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劳务费" sheetId="7" r:id="rId1"/>
    <sheet name="考勤" sheetId="6" r:id="rId2"/>
    <sheet name="其他" sheetId="4" r:id="rId3"/>
    <sheet name="分类" sheetId="8"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s>
  <definedNames>
    <definedName name="_xlnm._FilterDatabase" localSheetId="0" hidden="1">劳务费!$A$2:$O$33</definedName>
    <definedName name="_xlnm._FilterDatabase" localSheetId="1" hidden="1">考勤!$4:$110</definedName>
    <definedName name="_xlnm.Print_Titles" localSheetId="1">考勤!$3:$4</definedName>
  </definedNames>
  <calcPr calcId="144525"/>
</workbook>
</file>

<file path=xl/comments1.xml><?xml version="1.0" encoding="utf-8"?>
<comments xmlns="http://schemas.openxmlformats.org/spreadsheetml/2006/main">
  <authors>
    <author>Administrator</author>
    <author>lidandan</author>
  </authors>
  <commentList>
    <comment ref="O41" authorId="0">
      <text>
        <r>
          <rPr>
            <sz val="9"/>
            <rFont val="宋体"/>
            <charset val="134"/>
          </rPr>
          <t>支援发泡</t>
        </r>
      </text>
    </comment>
    <comment ref="T41" authorId="0">
      <text>
        <r>
          <rPr>
            <sz val="9"/>
            <rFont val="宋体"/>
            <charset val="134"/>
          </rPr>
          <t xml:space="preserve">支援发泡
</t>
        </r>
      </text>
    </comment>
    <comment ref="U41" authorId="0">
      <text>
        <r>
          <rPr>
            <sz val="9"/>
            <rFont val="宋体"/>
            <charset val="134"/>
          </rPr>
          <t>支援发泡</t>
        </r>
      </text>
    </comment>
    <comment ref="V41" authorId="0">
      <text>
        <r>
          <rPr>
            <sz val="9"/>
            <rFont val="宋体"/>
            <charset val="134"/>
          </rPr>
          <t xml:space="preserve">支援发泡
</t>
        </r>
      </text>
    </comment>
    <comment ref="W41" authorId="0">
      <text>
        <r>
          <rPr>
            <sz val="9"/>
            <rFont val="宋体"/>
            <charset val="134"/>
          </rPr>
          <t xml:space="preserve">支援发泡
</t>
        </r>
      </text>
    </comment>
    <comment ref="Q44" authorId="0">
      <text>
        <r>
          <rPr>
            <sz val="9"/>
            <rFont val="宋体"/>
            <charset val="134"/>
          </rPr>
          <t>支援发泡</t>
        </r>
      </text>
    </comment>
    <comment ref="T44" authorId="0">
      <text>
        <r>
          <rPr>
            <sz val="9"/>
            <rFont val="宋体"/>
            <charset val="134"/>
          </rPr>
          <t xml:space="preserve">支援发泡
</t>
        </r>
      </text>
    </comment>
    <comment ref="U44" authorId="0">
      <text>
        <r>
          <rPr>
            <sz val="9"/>
            <rFont val="宋体"/>
            <charset val="134"/>
          </rPr>
          <t xml:space="preserve">支援发泡
</t>
        </r>
      </text>
    </comment>
    <comment ref="V44" authorId="0">
      <text>
        <r>
          <rPr>
            <sz val="9"/>
            <rFont val="宋体"/>
            <charset val="134"/>
          </rPr>
          <t xml:space="preserve">支援发泡
</t>
        </r>
      </text>
    </comment>
    <comment ref="W44" authorId="0">
      <text>
        <r>
          <rPr>
            <sz val="9"/>
            <rFont val="宋体"/>
            <charset val="134"/>
          </rPr>
          <t xml:space="preserve">支援发泡
</t>
        </r>
      </text>
    </comment>
    <comment ref="O77" authorId="1">
      <text>
        <r>
          <rPr>
            <b/>
            <sz val="9"/>
            <rFont val="宋体"/>
            <charset val="134"/>
          </rPr>
          <t>lidandan:</t>
        </r>
        <r>
          <rPr>
            <sz val="9"/>
            <rFont val="宋体"/>
            <charset val="134"/>
          </rPr>
          <t xml:space="preserve">
下午3点珍珍来了从新给录的脸</t>
        </r>
      </text>
    </comment>
    <comment ref="N78" authorId="1">
      <text>
        <r>
          <rPr>
            <b/>
            <sz val="9"/>
            <rFont val="宋体"/>
            <charset val="134"/>
          </rPr>
          <t>lidandan:</t>
        </r>
        <r>
          <rPr>
            <sz val="9"/>
            <rFont val="宋体"/>
            <charset val="134"/>
          </rPr>
          <t xml:space="preserve">
脸没录好打不上卡</t>
        </r>
      </text>
    </comment>
  </commentList>
</comments>
</file>

<file path=xl/sharedStrings.xml><?xml version="1.0" encoding="utf-8"?>
<sst xmlns="http://schemas.openxmlformats.org/spreadsheetml/2006/main" count="437" uniqueCount="96">
  <si>
    <t>众智鑫成02月劳务费</t>
  </si>
  <si>
    <t>序号</t>
  </si>
  <si>
    <t>车间</t>
  </si>
  <si>
    <t>姓名</t>
  </si>
  <si>
    <t>入职时间</t>
  </si>
  <si>
    <t>出勤天数</t>
  </si>
  <si>
    <t>总工时</t>
  </si>
  <si>
    <t>单价</t>
  </si>
  <si>
    <t>试用期工时</t>
  </si>
  <si>
    <t>盘点工时</t>
  </si>
  <si>
    <t>其他</t>
  </si>
  <si>
    <t>车间扣款</t>
  </si>
  <si>
    <t>工资</t>
  </si>
  <si>
    <t>饭补</t>
  </si>
  <si>
    <t>工资合计</t>
  </si>
  <si>
    <t>备注</t>
  </si>
  <si>
    <t>底座模块化组装工序</t>
  </si>
  <si>
    <t>何守轩</t>
  </si>
  <si>
    <t>吕永昌</t>
  </si>
  <si>
    <t>吴洁慧</t>
  </si>
  <si>
    <t>王程</t>
  </si>
  <si>
    <t>顾海良</t>
  </si>
  <si>
    <t>刘建海</t>
  </si>
  <si>
    <t>孙玉博</t>
  </si>
  <si>
    <t>张世广</t>
  </si>
  <si>
    <t>陈丹</t>
  </si>
  <si>
    <t>张雅文</t>
  </si>
  <si>
    <t>蒋可心</t>
  </si>
  <si>
    <t>后视镜组装工序</t>
  </si>
  <si>
    <t>王彦华</t>
  </si>
  <si>
    <t>赵斌</t>
  </si>
  <si>
    <t>周颖新</t>
  </si>
  <si>
    <t>左育恺</t>
  </si>
  <si>
    <t>李明旭</t>
  </si>
  <si>
    <t>注塑工序</t>
  </si>
  <si>
    <t>刘晶</t>
  </si>
  <si>
    <t>林丽香</t>
  </si>
  <si>
    <t>张春玲</t>
  </si>
  <si>
    <t>座椅总装工序</t>
  </si>
  <si>
    <t>高思文</t>
  </si>
  <si>
    <t>许加信</t>
  </si>
  <si>
    <t>高文龙</t>
  </si>
  <si>
    <t>张艺晓</t>
  </si>
  <si>
    <t>王志刚</t>
  </si>
  <si>
    <t>郭定国</t>
  </si>
  <si>
    <t>徐桂香</t>
  </si>
  <si>
    <t>高恩浩</t>
  </si>
  <si>
    <t>姜亚玲</t>
  </si>
  <si>
    <t>合计：</t>
  </si>
  <si>
    <t>开票数</t>
  </si>
  <si>
    <t>说明：3天试用期工资为15/小时，转正之后18元/小时，整理现场、盘点等工时按照80%计算，饭补5元/天；</t>
  </si>
  <si>
    <t>河北光华荣昌汽车部件有限公司</t>
  </si>
  <si>
    <t>总装厂座椅车间</t>
  </si>
  <si>
    <t>应出勤天数：</t>
  </si>
  <si>
    <t>日期</t>
  </si>
  <si>
    <t>班组</t>
  </si>
  <si>
    <t>时间</t>
  </si>
  <si>
    <t>餐补出勤</t>
  </si>
  <si>
    <t>正常出勤时长</t>
  </si>
  <si>
    <t>加班（小时）</t>
  </si>
  <si>
    <t>计薪
工时</t>
  </si>
  <si>
    <t>本人签字</t>
  </si>
  <si>
    <t>二</t>
  </si>
  <si>
    <t>三</t>
  </si>
  <si>
    <t>四</t>
  </si>
  <si>
    <t>五</t>
  </si>
  <si>
    <t>六</t>
  </si>
  <si>
    <t>日</t>
  </si>
  <si>
    <t>一</t>
  </si>
  <si>
    <t>平时
加班</t>
  </si>
  <si>
    <t>周末
加班</t>
  </si>
  <si>
    <t>H6</t>
  </si>
  <si>
    <t>上午</t>
  </si>
  <si>
    <t>放</t>
  </si>
  <si>
    <t>事</t>
  </si>
  <si>
    <t>休</t>
  </si>
  <si>
    <t>下午</t>
  </si>
  <si>
    <t>加班</t>
  </si>
  <si>
    <t>K1</t>
  </si>
  <si>
    <t>离</t>
  </si>
  <si>
    <t>重卡</t>
  </si>
  <si>
    <t/>
  </si>
  <si>
    <t>虎V</t>
  </si>
  <si>
    <t>骨架</t>
  </si>
  <si>
    <t>旷</t>
  </si>
  <si>
    <t>喷涂</t>
  </si>
  <si>
    <t>白</t>
  </si>
  <si>
    <t>夜</t>
  </si>
  <si>
    <t>外协</t>
  </si>
  <si>
    <t>组装</t>
  </si>
  <si>
    <t>异常情况</t>
  </si>
  <si>
    <t>扣款金额</t>
  </si>
  <si>
    <t>线检补贴（96.8分）</t>
  </si>
  <si>
    <t>按80%开</t>
  </si>
  <si>
    <t>2月13日下班卡</t>
  </si>
  <si>
    <t>合计</t>
  </si>
</sst>
</file>

<file path=xl/styles.xml><?xml version="1.0" encoding="utf-8"?>
<styleSheet xmlns="http://schemas.openxmlformats.org/spreadsheetml/2006/main">
  <numFmts count="13">
    <numFmt numFmtId="42" formatCode="_ &quot;￥&quot;* #,##0_ ;_ &quot;￥&quot;* \-#,##0_ ;_ &quot;￥&quot;* &quot;-&quot;_ ;_ @_ "/>
    <numFmt numFmtId="43" formatCode="_ * #,##0.00_ ;_ * \-#,##0.00_ ;_ * &quot;-&quot;??_ ;_ @_ "/>
    <numFmt numFmtId="41" formatCode="_ * #,##0_ ;_ * \-#,##0_ ;_ * &quot;-&quot;_ ;_ @_ "/>
    <numFmt numFmtId="176" formatCode="aaa"/>
    <numFmt numFmtId="44" formatCode="_ &quot;￥&quot;* #,##0.00_ ;_ &quot;￥&quot;* \-#,##0.00_ ;_ &quot;￥&quot;* &quot;-&quot;??_ ;_ @_ "/>
    <numFmt numFmtId="177" formatCode="dd"/>
    <numFmt numFmtId="178" formatCode="#,##0.0_ "/>
    <numFmt numFmtId="179" formatCode="0.0_ "/>
    <numFmt numFmtId="180" formatCode="General&quot;年&quot;"/>
    <numFmt numFmtId="181" formatCode="General&quot;月&quot;"/>
    <numFmt numFmtId="182" formatCode="0.0"/>
    <numFmt numFmtId="183" formatCode="yyyy/m/d;@"/>
    <numFmt numFmtId="184" formatCode="yyyy\-mm\-dd;@"/>
  </numFmts>
  <fonts count="47">
    <font>
      <sz val="11"/>
      <color theme="1"/>
      <name val="宋体"/>
      <charset val="134"/>
      <scheme val="minor"/>
    </font>
    <font>
      <sz val="10"/>
      <color theme="1"/>
      <name val="宋体"/>
      <charset val="134"/>
      <scheme val="minor"/>
    </font>
    <font>
      <sz val="9"/>
      <color indexed="8"/>
      <name val="宋体"/>
      <charset val="134"/>
    </font>
    <font>
      <sz val="10"/>
      <color theme="1"/>
      <name val="微软雅黑"/>
      <charset val="134"/>
    </font>
    <font>
      <sz val="10"/>
      <color theme="1"/>
      <name val="宋体"/>
      <charset val="134"/>
    </font>
    <font>
      <sz val="10"/>
      <color indexed="8"/>
      <name val="宋体"/>
      <charset val="134"/>
      <scheme val="major"/>
    </font>
    <font>
      <sz val="10"/>
      <name val="宋体"/>
      <charset val="134"/>
    </font>
    <font>
      <sz val="9"/>
      <color theme="1"/>
      <name val="宋体"/>
      <charset val="134"/>
    </font>
    <font>
      <b/>
      <sz val="14"/>
      <color indexed="8"/>
      <name val="微软雅黑"/>
      <charset val="134"/>
    </font>
    <font>
      <b/>
      <sz val="10"/>
      <color indexed="8"/>
      <name val="微软雅黑"/>
      <charset val="134"/>
    </font>
    <font>
      <sz val="10"/>
      <color indexed="8"/>
      <name val="宋体"/>
      <charset val="134"/>
    </font>
    <font>
      <sz val="11"/>
      <color indexed="8"/>
      <name val="微软雅黑"/>
      <charset val="134"/>
    </font>
    <font>
      <sz val="8"/>
      <color indexed="8"/>
      <name val="宋体"/>
      <charset val="134"/>
    </font>
    <font>
      <sz val="10"/>
      <color indexed="8"/>
      <name val="微软雅黑"/>
      <charset val="134"/>
    </font>
    <font>
      <sz val="8"/>
      <color indexed="8"/>
      <name val="微软雅黑"/>
      <charset val="134"/>
    </font>
    <font>
      <b/>
      <sz val="10"/>
      <color indexed="8"/>
      <name val="宋体"/>
      <charset val="134"/>
    </font>
    <font>
      <sz val="10"/>
      <color indexed="8"/>
      <name val="仿宋"/>
      <charset val="134"/>
    </font>
    <font>
      <b/>
      <sz val="10"/>
      <color theme="0"/>
      <name val="微软雅黑"/>
      <charset val="134"/>
    </font>
    <font>
      <b/>
      <sz val="10"/>
      <color theme="1"/>
      <name val="微软雅黑"/>
      <charset val="134"/>
    </font>
    <font>
      <sz val="9"/>
      <name val="宋体"/>
      <charset val="134"/>
    </font>
    <font>
      <sz val="9"/>
      <color rgb="FFFF0000"/>
      <name val="宋体"/>
      <charset val="134"/>
    </font>
    <font>
      <sz val="12"/>
      <name val="宋体"/>
      <charset val="134"/>
    </font>
    <font>
      <b/>
      <sz val="10"/>
      <color theme="1"/>
      <name val="宋体"/>
      <charset val="134"/>
      <scheme val="minor"/>
    </font>
    <font>
      <b/>
      <sz val="9"/>
      <color theme="1"/>
      <name val="宋体"/>
      <charset val="134"/>
      <scheme val="minor"/>
    </font>
    <font>
      <sz val="11"/>
      <color theme="1"/>
      <name val="微软雅黑"/>
      <charset val="134"/>
    </font>
    <font>
      <sz val="11"/>
      <color theme="1"/>
      <name val="宋体"/>
      <charset val="0"/>
      <scheme val="minor"/>
    </font>
    <font>
      <sz val="11"/>
      <color rgb="FF9C0006"/>
      <name val="宋体"/>
      <charset val="0"/>
      <scheme val="minor"/>
    </font>
    <font>
      <sz val="11"/>
      <color rgb="FF006100"/>
      <name val="宋体"/>
      <charset val="0"/>
      <scheme val="minor"/>
    </font>
    <font>
      <b/>
      <sz val="11"/>
      <color rgb="FFFFFFFF"/>
      <name val="宋体"/>
      <charset val="0"/>
      <scheme val="minor"/>
    </font>
    <font>
      <sz val="11"/>
      <color rgb="FF3F3F76"/>
      <name val="宋体"/>
      <charset val="0"/>
      <scheme val="minor"/>
    </font>
    <font>
      <i/>
      <sz val="11"/>
      <color rgb="FF7F7F7F"/>
      <name val="宋体"/>
      <charset val="0"/>
      <scheme val="minor"/>
    </font>
    <font>
      <u/>
      <sz val="11"/>
      <color rgb="FF800080"/>
      <name val="宋体"/>
      <charset val="0"/>
      <scheme val="minor"/>
    </font>
    <font>
      <u/>
      <sz val="11"/>
      <color rgb="FF0000FF"/>
      <name val="宋体"/>
      <charset val="0"/>
      <scheme val="minor"/>
    </font>
    <font>
      <sz val="11"/>
      <color rgb="FFFF0000"/>
      <name val="宋体"/>
      <charset val="0"/>
      <scheme val="minor"/>
    </font>
    <font>
      <b/>
      <sz val="11"/>
      <color theme="3"/>
      <name val="宋体"/>
      <charset val="134"/>
      <scheme val="minor"/>
    </font>
    <font>
      <b/>
      <sz val="13"/>
      <color theme="3"/>
      <name val="宋体"/>
      <charset val="134"/>
      <scheme val="minor"/>
    </font>
    <font>
      <sz val="11"/>
      <color theme="0"/>
      <name val="宋体"/>
      <charset val="0"/>
      <scheme val="minor"/>
    </font>
    <font>
      <sz val="11"/>
      <color rgb="FF9C6500"/>
      <name val="宋体"/>
      <charset val="0"/>
      <scheme val="minor"/>
    </font>
    <font>
      <b/>
      <sz val="11"/>
      <color rgb="FFFA7D00"/>
      <name val="宋体"/>
      <charset val="0"/>
      <scheme val="minor"/>
    </font>
    <font>
      <b/>
      <sz val="18"/>
      <color theme="3"/>
      <name val="宋体"/>
      <charset val="134"/>
      <scheme val="minor"/>
    </font>
    <font>
      <b/>
      <sz val="11"/>
      <color theme="1"/>
      <name val="宋体"/>
      <charset val="0"/>
      <scheme val="minor"/>
    </font>
    <font>
      <b/>
      <sz val="15"/>
      <color theme="3"/>
      <name val="宋体"/>
      <charset val="134"/>
      <scheme val="minor"/>
    </font>
    <font>
      <b/>
      <sz val="11"/>
      <color rgb="FF3F3F3F"/>
      <name val="宋体"/>
      <charset val="0"/>
      <scheme val="minor"/>
    </font>
    <font>
      <sz val="11"/>
      <color rgb="FFFA7D00"/>
      <name val="宋体"/>
      <charset val="0"/>
      <scheme val="minor"/>
    </font>
    <font>
      <sz val="11"/>
      <color indexed="8"/>
      <name val="宋体"/>
      <charset val="134"/>
    </font>
    <font>
      <b/>
      <sz val="9"/>
      <name val="宋体"/>
      <charset val="134"/>
    </font>
    <font>
      <sz val="9"/>
      <name val="宋体"/>
      <charset val="134"/>
    </font>
  </fonts>
  <fills count="40">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theme="0" tint="-0.15"/>
        <bgColor indexed="64"/>
      </patternFill>
    </fill>
    <fill>
      <patternFill patternType="solid">
        <fgColor rgb="FFFF0000"/>
        <bgColor indexed="64"/>
      </patternFill>
    </fill>
    <fill>
      <patternFill patternType="solid">
        <fgColor rgb="FFC00000"/>
        <bgColor indexed="64"/>
      </patternFill>
    </fill>
    <fill>
      <patternFill patternType="solid">
        <fgColor theme="9"/>
        <bgColor indexed="64"/>
      </patternFill>
    </fill>
    <fill>
      <patternFill patternType="solid">
        <fgColor rgb="FFDFE0E5"/>
        <bgColor indexed="64"/>
      </patternFill>
    </fill>
    <fill>
      <patternFill patternType="solid">
        <fgColor theme="5" tint="0.799981688894314"/>
        <bgColor indexed="64"/>
      </patternFill>
    </fill>
    <fill>
      <patternFill patternType="solid">
        <fgColor rgb="FFFFC7CE"/>
        <bgColor indexed="64"/>
      </patternFill>
    </fill>
    <fill>
      <patternFill patternType="solid">
        <fgColor rgb="FFC6EFCE"/>
        <bgColor indexed="64"/>
      </patternFill>
    </fill>
    <fill>
      <patternFill patternType="solid">
        <fgColor rgb="FFA5A5A5"/>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8"/>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F2F2F2"/>
        <bgColor indexed="64"/>
      </patternFill>
    </fill>
    <fill>
      <patternFill patternType="solid">
        <fgColor theme="9" tint="0.799981688894314"/>
        <bgColor indexed="64"/>
      </patternFill>
    </fill>
    <fill>
      <patternFill patternType="solid">
        <fgColor theme="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4"/>
        <bgColor indexed="64"/>
      </patternFill>
    </fill>
    <fill>
      <patternFill patternType="solid">
        <fgColor theme="8" tint="0.799981688894314"/>
        <bgColor indexed="64"/>
      </patternFill>
    </fill>
    <fill>
      <patternFill patternType="solid">
        <fgColor theme="7"/>
        <bgColor indexed="64"/>
      </patternFill>
    </fill>
    <fill>
      <patternFill patternType="solid">
        <fgColor theme="6"/>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25" fillId="22" borderId="0" applyNumberFormat="0" applyBorder="0" applyAlignment="0" applyProtection="0">
      <alignment vertical="center"/>
    </xf>
    <xf numFmtId="0" fontId="29" fillId="14"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5" fillId="18" borderId="0" applyNumberFormat="0" applyBorder="0" applyAlignment="0" applyProtection="0">
      <alignment vertical="center"/>
    </xf>
    <xf numFmtId="0" fontId="26" fillId="11" borderId="0" applyNumberFormat="0" applyBorder="0" applyAlignment="0" applyProtection="0">
      <alignment vertical="center"/>
    </xf>
    <xf numFmtId="43" fontId="0" fillId="0" borderId="0" applyFont="0" applyFill="0" applyBorder="0" applyAlignment="0" applyProtection="0">
      <alignment vertical="center"/>
    </xf>
    <xf numFmtId="0" fontId="36" fillId="25"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26" borderId="10" applyNumberFormat="0" applyFont="0" applyAlignment="0" applyProtection="0">
      <alignment vertical="center"/>
    </xf>
    <xf numFmtId="0" fontId="36" fillId="24" borderId="0" applyNumberFormat="0" applyBorder="0" applyAlignment="0" applyProtection="0">
      <alignment vertical="center"/>
    </xf>
    <xf numFmtId="0" fontId="34"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1" fillId="0" borderId="8" applyNumberFormat="0" applyFill="0" applyAlignment="0" applyProtection="0">
      <alignment vertical="center"/>
    </xf>
    <xf numFmtId="0" fontId="35" fillId="0" borderId="8" applyNumberFormat="0" applyFill="0" applyAlignment="0" applyProtection="0">
      <alignment vertical="center"/>
    </xf>
    <xf numFmtId="0" fontId="36" fillId="21" borderId="0" applyNumberFormat="0" applyBorder="0" applyAlignment="0" applyProtection="0">
      <alignment vertical="center"/>
    </xf>
    <xf numFmtId="0" fontId="34" fillId="0" borderId="9" applyNumberFormat="0" applyFill="0" applyAlignment="0" applyProtection="0">
      <alignment vertical="center"/>
    </xf>
    <xf numFmtId="0" fontId="36" fillId="17" borderId="0" applyNumberFormat="0" applyBorder="0" applyAlignment="0" applyProtection="0">
      <alignment vertical="center"/>
    </xf>
    <xf numFmtId="0" fontId="42" fillId="27" borderId="12" applyNumberFormat="0" applyAlignment="0" applyProtection="0">
      <alignment vertical="center"/>
    </xf>
    <xf numFmtId="0" fontId="38" fillId="27" borderId="7" applyNumberFormat="0" applyAlignment="0" applyProtection="0">
      <alignment vertical="center"/>
    </xf>
    <xf numFmtId="0" fontId="28" fillId="13" borderId="6" applyNumberFormat="0" applyAlignment="0" applyProtection="0">
      <alignment vertical="center"/>
    </xf>
    <xf numFmtId="0" fontId="25" fillId="28" borderId="0" applyNumberFormat="0" applyBorder="0" applyAlignment="0" applyProtection="0">
      <alignment vertical="center"/>
    </xf>
    <xf numFmtId="0" fontId="36" fillId="29" borderId="0" applyNumberFormat="0" applyBorder="0" applyAlignment="0" applyProtection="0">
      <alignment vertical="center"/>
    </xf>
    <xf numFmtId="0" fontId="43" fillId="0" borderId="13" applyNumberFormat="0" applyFill="0" applyAlignment="0" applyProtection="0">
      <alignment vertical="center"/>
    </xf>
    <xf numFmtId="0" fontId="40" fillId="0" borderId="11" applyNumberFormat="0" applyFill="0" applyAlignment="0" applyProtection="0">
      <alignment vertical="center"/>
    </xf>
    <xf numFmtId="0" fontId="27" fillId="12" borderId="0" applyNumberFormat="0" applyBorder="0" applyAlignment="0" applyProtection="0">
      <alignment vertical="center"/>
    </xf>
    <xf numFmtId="0" fontId="37" fillId="23" borderId="0" applyNumberFormat="0" applyBorder="0" applyAlignment="0" applyProtection="0">
      <alignment vertical="center"/>
    </xf>
    <xf numFmtId="0" fontId="25" fillId="33" borderId="0" applyNumberFormat="0" applyBorder="0" applyAlignment="0" applyProtection="0">
      <alignment vertical="center"/>
    </xf>
    <xf numFmtId="0" fontId="36" fillId="32" borderId="0" applyNumberFormat="0" applyBorder="0" applyAlignment="0" applyProtection="0">
      <alignment vertical="center"/>
    </xf>
    <xf numFmtId="0" fontId="25" fillId="16" borderId="0" applyNumberFormat="0" applyBorder="0" applyAlignment="0" applyProtection="0">
      <alignment vertical="center"/>
    </xf>
    <xf numFmtId="0" fontId="25" fillId="31" borderId="0" applyNumberFormat="0" applyBorder="0" applyAlignment="0" applyProtection="0">
      <alignment vertical="center"/>
    </xf>
    <xf numFmtId="0" fontId="25" fillId="10" borderId="0" applyNumberFormat="0" applyBorder="0" applyAlignment="0" applyProtection="0">
      <alignment vertical="center"/>
    </xf>
    <xf numFmtId="0" fontId="25" fillId="20" borderId="0" applyNumberFormat="0" applyBorder="0" applyAlignment="0" applyProtection="0">
      <alignment vertical="center"/>
    </xf>
    <xf numFmtId="0" fontId="36" fillId="35" borderId="0" applyNumberFormat="0" applyBorder="0" applyAlignment="0" applyProtection="0">
      <alignment vertical="center"/>
    </xf>
    <xf numFmtId="0" fontId="36" fillId="34" borderId="0" applyNumberFormat="0" applyBorder="0" applyAlignment="0" applyProtection="0">
      <alignment vertical="center"/>
    </xf>
    <xf numFmtId="0" fontId="25" fillId="15" borderId="0" applyNumberFormat="0" applyBorder="0" applyAlignment="0" applyProtection="0">
      <alignment vertical="center"/>
    </xf>
    <xf numFmtId="0" fontId="25" fillId="30" borderId="0" applyNumberFormat="0" applyBorder="0" applyAlignment="0" applyProtection="0">
      <alignment vertical="center"/>
    </xf>
    <xf numFmtId="0" fontId="36" fillId="19" borderId="0" applyNumberFormat="0" applyBorder="0" applyAlignment="0" applyProtection="0">
      <alignment vertical="center"/>
    </xf>
    <xf numFmtId="0" fontId="25" fillId="36" borderId="0" applyNumberFormat="0" applyBorder="0" applyAlignment="0" applyProtection="0">
      <alignment vertical="center"/>
    </xf>
    <xf numFmtId="0" fontId="36" fillId="37" borderId="0" applyNumberFormat="0" applyBorder="0" applyAlignment="0" applyProtection="0">
      <alignment vertical="center"/>
    </xf>
    <xf numFmtId="0" fontId="36" fillId="8" borderId="0" applyNumberFormat="0" applyBorder="0" applyAlignment="0" applyProtection="0">
      <alignment vertical="center"/>
    </xf>
    <xf numFmtId="0" fontId="25" fillId="38" borderId="0" applyNumberFormat="0" applyBorder="0" applyAlignment="0" applyProtection="0">
      <alignment vertical="center"/>
    </xf>
    <xf numFmtId="0" fontId="36" fillId="39" borderId="0" applyNumberFormat="0" applyBorder="0" applyAlignment="0" applyProtection="0">
      <alignment vertical="center"/>
    </xf>
    <xf numFmtId="0" fontId="44" fillId="0" borderId="0">
      <alignment vertical="center"/>
    </xf>
  </cellStyleXfs>
  <cellXfs count="132">
    <xf numFmtId="0" fontId="0" fillId="0" borderId="0" xfId="0">
      <alignment vertical="center"/>
    </xf>
    <xf numFmtId="0" fontId="1" fillId="0" borderId="0" xfId="0" applyFont="1" applyAlignment="1">
      <alignment horizontal="left" vertical="center"/>
    </xf>
    <xf numFmtId="0" fontId="1" fillId="0" borderId="1" xfId="0" applyFont="1" applyBorder="1" applyAlignment="1">
      <alignment horizontal="center" vertical="center"/>
    </xf>
    <xf numFmtId="0" fontId="2" fillId="0" borderId="1" xfId="0" applyFont="1" applyFill="1" applyBorder="1" applyAlignment="1" applyProtection="1">
      <alignment vertical="center"/>
      <protection locked="0"/>
    </xf>
    <xf numFmtId="0" fontId="1" fillId="0" borderId="1" xfId="0" applyFont="1" applyBorder="1" applyAlignment="1">
      <alignment horizontal="left" vertical="center"/>
    </xf>
    <xf numFmtId="0" fontId="0" fillId="0" borderId="0" xfId="0" applyFill="1">
      <alignment vertical="center"/>
    </xf>
    <xf numFmtId="0" fontId="3" fillId="0" borderId="0" xfId="0" applyFont="1" applyAlignment="1">
      <alignment horizontal="center" vertical="center"/>
    </xf>
    <xf numFmtId="0" fontId="1" fillId="0" borderId="1" xfId="0" applyFont="1" applyBorder="1" applyAlignment="1">
      <alignment horizontal="center" vertical="center" wrapText="1"/>
    </xf>
    <xf numFmtId="0" fontId="4" fillId="2" borderId="1" xfId="0" applyNumberFormat="1" applyFont="1" applyFill="1" applyBorder="1" applyAlignment="1" applyProtection="1">
      <alignment horizontal="center" vertical="center"/>
      <protection locked="0"/>
    </xf>
    <xf numFmtId="0" fontId="5" fillId="2" borderId="1" xfId="0" applyFont="1" applyFill="1" applyBorder="1" applyAlignment="1">
      <alignment horizontal="center" vertical="center"/>
    </xf>
    <xf numFmtId="0" fontId="6" fillId="0" borderId="1" xfId="0" applyFont="1" applyFill="1" applyBorder="1" applyAlignment="1">
      <alignment horizontal="right" vertical="center"/>
    </xf>
    <xf numFmtId="0" fontId="6" fillId="0" borderId="1" xfId="0" applyFont="1" applyFill="1" applyBorder="1" applyAlignment="1">
      <alignment horizontal="center" vertical="center"/>
    </xf>
    <xf numFmtId="9" fontId="5" fillId="2" borderId="1" xfId="0" applyNumberFormat="1" applyFont="1" applyFill="1" applyBorder="1" applyAlignment="1">
      <alignment horizontal="center" vertical="center"/>
    </xf>
    <xf numFmtId="0" fontId="1" fillId="0" borderId="1" xfId="0" applyFont="1" applyBorder="1" applyAlignment="1">
      <alignment horizontal="center" vertical="center" wrapText="1"/>
    </xf>
    <xf numFmtId="0" fontId="6" fillId="0" borderId="1" xfId="0" applyFont="1" applyFill="1" applyBorder="1" applyAlignment="1">
      <alignment horizontal="center" vertical="center"/>
    </xf>
    <xf numFmtId="0" fontId="5" fillId="2" borderId="1" xfId="0" applyFont="1" applyFill="1" applyBorder="1" applyAlignment="1">
      <alignment horizontal="center" vertical="center"/>
    </xf>
    <xf numFmtId="0" fontId="6" fillId="0" borderId="1" xfId="0" applyFont="1" applyFill="1" applyBorder="1" applyAlignment="1">
      <alignment horizontal="right" vertical="center"/>
    </xf>
    <xf numFmtId="0" fontId="3" fillId="0" borderId="0" xfId="0" applyFont="1" applyAlignment="1">
      <alignment horizontal="right" vertical="center"/>
    </xf>
    <xf numFmtId="0" fontId="0" fillId="0" borderId="0" xfId="0" applyFont="1" applyFill="1" applyBorder="1" applyAlignment="1"/>
    <xf numFmtId="0" fontId="7" fillId="0" borderId="0" xfId="0" applyFont="1" applyFill="1" applyAlignment="1"/>
    <xf numFmtId="0" fontId="0" fillId="0" borderId="0" xfId="0" applyFont="1" applyFill="1" applyAlignment="1"/>
    <xf numFmtId="0" fontId="0" fillId="0" borderId="0" xfId="0" applyFont="1" applyFill="1" applyAlignment="1">
      <alignment vertical="center"/>
    </xf>
    <xf numFmtId="0" fontId="8" fillId="0"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9" fillId="2" borderId="0" xfId="0" applyFont="1" applyFill="1" applyBorder="1" applyAlignment="1" applyProtection="1">
      <alignment horizontal="center" vertical="center"/>
    </xf>
    <xf numFmtId="0" fontId="10" fillId="0" borderId="1" xfId="0" applyFont="1" applyFill="1" applyBorder="1" applyAlignment="1" applyProtection="1">
      <alignment horizontal="center" vertical="center"/>
    </xf>
    <xf numFmtId="177" fontId="6" fillId="2" borderId="1" xfId="0" applyNumberFormat="1" applyFont="1" applyFill="1" applyBorder="1" applyAlignment="1" applyProtection="1">
      <alignment horizontal="center" vertical="center"/>
    </xf>
    <xf numFmtId="176" fontId="10" fillId="0" borderId="1" xfId="0" applyNumberFormat="1" applyFont="1" applyFill="1" applyBorder="1" applyAlignment="1">
      <alignment horizontal="center" vertical="center"/>
    </xf>
    <xf numFmtId="0" fontId="10" fillId="3" borderId="1" xfId="0" applyFont="1" applyFill="1" applyBorder="1" applyAlignment="1" applyProtection="1">
      <alignment horizontal="center" vertical="center"/>
      <protection locked="0"/>
    </xf>
    <xf numFmtId="0" fontId="10" fillId="0" borderId="2" xfId="0" applyFont="1" applyFill="1" applyBorder="1" applyAlignment="1" applyProtection="1">
      <alignment horizontal="center" vertical="center"/>
      <protection locked="0"/>
    </xf>
    <xf numFmtId="0" fontId="10" fillId="2" borderId="1" xfId="0" applyFont="1" applyFill="1" applyBorder="1" applyAlignment="1" applyProtection="1">
      <alignment horizontal="center" vertical="center"/>
      <protection locked="0"/>
    </xf>
    <xf numFmtId="0" fontId="11" fillId="0" borderId="1" xfId="0" applyFont="1" applyFill="1" applyBorder="1" applyAlignment="1" applyProtection="1">
      <alignment horizontal="center" vertical="center"/>
      <protection locked="0"/>
    </xf>
    <xf numFmtId="0" fontId="10" fillId="0" borderId="3" xfId="0" applyFont="1" applyFill="1" applyBorder="1" applyAlignment="1" applyProtection="1">
      <alignment horizontal="center" vertical="center"/>
      <protection locked="0"/>
    </xf>
    <xf numFmtId="0" fontId="10" fillId="0" borderId="4" xfId="0" applyFont="1" applyFill="1" applyBorder="1" applyAlignment="1" applyProtection="1">
      <alignment horizontal="center" vertical="center"/>
      <protection locked="0"/>
    </xf>
    <xf numFmtId="0" fontId="11" fillId="0" borderId="1" xfId="0" applyFont="1" applyFill="1" applyBorder="1" applyAlignment="1">
      <alignment horizontal="center" vertical="center"/>
    </xf>
    <xf numFmtId="0" fontId="10" fillId="0" borderId="1" xfId="0" applyFont="1" applyFill="1" applyBorder="1" applyAlignment="1" applyProtection="1">
      <alignment horizontal="center" vertical="center"/>
      <protection locked="0"/>
    </xf>
    <xf numFmtId="0" fontId="12" fillId="0" borderId="1" xfId="0" applyFont="1" applyFill="1" applyBorder="1" applyAlignment="1" applyProtection="1">
      <alignment horizontal="center" vertical="center"/>
      <protection locked="0"/>
    </xf>
    <xf numFmtId="0" fontId="13" fillId="0" borderId="1" xfId="0" applyFont="1" applyFill="1" applyBorder="1" applyAlignment="1">
      <alignment horizontal="center" vertical="center"/>
    </xf>
    <xf numFmtId="0" fontId="14" fillId="0" borderId="1" xfId="0" applyFont="1" applyFill="1" applyBorder="1" applyAlignment="1">
      <alignment horizontal="center" vertical="center"/>
    </xf>
    <xf numFmtId="0" fontId="10" fillId="3" borderId="2" xfId="0" applyFont="1" applyFill="1" applyBorder="1" applyAlignment="1" applyProtection="1">
      <alignment horizontal="center" vertical="center"/>
      <protection locked="0"/>
    </xf>
    <xf numFmtId="0" fontId="10" fillId="3" borderId="3" xfId="0" applyFont="1" applyFill="1" applyBorder="1" applyAlignment="1" applyProtection="1">
      <alignment horizontal="center" vertical="center"/>
      <protection locked="0"/>
    </xf>
    <xf numFmtId="0" fontId="0" fillId="3" borderId="1" xfId="0" applyNumberFormat="1" applyFont="1" applyFill="1" applyBorder="1" applyAlignment="1">
      <alignment horizontal="center" vertical="center"/>
    </xf>
    <xf numFmtId="0" fontId="14" fillId="0" borderId="1" xfId="0" applyNumberFormat="1" applyFont="1" applyFill="1" applyBorder="1" applyAlignment="1">
      <alignment horizontal="center" vertical="center"/>
    </xf>
    <xf numFmtId="0" fontId="10" fillId="3" borderId="4" xfId="0" applyFont="1" applyFill="1" applyBorder="1" applyAlignment="1" applyProtection="1">
      <alignment horizontal="center" vertical="center"/>
      <protection locked="0"/>
    </xf>
    <xf numFmtId="0" fontId="15" fillId="2" borderId="5" xfId="0" applyFont="1" applyFill="1" applyBorder="1" applyAlignment="1" applyProtection="1">
      <alignment horizontal="center" vertical="center"/>
      <protection locked="0"/>
    </xf>
    <xf numFmtId="0" fontId="16" fillId="2" borderId="1" xfId="0" applyFont="1" applyFill="1" applyBorder="1" applyAlignment="1">
      <alignment horizontal="center" vertical="center"/>
    </xf>
    <xf numFmtId="178" fontId="16" fillId="2" borderId="1" xfId="0" applyNumberFormat="1" applyFont="1" applyFill="1" applyBorder="1" applyAlignment="1">
      <alignment horizontal="right"/>
    </xf>
    <xf numFmtId="0" fontId="9" fillId="2" borderId="1" xfId="0" applyFont="1" applyFill="1" applyBorder="1" applyAlignment="1" applyProtection="1">
      <alignment horizontal="center" vertical="center"/>
      <protection locked="0"/>
    </xf>
    <xf numFmtId="0" fontId="15" fillId="4" borderId="5" xfId="0" applyFont="1" applyFill="1" applyBorder="1" applyAlignment="1" applyProtection="1">
      <alignment horizontal="center" vertical="center"/>
      <protection locked="0"/>
    </xf>
    <xf numFmtId="0" fontId="10" fillId="4" borderId="1" xfId="0" applyFont="1" applyFill="1" applyBorder="1" applyAlignment="1" applyProtection="1">
      <alignment horizontal="center" vertical="center"/>
      <protection locked="0"/>
    </xf>
    <xf numFmtId="0" fontId="16" fillId="4" borderId="1" xfId="0" applyFont="1" applyFill="1" applyBorder="1" applyAlignment="1">
      <alignment horizontal="center" vertical="center"/>
    </xf>
    <xf numFmtId="178" fontId="16" fillId="4" borderId="1" xfId="0" applyNumberFormat="1" applyFont="1" applyFill="1" applyBorder="1" applyAlignment="1">
      <alignment horizontal="right"/>
    </xf>
    <xf numFmtId="0" fontId="10" fillId="2" borderId="2" xfId="0" applyFont="1" applyFill="1" applyBorder="1" applyAlignment="1" applyProtection="1">
      <alignment horizontal="center" vertical="center" wrapText="1"/>
    </xf>
    <xf numFmtId="0" fontId="0" fillId="2" borderId="0" xfId="0" applyFont="1" applyFill="1" applyBorder="1" applyAlignment="1"/>
    <xf numFmtId="0" fontId="2" fillId="5" borderId="1" xfId="0" applyFont="1" applyFill="1" applyBorder="1" applyAlignment="1" applyProtection="1">
      <alignment horizontal="center" vertical="center"/>
      <protection locked="0"/>
    </xf>
    <xf numFmtId="0" fontId="10" fillId="2" borderId="4"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xf>
    <xf numFmtId="0" fontId="2" fillId="0" borderId="2" xfId="0" applyFont="1" applyFill="1" applyBorder="1" applyAlignment="1" applyProtection="1">
      <alignment horizontal="center" vertical="center"/>
    </xf>
    <xf numFmtId="0" fontId="2" fillId="0" borderId="4" xfId="0" applyFont="1" applyFill="1" applyBorder="1" applyAlignment="1" applyProtection="1">
      <alignment horizontal="center" vertical="center"/>
    </xf>
    <xf numFmtId="0" fontId="11" fillId="6" borderId="1" xfId="0" applyFont="1" applyFill="1" applyBorder="1" applyAlignment="1">
      <alignment horizontal="center" vertical="center"/>
    </xf>
    <xf numFmtId="0" fontId="10" fillId="6" borderId="1" xfId="0" applyFont="1" applyFill="1" applyBorder="1" applyAlignment="1" applyProtection="1">
      <alignment horizontal="center" vertical="center"/>
      <protection locked="0"/>
    </xf>
    <xf numFmtId="0" fontId="14" fillId="6" borderId="1" xfId="0" applyFont="1" applyFill="1" applyBorder="1" applyAlignment="1">
      <alignment horizontal="center" vertical="center"/>
    </xf>
    <xf numFmtId="0" fontId="10" fillId="0" borderId="1" xfId="0" applyNumberFormat="1" applyFont="1" applyFill="1" applyBorder="1" applyAlignment="1" applyProtection="1">
      <alignment horizontal="center" vertical="center"/>
      <protection locked="0"/>
    </xf>
    <xf numFmtId="0" fontId="13" fillId="2" borderId="1" xfId="0" applyFont="1" applyFill="1" applyBorder="1" applyAlignment="1">
      <alignment horizontal="center" vertical="center"/>
    </xf>
    <xf numFmtId="0" fontId="13" fillId="4" borderId="1" xfId="0" applyFont="1" applyFill="1" applyBorder="1" applyAlignment="1">
      <alignment horizontal="center" vertical="center"/>
    </xf>
    <xf numFmtId="0" fontId="2" fillId="2" borderId="1" xfId="0" applyFont="1" applyFill="1" applyBorder="1" applyAlignment="1" applyProtection="1">
      <alignment horizontal="center" vertical="center"/>
      <protection locked="0"/>
    </xf>
    <xf numFmtId="0" fontId="10" fillId="2" borderId="1" xfId="0" applyNumberFormat="1" applyFont="1" applyFill="1" applyBorder="1" applyAlignment="1" applyProtection="1">
      <alignment horizontal="center" vertical="center"/>
      <protection locked="0"/>
    </xf>
    <xf numFmtId="0" fontId="10" fillId="6" borderId="1" xfId="0" applyNumberFormat="1" applyFont="1" applyFill="1" applyBorder="1" applyAlignment="1" applyProtection="1">
      <alignment horizontal="center" vertical="center"/>
      <protection locked="0"/>
    </xf>
    <xf numFmtId="179" fontId="16" fillId="2" borderId="1" xfId="0" applyNumberFormat="1" applyFont="1" applyFill="1" applyBorder="1" applyAlignment="1">
      <alignment horizontal="center" vertical="center"/>
    </xf>
    <xf numFmtId="179" fontId="16" fillId="4" borderId="1" xfId="0" applyNumberFormat="1" applyFont="1" applyFill="1" applyBorder="1" applyAlignment="1">
      <alignment horizontal="center" vertical="center"/>
    </xf>
    <xf numFmtId="0" fontId="2" fillId="7" borderId="1" xfId="0" applyFont="1" applyFill="1" applyBorder="1" applyAlignment="1" applyProtection="1">
      <alignment horizontal="center" vertical="center"/>
      <protection locked="0"/>
    </xf>
    <xf numFmtId="176" fontId="10" fillId="2" borderId="1" xfId="0" applyNumberFormat="1" applyFont="1" applyFill="1" applyBorder="1" applyAlignment="1" applyProtection="1">
      <alignment horizontal="center" vertical="center"/>
    </xf>
    <xf numFmtId="0" fontId="12" fillId="6" borderId="1" xfId="0"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17" fillId="0" borderId="0" xfId="0" applyFont="1" applyFill="1" applyBorder="1" applyAlignment="1" applyProtection="1">
      <protection locked="0"/>
    </xf>
    <xf numFmtId="180" fontId="18" fillId="0" borderId="0" xfId="0" applyNumberFormat="1" applyFont="1" applyFill="1" applyBorder="1" applyAlignment="1" applyProtection="1">
      <alignment horizontal="left" vertical="center"/>
      <protection locked="0"/>
    </xf>
    <xf numFmtId="181" fontId="9" fillId="0" borderId="0" xfId="0" applyNumberFormat="1" applyFont="1" applyFill="1" applyBorder="1" applyAlignment="1" applyProtection="1">
      <alignment horizontal="left" vertical="center"/>
      <protection locked="0"/>
    </xf>
    <xf numFmtId="0" fontId="17" fillId="0" borderId="0" xfId="0" applyFont="1" applyFill="1" applyBorder="1" applyAlignment="1" applyProtection="1">
      <alignment horizontal="center"/>
      <protection locked="0"/>
    </xf>
    <xf numFmtId="0" fontId="9" fillId="0" borderId="0" xfId="0" applyFont="1" applyFill="1" applyBorder="1" applyAlignment="1" applyProtection="1">
      <alignment vertical="center"/>
    </xf>
    <xf numFmtId="0" fontId="6" fillId="2" borderId="1" xfId="0" applyFont="1" applyFill="1" applyBorder="1" applyAlignment="1" applyProtection="1">
      <alignment horizontal="center" vertical="center"/>
    </xf>
    <xf numFmtId="0" fontId="10" fillId="0" borderId="1" xfId="0" applyFont="1" applyFill="1" applyBorder="1" applyAlignment="1" applyProtection="1">
      <alignment horizontal="center" vertical="center" wrapText="1"/>
    </xf>
    <xf numFmtId="182" fontId="10" fillId="2" borderId="1" xfId="0" applyNumberFormat="1" applyFont="1" applyFill="1" applyBorder="1" applyAlignment="1" applyProtection="1">
      <alignment horizontal="center" vertical="center"/>
    </xf>
    <xf numFmtId="182" fontId="10" fillId="0" borderId="1" xfId="0" applyNumberFormat="1" applyFont="1" applyFill="1" applyBorder="1" applyAlignment="1" applyProtection="1">
      <alignment horizontal="center" vertical="center"/>
    </xf>
    <xf numFmtId="182" fontId="10" fillId="0" borderId="2" xfId="0" applyNumberFormat="1" applyFont="1" applyFill="1" applyBorder="1" applyAlignment="1" applyProtection="1">
      <alignment horizontal="center" vertical="center"/>
    </xf>
    <xf numFmtId="182" fontId="10" fillId="0" borderId="3" xfId="0" applyNumberFormat="1" applyFont="1" applyFill="1" applyBorder="1" applyAlignment="1" applyProtection="1">
      <alignment horizontal="center" vertical="center"/>
    </xf>
    <xf numFmtId="182" fontId="10" fillId="0" borderId="4" xfId="0" applyNumberFormat="1" applyFont="1" applyFill="1" applyBorder="1" applyAlignment="1" applyProtection="1">
      <alignment horizontal="center" vertical="center"/>
    </xf>
    <xf numFmtId="0" fontId="14" fillId="0" borderId="1" xfId="0" applyNumberFormat="1" applyFont="1" applyFill="1" applyBorder="1" applyAlignment="1" applyProtection="1">
      <alignment horizontal="center" vertical="center"/>
      <protection locked="0"/>
    </xf>
    <xf numFmtId="0" fontId="19" fillId="0" borderId="1" xfId="0" applyFont="1" applyFill="1" applyBorder="1" applyAlignment="1">
      <alignment horizontal="center" vertical="center"/>
    </xf>
    <xf numFmtId="0" fontId="14" fillId="0" borderId="1" xfId="0" applyFont="1" applyFill="1" applyBorder="1" applyAlignment="1" applyProtection="1">
      <alignment horizontal="center" vertical="center"/>
      <protection locked="0"/>
    </xf>
    <xf numFmtId="0" fontId="0" fillId="0" borderId="0" xfId="0" applyFont="1" applyFill="1" applyAlignment="1">
      <alignment horizontal="center"/>
    </xf>
    <xf numFmtId="182" fontId="20" fillId="0" borderId="1" xfId="0" applyNumberFormat="1" applyFont="1" applyFill="1" applyBorder="1" applyAlignment="1" applyProtection="1">
      <alignment horizontal="center" vertical="center"/>
    </xf>
    <xf numFmtId="9" fontId="2" fillId="0" borderId="1" xfId="11" applyFont="1" applyFill="1" applyBorder="1" applyAlignment="1" applyProtection="1">
      <alignment horizontal="center" vertical="center"/>
    </xf>
    <xf numFmtId="0" fontId="10" fillId="4" borderId="2" xfId="0" applyFont="1" applyFill="1" applyBorder="1" applyAlignment="1" applyProtection="1">
      <alignment horizontal="center" vertical="center"/>
      <protection locked="0"/>
    </xf>
    <xf numFmtId="0" fontId="10" fillId="4" borderId="3" xfId="0" applyFont="1" applyFill="1" applyBorder="1" applyAlignment="1" applyProtection="1">
      <alignment horizontal="center" vertical="center"/>
      <protection locked="0"/>
    </xf>
    <xf numFmtId="0" fontId="10" fillId="4" borderId="4" xfId="0" applyFont="1" applyFill="1" applyBorder="1" applyAlignment="1" applyProtection="1">
      <alignment horizontal="center" vertical="center"/>
      <protection locked="0"/>
    </xf>
    <xf numFmtId="0" fontId="14" fillId="6" borderId="1" xfId="0" applyNumberFormat="1" applyFont="1" applyFill="1" applyBorder="1" applyAlignment="1">
      <alignment horizontal="center" vertical="center"/>
    </xf>
    <xf numFmtId="0" fontId="14" fillId="2" borderId="1" xfId="0" applyFont="1" applyFill="1" applyBorder="1" applyAlignment="1">
      <alignment horizontal="center" vertical="center"/>
    </xf>
    <xf numFmtId="0" fontId="21" fillId="0" borderId="1" xfId="0" applyFont="1" applyFill="1" applyBorder="1" applyAlignment="1">
      <alignment horizontal="center" vertical="center"/>
    </xf>
    <xf numFmtId="0" fontId="14" fillId="8" borderId="1" xfId="0" applyFont="1" applyFill="1" applyBorder="1" applyAlignment="1">
      <alignment horizontal="center" vertical="center"/>
    </xf>
    <xf numFmtId="179" fontId="13" fillId="4" borderId="1" xfId="0" applyNumberFormat="1" applyFont="1" applyFill="1" applyBorder="1" applyAlignment="1">
      <alignment horizontal="center" vertical="center"/>
    </xf>
    <xf numFmtId="179" fontId="13" fillId="2" borderId="1" xfId="0" applyNumberFormat="1" applyFont="1" applyFill="1" applyBorder="1" applyAlignment="1">
      <alignment horizontal="center" vertical="center"/>
    </xf>
    <xf numFmtId="0" fontId="22" fillId="0" borderId="0" xfId="0" applyFont="1" applyFill="1" applyAlignment="1">
      <alignment horizontal="center" vertical="center"/>
    </xf>
    <xf numFmtId="0" fontId="1" fillId="0" borderId="0" xfId="0" applyFont="1" applyFill="1" applyBorder="1" applyAlignment="1">
      <alignment horizontal="lef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22" fillId="0" borderId="1" xfId="0" applyFont="1" applyFill="1" applyBorder="1" applyAlignment="1">
      <alignment horizontal="center" vertical="center"/>
    </xf>
    <xf numFmtId="0" fontId="1" fillId="0" borderId="1" xfId="0" applyFont="1" applyFill="1" applyBorder="1" applyAlignment="1">
      <alignment horizontal="center" vertical="center"/>
    </xf>
    <xf numFmtId="183" fontId="4" fillId="0" borderId="1" xfId="0" applyNumberFormat="1" applyFont="1" applyFill="1" applyBorder="1" applyAlignment="1">
      <alignment horizontal="left" vertical="center"/>
    </xf>
    <xf numFmtId="0" fontId="1" fillId="0" borderId="1" xfId="0" applyFont="1" applyFill="1" applyBorder="1" applyAlignment="1">
      <alignment horizontal="right" vertical="center"/>
    </xf>
    <xf numFmtId="0" fontId="4" fillId="0" borderId="1" xfId="0" applyNumberFormat="1" applyFont="1" applyFill="1" applyBorder="1" applyAlignment="1">
      <alignment horizontal="left" vertical="center"/>
    </xf>
    <xf numFmtId="184" fontId="4" fillId="9" borderId="1" xfId="0" applyNumberFormat="1" applyFont="1" applyFill="1" applyBorder="1" applyAlignment="1">
      <alignment horizontal="center" vertical="center"/>
    </xf>
    <xf numFmtId="0" fontId="4" fillId="0" borderId="1" xfId="0" applyNumberFormat="1" applyFont="1" applyFill="1" applyBorder="1" applyAlignment="1" applyProtection="1">
      <alignment horizontal="center" vertical="center"/>
    </xf>
    <xf numFmtId="0" fontId="10" fillId="0" borderId="1" xfId="0" applyFont="1" applyFill="1" applyBorder="1" applyAlignment="1">
      <alignment horizontal="center" vertical="center"/>
    </xf>
    <xf numFmtId="184" fontId="4" fillId="0" borderId="1" xfId="0" applyNumberFormat="1" applyFont="1" applyFill="1" applyBorder="1" applyAlignment="1">
      <alignment horizontal="center" vertical="center"/>
    </xf>
    <xf numFmtId="0" fontId="1" fillId="0" borderId="1" xfId="0" applyFont="1" applyFill="1" applyBorder="1" applyAlignment="1">
      <alignment vertical="center"/>
    </xf>
    <xf numFmtId="0" fontId="1" fillId="0" borderId="1" xfId="0" applyFont="1" applyFill="1" applyBorder="1" applyAlignment="1">
      <alignment horizontal="left" vertical="center"/>
    </xf>
    <xf numFmtId="0" fontId="23" fillId="0" borderId="0" xfId="0" applyFont="1" applyFill="1" applyAlignment="1">
      <alignment horizontal="left" vertical="center"/>
    </xf>
    <xf numFmtId="0" fontId="0" fillId="0" borderId="0" xfId="0" applyFill="1" applyBorder="1" applyAlignment="1">
      <alignment horizontal="center" vertical="center"/>
    </xf>
    <xf numFmtId="0" fontId="24" fillId="0" borderId="0" xfId="0" applyFont="1" applyFill="1" applyBorder="1" applyAlignment="1">
      <alignment horizontal="center" vertical="center"/>
    </xf>
    <xf numFmtId="0" fontId="0" fillId="0" borderId="0" xfId="0" applyFill="1" applyAlignment="1">
      <alignment horizontal="center" vertical="center"/>
    </xf>
    <xf numFmtId="0" fontId="22" fillId="0" borderId="0" xfId="0" applyFont="1" applyFill="1" applyAlignment="1">
      <alignment horizontal="center" vertical="center" wrapText="1"/>
    </xf>
    <xf numFmtId="0" fontId="22" fillId="0" borderId="1" xfId="0" applyFont="1" applyFill="1" applyBorder="1" applyAlignment="1">
      <alignment horizontal="center" vertical="center" wrapText="1"/>
    </xf>
    <xf numFmtId="0" fontId="6" fillId="0" borderId="1" xfId="0" applyFont="1" applyFill="1" applyBorder="1" applyAlignment="1">
      <alignment wrapText="1"/>
    </xf>
    <xf numFmtId="0" fontId="1" fillId="0" borderId="1" xfId="0" applyFont="1" applyFill="1" applyBorder="1" applyAlignment="1">
      <alignment horizontal="left" vertical="center" wrapText="1"/>
    </xf>
    <xf numFmtId="0" fontId="23" fillId="0" borderId="0" xfId="0" applyFont="1" applyFill="1" applyAlignment="1">
      <alignment horizontal="left" vertical="center" wrapText="1"/>
    </xf>
    <xf numFmtId="0" fontId="0" fillId="0" borderId="0" xfId="0" applyFill="1" applyBorder="1">
      <alignment vertical="center"/>
    </xf>
    <xf numFmtId="0" fontId="0" fillId="0" borderId="0" xfId="0" applyFill="1" applyBorder="1" applyAlignment="1">
      <alignment vertical="center" wrapText="1"/>
    </xf>
    <xf numFmtId="0" fontId="0" fillId="0" borderId="0" xfId="0" applyFill="1" applyAlignment="1">
      <alignment vertical="center" wrapText="1"/>
    </xf>
    <xf numFmtId="183" fontId="1" fillId="0" borderId="0" xfId="0" applyNumberFormat="1" applyFont="1" applyFill="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
    <dxf>
      <font>
        <color rgb="FF9C0006"/>
      </font>
      <fill>
        <patternFill patternType="solid">
          <bgColor rgb="FFFFC7CE"/>
        </patternFill>
      </fill>
    </dxf>
    <dxf>
      <fill>
        <patternFill patternType="solid">
          <bgColor rgb="FFFF9900"/>
        </patternFill>
      </fill>
    </dxf>
  </dxfs>
  <tableStyles count="0" defaultTableStyle="TableStyleMedium9" defaultPivotStyle="PivotStyleLight16"/>
  <colors>
    <mruColors>
      <color rgb="00FFC000"/>
      <color rgb="00FF0000"/>
      <color rgb="00000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5.xml"/><Relationship Id="rId8" Type="http://schemas.openxmlformats.org/officeDocument/2006/relationships/externalLink" Target="externalLinks/externalLink4.xml"/><Relationship Id="rId7" Type="http://schemas.openxmlformats.org/officeDocument/2006/relationships/externalLink" Target="externalLinks/externalLink3.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customXml" Target="../customXml/item1.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externalLink" Target="externalLinks/externalLink11.xml"/><Relationship Id="rId14" Type="http://schemas.openxmlformats.org/officeDocument/2006/relationships/externalLink" Target="externalLinks/externalLink10.xml"/><Relationship Id="rId13" Type="http://schemas.openxmlformats.org/officeDocument/2006/relationships/externalLink" Target="externalLinks/externalLink9.xml"/><Relationship Id="rId12" Type="http://schemas.openxmlformats.org/officeDocument/2006/relationships/externalLink" Target="externalLinks/externalLink8.xml"/><Relationship Id="rId11" Type="http://schemas.openxmlformats.org/officeDocument/2006/relationships/externalLink" Target="externalLinks/externalLink7.xml"/><Relationship Id="rId10" Type="http://schemas.openxmlformats.org/officeDocument/2006/relationships/externalLink" Target="externalLinks/externalLink6.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J$1" max="2099" min="2020" page="10" val="2020"/>
</file>

<file path=xl/ctrlProps/ctrlProp10.xml><?xml version="1.0" encoding="utf-8"?>
<formControlPr xmlns="http://schemas.microsoft.com/office/spreadsheetml/2009/9/main" objectType="Spin" dx="22" fmlaLink="$AN$1" max="2099" min="2020" page="10" val="2020"/>
</file>

<file path=xl/ctrlProps/ctrlProp11.xml><?xml version="1.0" encoding="utf-8"?>
<formControlPr xmlns="http://schemas.microsoft.com/office/spreadsheetml/2009/9/main" objectType="Spin" dx="22" fmlaLink="$AI$1" max="2099" min="2020" page="10" val="2020"/>
</file>

<file path=xl/ctrlProps/ctrlProp12.xml><?xml version="1.0" encoding="utf-8"?>
<formControlPr xmlns="http://schemas.microsoft.com/office/spreadsheetml/2009/9/main" objectType="Spin" dx="22" fmlaLink="$AM$1" max="2099" min="2020" page="10" val="2020"/>
</file>

<file path=xl/ctrlProps/ctrlProp13.xml><?xml version="1.0" encoding="utf-8"?>
<formControlPr xmlns="http://schemas.microsoft.com/office/spreadsheetml/2009/9/main" objectType="Spin" dx="22" fmlaLink="$AN$1" max="12" min="1" page="10" val="2"/>
</file>

<file path=xl/ctrlProps/ctrlProp14.xml><?xml version="1.0" encoding="utf-8"?>
<formControlPr xmlns="http://schemas.microsoft.com/office/spreadsheetml/2009/9/main" objectType="Spin" dx="22" fmlaLink="$AM$1" max="2099" min="2020" page="10" val="2020"/>
</file>

<file path=xl/ctrlProps/ctrlProp15.xml><?xml version="1.0" encoding="utf-8"?>
<formControlPr xmlns="http://schemas.microsoft.com/office/spreadsheetml/2009/9/main" objectType="Spin" dx="22" fmlaLink="$AI$1" max="2099" min="2020" page="10" val="2020"/>
</file>

<file path=xl/ctrlProps/ctrlProp16.xml><?xml version="1.0" encoding="utf-8"?>
<formControlPr xmlns="http://schemas.microsoft.com/office/spreadsheetml/2009/9/main" objectType="Spin" dx="22" fmlaLink="$AM$1" max="2099" min="2020" page="10" val="2020"/>
</file>

<file path=xl/ctrlProps/ctrlProp17.xml><?xml version="1.0" encoding="utf-8"?>
<formControlPr xmlns="http://schemas.microsoft.com/office/spreadsheetml/2009/9/main" objectType="Spin" dx="22" fmlaLink="$AM$1" max="2099" min="2020" page="10" val="2020"/>
</file>

<file path=xl/ctrlProps/ctrlProp18.xml><?xml version="1.0" encoding="utf-8"?>
<formControlPr xmlns="http://schemas.microsoft.com/office/spreadsheetml/2009/9/main" objectType="Spin" dx="22" fmlaLink="$AJ$1" max="2099" min="2020" page="10" val="2020"/>
</file>

<file path=xl/ctrlProps/ctrlProp19.xml><?xml version="1.0" encoding="utf-8"?>
<formControlPr xmlns="http://schemas.microsoft.com/office/spreadsheetml/2009/9/main" objectType="Spin" dx="22" fmlaLink="$AO$1" max="12" min="1" page="10" val="1"/>
</file>

<file path=xl/ctrlProps/ctrlProp2.xml><?xml version="1.0" encoding="utf-8"?>
<formControlPr xmlns="http://schemas.microsoft.com/office/spreadsheetml/2009/9/main" objectType="Spin" dx="22" fmlaLink="$AN$1" max="2099" min="2020" page="10" val="2020"/>
</file>

<file path=xl/ctrlProps/ctrlProp20.xml><?xml version="1.0" encoding="utf-8"?>
<formControlPr xmlns="http://schemas.microsoft.com/office/spreadsheetml/2009/9/main" objectType="Spin" dx="22" fmlaLink="$AJ$1" max="2099" min="2020" page="10" val="2020"/>
</file>

<file path=xl/ctrlProps/ctrlProp21.xml><?xml version="1.0" encoding="utf-8"?>
<formControlPr xmlns="http://schemas.microsoft.com/office/spreadsheetml/2009/9/main" objectType="Spin" dx="22" fmlaLink="$AN$1" max="2099" min="2020" page="10" val="2020"/>
</file>

<file path=xl/ctrlProps/ctrlProp22.xml><?xml version="1.0" encoding="utf-8"?>
<formControlPr xmlns="http://schemas.microsoft.com/office/spreadsheetml/2009/9/main" objectType="Spin" dx="22" fmlaLink="$AO$1" max="12" min="1" page="10" val="1"/>
</file>

<file path=xl/ctrlProps/ctrlProp23.xml><?xml version="1.0" encoding="utf-8"?>
<formControlPr xmlns="http://schemas.microsoft.com/office/spreadsheetml/2009/9/main" objectType="Spin" dx="22" fmlaLink="$AN$1" max="2099" min="2020" page="10" val="2020"/>
</file>

<file path=xl/ctrlProps/ctrlProp24.xml><?xml version="1.0" encoding="utf-8"?>
<formControlPr xmlns="http://schemas.microsoft.com/office/spreadsheetml/2009/9/main" objectType="Spin" dx="22" fmlaLink="$AJ$1" max="2099" min="2020" page="10" val="2020"/>
</file>

<file path=xl/ctrlProps/ctrlProp25.xml><?xml version="1.0" encoding="utf-8"?>
<formControlPr xmlns="http://schemas.microsoft.com/office/spreadsheetml/2009/9/main" objectType="Spin" dx="22" fmlaLink="$AN$1" max="2099" min="2020" page="10" val="2020"/>
</file>

<file path=xl/ctrlProps/ctrlProp26.xml><?xml version="1.0" encoding="utf-8"?>
<formControlPr xmlns="http://schemas.microsoft.com/office/spreadsheetml/2009/9/main" objectType="Spin" dx="22" fmlaLink="$AO$1" max="12" min="1" page="10" val="1"/>
</file>

<file path=xl/ctrlProps/ctrlProp27.xml><?xml version="1.0" encoding="utf-8"?>
<formControlPr xmlns="http://schemas.microsoft.com/office/spreadsheetml/2009/9/main" objectType="Spin" dx="22" fmlaLink="$AN$1" max="2099" min="2020" page="10" val="2020"/>
</file>

<file path=xl/ctrlProps/ctrlProp28.xml><?xml version="1.0" encoding="utf-8"?>
<formControlPr xmlns="http://schemas.microsoft.com/office/spreadsheetml/2009/9/main" objectType="Spin" dx="22" fmlaLink="$AJ$1" max="2099" min="2020" page="10" val="2020"/>
</file>

<file path=xl/ctrlProps/ctrlProp29.xml><?xml version="1.0" encoding="utf-8"?>
<formControlPr xmlns="http://schemas.microsoft.com/office/spreadsheetml/2009/9/main" objectType="Spin" dx="22" fmlaLink="$AN$1" max="2099" min="2020" page="10" val="2020"/>
</file>

<file path=xl/ctrlProps/ctrlProp3.xml><?xml version="1.0" encoding="utf-8"?>
<formControlPr xmlns="http://schemas.microsoft.com/office/spreadsheetml/2009/9/main" objectType="Spin" dx="22" fmlaLink="$AO$1" max="12" min="1" page="10" val="1"/>
</file>

<file path=xl/ctrlProps/ctrlProp30.xml><?xml version="1.0" encoding="utf-8"?>
<formControlPr xmlns="http://schemas.microsoft.com/office/spreadsheetml/2009/9/main" objectType="Spin" dx="22" fmlaLink="$AO$1" max="12" min="1" page="10" val="1"/>
</file>

<file path=xl/ctrlProps/ctrlProp31.xml><?xml version="1.0" encoding="utf-8"?>
<formControlPr xmlns="http://schemas.microsoft.com/office/spreadsheetml/2009/9/main" objectType="Spin" dx="22" fmlaLink="$AN$1" max="2099" min="2020" page="10" val="2020"/>
</file>

<file path=xl/ctrlProps/ctrlProp32.xml><?xml version="1.0" encoding="utf-8"?>
<formControlPr xmlns="http://schemas.microsoft.com/office/spreadsheetml/2009/9/main" objectType="Spin" dx="22" fmlaLink="$AJ$1" max="2099" min="2020" page="10" val="2020"/>
</file>

<file path=xl/ctrlProps/ctrlProp33.xml><?xml version="1.0" encoding="utf-8"?>
<formControlPr xmlns="http://schemas.microsoft.com/office/spreadsheetml/2009/9/main" objectType="Spin" dx="22" fmlaLink="$AN$1" max="2099" min="2020" page="10" val="2020"/>
</file>

<file path=xl/ctrlProps/ctrlProp34.xml><?xml version="1.0" encoding="utf-8"?>
<formControlPr xmlns="http://schemas.microsoft.com/office/spreadsheetml/2009/9/main" objectType="Spin" dx="22" fmlaLink="$AN$1" max="2099" min="2020" page="10" val="2020"/>
</file>

<file path=xl/ctrlProps/ctrlProp35.xml><?xml version="1.0" encoding="utf-8"?>
<formControlPr xmlns="http://schemas.microsoft.com/office/spreadsheetml/2009/9/main" objectType="Spin" dx="22" fmlaLink="$AI$1" max="2099" min="2020" page="10" val="2020"/>
</file>

<file path=xl/ctrlProps/ctrlProp36.xml><?xml version="1.0" encoding="utf-8"?>
<formControlPr xmlns="http://schemas.microsoft.com/office/spreadsheetml/2009/9/main" objectType="Spin" dx="22" fmlaLink="$AM$1" max="2099" min="2020" page="10" val="2020"/>
</file>

<file path=xl/ctrlProps/ctrlProp37.xml><?xml version="1.0" encoding="utf-8"?>
<formControlPr xmlns="http://schemas.microsoft.com/office/spreadsheetml/2009/9/main" objectType="Spin" dx="22" fmlaLink="$AN$1" max="12" min="1" page="10" val="2"/>
</file>

<file path=xl/ctrlProps/ctrlProp38.xml><?xml version="1.0" encoding="utf-8"?>
<formControlPr xmlns="http://schemas.microsoft.com/office/spreadsheetml/2009/9/main" objectType="Spin" dx="22" fmlaLink="$AM$1" max="2099" min="2020" page="10" val="2020"/>
</file>

<file path=xl/ctrlProps/ctrlProp39.xml><?xml version="1.0" encoding="utf-8"?>
<formControlPr xmlns="http://schemas.microsoft.com/office/spreadsheetml/2009/9/main" objectType="Spin" dx="22" fmlaLink="$AI$1" max="2099" min="2020" page="10" val="2020"/>
</file>

<file path=xl/ctrlProps/ctrlProp4.xml><?xml version="1.0" encoding="utf-8"?>
<formControlPr xmlns="http://schemas.microsoft.com/office/spreadsheetml/2009/9/main" objectType="Spin" dx="22" fmlaLink="$AN$1" max="2099" min="2020" page="10" val="2020"/>
</file>

<file path=xl/ctrlProps/ctrlProp40.xml><?xml version="1.0" encoding="utf-8"?>
<formControlPr xmlns="http://schemas.microsoft.com/office/spreadsheetml/2009/9/main" objectType="Spin" dx="22" fmlaLink="$AM$1" max="2099" min="2020" page="10" val="2020"/>
</file>

<file path=xl/ctrlProps/ctrlProp41.xml><?xml version="1.0" encoding="utf-8"?>
<formControlPr xmlns="http://schemas.microsoft.com/office/spreadsheetml/2009/9/main" objectType="Spin" dx="22" fmlaLink="$AM$1" max="2099" min="2020" page="10" val="2020"/>
</file>

<file path=xl/ctrlProps/ctrlProp42.xml><?xml version="1.0" encoding="utf-8"?>
<formControlPr xmlns="http://schemas.microsoft.com/office/spreadsheetml/2009/9/main" objectType="Spin" dx="22" fmlaLink="$AJ$1" max="2099" min="2020" page="10" val="2020"/>
</file>

<file path=xl/ctrlProps/ctrlProp43.xml><?xml version="1.0" encoding="utf-8"?>
<formControlPr xmlns="http://schemas.microsoft.com/office/spreadsheetml/2009/9/main" objectType="Spin" dx="22" fmlaLink="$AO$1" max="12" min="1" page="10" val="1"/>
</file>

<file path=xl/ctrlProps/ctrlProp44.xml><?xml version="1.0" encoding="utf-8"?>
<formControlPr xmlns="http://schemas.microsoft.com/office/spreadsheetml/2009/9/main" objectType="Spin" dx="22" fmlaLink="$AJ$1" max="2099" min="2020" page="10" val="2020"/>
</file>

<file path=xl/ctrlProps/ctrlProp45.xml><?xml version="1.0" encoding="utf-8"?>
<formControlPr xmlns="http://schemas.microsoft.com/office/spreadsheetml/2009/9/main" objectType="Spin" dx="22" fmlaLink="$AN$1" max="2099" min="2020" page="10" val="2020"/>
</file>

<file path=xl/ctrlProps/ctrlProp46.xml><?xml version="1.0" encoding="utf-8"?>
<formControlPr xmlns="http://schemas.microsoft.com/office/spreadsheetml/2009/9/main" objectType="Spin" dx="22" fmlaLink="$AO$1" max="12" min="1" page="10" val="1"/>
</file>

<file path=xl/ctrlProps/ctrlProp47.xml><?xml version="1.0" encoding="utf-8"?>
<formControlPr xmlns="http://schemas.microsoft.com/office/spreadsheetml/2009/9/main" objectType="Spin" dx="22" fmlaLink="$AN$1" max="2099" min="2020" page="10" val="2020"/>
</file>

<file path=xl/ctrlProps/ctrlProp48.xml><?xml version="1.0" encoding="utf-8"?>
<formControlPr xmlns="http://schemas.microsoft.com/office/spreadsheetml/2009/9/main" objectType="Spin" dx="22" fmlaLink="$AL$1" max="2099" min="2020" page="10" val="2022"/>
</file>

<file path=xl/ctrlProps/ctrlProp49.xml><?xml version="1.0" encoding="utf-8"?>
<formControlPr xmlns="http://schemas.microsoft.com/office/spreadsheetml/2009/9/main" objectType="Spin" dx="22" fmlaLink="$AN$1" max="12" min="1" page="10" val="2"/>
</file>

<file path=xl/ctrlProps/ctrlProp5.xml><?xml version="1.0" encoding="utf-8"?>
<formControlPr xmlns="http://schemas.microsoft.com/office/spreadsheetml/2009/9/main" objectType="Spin" dx="22" fmlaLink="$AJ$1" max="2099" min="2020" page="10" val="2020"/>
</file>

<file path=xl/ctrlProps/ctrlProp50.xml><?xml version="1.0" encoding="utf-8"?>
<formControlPr xmlns="http://schemas.microsoft.com/office/spreadsheetml/2009/9/main" objectType="Spin" dx="22" fmlaLink="$AL$1" max="2100" min="1900" page="10" val="2022"/>
</file>

<file path=xl/ctrlProps/ctrlProp6.xml><?xml version="1.0" encoding="utf-8"?>
<formControlPr xmlns="http://schemas.microsoft.com/office/spreadsheetml/2009/9/main" objectType="Spin" dx="22" fmlaLink="$AN$1" max="2099" min="2020" page="10" val="2020"/>
</file>

<file path=xl/ctrlProps/ctrlProp7.xml><?xml version="1.0" encoding="utf-8"?>
<formControlPr xmlns="http://schemas.microsoft.com/office/spreadsheetml/2009/9/main" objectType="Spin" dx="22" fmlaLink="$AN$1" max="2099" min="2020" page="10" val="2020"/>
</file>

<file path=xl/ctrlProps/ctrlProp8.xml><?xml version="1.0" encoding="utf-8"?>
<formControlPr xmlns="http://schemas.microsoft.com/office/spreadsheetml/2009/9/main" objectType="Spin" dx="22" fmlaLink="$AJ$1" max="2099" min="2020" page="10" val="2020"/>
</file>

<file path=xl/ctrlProps/ctrlProp9.xml><?xml version="1.0" encoding="utf-8"?>
<formControlPr xmlns="http://schemas.microsoft.com/office/spreadsheetml/2009/9/main" objectType="Spin" dx="22" fmlaLink="$AN$1" max="2099" min="2020" page="10" val="2020"/>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19050</xdr:colOff>
      <xdr:row>36</xdr:row>
      <xdr:rowOff>0</xdr:rowOff>
    </xdr:from>
    <xdr:to>
      <xdr:col>2</xdr:col>
      <xdr:colOff>95250</xdr:colOff>
      <xdr:row>36</xdr:row>
      <xdr:rowOff>171450</xdr:rowOff>
    </xdr:to>
    <xdr:sp>
      <xdr:nvSpPr>
        <xdr:cNvPr id="2" name="Text Box 2"/>
        <xdr:cNvSpPr txBox="1"/>
      </xdr:nvSpPr>
      <xdr:spPr>
        <a:xfrm>
          <a:off x="1685925" y="8426450"/>
          <a:ext cx="76200" cy="171450"/>
        </a:xfrm>
        <a:prstGeom prst="rect">
          <a:avLst/>
        </a:prstGeom>
        <a:noFill/>
        <a:ln w="9525">
          <a:noFill/>
        </a:ln>
      </xdr:spPr>
    </xdr:sp>
    <xdr:clientData/>
  </xdr:twoCellAnchor>
  <xdr:twoCellAnchor editAs="oneCell">
    <xdr:from>
      <xdr:col>2</xdr:col>
      <xdr:colOff>19050</xdr:colOff>
      <xdr:row>36</xdr:row>
      <xdr:rowOff>0</xdr:rowOff>
    </xdr:from>
    <xdr:to>
      <xdr:col>2</xdr:col>
      <xdr:colOff>95250</xdr:colOff>
      <xdr:row>36</xdr:row>
      <xdr:rowOff>171450</xdr:rowOff>
    </xdr:to>
    <xdr:sp>
      <xdr:nvSpPr>
        <xdr:cNvPr id="3" name="Text Box 2"/>
        <xdr:cNvSpPr txBox="1"/>
      </xdr:nvSpPr>
      <xdr:spPr>
        <a:xfrm>
          <a:off x="1685925" y="8426450"/>
          <a:ext cx="76200" cy="171450"/>
        </a:xfrm>
        <a:prstGeom prst="rect">
          <a:avLst/>
        </a:prstGeom>
        <a:noFill/>
        <a:ln w="9525">
          <a:noFill/>
        </a:ln>
      </xdr:spPr>
    </xdr:sp>
    <xdr:clientData/>
  </xdr:twoCellAnchor>
  <xdr:twoCellAnchor editAs="oneCell">
    <xdr:from>
      <xdr:col>2</xdr:col>
      <xdr:colOff>19050</xdr:colOff>
      <xdr:row>36</xdr:row>
      <xdr:rowOff>0</xdr:rowOff>
    </xdr:from>
    <xdr:to>
      <xdr:col>2</xdr:col>
      <xdr:colOff>95250</xdr:colOff>
      <xdr:row>36</xdr:row>
      <xdr:rowOff>171450</xdr:rowOff>
    </xdr:to>
    <xdr:sp>
      <xdr:nvSpPr>
        <xdr:cNvPr id="4" name="Text Box 2"/>
        <xdr:cNvSpPr txBox="1"/>
      </xdr:nvSpPr>
      <xdr:spPr>
        <a:xfrm>
          <a:off x="1685925" y="8426450"/>
          <a:ext cx="76200" cy="17145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038" name="Spinner 14" hidden="1">
              <a:extLst>
                <a:ext uri="{63B3BB69-23CF-44E3-9099-C40C66FF867C}">
                  <a14:compatExt spid="_x0000_s1038"/>
                </a:ext>
              </a:extLst>
            </xdr:cNvPr>
            <xdr:cNvSpPr/>
          </xdr:nvSpPr>
          <xdr:spPr>
            <a:xfrm>
              <a:off x="1005840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39" name="Spinner 15" hidden="1">
              <a:extLst>
                <a:ext uri="{63B3BB69-23CF-44E3-9099-C40C66FF867C}">
                  <a14:compatExt spid="_x0000_s1039"/>
                </a:ext>
              </a:extLst>
            </xdr:cNvPr>
            <xdr:cNvSpPr/>
          </xdr:nvSpPr>
          <xdr:spPr>
            <a:xfrm>
              <a:off x="1214437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285750</xdr:colOff>
          <xdr:row>0</xdr:row>
          <xdr:rowOff>19050</xdr:rowOff>
        </xdr:from>
        <xdr:to>
          <xdr:col>41</xdr:col>
          <xdr:colOff>0</xdr:colOff>
          <xdr:row>0</xdr:row>
          <xdr:rowOff>267970</xdr:rowOff>
        </xdr:to>
        <xdr:sp>
          <xdr:nvSpPr>
            <xdr:cNvPr id="1040" name="Spinner 16" hidden="1">
              <a:extLst>
                <a:ext uri="{63B3BB69-23CF-44E3-9099-C40C66FF867C}">
                  <a14:compatExt spid="_x0000_s1040"/>
                </a:ext>
              </a:extLst>
            </xdr:cNvPr>
            <xdr:cNvSpPr/>
          </xdr:nvSpPr>
          <xdr:spPr>
            <a:xfrm>
              <a:off x="12658725" y="19050"/>
              <a:ext cx="21907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41" name="Spinner 17" hidden="1">
              <a:extLst>
                <a:ext uri="{63B3BB69-23CF-44E3-9099-C40C66FF867C}">
                  <a14:compatExt spid="_x0000_s1041"/>
                </a:ext>
              </a:extLst>
            </xdr:cNvPr>
            <xdr:cNvSpPr/>
          </xdr:nvSpPr>
          <xdr:spPr>
            <a:xfrm>
              <a:off x="1214437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042" name="Spinner 18" hidden="1">
              <a:extLst>
                <a:ext uri="{63B3BB69-23CF-44E3-9099-C40C66FF867C}">
                  <a14:compatExt spid="_x0000_s1042"/>
                </a:ext>
              </a:extLst>
            </xdr:cNvPr>
            <xdr:cNvSpPr/>
          </xdr:nvSpPr>
          <xdr:spPr>
            <a:xfrm>
              <a:off x="1005840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43" name="Spinner 19" hidden="1">
              <a:extLst>
                <a:ext uri="{63B3BB69-23CF-44E3-9099-C40C66FF867C}">
                  <a14:compatExt spid="_x0000_s1043"/>
                </a:ext>
              </a:extLst>
            </xdr:cNvPr>
            <xdr:cNvSpPr/>
          </xdr:nvSpPr>
          <xdr:spPr>
            <a:xfrm>
              <a:off x="1214437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45" name="Spinner 21" hidden="1">
              <a:extLst>
                <a:ext uri="{63B3BB69-23CF-44E3-9099-C40C66FF867C}">
                  <a14:compatExt spid="_x0000_s1045"/>
                </a:ext>
              </a:extLst>
            </xdr:cNvPr>
            <xdr:cNvSpPr/>
          </xdr:nvSpPr>
          <xdr:spPr>
            <a:xfrm>
              <a:off x="1214437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046" name="Spinner 22" hidden="1">
              <a:extLst>
                <a:ext uri="{63B3BB69-23CF-44E3-9099-C40C66FF867C}">
                  <a14:compatExt spid="_x0000_s1046"/>
                </a:ext>
              </a:extLst>
            </xdr:cNvPr>
            <xdr:cNvSpPr/>
          </xdr:nvSpPr>
          <xdr:spPr>
            <a:xfrm>
              <a:off x="1005840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47" name="Spinner 23" hidden="1">
              <a:extLst>
                <a:ext uri="{63B3BB69-23CF-44E3-9099-C40C66FF867C}">
                  <a14:compatExt spid="_x0000_s1047"/>
                </a:ext>
              </a:extLst>
            </xdr:cNvPr>
            <xdr:cNvSpPr/>
          </xdr:nvSpPr>
          <xdr:spPr>
            <a:xfrm>
              <a:off x="1214437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49" name="Spinner 25" hidden="1">
              <a:extLst>
                <a:ext uri="{63B3BB69-23CF-44E3-9099-C40C66FF867C}">
                  <a14:compatExt spid="_x0000_s1049"/>
                </a:ext>
              </a:extLst>
            </xdr:cNvPr>
            <xdr:cNvSpPr/>
          </xdr:nvSpPr>
          <xdr:spPr>
            <a:xfrm>
              <a:off x="1214437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0" name="Spinner 26" hidden="1">
              <a:extLst>
                <a:ext uri="{63B3BB69-23CF-44E3-9099-C40C66FF867C}">
                  <a14:compatExt spid="_x0000_s1050"/>
                </a:ext>
              </a:extLst>
            </xdr:cNvPr>
            <xdr:cNvSpPr/>
          </xdr:nvSpPr>
          <xdr:spPr>
            <a:xfrm>
              <a:off x="97059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51" name="Spinner 27" hidden="1">
              <a:extLst>
                <a:ext uri="{63B3BB69-23CF-44E3-9099-C40C66FF867C}">
                  <a14:compatExt spid="_x0000_s1051"/>
                </a:ext>
              </a:extLst>
            </xdr:cNvPr>
            <xdr:cNvSpPr/>
          </xdr:nvSpPr>
          <xdr:spPr>
            <a:xfrm>
              <a:off x="115157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52" name="Spinner 28" hidden="1">
              <a:extLst>
                <a:ext uri="{63B3BB69-23CF-44E3-9099-C40C66FF867C}">
                  <a14:compatExt spid="_x0000_s1052"/>
                </a:ext>
              </a:extLst>
            </xdr:cNvPr>
            <xdr:cNvSpPr/>
          </xdr:nvSpPr>
          <xdr:spPr>
            <a:xfrm>
              <a:off x="1193482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53" name="Spinner 29" hidden="1">
              <a:extLst>
                <a:ext uri="{63B3BB69-23CF-44E3-9099-C40C66FF867C}">
                  <a14:compatExt spid="_x0000_s1053"/>
                </a:ext>
              </a:extLst>
            </xdr:cNvPr>
            <xdr:cNvSpPr/>
          </xdr:nvSpPr>
          <xdr:spPr>
            <a:xfrm>
              <a:off x="115157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4" name="Spinner 30" hidden="1">
              <a:extLst>
                <a:ext uri="{63B3BB69-23CF-44E3-9099-C40C66FF867C}">
                  <a14:compatExt spid="_x0000_s1054"/>
                </a:ext>
              </a:extLst>
            </xdr:cNvPr>
            <xdr:cNvSpPr/>
          </xdr:nvSpPr>
          <xdr:spPr>
            <a:xfrm>
              <a:off x="97059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55" name="Spinner 31" hidden="1">
              <a:extLst>
                <a:ext uri="{63B3BB69-23CF-44E3-9099-C40C66FF867C}">
                  <a14:compatExt spid="_x0000_s1055"/>
                </a:ext>
              </a:extLst>
            </xdr:cNvPr>
            <xdr:cNvSpPr/>
          </xdr:nvSpPr>
          <xdr:spPr>
            <a:xfrm>
              <a:off x="115157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56" name="Spinner 32" hidden="1">
              <a:extLst>
                <a:ext uri="{63B3BB69-23CF-44E3-9099-C40C66FF867C}">
                  <a14:compatExt spid="_x0000_s1056"/>
                </a:ext>
              </a:extLst>
            </xdr:cNvPr>
            <xdr:cNvSpPr/>
          </xdr:nvSpPr>
          <xdr:spPr>
            <a:xfrm>
              <a:off x="115157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057" name="Spinner 33" hidden="1">
              <a:extLst>
                <a:ext uri="{63B3BB69-23CF-44E3-9099-C40C66FF867C}">
                  <a14:compatExt spid="_x0000_s1057"/>
                </a:ext>
              </a:extLst>
            </xdr:cNvPr>
            <xdr:cNvSpPr/>
          </xdr:nvSpPr>
          <xdr:spPr>
            <a:xfrm>
              <a:off x="1005840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381000</xdr:colOff>
          <xdr:row>0</xdr:row>
          <xdr:rowOff>635</xdr:rowOff>
        </xdr:from>
        <xdr:to>
          <xdr:col>41</xdr:col>
          <xdr:colOff>9525</xdr:colOff>
          <xdr:row>0</xdr:row>
          <xdr:rowOff>248285</xdr:rowOff>
        </xdr:to>
        <xdr:sp>
          <xdr:nvSpPr>
            <xdr:cNvPr id="1058" name="Spinner 34" hidden="1">
              <a:extLst>
                <a:ext uri="{63B3BB69-23CF-44E3-9099-C40C66FF867C}">
                  <a14:compatExt spid="_x0000_s1058"/>
                </a:ext>
              </a:extLst>
            </xdr:cNvPr>
            <xdr:cNvSpPr/>
          </xdr:nvSpPr>
          <xdr:spPr>
            <a:xfrm>
              <a:off x="12753975" y="635"/>
              <a:ext cx="13335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059" name="Spinner 35" hidden="1">
              <a:extLst>
                <a:ext uri="{63B3BB69-23CF-44E3-9099-C40C66FF867C}">
                  <a14:compatExt spid="_x0000_s1059"/>
                </a:ext>
              </a:extLst>
            </xdr:cNvPr>
            <xdr:cNvSpPr/>
          </xdr:nvSpPr>
          <xdr:spPr>
            <a:xfrm>
              <a:off x="1005840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60" name="Spinner 36" hidden="1">
              <a:extLst>
                <a:ext uri="{63B3BB69-23CF-44E3-9099-C40C66FF867C}">
                  <a14:compatExt spid="_x0000_s1060"/>
                </a:ext>
              </a:extLst>
            </xdr:cNvPr>
            <xdr:cNvSpPr/>
          </xdr:nvSpPr>
          <xdr:spPr>
            <a:xfrm>
              <a:off x="1214437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419100</xdr:colOff>
          <xdr:row>0</xdr:row>
          <xdr:rowOff>19050</xdr:rowOff>
        </xdr:from>
        <xdr:to>
          <xdr:col>40</xdr:col>
          <xdr:colOff>572135</xdr:colOff>
          <xdr:row>0</xdr:row>
          <xdr:rowOff>248285</xdr:rowOff>
        </xdr:to>
        <xdr:sp>
          <xdr:nvSpPr>
            <xdr:cNvPr id="1061" name="Spinner 37" hidden="1">
              <a:extLst>
                <a:ext uri="{63B3BB69-23CF-44E3-9099-C40C66FF867C}">
                  <a14:compatExt spid="_x0000_s1061"/>
                </a:ext>
              </a:extLst>
            </xdr:cNvPr>
            <xdr:cNvSpPr/>
          </xdr:nvSpPr>
          <xdr:spPr>
            <a:xfrm>
              <a:off x="12792075" y="19050"/>
              <a:ext cx="8572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62" name="Spinner 38" hidden="1">
              <a:extLst>
                <a:ext uri="{63B3BB69-23CF-44E3-9099-C40C66FF867C}">
                  <a14:compatExt spid="_x0000_s1062"/>
                </a:ext>
              </a:extLst>
            </xdr:cNvPr>
            <xdr:cNvSpPr/>
          </xdr:nvSpPr>
          <xdr:spPr>
            <a:xfrm>
              <a:off x="1214437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590550</xdr:colOff>
          <xdr:row>0</xdr:row>
          <xdr:rowOff>9525</xdr:rowOff>
        </xdr:from>
        <xdr:to>
          <xdr:col>35</xdr:col>
          <xdr:colOff>590550</xdr:colOff>
          <xdr:row>0</xdr:row>
          <xdr:rowOff>257175</xdr:rowOff>
        </xdr:to>
        <xdr:sp>
          <xdr:nvSpPr>
            <xdr:cNvPr id="1066" name="Spinner 42" hidden="1">
              <a:extLst>
                <a:ext uri="{63B3BB69-23CF-44E3-9099-C40C66FF867C}">
                  <a14:compatExt spid="_x0000_s1066"/>
                </a:ext>
              </a:extLst>
            </xdr:cNvPr>
            <xdr:cNvSpPr/>
          </xdr:nvSpPr>
          <xdr:spPr>
            <a:xfrm>
              <a:off x="1005840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790575</xdr:colOff>
          <xdr:row>0</xdr:row>
          <xdr:rowOff>257175</xdr:rowOff>
        </xdr:to>
        <xdr:sp>
          <xdr:nvSpPr>
            <xdr:cNvPr id="1067" name="Spinner 43" hidden="1">
              <a:extLst>
                <a:ext uri="{63B3BB69-23CF-44E3-9099-C40C66FF867C}">
                  <a14:compatExt spid="_x0000_s1067"/>
                </a:ext>
              </a:extLst>
            </xdr:cNvPr>
            <xdr:cNvSpPr/>
          </xdr:nvSpPr>
          <xdr:spPr>
            <a:xfrm>
              <a:off x="1214437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419100</xdr:colOff>
          <xdr:row>0</xdr:row>
          <xdr:rowOff>19050</xdr:rowOff>
        </xdr:from>
        <xdr:to>
          <xdr:col>40</xdr:col>
          <xdr:colOff>572135</xdr:colOff>
          <xdr:row>0</xdr:row>
          <xdr:rowOff>248285</xdr:rowOff>
        </xdr:to>
        <xdr:sp>
          <xdr:nvSpPr>
            <xdr:cNvPr id="1068" name="Spinner 44" hidden="1">
              <a:extLst>
                <a:ext uri="{63B3BB69-23CF-44E3-9099-C40C66FF867C}">
                  <a14:compatExt spid="_x0000_s1068"/>
                </a:ext>
              </a:extLst>
            </xdr:cNvPr>
            <xdr:cNvSpPr/>
          </xdr:nvSpPr>
          <xdr:spPr>
            <a:xfrm>
              <a:off x="12792075" y="19050"/>
              <a:ext cx="8572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790575</xdr:colOff>
          <xdr:row>0</xdr:row>
          <xdr:rowOff>257175</xdr:rowOff>
        </xdr:to>
        <xdr:sp>
          <xdr:nvSpPr>
            <xdr:cNvPr id="1069" name="Spinner 45" hidden="1">
              <a:extLst>
                <a:ext uri="{63B3BB69-23CF-44E3-9099-C40C66FF867C}">
                  <a14:compatExt spid="_x0000_s1069"/>
                </a:ext>
              </a:extLst>
            </xdr:cNvPr>
            <xdr:cNvSpPr/>
          </xdr:nvSpPr>
          <xdr:spPr>
            <a:xfrm>
              <a:off x="1214437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070" name="Spinner 46" hidden="1">
              <a:extLst>
                <a:ext uri="{63B3BB69-23CF-44E3-9099-C40C66FF867C}">
                  <a14:compatExt spid="_x0000_s1070"/>
                </a:ext>
              </a:extLst>
            </xdr:cNvPr>
            <xdr:cNvSpPr/>
          </xdr:nvSpPr>
          <xdr:spPr>
            <a:xfrm>
              <a:off x="1005840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71" name="Spinner 47" hidden="1">
              <a:extLst>
                <a:ext uri="{63B3BB69-23CF-44E3-9099-C40C66FF867C}">
                  <a14:compatExt spid="_x0000_s1071"/>
                </a:ext>
              </a:extLst>
            </xdr:cNvPr>
            <xdr:cNvSpPr/>
          </xdr:nvSpPr>
          <xdr:spPr>
            <a:xfrm>
              <a:off x="1214437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333375</xdr:colOff>
          <xdr:row>0</xdr:row>
          <xdr:rowOff>9525</xdr:rowOff>
        </xdr:from>
        <xdr:to>
          <xdr:col>40</xdr:col>
          <xdr:colOff>333375</xdr:colOff>
          <xdr:row>0</xdr:row>
          <xdr:rowOff>258445</xdr:rowOff>
        </xdr:to>
        <xdr:sp>
          <xdr:nvSpPr>
            <xdr:cNvPr id="1072" name="Spinner 48" hidden="1">
              <a:extLst>
                <a:ext uri="{63B3BB69-23CF-44E3-9099-C40C66FF867C}">
                  <a14:compatExt spid="_x0000_s1072"/>
                </a:ext>
              </a:extLst>
            </xdr:cNvPr>
            <xdr:cNvSpPr/>
          </xdr:nvSpPr>
          <xdr:spPr>
            <a:xfrm>
              <a:off x="12706350" y="9525"/>
              <a:ext cx="0" cy="2489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73" name="Spinner 49" hidden="1">
              <a:extLst>
                <a:ext uri="{63B3BB69-23CF-44E3-9099-C40C66FF867C}">
                  <a14:compatExt spid="_x0000_s1073"/>
                </a:ext>
              </a:extLst>
            </xdr:cNvPr>
            <xdr:cNvSpPr/>
          </xdr:nvSpPr>
          <xdr:spPr>
            <a:xfrm>
              <a:off x="1214437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074" name="Spinner 50" hidden="1">
              <a:extLst>
                <a:ext uri="{63B3BB69-23CF-44E3-9099-C40C66FF867C}">
                  <a14:compatExt spid="_x0000_s1074"/>
                </a:ext>
              </a:extLst>
            </xdr:cNvPr>
            <xdr:cNvSpPr/>
          </xdr:nvSpPr>
          <xdr:spPr>
            <a:xfrm>
              <a:off x="1005840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75" name="Spinner 51" hidden="1">
              <a:extLst>
                <a:ext uri="{63B3BB69-23CF-44E3-9099-C40C66FF867C}">
                  <a14:compatExt spid="_x0000_s1075"/>
                </a:ext>
              </a:extLst>
            </xdr:cNvPr>
            <xdr:cNvSpPr/>
          </xdr:nvSpPr>
          <xdr:spPr>
            <a:xfrm>
              <a:off x="1214437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76" name="Spinner 52" hidden="1">
              <a:extLst>
                <a:ext uri="{63B3BB69-23CF-44E3-9099-C40C66FF867C}">
                  <a14:compatExt spid="_x0000_s1076"/>
                </a:ext>
              </a:extLst>
            </xdr:cNvPr>
            <xdr:cNvSpPr/>
          </xdr:nvSpPr>
          <xdr:spPr>
            <a:xfrm>
              <a:off x="1214437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77" name="Spinner 53" hidden="1">
              <a:extLst>
                <a:ext uri="{63B3BB69-23CF-44E3-9099-C40C66FF867C}">
                  <a14:compatExt spid="_x0000_s1077"/>
                </a:ext>
              </a:extLst>
            </xdr:cNvPr>
            <xdr:cNvSpPr/>
          </xdr:nvSpPr>
          <xdr:spPr>
            <a:xfrm>
              <a:off x="97059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8" name="Spinner 54" hidden="1">
              <a:extLst>
                <a:ext uri="{63B3BB69-23CF-44E3-9099-C40C66FF867C}">
                  <a14:compatExt spid="_x0000_s1078"/>
                </a:ext>
              </a:extLst>
            </xdr:cNvPr>
            <xdr:cNvSpPr/>
          </xdr:nvSpPr>
          <xdr:spPr>
            <a:xfrm>
              <a:off x="115157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79" name="Spinner 55" hidden="1">
              <a:extLst>
                <a:ext uri="{63B3BB69-23CF-44E3-9099-C40C66FF867C}">
                  <a14:compatExt spid="_x0000_s1079"/>
                </a:ext>
              </a:extLst>
            </xdr:cNvPr>
            <xdr:cNvSpPr/>
          </xdr:nvSpPr>
          <xdr:spPr>
            <a:xfrm>
              <a:off x="1193482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80" name="Spinner 56" hidden="1">
              <a:extLst>
                <a:ext uri="{63B3BB69-23CF-44E3-9099-C40C66FF867C}">
                  <a14:compatExt spid="_x0000_s1080"/>
                </a:ext>
              </a:extLst>
            </xdr:cNvPr>
            <xdr:cNvSpPr/>
          </xdr:nvSpPr>
          <xdr:spPr>
            <a:xfrm>
              <a:off x="115157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81" name="Spinner 57" hidden="1">
              <a:extLst>
                <a:ext uri="{63B3BB69-23CF-44E3-9099-C40C66FF867C}">
                  <a14:compatExt spid="_x0000_s1081"/>
                </a:ext>
              </a:extLst>
            </xdr:cNvPr>
            <xdr:cNvSpPr/>
          </xdr:nvSpPr>
          <xdr:spPr>
            <a:xfrm>
              <a:off x="97059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82" name="Spinner 58" hidden="1">
              <a:extLst>
                <a:ext uri="{63B3BB69-23CF-44E3-9099-C40C66FF867C}">
                  <a14:compatExt spid="_x0000_s1082"/>
                </a:ext>
              </a:extLst>
            </xdr:cNvPr>
            <xdr:cNvSpPr/>
          </xdr:nvSpPr>
          <xdr:spPr>
            <a:xfrm>
              <a:off x="115157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83" name="Spinner 59" hidden="1">
              <a:extLst>
                <a:ext uri="{63B3BB69-23CF-44E3-9099-C40C66FF867C}">
                  <a14:compatExt spid="_x0000_s1083"/>
                </a:ext>
              </a:extLst>
            </xdr:cNvPr>
            <xdr:cNvSpPr/>
          </xdr:nvSpPr>
          <xdr:spPr>
            <a:xfrm>
              <a:off x="115157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084" name="Spinner 60" hidden="1">
              <a:extLst>
                <a:ext uri="{63B3BB69-23CF-44E3-9099-C40C66FF867C}">
                  <a14:compatExt spid="_x0000_s1084"/>
                </a:ext>
              </a:extLst>
            </xdr:cNvPr>
            <xdr:cNvSpPr/>
          </xdr:nvSpPr>
          <xdr:spPr>
            <a:xfrm>
              <a:off x="1005840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381000</xdr:colOff>
          <xdr:row>0</xdr:row>
          <xdr:rowOff>635</xdr:rowOff>
        </xdr:from>
        <xdr:to>
          <xdr:col>40</xdr:col>
          <xdr:colOff>381000</xdr:colOff>
          <xdr:row>0</xdr:row>
          <xdr:rowOff>248285</xdr:rowOff>
        </xdr:to>
        <xdr:sp>
          <xdr:nvSpPr>
            <xdr:cNvPr id="1085" name="Spinner 61" hidden="1">
              <a:extLst>
                <a:ext uri="{63B3BB69-23CF-44E3-9099-C40C66FF867C}">
                  <a14:compatExt spid="_x0000_s1085"/>
                </a:ext>
              </a:extLst>
            </xdr:cNvPr>
            <xdr:cNvSpPr/>
          </xdr:nvSpPr>
          <xdr:spPr>
            <a:xfrm>
              <a:off x="12753975" y="63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086" name="Spinner 62" hidden="1">
              <a:extLst>
                <a:ext uri="{63B3BB69-23CF-44E3-9099-C40C66FF867C}">
                  <a14:compatExt spid="_x0000_s1086"/>
                </a:ext>
              </a:extLst>
            </xdr:cNvPr>
            <xdr:cNvSpPr/>
          </xdr:nvSpPr>
          <xdr:spPr>
            <a:xfrm>
              <a:off x="1005840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87" name="Spinner 63" hidden="1">
              <a:extLst>
                <a:ext uri="{63B3BB69-23CF-44E3-9099-C40C66FF867C}">
                  <a14:compatExt spid="_x0000_s1087"/>
                </a:ext>
              </a:extLst>
            </xdr:cNvPr>
            <xdr:cNvSpPr/>
          </xdr:nvSpPr>
          <xdr:spPr>
            <a:xfrm>
              <a:off x="1214437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419100</xdr:colOff>
          <xdr:row>0</xdr:row>
          <xdr:rowOff>19050</xdr:rowOff>
        </xdr:from>
        <xdr:to>
          <xdr:col>40</xdr:col>
          <xdr:colOff>572135</xdr:colOff>
          <xdr:row>0</xdr:row>
          <xdr:rowOff>248285</xdr:rowOff>
        </xdr:to>
        <xdr:sp>
          <xdr:nvSpPr>
            <xdr:cNvPr id="1088" name="Spinner 64" hidden="1">
              <a:extLst>
                <a:ext uri="{63B3BB69-23CF-44E3-9099-C40C66FF867C}">
                  <a14:compatExt spid="_x0000_s1088"/>
                </a:ext>
              </a:extLst>
            </xdr:cNvPr>
            <xdr:cNvSpPr/>
          </xdr:nvSpPr>
          <xdr:spPr>
            <a:xfrm>
              <a:off x="12792075" y="19050"/>
              <a:ext cx="8572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89" name="Spinner 65" hidden="1">
              <a:extLst>
                <a:ext uri="{63B3BB69-23CF-44E3-9099-C40C66FF867C}">
                  <a14:compatExt spid="_x0000_s1089"/>
                </a:ext>
              </a:extLst>
            </xdr:cNvPr>
            <xdr:cNvSpPr/>
          </xdr:nvSpPr>
          <xdr:spPr>
            <a:xfrm>
              <a:off x="1214437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628650</xdr:colOff>
          <xdr:row>0</xdr:row>
          <xdr:rowOff>285750</xdr:rowOff>
        </xdr:to>
        <xdr:sp>
          <xdr:nvSpPr>
            <xdr:cNvPr id="1090" name="Spinner 66" hidden="1">
              <a:extLst>
                <a:ext uri="{63B3BB69-23CF-44E3-9099-C40C66FF867C}">
                  <a14:compatExt spid="_x0000_s1090"/>
                </a:ext>
              </a:extLst>
            </xdr:cNvPr>
            <xdr:cNvSpPr/>
          </xdr:nvSpPr>
          <xdr:spPr>
            <a:xfrm>
              <a:off x="11068050" y="9525"/>
              <a:ext cx="0" cy="2571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647065</xdr:colOff>
          <xdr:row>0</xdr:row>
          <xdr:rowOff>9525</xdr:rowOff>
        </xdr:from>
        <xdr:to>
          <xdr:col>39</xdr:col>
          <xdr:colOff>904875</xdr:colOff>
          <xdr:row>0</xdr:row>
          <xdr:rowOff>285750</xdr:rowOff>
        </xdr:to>
        <xdr:sp>
          <xdr:nvSpPr>
            <xdr:cNvPr id="1091" name="Spinner 67" hidden="1">
              <a:extLst>
                <a:ext uri="{63B3BB69-23CF-44E3-9099-C40C66FF867C}">
                  <a14:compatExt spid="_x0000_s1091"/>
                </a:ext>
              </a:extLst>
            </xdr:cNvPr>
            <xdr:cNvSpPr/>
          </xdr:nvSpPr>
          <xdr:spPr>
            <a:xfrm>
              <a:off x="12162790" y="9525"/>
              <a:ext cx="210185" cy="2571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8890</xdr:colOff>
          <xdr:row>0</xdr:row>
          <xdr:rowOff>276225</xdr:rowOff>
        </xdr:to>
        <xdr:sp>
          <xdr:nvSpPr>
            <xdr:cNvPr id="1092" name="Spinner 68" hidden="1">
              <a:extLst>
                <a:ext uri="{63B3BB69-23CF-44E3-9099-C40C66FF867C}">
                  <a14:compatExt spid="_x0000_s1092"/>
                </a:ext>
              </a:extLst>
            </xdr:cNvPr>
            <xdr:cNvSpPr/>
          </xdr:nvSpPr>
          <xdr:spPr>
            <a:xfrm>
              <a:off x="11334750" y="0"/>
              <a:ext cx="189865" cy="26670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eyong\AppData\Roaming\kingsoft\office6\backup\&#27880;&#22609;9&#26376;&#32771;&#21220;(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Y:\1.&#20154;&#21592;&#26723;&#26696;\1.&#23384;&#26723;\2022.2\0.&#24231;&#26885;&#20107;&#19994;&#37096;&#21592;&#24037;&#26723;&#26696;-2022.2&#21021;&#21464;&#2116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20844;&#21496;2022\&#24037;&#36164;\1&#26376;&#24037;&#36164;\&#21171;&#21153;\&#20247;&#24535;&#37995;&#25104;&#24635;-202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dministrator.SKY-20170420IVX\AppData\Roaming\kingsoft\office6\backup\1&#26376;&#32771;&#21220;&#27169;&#26495;%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844;&#21496;2022\&#20154;&#20107;&#26723;&#26696;\2.&#24231;&#26885;&#20107;&#19994;&#37096;&#21592;&#24037;&#26723;&#26696;-2022.1&#21021;&#21464;&#2116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Administrator\&#26700;&#38754;\&#30000;&#26195;&#32988;\1234567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WangMengna\Documents\WeChat%20Files\wxid_q8j8b0zqugwi22\FileStorage\File\2022-01\2021&#28938;&#25509;&#36710;&#38388;12&#26376;&#32771;&#21220;&#349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WangMengna\Documents\WeChat%20Files\wxid_q8j8b0zqugwi22\FileStorage\File\2022-01\12&#26376;&#32771;&#21220;&#21518;&#35270;&#38236;&#32452;&#35013;.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WangMengna\Documents\WeChat%20Files\wxid_q8j8b0zqugwi22\FileStorage\File\2022-03\2&#26376;&#32771;&#21220;&#21518;&#35270;&#38236;&#32452;&#35013;.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Users\Administrator.SKY-20170420IVX\AppData\Roaming\kingsoft\office6\backup\1&#26376;&#32771;&#21220;&#27169;&#26495;%2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2-03\2&#26376;&#32771;&#21220;&#21518;&#35270;&#38236;&#32452;&#3501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商用车平台人员"/>
      <sheetName val="平台人员变动"/>
      <sheetName val="后勤人员"/>
      <sheetName val="后勤人员变动"/>
      <sheetName val="一线员工"/>
      <sheetName val="一线员工变动"/>
      <sheetName val="后勤劳务工"/>
      <sheetName val="一线后劳务工"/>
      <sheetName val="1月13、14、15、20日公司招聘临时工"/>
      <sheetName val="劳务及公司临时工"/>
      <sheetName val="劳务及公司临时工变动"/>
      <sheetName val="配件厂"/>
      <sheetName val="Sheet2"/>
      <sheetName val="待调整人员"/>
      <sheetName val="劳务田"/>
      <sheetName val="劳务张"/>
      <sheetName val="Sheet3"/>
      <sheetName val="北京转入"/>
      <sheetName val="车间临时工"/>
      <sheetName val="关键岗位人员"/>
      <sheetName val="Sheet1"/>
      <sheetName val="宏达翔"/>
      <sheetName val="众智鑫成"/>
      <sheetName val="刘海霞身份证"/>
    </sheetNames>
    <sheetDataSet>
      <sheetData sheetId="0"/>
      <sheetData sheetId="1"/>
      <sheetData sheetId="2"/>
      <sheetData sheetId="3"/>
      <sheetData sheetId="4"/>
      <sheetData sheetId="5"/>
      <sheetData sheetId="6"/>
      <sheetData sheetId="7"/>
      <sheetData sheetId="8"/>
      <sheetData sheetId="9">
        <row r="1">
          <cell r="C1" t="str">
            <v>姓名</v>
          </cell>
          <cell r="D1" t="str">
            <v>劳务</v>
          </cell>
          <cell r="E1" t="str">
            <v>电话</v>
          </cell>
          <cell r="F1" t="str">
            <v>身份证号</v>
          </cell>
          <cell r="G1" t="str">
            <v>出生年月</v>
          </cell>
          <cell r="H1" t="str">
            <v>年龄</v>
          </cell>
          <cell r="I1" t="str">
            <v>性别</v>
          </cell>
          <cell r="J1" t="str">
            <v>上岗时间</v>
          </cell>
        </row>
        <row r="2">
          <cell r="C2" t="str">
            <v>孙明明</v>
          </cell>
          <cell r="D2" t="str">
            <v>劳务田</v>
          </cell>
          <cell r="E2">
            <v>13127379865</v>
          </cell>
          <cell r="F2" t="str">
            <v>130921198410152020</v>
          </cell>
          <cell r="G2" t="str">
            <v>1984-10-15</v>
          </cell>
          <cell r="H2">
            <v>37</v>
          </cell>
          <cell r="I2" t="str">
            <v>女</v>
          </cell>
          <cell r="J2">
            <v>44529</v>
          </cell>
        </row>
        <row r="3">
          <cell r="C3" t="str">
            <v>张艳华</v>
          </cell>
          <cell r="D3" t="str">
            <v>劳务田</v>
          </cell>
          <cell r="E3">
            <v>18331787145</v>
          </cell>
          <cell r="F3" t="str">
            <v>132629197801138420</v>
          </cell>
          <cell r="G3" t="str">
            <v>1978-01-13</v>
          </cell>
          <cell r="H3">
            <v>44</v>
          </cell>
          <cell r="I3" t="str">
            <v>女</v>
          </cell>
          <cell r="J3">
            <v>44532</v>
          </cell>
        </row>
        <row r="4">
          <cell r="C4" t="str">
            <v>张余香</v>
          </cell>
          <cell r="D4" t="str">
            <v>劳务田</v>
          </cell>
          <cell r="E4">
            <v>15075477908</v>
          </cell>
          <cell r="F4" t="str">
            <v>132934197105031926</v>
          </cell>
          <cell r="G4" t="str">
            <v>1971-05-03</v>
          </cell>
          <cell r="H4">
            <v>50</v>
          </cell>
          <cell r="I4" t="str">
            <v>女</v>
          </cell>
          <cell r="J4">
            <v>44536</v>
          </cell>
        </row>
        <row r="5">
          <cell r="C5" t="str">
            <v>张如珍</v>
          </cell>
          <cell r="D5" t="str">
            <v>劳务田</v>
          </cell>
          <cell r="E5">
            <v>13633179421</v>
          </cell>
          <cell r="F5" t="str">
            <v>132930197202033020</v>
          </cell>
          <cell r="G5" t="str">
            <v>1972-02-03</v>
          </cell>
          <cell r="H5">
            <v>50</v>
          </cell>
          <cell r="I5" t="str">
            <v>女</v>
          </cell>
          <cell r="J5">
            <v>44559</v>
          </cell>
        </row>
        <row r="6">
          <cell r="C6" t="str">
            <v>柴爱霞</v>
          </cell>
          <cell r="D6" t="str">
            <v>劳务田</v>
          </cell>
          <cell r="E6">
            <v>15131718377</v>
          </cell>
          <cell r="F6" t="str">
            <v>132930198006053029</v>
          </cell>
          <cell r="G6" t="str">
            <v>1980-06-05</v>
          </cell>
          <cell r="H6">
            <v>41</v>
          </cell>
          <cell r="I6" t="str">
            <v>女</v>
          </cell>
          <cell r="J6">
            <v>44600</v>
          </cell>
        </row>
        <row r="7">
          <cell r="C7" t="str">
            <v>蔡华岭</v>
          </cell>
          <cell r="D7" t="str">
            <v>劳务田</v>
          </cell>
          <cell r="E7">
            <v>15130801806</v>
          </cell>
          <cell r="F7" t="str">
            <v>132930197104243016</v>
          </cell>
          <cell r="G7" t="str">
            <v>1971-04-24</v>
          </cell>
          <cell r="H7">
            <v>50</v>
          </cell>
          <cell r="I7" t="str">
            <v>男</v>
          </cell>
          <cell r="J7">
            <v>44532</v>
          </cell>
        </row>
        <row r="8">
          <cell r="C8" t="str">
            <v>陈艳红</v>
          </cell>
          <cell r="D8" t="str">
            <v>劳务田</v>
          </cell>
          <cell r="E8">
            <v>15531739231</v>
          </cell>
          <cell r="F8" t="str">
            <v>130921199702152625</v>
          </cell>
          <cell r="G8" t="str">
            <v>1997-02-15</v>
          </cell>
          <cell r="H8">
            <v>25</v>
          </cell>
          <cell r="I8" t="str">
            <v>女</v>
          </cell>
          <cell r="J8">
            <v>44598</v>
          </cell>
        </row>
        <row r="9">
          <cell r="C9" t="str">
            <v>魏淑丽</v>
          </cell>
          <cell r="D9" t="str">
            <v>劳务田</v>
          </cell>
          <cell r="E9">
            <v>13831707782</v>
          </cell>
          <cell r="F9" t="str">
            <v>132930198004182425</v>
          </cell>
          <cell r="G9" t="str">
            <v>1980-04-18</v>
          </cell>
          <cell r="H9">
            <v>41</v>
          </cell>
          <cell r="I9" t="str">
            <v>女</v>
          </cell>
          <cell r="J9">
            <v>44598</v>
          </cell>
        </row>
        <row r="10">
          <cell r="C10" t="str">
            <v>王华</v>
          </cell>
          <cell r="D10" t="str">
            <v>劳务田</v>
          </cell>
        </row>
        <row r="10">
          <cell r="F10" t="str">
            <v>211122197804072225</v>
          </cell>
          <cell r="G10" t="str">
            <v>1978-04-07</v>
          </cell>
          <cell r="H10">
            <v>43</v>
          </cell>
          <cell r="I10" t="str">
            <v>女</v>
          </cell>
          <cell r="J10">
            <v>44600</v>
          </cell>
        </row>
        <row r="11">
          <cell r="C11" t="str">
            <v>张洪亮</v>
          </cell>
          <cell r="D11" t="str">
            <v>劳务田</v>
          </cell>
          <cell r="E11">
            <v>15133752826</v>
          </cell>
          <cell r="F11" t="str">
            <v>130983199203162430</v>
          </cell>
          <cell r="G11" t="str">
            <v>1992-03-16</v>
          </cell>
          <cell r="H11">
            <v>30</v>
          </cell>
          <cell r="I11" t="str">
            <v>男</v>
          </cell>
          <cell r="J11">
            <v>44529</v>
          </cell>
        </row>
        <row r="12">
          <cell r="C12" t="str">
            <v>何守轩</v>
          </cell>
          <cell r="D12" t="str">
            <v>劳务张</v>
          </cell>
          <cell r="E12">
            <v>17734076916</v>
          </cell>
          <cell r="F12" t="str">
            <v>130983200402070315</v>
          </cell>
          <cell r="G12" t="str">
            <v>2004-02-07</v>
          </cell>
          <cell r="H12">
            <v>18</v>
          </cell>
          <cell r="I12" t="str">
            <v>男</v>
          </cell>
          <cell r="J12">
            <v>44560</v>
          </cell>
        </row>
        <row r="13">
          <cell r="C13" t="str">
            <v>赵童</v>
          </cell>
          <cell r="D13" t="str">
            <v>劳务田</v>
          </cell>
          <cell r="E13">
            <v>18617728700</v>
          </cell>
          <cell r="F13" t="str">
            <v>130983200205113910</v>
          </cell>
          <cell r="G13" t="str">
            <v>2002-05-11</v>
          </cell>
          <cell r="H13">
            <v>19</v>
          </cell>
          <cell r="I13" t="str">
            <v>男</v>
          </cell>
          <cell r="J13">
            <v>44565</v>
          </cell>
        </row>
        <row r="14">
          <cell r="C14" t="str">
            <v>高振刚</v>
          </cell>
          <cell r="D14" t="str">
            <v>劳务田</v>
          </cell>
          <cell r="E14">
            <v>15612788267</v>
          </cell>
          <cell r="F14" t="str">
            <v>13092520021008521X</v>
          </cell>
          <cell r="G14" t="str">
            <v>2002-10-08</v>
          </cell>
          <cell r="H14">
            <v>19</v>
          </cell>
          <cell r="I14" t="str">
            <v>男</v>
          </cell>
          <cell r="J14">
            <v>44567</v>
          </cell>
        </row>
        <row r="15">
          <cell r="C15" t="str">
            <v>杨方硕</v>
          </cell>
          <cell r="D15" t="str">
            <v>劳务田</v>
          </cell>
          <cell r="E15">
            <v>15832726768</v>
          </cell>
          <cell r="F15" t="str">
            <v>130924200510173215</v>
          </cell>
          <cell r="G15" t="str">
            <v>2005-10-17</v>
          </cell>
          <cell r="H15">
            <v>16</v>
          </cell>
          <cell r="I15" t="str">
            <v>男</v>
          </cell>
          <cell r="J15">
            <v>44575</v>
          </cell>
        </row>
        <row r="16">
          <cell r="C16" t="str">
            <v>孙洪达</v>
          </cell>
          <cell r="D16" t="str">
            <v>劳务田</v>
          </cell>
          <cell r="E16">
            <v>15028656228</v>
          </cell>
          <cell r="F16" t="str">
            <v>130924200411163230</v>
          </cell>
          <cell r="G16" t="str">
            <v>2004-11-16</v>
          </cell>
          <cell r="H16">
            <v>17</v>
          </cell>
          <cell r="I16" t="str">
            <v>男</v>
          </cell>
          <cell r="J16">
            <v>44580</v>
          </cell>
        </row>
        <row r="17">
          <cell r="C17" t="str">
            <v>刘建海</v>
          </cell>
          <cell r="D17" t="str">
            <v>劳务张</v>
          </cell>
          <cell r="E17">
            <v>15713179616</v>
          </cell>
          <cell r="F17" t="str">
            <v>130924199905020533</v>
          </cell>
          <cell r="G17" t="str">
            <v>1999-05-02</v>
          </cell>
          <cell r="H17">
            <v>22</v>
          </cell>
          <cell r="I17" t="str">
            <v>男</v>
          </cell>
          <cell r="J17">
            <v>44604</v>
          </cell>
        </row>
        <row r="18">
          <cell r="C18" t="str">
            <v>孙玉博</v>
          </cell>
          <cell r="D18" t="str">
            <v>劳务张</v>
          </cell>
          <cell r="E18">
            <v>1774598672</v>
          </cell>
          <cell r="F18" t="str">
            <v>130983200401262251</v>
          </cell>
          <cell r="G18" t="str">
            <v>2004-01-26</v>
          </cell>
          <cell r="H18">
            <v>18</v>
          </cell>
          <cell r="I18" t="str">
            <v>女</v>
          </cell>
          <cell r="J18">
            <v>44613</v>
          </cell>
        </row>
        <row r="19">
          <cell r="C19" t="str">
            <v>施东良</v>
          </cell>
          <cell r="D19" t="str">
            <v>劳务田</v>
          </cell>
          <cell r="E19">
            <v>19531155537</v>
          </cell>
          <cell r="F19" t="str">
            <v>130983200302282214</v>
          </cell>
          <cell r="G19" t="str">
            <v>2003-02-28</v>
          </cell>
          <cell r="H19">
            <v>19</v>
          </cell>
          <cell r="I19" t="str">
            <v>男</v>
          </cell>
          <cell r="J19">
            <v>44614</v>
          </cell>
        </row>
        <row r="20">
          <cell r="C20" t="str">
            <v>秦甲庆</v>
          </cell>
          <cell r="D20" t="str">
            <v>劳务田</v>
          </cell>
          <cell r="E20">
            <v>13722777955</v>
          </cell>
          <cell r="F20" t="str">
            <v>130925198601265437</v>
          </cell>
          <cell r="G20" t="str">
            <v>1986-01-26</v>
          </cell>
          <cell r="H20">
            <v>36</v>
          </cell>
          <cell r="I20" t="str">
            <v>男</v>
          </cell>
          <cell r="J20">
            <v>44534</v>
          </cell>
        </row>
        <row r="21">
          <cell r="C21" t="str">
            <v>高思文</v>
          </cell>
          <cell r="D21" t="str">
            <v>劳务张</v>
          </cell>
          <cell r="E21">
            <v>18713631870</v>
          </cell>
          <cell r="F21" t="str">
            <v>130924200112020926</v>
          </cell>
          <cell r="G21" t="str">
            <v>2001-12-02</v>
          </cell>
          <cell r="H21">
            <v>20</v>
          </cell>
          <cell r="I21" t="str">
            <v>女</v>
          </cell>
          <cell r="J21">
            <v>44537</v>
          </cell>
        </row>
        <row r="22">
          <cell r="C22" t="str">
            <v>赵连林</v>
          </cell>
          <cell r="D22" t="str">
            <v>劳务田</v>
          </cell>
          <cell r="E22">
            <v>18331750571</v>
          </cell>
          <cell r="F22" t="str">
            <v>130983200406232414</v>
          </cell>
          <cell r="G22" t="str">
            <v>2004-06-23</v>
          </cell>
          <cell r="H22">
            <v>17</v>
          </cell>
          <cell r="I22" t="str">
            <v>男</v>
          </cell>
          <cell r="J22">
            <v>44554</v>
          </cell>
        </row>
        <row r="23">
          <cell r="C23" t="str">
            <v>高俊岚</v>
          </cell>
          <cell r="D23" t="str">
            <v>劳务田</v>
          </cell>
          <cell r="E23">
            <v>18832770405</v>
          </cell>
          <cell r="F23" t="str">
            <v>130983200112312830</v>
          </cell>
          <cell r="G23" t="str">
            <v>2001-12-31</v>
          </cell>
          <cell r="H23">
            <v>20</v>
          </cell>
          <cell r="I23" t="str">
            <v>男</v>
          </cell>
          <cell r="J23">
            <v>44558</v>
          </cell>
        </row>
        <row r="24">
          <cell r="C24" t="str">
            <v>许加信</v>
          </cell>
          <cell r="D24" t="str">
            <v>劳务张</v>
          </cell>
          <cell r="E24">
            <v>19536627234</v>
          </cell>
          <cell r="F24" t="str">
            <v>132930199406201152</v>
          </cell>
          <cell r="G24" t="str">
            <v>1994-06-20</v>
          </cell>
          <cell r="H24">
            <v>27</v>
          </cell>
          <cell r="I24" t="str">
            <v>男</v>
          </cell>
          <cell r="J24">
            <v>44560</v>
          </cell>
        </row>
        <row r="25">
          <cell r="C25" t="str">
            <v>孔令军</v>
          </cell>
          <cell r="D25" t="str">
            <v>劳务田</v>
          </cell>
          <cell r="E25">
            <v>15632799620</v>
          </cell>
          <cell r="F25" t="str">
            <v>13293019811005243X</v>
          </cell>
          <cell r="G25" t="str">
            <v>1981-10-05</v>
          </cell>
          <cell r="H25">
            <v>40</v>
          </cell>
          <cell r="I25" t="str">
            <v>男</v>
          </cell>
          <cell r="J25">
            <v>44560</v>
          </cell>
        </row>
        <row r="26">
          <cell r="C26" t="str">
            <v>孔德超</v>
          </cell>
          <cell r="D26" t="str">
            <v>劳务田</v>
          </cell>
          <cell r="E26">
            <v>15028699786</v>
          </cell>
          <cell r="F26" t="str">
            <v>130983198903292418</v>
          </cell>
          <cell r="G26" t="str">
            <v>1989-03-29</v>
          </cell>
          <cell r="H26">
            <v>32</v>
          </cell>
          <cell r="I26" t="str">
            <v>男</v>
          </cell>
          <cell r="J26">
            <v>44568</v>
          </cell>
        </row>
        <row r="27">
          <cell r="C27" t="str">
            <v>孔德朋</v>
          </cell>
          <cell r="D27" t="str">
            <v>劳务田</v>
          </cell>
          <cell r="E27">
            <v>17731794615</v>
          </cell>
          <cell r="F27" t="str">
            <v>130983199011302435</v>
          </cell>
          <cell r="G27" t="str">
            <v>1990-11-30</v>
          </cell>
          <cell r="H27">
            <v>31</v>
          </cell>
          <cell r="I27" t="str">
            <v>男</v>
          </cell>
          <cell r="J27">
            <v>44568</v>
          </cell>
        </row>
        <row r="28">
          <cell r="C28" t="str">
            <v>高恩浩</v>
          </cell>
          <cell r="D28" t="str">
            <v>劳务张</v>
          </cell>
          <cell r="E28">
            <v>17631732226</v>
          </cell>
          <cell r="F28" t="str">
            <v>130902200206210175</v>
          </cell>
          <cell r="G28" t="str">
            <v>2002-06-21</v>
          </cell>
          <cell r="H28">
            <v>19</v>
          </cell>
          <cell r="I28" t="str">
            <v>男</v>
          </cell>
          <cell r="J28">
            <v>44603</v>
          </cell>
        </row>
        <row r="29">
          <cell r="C29" t="str">
            <v>徐桂香</v>
          </cell>
          <cell r="D29" t="str">
            <v>劳务张</v>
          </cell>
          <cell r="E29">
            <v>15226765486</v>
          </cell>
          <cell r="F29" t="str">
            <v>132930197303022427</v>
          </cell>
          <cell r="G29" t="str">
            <v>1973-03-02</v>
          </cell>
          <cell r="H29">
            <v>49</v>
          </cell>
          <cell r="I29" t="str">
            <v>女</v>
          </cell>
          <cell r="J29">
            <v>44603</v>
          </cell>
        </row>
        <row r="30">
          <cell r="C30" t="str">
            <v>姜亚玲</v>
          </cell>
          <cell r="D30" t="str">
            <v>劳务张</v>
          </cell>
          <cell r="E30">
            <v>15233776547</v>
          </cell>
          <cell r="F30" t="str">
            <v>132930199209011122</v>
          </cell>
          <cell r="G30" t="str">
            <v>1992-09-01</v>
          </cell>
          <cell r="H30">
            <v>29</v>
          </cell>
          <cell r="I30" t="str">
            <v>女</v>
          </cell>
          <cell r="J30">
            <v>44607</v>
          </cell>
        </row>
        <row r="31">
          <cell r="C31" t="str">
            <v>张世广</v>
          </cell>
          <cell r="D31" t="str">
            <v>劳务张</v>
          </cell>
          <cell r="E31">
            <v>15076711863</v>
          </cell>
          <cell r="F31" t="str">
            <v>130983200409211811</v>
          </cell>
          <cell r="G31" t="str">
            <v>2004-09-21</v>
          </cell>
          <cell r="H31">
            <v>17</v>
          </cell>
          <cell r="I31" t="str">
            <v>男</v>
          </cell>
          <cell r="J31">
            <v>44620</v>
          </cell>
        </row>
        <row r="32">
          <cell r="C32" t="str">
            <v>郭定国</v>
          </cell>
          <cell r="D32" t="str">
            <v>劳务张</v>
          </cell>
          <cell r="E32">
            <v>15028682951</v>
          </cell>
          <cell r="F32" t="str">
            <v>132930198808013571</v>
          </cell>
          <cell r="G32" t="str">
            <v>1988-08-01</v>
          </cell>
          <cell r="H32">
            <v>33</v>
          </cell>
          <cell r="I32" t="str">
            <v>男</v>
          </cell>
          <cell r="J32">
            <v>44619</v>
          </cell>
        </row>
        <row r="33">
          <cell r="C33" t="str">
            <v>张俊平</v>
          </cell>
          <cell r="D33" t="str">
            <v>劳务田</v>
          </cell>
          <cell r="E33" t="str">
            <v>15230730087</v>
          </cell>
          <cell r="F33" t="str">
            <v>13293419770711522X</v>
          </cell>
          <cell r="G33" t="str">
            <v>1977-07-11</v>
          </cell>
          <cell r="H33">
            <v>44</v>
          </cell>
          <cell r="I33" t="str">
            <v>女</v>
          </cell>
          <cell r="J33">
            <v>43720</v>
          </cell>
        </row>
        <row r="34">
          <cell r="C34" t="str">
            <v>田淑娟</v>
          </cell>
          <cell r="D34" t="str">
            <v>劳务田</v>
          </cell>
          <cell r="E34" t="str">
            <v>18713080345</v>
          </cell>
          <cell r="F34" t="str">
            <v>130925198708056424</v>
          </cell>
          <cell r="G34" t="str">
            <v>1987-08-05</v>
          </cell>
          <cell r="H34">
            <v>34</v>
          </cell>
          <cell r="I34" t="str">
            <v>女</v>
          </cell>
          <cell r="J34">
            <v>43720</v>
          </cell>
        </row>
        <row r="35">
          <cell r="C35" t="str">
            <v>杨琴丽</v>
          </cell>
          <cell r="D35" t="str">
            <v>劳务田</v>
          </cell>
          <cell r="E35" t="str">
            <v>18231726182</v>
          </cell>
          <cell r="F35" t="str">
            <v>13292919760418132X</v>
          </cell>
          <cell r="G35" t="str">
            <v>1976-04-18</v>
          </cell>
          <cell r="H35">
            <v>45</v>
          </cell>
          <cell r="I35" t="str">
            <v>女</v>
          </cell>
          <cell r="J35">
            <v>43720</v>
          </cell>
        </row>
        <row r="36">
          <cell r="C36" t="str">
            <v>刘双</v>
          </cell>
          <cell r="D36" t="str">
            <v>劳务田</v>
          </cell>
          <cell r="E36" t="str">
            <v>18632786283</v>
          </cell>
          <cell r="F36" t="str">
            <v>130983199108161122</v>
          </cell>
          <cell r="G36" t="str">
            <v>1991-08-16</v>
          </cell>
          <cell r="H36">
            <v>30</v>
          </cell>
          <cell r="I36" t="str">
            <v>女</v>
          </cell>
          <cell r="J36">
            <v>43885</v>
          </cell>
        </row>
        <row r="37">
          <cell r="C37" t="str">
            <v>赵梅煜</v>
          </cell>
          <cell r="D37" t="str">
            <v>劳务田</v>
          </cell>
          <cell r="E37" t="str">
            <v>15733771732</v>
          </cell>
          <cell r="F37" t="str">
            <v>130983199711110362</v>
          </cell>
          <cell r="G37" t="str">
            <v>1997-11-11</v>
          </cell>
          <cell r="H37">
            <v>24</v>
          </cell>
          <cell r="I37" t="str">
            <v>女</v>
          </cell>
          <cell r="J37">
            <v>44123</v>
          </cell>
        </row>
        <row r="38">
          <cell r="C38" t="str">
            <v>王保田</v>
          </cell>
          <cell r="D38" t="str">
            <v>劳务田</v>
          </cell>
          <cell r="E38" t="str">
            <v>18265788915</v>
          </cell>
          <cell r="F38" t="str">
            <v>372324196304043211</v>
          </cell>
          <cell r="G38" t="str">
            <v>1963-04-04</v>
          </cell>
          <cell r="H38">
            <v>58</v>
          </cell>
          <cell r="I38" t="str">
            <v>男</v>
          </cell>
          <cell r="J38">
            <v>43737</v>
          </cell>
        </row>
        <row r="39">
          <cell r="C39" t="str">
            <v>林丽香</v>
          </cell>
          <cell r="D39" t="str">
            <v>劳务张</v>
          </cell>
          <cell r="E39" t="str">
            <v>15230735985</v>
          </cell>
          <cell r="F39" t="str">
            <v>132934197003164621</v>
          </cell>
          <cell r="G39" t="str">
            <v>1970-03-16</v>
          </cell>
          <cell r="H39">
            <v>52</v>
          </cell>
          <cell r="I39" t="str">
            <v>女</v>
          </cell>
          <cell r="J39">
            <v>44302</v>
          </cell>
        </row>
        <row r="40">
          <cell r="C40" t="str">
            <v>刘晶</v>
          </cell>
          <cell r="D40" t="str">
            <v>劳务张</v>
          </cell>
          <cell r="E40">
            <v>17736790605</v>
          </cell>
          <cell r="F40" t="str">
            <v>232301199105272749</v>
          </cell>
          <cell r="G40" t="str">
            <v>1991-05-27</v>
          </cell>
          <cell r="H40">
            <v>30</v>
          </cell>
          <cell r="I40" t="str">
            <v>女</v>
          </cell>
          <cell r="J40">
            <v>44613</v>
          </cell>
        </row>
        <row r="41">
          <cell r="C41" t="str">
            <v>张春玲</v>
          </cell>
          <cell r="D41" t="str">
            <v>劳务张</v>
          </cell>
          <cell r="E41">
            <v>16631711990</v>
          </cell>
          <cell r="F41" t="str">
            <v>132930197310111823</v>
          </cell>
          <cell r="G41" t="str">
            <v>1973-10-11</v>
          </cell>
          <cell r="H41">
            <v>48</v>
          </cell>
          <cell r="I41" t="str">
            <v>女</v>
          </cell>
          <cell r="J41">
            <v>44613</v>
          </cell>
        </row>
        <row r="42">
          <cell r="C42" t="str">
            <v>王彦华</v>
          </cell>
          <cell r="D42" t="str">
            <v>劳务张</v>
          </cell>
          <cell r="E42">
            <v>17736475515</v>
          </cell>
          <cell r="F42" t="str">
            <v>372922198411046062</v>
          </cell>
          <cell r="G42" t="str">
            <v>1984-11-04</v>
          </cell>
          <cell r="H42">
            <v>37</v>
          </cell>
          <cell r="I42" t="str">
            <v>女</v>
          </cell>
          <cell r="J42">
            <v>43476</v>
          </cell>
        </row>
        <row r="43">
          <cell r="C43" t="str">
            <v>赵斌</v>
          </cell>
          <cell r="D43" t="str">
            <v>劳务张</v>
          </cell>
          <cell r="E43" t="str">
            <v>1763320997</v>
          </cell>
          <cell r="F43" t="str">
            <v>130983199903053534</v>
          </cell>
          <cell r="G43" t="str">
            <v>1999-03-05</v>
          </cell>
          <cell r="H43">
            <v>23</v>
          </cell>
          <cell r="I43" t="str">
            <v>男</v>
          </cell>
          <cell r="J43">
            <v>44069</v>
          </cell>
        </row>
        <row r="44">
          <cell r="C44" t="str">
            <v>左之正</v>
          </cell>
          <cell r="D44" t="str">
            <v>劳务田</v>
          </cell>
          <cell r="E44" t="str">
            <v>13111772713</v>
          </cell>
          <cell r="F44" t="str">
            <v>130983200003050018</v>
          </cell>
          <cell r="G44" t="str">
            <v>2000-03-05</v>
          </cell>
          <cell r="H44">
            <v>22</v>
          </cell>
          <cell r="I44" t="str">
            <v>男</v>
          </cell>
          <cell r="J44">
            <v>44323</v>
          </cell>
        </row>
        <row r="45">
          <cell r="C45" t="str">
            <v>周颖新</v>
          </cell>
          <cell r="D45" t="str">
            <v>劳务张</v>
          </cell>
          <cell r="E45">
            <v>19931714363</v>
          </cell>
          <cell r="F45" t="str">
            <v>130983200305030514</v>
          </cell>
          <cell r="G45" t="str">
            <v>2003-05-03</v>
          </cell>
          <cell r="H45">
            <v>18</v>
          </cell>
          <cell r="I45" t="str">
            <v>男</v>
          </cell>
          <cell r="J45">
            <v>44546</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劳务费"/>
      <sheetName val="考勤"/>
      <sheetName val="其他"/>
      <sheetName val="分类"/>
    </sheetNames>
    <sheetDataSet>
      <sheetData sheetId="0">
        <row r="2">
          <cell r="C2" t="str">
            <v>姓名</v>
          </cell>
          <cell r="D2" t="str">
            <v>入职时间</v>
          </cell>
        </row>
        <row r="3">
          <cell r="C3" t="str">
            <v>何守轩</v>
          </cell>
          <cell r="D3">
            <v>44560</v>
          </cell>
        </row>
        <row r="4">
          <cell r="C4" t="str">
            <v>吕永昌</v>
          </cell>
          <cell r="D4">
            <v>0</v>
          </cell>
        </row>
        <row r="5">
          <cell r="C5" t="str">
            <v>吴洁慧</v>
          </cell>
          <cell r="D5">
            <v>0</v>
          </cell>
        </row>
        <row r="6">
          <cell r="C6" t="str">
            <v>王程</v>
          </cell>
          <cell r="D6">
            <v>0</v>
          </cell>
        </row>
        <row r="7">
          <cell r="C7" t="str">
            <v>左之江</v>
          </cell>
          <cell r="D7">
            <v>44565</v>
          </cell>
        </row>
        <row r="8">
          <cell r="C8" t="str">
            <v>陈丹</v>
          </cell>
          <cell r="D8">
            <v>0</v>
          </cell>
        </row>
        <row r="9">
          <cell r="C9" t="str">
            <v>张雅文</v>
          </cell>
          <cell r="D9">
            <v>0</v>
          </cell>
        </row>
        <row r="10">
          <cell r="C10" t="str">
            <v>蒋可心</v>
          </cell>
          <cell r="D10">
            <v>0</v>
          </cell>
        </row>
        <row r="11">
          <cell r="C11" t="str">
            <v>左育恺</v>
          </cell>
          <cell r="D11">
            <v>0</v>
          </cell>
        </row>
        <row r="12">
          <cell r="C12" t="str">
            <v>李明旭</v>
          </cell>
          <cell r="D12">
            <v>0</v>
          </cell>
        </row>
        <row r="13">
          <cell r="C13" t="str">
            <v>林丽香</v>
          </cell>
          <cell r="D13">
            <v>44302</v>
          </cell>
        </row>
        <row r="14">
          <cell r="C14" t="str">
            <v>王国权</v>
          </cell>
          <cell r="D14">
            <v>44567</v>
          </cell>
        </row>
        <row r="15">
          <cell r="C15" t="str">
            <v>王梓郡</v>
          </cell>
          <cell r="D15">
            <v>44567</v>
          </cell>
        </row>
        <row r="16">
          <cell r="C16" t="str">
            <v>王彦华</v>
          </cell>
          <cell r="D16">
            <v>43476</v>
          </cell>
        </row>
        <row r="17">
          <cell r="C17" t="str">
            <v>赵斌</v>
          </cell>
          <cell r="D17">
            <v>44069</v>
          </cell>
        </row>
        <row r="18">
          <cell r="C18" t="str">
            <v>周颖新</v>
          </cell>
          <cell r="D18">
            <v>44546</v>
          </cell>
        </row>
        <row r="19">
          <cell r="C19" t="str">
            <v>于锦驰</v>
          </cell>
          <cell r="D19">
            <v>44532</v>
          </cell>
        </row>
        <row r="20">
          <cell r="C20" t="str">
            <v>王硕</v>
          </cell>
          <cell r="D20">
            <v>44533</v>
          </cell>
        </row>
        <row r="21">
          <cell r="C21" t="str">
            <v>高思文</v>
          </cell>
          <cell r="D21">
            <v>44537</v>
          </cell>
        </row>
        <row r="22">
          <cell r="C22" t="str">
            <v>刘燃</v>
          </cell>
          <cell r="D22">
            <v>44557</v>
          </cell>
        </row>
        <row r="23">
          <cell r="C23" t="str">
            <v>王楠</v>
          </cell>
          <cell r="D23">
            <v>44557</v>
          </cell>
        </row>
        <row r="24">
          <cell r="C24" t="str">
            <v>许加信</v>
          </cell>
          <cell r="D24">
            <v>44560</v>
          </cell>
        </row>
        <row r="25">
          <cell r="C25" t="str">
            <v>高琨博</v>
          </cell>
          <cell r="D25">
            <v>44532</v>
          </cell>
        </row>
        <row r="26">
          <cell r="C26" t="str">
            <v>付之林</v>
          </cell>
          <cell r="D26">
            <v>44533</v>
          </cell>
        </row>
        <row r="27">
          <cell r="C27" t="str">
            <v>贾启豪</v>
          </cell>
          <cell r="D27">
            <v>44547</v>
          </cell>
        </row>
        <row r="28">
          <cell r="C28" t="str">
            <v>张艳朝</v>
          </cell>
          <cell r="D28">
            <v>44547</v>
          </cell>
        </row>
        <row r="29">
          <cell r="C29" t="str">
            <v>高文龙</v>
          </cell>
          <cell r="D29">
            <v>44557</v>
          </cell>
        </row>
        <row r="30">
          <cell r="C30" t="str">
            <v>宋庆钰</v>
          </cell>
          <cell r="D30">
            <v>44559</v>
          </cell>
        </row>
        <row r="31">
          <cell r="C31" t="str">
            <v>刘镇齐</v>
          </cell>
          <cell r="D31">
            <v>44547</v>
          </cell>
        </row>
        <row r="32">
          <cell r="C32" t="str">
            <v>于乐路</v>
          </cell>
          <cell r="D32">
            <v>44557</v>
          </cell>
        </row>
        <row r="33">
          <cell r="C33" t="str">
            <v>张艺晓</v>
          </cell>
          <cell r="D33">
            <v>0</v>
          </cell>
        </row>
        <row r="34">
          <cell r="C34" t="str">
            <v>李明睿</v>
          </cell>
          <cell r="D34">
            <v>44574</v>
          </cell>
        </row>
        <row r="35">
          <cell r="C35" t="str">
            <v>高树海</v>
          </cell>
          <cell r="D35">
            <v>0</v>
          </cell>
        </row>
        <row r="36">
          <cell r="C36" t="str">
            <v>陈吉盛</v>
          </cell>
          <cell r="D36">
            <v>44575</v>
          </cell>
        </row>
        <row r="38">
          <cell r="C38">
            <v>105467.65</v>
          </cell>
        </row>
      </sheetData>
      <sheetData sheetId="1"/>
      <sheetData sheetId="2"/>
      <sheetData sheetId="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heet2"/>
      <sheetName val="商用车平台人员"/>
      <sheetName val="平台人员变动"/>
      <sheetName val="后勤人员"/>
      <sheetName val="后勤人员变动"/>
      <sheetName val="一线员工"/>
      <sheetName val="一线员工变动"/>
      <sheetName val="后勤劳务工"/>
      <sheetName val="一线后劳务工"/>
      <sheetName val="1月13、14、15、20日公司招聘临时工"/>
      <sheetName val="劳务及公司临时工"/>
      <sheetName val="劳务及公司临时工变动"/>
      <sheetName val="配件厂"/>
      <sheetName val="待调整人员"/>
      <sheetName val="劳务田"/>
      <sheetName val="劳务张"/>
      <sheetName val="Sheet3"/>
      <sheetName val="北京转入"/>
      <sheetName val="车间临时工"/>
      <sheetName val="关键岗位人员"/>
      <sheetName val="Sheet1"/>
      <sheetName val="宏达翔"/>
      <sheetName val="众智鑫成"/>
      <sheetName val="刘海霞身份证"/>
    </sheetNames>
    <sheetDataSet>
      <sheetData sheetId="0"/>
      <sheetData sheetId="1"/>
      <sheetData sheetId="2"/>
      <sheetData sheetId="3"/>
      <sheetData sheetId="4"/>
      <sheetData sheetId="5"/>
      <sheetData sheetId="6"/>
      <sheetData sheetId="7"/>
      <sheetData sheetId="8"/>
      <sheetData sheetId="9"/>
      <sheetData sheetId="10"/>
      <sheetData sheetId="11">
        <row r="2">
          <cell r="B2" t="str">
            <v>姓名</v>
          </cell>
          <cell r="C2" t="str">
            <v>分类</v>
          </cell>
          <cell r="D2" t="str">
            <v>姓名</v>
          </cell>
          <cell r="E2" t="str">
            <v>电话</v>
          </cell>
          <cell r="F2" t="str">
            <v>身份证号</v>
          </cell>
          <cell r="G2" t="str">
            <v>出生年月</v>
          </cell>
          <cell r="H2" t="str">
            <v>年龄</v>
          </cell>
        </row>
        <row r="2">
          <cell r="J2" t="str">
            <v>入职时间</v>
          </cell>
        </row>
        <row r="3">
          <cell r="B3" t="str">
            <v>高福录</v>
          </cell>
          <cell r="C3" t="str">
            <v>焊接车间</v>
          </cell>
          <cell r="D3" t="str">
            <v>劳务田</v>
          </cell>
          <cell r="E3">
            <v>15231760928</v>
          </cell>
          <cell r="F3" t="str">
            <v>130983198304193012</v>
          </cell>
          <cell r="G3" t="str">
            <v>1983-04-19</v>
          </cell>
          <cell r="H3">
            <v>38</v>
          </cell>
        </row>
        <row r="3">
          <cell r="J3" t="str">
            <v>2021-11-29</v>
          </cell>
        </row>
        <row r="4">
          <cell r="B4" t="str">
            <v>张策</v>
          </cell>
          <cell r="C4" t="str">
            <v>座椅</v>
          </cell>
          <cell r="D4" t="str">
            <v>劳务田</v>
          </cell>
          <cell r="E4">
            <v>17725335984</v>
          </cell>
          <cell r="F4" t="str">
            <v>130983199908082238</v>
          </cell>
          <cell r="G4" t="str">
            <v>1999-08-08</v>
          </cell>
          <cell r="H4">
            <v>22</v>
          </cell>
        </row>
        <row r="4">
          <cell r="J4" t="str">
            <v>2021-11-29</v>
          </cell>
        </row>
        <row r="5">
          <cell r="B5" t="str">
            <v>宋建超</v>
          </cell>
          <cell r="C5" t="str">
            <v>座椅</v>
          </cell>
          <cell r="D5" t="str">
            <v>劳务田</v>
          </cell>
          <cell r="E5">
            <v>18634067095</v>
          </cell>
          <cell r="F5" t="str">
            <v>130983200107092212</v>
          </cell>
          <cell r="G5" t="str">
            <v>2001-07-09</v>
          </cell>
          <cell r="H5">
            <v>20</v>
          </cell>
        </row>
        <row r="5">
          <cell r="J5" t="str">
            <v>2021-11-29</v>
          </cell>
        </row>
        <row r="6">
          <cell r="B6" t="str">
            <v>胡建州</v>
          </cell>
        </row>
        <row r="6">
          <cell r="J6" t="str">
            <v>2021-12-02</v>
          </cell>
        </row>
        <row r="7">
          <cell r="B7" t="str">
            <v>杨春雷</v>
          </cell>
        </row>
        <row r="7">
          <cell r="J7" t="str">
            <v>2021-12-02</v>
          </cell>
        </row>
        <row r="8">
          <cell r="B8" t="str">
            <v>陈俊杨</v>
          </cell>
        </row>
        <row r="8">
          <cell r="J8" t="str">
            <v>2021-12-02</v>
          </cell>
        </row>
        <row r="9">
          <cell r="B9" t="str">
            <v>马伟业</v>
          </cell>
          <cell r="C9" t="str">
            <v>座椅</v>
          </cell>
          <cell r="D9" t="str">
            <v>劳务张</v>
          </cell>
          <cell r="E9">
            <v>19186724731</v>
          </cell>
          <cell r="F9" t="str">
            <v>130983200209020519</v>
          </cell>
          <cell r="G9" t="str">
            <v>2002-09-02</v>
          </cell>
          <cell r="H9">
            <v>19</v>
          </cell>
        </row>
        <row r="9">
          <cell r="J9" t="str">
            <v>2021-11-29</v>
          </cell>
        </row>
        <row r="10">
          <cell r="B10" t="str">
            <v>李振东</v>
          </cell>
          <cell r="C10" t="str">
            <v>座椅车间</v>
          </cell>
          <cell r="D10" t="str">
            <v>劳务张</v>
          </cell>
          <cell r="E10">
            <v>13803284609</v>
          </cell>
          <cell r="F10" t="str">
            <v>130631199910300836</v>
          </cell>
          <cell r="G10" t="str">
            <v>1999-10-30</v>
          </cell>
          <cell r="H10">
            <v>22</v>
          </cell>
        </row>
        <row r="10">
          <cell r="J10" t="str">
            <v>2021-12-04</v>
          </cell>
        </row>
        <row r="11">
          <cell r="B11" t="str">
            <v>葛梦馨</v>
          </cell>
          <cell r="C11" t="str">
            <v>座椅车间</v>
          </cell>
          <cell r="D11" t="str">
            <v>劳务张</v>
          </cell>
          <cell r="E11">
            <v>13195867538</v>
          </cell>
          <cell r="F11" t="str">
            <v>62040219930806132X</v>
          </cell>
          <cell r="G11" t="str">
            <v>1993-08-06</v>
          </cell>
          <cell r="H11">
            <v>28</v>
          </cell>
        </row>
        <row r="11">
          <cell r="J11" t="str">
            <v>2021-12-04</v>
          </cell>
        </row>
        <row r="12">
          <cell r="B12" t="str">
            <v>王光泽</v>
          </cell>
          <cell r="C12" t="str">
            <v>骨架组装</v>
          </cell>
          <cell r="D12" t="str">
            <v>劳务田</v>
          </cell>
          <cell r="E12">
            <v>13283232220</v>
          </cell>
          <cell r="F12" t="str">
            <v>13098320041105099X</v>
          </cell>
          <cell r="G12" t="str">
            <v>2004-11-05</v>
          </cell>
          <cell r="H12">
            <v>17</v>
          </cell>
        </row>
        <row r="12">
          <cell r="J12" t="str">
            <v>2021-12-02</v>
          </cell>
        </row>
        <row r="13">
          <cell r="B13" t="str">
            <v>刘俊苗</v>
          </cell>
          <cell r="C13" t="str">
            <v>注塑车间</v>
          </cell>
          <cell r="D13" t="str">
            <v>劳务田</v>
          </cell>
          <cell r="E13">
            <v>15931708595</v>
          </cell>
          <cell r="F13" t="str">
            <v>132930199202123543</v>
          </cell>
          <cell r="G13" t="str">
            <v>1992-02-12</v>
          </cell>
          <cell r="H13">
            <v>30</v>
          </cell>
        </row>
        <row r="13">
          <cell r="J13" t="str">
            <v>2021-12-04</v>
          </cell>
        </row>
        <row r="14">
          <cell r="B14" t="str">
            <v>吴连弟</v>
          </cell>
          <cell r="C14" t="str">
            <v>注塑车间</v>
          </cell>
          <cell r="D14" t="str">
            <v>劳务田</v>
          </cell>
          <cell r="E14">
            <v>17731751923</v>
          </cell>
          <cell r="F14" t="str">
            <v>132930197611023042</v>
          </cell>
          <cell r="G14" t="str">
            <v>1976-11-02</v>
          </cell>
          <cell r="H14">
            <v>45</v>
          </cell>
        </row>
        <row r="14">
          <cell r="J14" t="str">
            <v>2021-12-04</v>
          </cell>
        </row>
        <row r="15">
          <cell r="B15" t="str">
            <v>张敏</v>
          </cell>
          <cell r="C15" t="str">
            <v>注塑车间</v>
          </cell>
          <cell r="D15" t="str">
            <v>劳务田</v>
          </cell>
          <cell r="E15">
            <v>15720351877</v>
          </cell>
          <cell r="F15" t="str">
            <v>132930197903043029</v>
          </cell>
          <cell r="G15" t="str">
            <v>1979-03-04</v>
          </cell>
          <cell r="H15">
            <v>43</v>
          </cell>
        </row>
        <row r="15">
          <cell r="J15" t="str">
            <v>2021-12-04</v>
          </cell>
        </row>
        <row r="16">
          <cell r="B16" t="str">
            <v>贾启磊</v>
          </cell>
          <cell r="C16" t="str">
            <v>焊接车间</v>
          </cell>
          <cell r="D16" t="str">
            <v>劳务田</v>
          </cell>
          <cell r="E16">
            <v>15003378457</v>
          </cell>
          <cell r="F16" t="str">
            <v>132930198107250013</v>
          </cell>
          <cell r="G16" t="str">
            <v>1981-07-25</v>
          </cell>
          <cell r="H16">
            <v>40</v>
          </cell>
        </row>
        <row r="16">
          <cell r="J16" t="str">
            <v>2021-11-29</v>
          </cell>
        </row>
        <row r="17">
          <cell r="B17" t="str">
            <v>杨群</v>
          </cell>
          <cell r="C17" t="str">
            <v>骨架组装</v>
          </cell>
          <cell r="D17" t="str">
            <v>劳务田</v>
          </cell>
          <cell r="E17">
            <v>17734076098</v>
          </cell>
          <cell r="F17" t="str">
            <v>13098320031120471X</v>
          </cell>
          <cell r="G17" t="str">
            <v>2003-11-20</v>
          </cell>
          <cell r="H17">
            <v>18</v>
          </cell>
        </row>
        <row r="17">
          <cell r="J17" t="str">
            <v>2021-12-02</v>
          </cell>
        </row>
        <row r="18">
          <cell r="B18" t="str">
            <v>王洪涛</v>
          </cell>
          <cell r="C18" t="str">
            <v>座椅车间</v>
          </cell>
          <cell r="D18" t="str">
            <v>劳务田</v>
          </cell>
          <cell r="E18">
            <v>17703374080</v>
          </cell>
          <cell r="F18" t="str">
            <v>130983200210292415</v>
          </cell>
          <cell r="G18" t="str">
            <v>2002-10-29</v>
          </cell>
          <cell r="H18">
            <v>19</v>
          </cell>
          <cell r="I18" t="str">
            <v>男</v>
          </cell>
          <cell r="J18" t="str">
            <v>2021-12-01</v>
          </cell>
        </row>
        <row r="19">
          <cell r="B19" t="str">
            <v>张红军</v>
          </cell>
          <cell r="C19" t="str">
            <v>座椅车间</v>
          </cell>
          <cell r="D19" t="str">
            <v>劳务张</v>
          </cell>
          <cell r="E19">
            <v>17633298171</v>
          </cell>
          <cell r="F19" t="str">
            <v>130983200105280519</v>
          </cell>
          <cell r="G19" t="str">
            <v>2001-05-28</v>
          </cell>
          <cell r="H19">
            <v>20</v>
          </cell>
          <cell r="I19" t="str">
            <v>男</v>
          </cell>
          <cell r="J19" t="str">
            <v>2021-11-30</v>
          </cell>
        </row>
        <row r="20">
          <cell r="B20" t="str">
            <v>徐广政</v>
          </cell>
          <cell r="C20" t="str">
            <v>座椅车间</v>
          </cell>
          <cell r="D20" t="str">
            <v>劳务张</v>
          </cell>
          <cell r="E20">
            <v>15632707495</v>
          </cell>
          <cell r="F20" t="str">
            <v>132930199412304713</v>
          </cell>
          <cell r="G20" t="str">
            <v>1994-12-30</v>
          </cell>
          <cell r="H20">
            <v>27</v>
          </cell>
          <cell r="I20" t="str">
            <v>男</v>
          </cell>
          <cell r="J20" t="str">
            <v>2021-11-30</v>
          </cell>
        </row>
        <row r="21">
          <cell r="B21" t="str">
            <v>杨胜远</v>
          </cell>
          <cell r="C21" t="str">
            <v>座椅车间</v>
          </cell>
          <cell r="D21" t="str">
            <v>劳务张</v>
          </cell>
          <cell r="E21">
            <v>19521563621</v>
          </cell>
          <cell r="F21" t="str">
            <v>522622199809030032</v>
          </cell>
          <cell r="G21" t="str">
            <v>1998-09-03</v>
          </cell>
          <cell r="H21">
            <v>23</v>
          </cell>
          <cell r="I21" t="str">
            <v>男</v>
          </cell>
          <cell r="J21" t="str">
            <v>2021-12-02</v>
          </cell>
        </row>
        <row r="22">
          <cell r="B22" t="str">
            <v>朱怀彬</v>
          </cell>
          <cell r="C22" t="str">
            <v>注塑车间</v>
          </cell>
          <cell r="D22" t="str">
            <v>劳务田</v>
          </cell>
        </row>
        <row r="22">
          <cell r="I22" t="str">
            <v>男</v>
          </cell>
          <cell r="J22" t="str">
            <v>2021-12-10</v>
          </cell>
        </row>
        <row r="23">
          <cell r="B23" t="str">
            <v>郑青林</v>
          </cell>
          <cell r="C23" t="str">
            <v>座椅车间</v>
          </cell>
          <cell r="D23" t="str">
            <v>劳务张</v>
          </cell>
          <cell r="E23">
            <v>15369770323</v>
          </cell>
        </row>
        <row r="23">
          <cell r="G23" t="str">
            <v/>
          </cell>
          <cell r="H23" t="e">
            <v>#VALUE!</v>
          </cell>
          <cell r="I23" t="str">
            <v>男</v>
          </cell>
          <cell r="J23" t="str">
            <v>2021-12-15</v>
          </cell>
        </row>
        <row r="24">
          <cell r="B24" t="str">
            <v>王居士</v>
          </cell>
          <cell r="C24" t="str">
            <v>座椅车间</v>
          </cell>
          <cell r="D24" t="str">
            <v>劳务张</v>
          </cell>
          <cell r="E24">
            <v>15630711797</v>
          </cell>
          <cell r="F24" t="str">
            <v>130983199903022834</v>
          </cell>
          <cell r="G24" t="str">
            <v>1999-03-02</v>
          </cell>
          <cell r="H24">
            <v>23</v>
          </cell>
          <cell r="I24" t="str">
            <v>男</v>
          </cell>
          <cell r="J24" t="str">
            <v>2021-12-15</v>
          </cell>
        </row>
        <row r="25">
          <cell r="B25" t="str">
            <v>张玉英</v>
          </cell>
          <cell r="C25" t="str">
            <v>焊接车间</v>
          </cell>
          <cell r="D25" t="str">
            <v>劳务田</v>
          </cell>
          <cell r="E25">
            <v>18333739978</v>
          </cell>
          <cell r="F25" t="str">
            <v>13293019710208308X</v>
          </cell>
          <cell r="G25" t="str">
            <v>1971-02-08</v>
          </cell>
          <cell r="H25">
            <v>51</v>
          </cell>
          <cell r="I25" t="str">
            <v>女</v>
          </cell>
          <cell r="J25" t="str">
            <v>2021-12-02</v>
          </cell>
        </row>
        <row r="26">
          <cell r="B26" t="str">
            <v>于明立</v>
          </cell>
          <cell r="C26" t="str">
            <v>座椅车间</v>
          </cell>
          <cell r="D26" t="str">
            <v>劳务张</v>
          </cell>
          <cell r="E26">
            <v>17659706590</v>
          </cell>
          <cell r="F26" t="str">
            <v>130983200002182457</v>
          </cell>
          <cell r="G26" t="str">
            <v>2000-02-18</v>
          </cell>
          <cell r="H26">
            <v>22</v>
          </cell>
          <cell r="I26" t="str">
            <v>男</v>
          </cell>
          <cell r="J26" t="str">
            <v>2021-12-17</v>
          </cell>
        </row>
        <row r="27">
          <cell r="B27" t="str">
            <v>李树祥</v>
          </cell>
          <cell r="C27" t="str">
            <v>座椅车间</v>
          </cell>
          <cell r="D27" t="str">
            <v>劳务张</v>
          </cell>
        </row>
        <row r="27">
          <cell r="J27" t="str">
            <v>2021-12-17</v>
          </cell>
        </row>
        <row r="28">
          <cell r="B28" t="str">
            <v>张学成</v>
          </cell>
          <cell r="C28" t="str">
            <v>座椅车间</v>
          </cell>
          <cell r="D28" t="str">
            <v>劳务张</v>
          </cell>
          <cell r="E28">
            <v>15732728100</v>
          </cell>
          <cell r="F28" t="str">
            <v>130983198911020519</v>
          </cell>
          <cell r="G28" t="str">
            <v>1989-11-02</v>
          </cell>
          <cell r="H28">
            <v>32</v>
          </cell>
          <cell r="I28" t="str">
            <v>男</v>
          </cell>
          <cell r="J28">
            <v>44541</v>
          </cell>
        </row>
        <row r="29">
          <cell r="B29" t="str">
            <v>王国松</v>
          </cell>
          <cell r="C29" t="str">
            <v>座椅车间</v>
          </cell>
          <cell r="D29" t="str">
            <v>劳务田</v>
          </cell>
          <cell r="E29">
            <v>18733729079</v>
          </cell>
          <cell r="F29" t="str">
            <v>130983199112103013</v>
          </cell>
          <cell r="G29" t="str">
            <v>1991-12-10</v>
          </cell>
          <cell r="H29">
            <v>30</v>
          </cell>
          <cell r="I29" t="str">
            <v>男</v>
          </cell>
          <cell r="J29">
            <v>44544</v>
          </cell>
        </row>
        <row r="30">
          <cell r="B30" t="str">
            <v>王杰</v>
          </cell>
          <cell r="C30" t="str">
            <v>组装车间</v>
          </cell>
          <cell r="D30" t="str">
            <v>劳务张</v>
          </cell>
          <cell r="E30">
            <v>15531752535</v>
          </cell>
          <cell r="F30" t="str">
            <v>130983200305020535</v>
          </cell>
          <cell r="G30" t="str">
            <v>2003-05-02</v>
          </cell>
          <cell r="H30">
            <v>18</v>
          </cell>
          <cell r="I30" t="str">
            <v>男</v>
          </cell>
          <cell r="J30">
            <v>44546</v>
          </cell>
        </row>
        <row r="31">
          <cell r="B31" t="str">
            <v>赵吉成</v>
          </cell>
          <cell r="C31" t="str">
            <v>座椅总装工序</v>
          </cell>
          <cell r="D31" t="str">
            <v>劳务田</v>
          </cell>
          <cell r="E31">
            <v>13333079711</v>
          </cell>
          <cell r="F31" t="str">
            <v>13098319830115531X</v>
          </cell>
        </row>
        <row r="31">
          <cell r="I31" t="str">
            <v>男</v>
          </cell>
          <cell r="J31">
            <v>44556</v>
          </cell>
        </row>
        <row r="32">
          <cell r="B32" t="str">
            <v>阚红丽</v>
          </cell>
          <cell r="C32" t="str">
            <v>注塑车间</v>
          </cell>
          <cell r="D32" t="str">
            <v>劳务张</v>
          </cell>
          <cell r="E32">
            <v>15128765515</v>
          </cell>
          <cell r="F32" t="str">
            <v>132930198306161128</v>
          </cell>
          <cell r="G32" t="str">
            <v>1983-06-16</v>
          </cell>
          <cell r="H32">
            <v>38</v>
          </cell>
          <cell r="I32" t="str">
            <v>女</v>
          </cell>
          <cell r="J32">
            <v>44553</v>
          </cell>
        </row>
        <row r="33">
          <cell r="B33" t="str">
            <v>赵振宏</v>
          </cell>
          <cell r="C33" t="str">
            <v>底座模块化组装工序</v>
          </cell>
          <cell r="D33" t="str">
            <v>劳务田</v>
          </cell>
          <cell r="E33">
            <v>16630779155</v>
          </cell>
          <cell r="F33" t="str">
            <v>130983200502151817</v>
          </cell>
          <cell r="G33" t="str">
            <v>2005-02-15</v>
          </cell>
          <cell r="H33">
            <v>17</v>
          </cell>
          <cell r="I33" t="str">
            <v>男</v>
          </cell>
          <cell r="J33">
            <v>44556</v>
          </cell>
        </row>
        <row r="34">
          <cell r="B34" t="str">
            <v>宁云旭</v>
          </cell>
          <cell r="C34" t="str">
            <v>座椅总装工序</v>
          </cell>
          <cell r="D34" t="str">
            <v>劳务张</v>
          </cell>
          <cell r="E34">
            <v>13111793368</v>
          </cell>
          <cell r="F34" t="str">
            <v>130983200011082036</v>
          </cell>
          <cell r="G34" t="str">
            <v>2000-11-08</v>
          </cell>
          <cell r="H34">
            <v>21</v>
          </cell>
          <cell r="I34" t="str">
            <v>男</v>
          </cell>
          <cell r="J34">
            <v>44557</v>
          </cell>
        </row>
        <row r="35">
          <cell r="B35" t="str">
            <v>张俊霞</v>
          </cell>
          <cell r="C35" t="str">
            <v>组装车间</v>
          </cell>
          <cell r="D35" t="str">
            <v>劳务张</v>
          </cell>
          <cell r="E35" t="str">
            <v>13633179909</v>
          </cell>
          <cell r="F35" t="str">
            <v>132930198306011824</v>
          </cell>
          <cell r="G35" t="str">
            <v>1983-06-01</v>
          </cell>
          <cell r="H35">
            <v>38</v>
          </cell>
          <cell r="I35" t="str">
            <v>女</v>
          </cell>
          <cell r="J35">
            <v>43615</v>
          </cell>
        </row>
        <row r="36">
          <cell r="B36" t="str">
            <v>邱冬</v>
          </cell>
          <cell r="C36" t="str">
            <v>注塑车间</v>
          </cell>
          <cell r="D36" t="str">
            <v>劳务张</v>
          </cell>
          <cell r="E36">
            <v>15833776059</v>
          </cell>
          <cell r="F36" t="str">
            <v>130925199208106426</v>
          </cell>
          <cell r="G36" t="str">
            <v>1992-08-10</v>
          </cell>
          <cell r="H36">
            <v>29</v>
          </cell>
          <cell r="I36" t="str">
            <v>女</v>
          </cell>
          <cell r="J36">
            <v>44560</v>
          </cell>
        </row>
        <row r="37">
          <cell r="B37" t="str">
            <v>杨艳丽</v>
          </cell>
          <cell r="C37" t="str">
            <v>注塑车间</v>
          </cell>
          <cell r="D37" t="str">
            <v>劳务张</v>
          </cell>
          <cell r="E37">
            <v>17631762520</v>
          </cell>
          <cell r="F37" t="str">
            <v>130925199909236629</v>
          </cell>
          <cell r="G37" t="str">
            <v>1999-09-23</v>
          </cell>
          <cell r="H37">
            <v>22</v>
          </cell>
          <cell r="I37" t="str">
            <v>女</v>
          </cell>
          <cell r="J37">
            <v>44560</v>
          </cell>
        </row>
        <row r="38">
          <cell r="B38" t="str">
            <v>杨艳红</v>
          </cell>
          <cell r="C38" t="str">
            <v>注塑车间</v>
          </cell>
          <cell r="D38" t="str">
            <v>劳务张</v>
          </cell>
          <cell r="E38">
            <v>13191993329</v>
          </cell>
          <cell r="F38" t="str">
            <v>130925200404206649</v>
          </cell>
          <cell r="G38" t="str">
            <v>2004-04-20</v>
          </cell>
          <cell r="H38">
            <v>17</v>
          </cell>
          <cell r="I38" t="str">
            <v>女</v>
          </cell>
          <cell r="J38">
            <v>44560</v>
          </cell>
        </row>
        <row r="39">
          <cell r="B39" t="str">
            <v>齐延清</v>
          </cell>
          <cell r="C39" t="str">
            <v>座椅总装工序</v>
          </cell>
          <cell r="D39" t="str">
            <v>劳务张</v>
          </cell>
          <cell r="E39">
            <v>15720350263</v>
          </cell>
          <cell r="F39" t="str">
            <v>130983200010202219</v>
          </cell>
          <cell r="G39" t="str">
            <v>2000-10-20</v>
          </cell>
          <cell r="H39">
            <v>21</v>
          </cell>
          <cell r="I39" t="str">
            <v>男</v>
          </cell>
          <cell r="J39">
            <v>44537</v>
          </cell>
        </row>
        <row r="40">
          <cell r="B40" t="str">
            <v>滕传新</v>
          </cell>
          <cell r="C40" t="str">
            <v>座椅总装工序</v>
          </cell>
          <cell r="D40" t="str">
            <v>劳务张</v>
          </cell>
          <cell r="E40">
            <v>18931712969</v>
          </cell>
          <cell r="F40" t="str">
            <v>132930197409022417</v>
          </cell>
          <cell r="G40" t="str">
            <v>1974-09-02</v>
          </cell>
          <cell r="H40">
            <v>47</v>
          </cell>
          <cell r="I40" t="str">
            <v>男</v>
          </cell>
          <cell r="J40">
            <v>44541</v>
          </cell>
        </row>
        <row r="41">
          <cell r="B41" t="str">
            <v>王治峰</v>
          </cell>
          <cell r="C41" t="str">
            <v>座椅总装工序</v>
          </cell>
          <cell r="D41" t="str">
            <v>劳务田</v>
          </cell>
          <cell r="E41">
            <v>13623278733</v>
          </cell>
          <cell r="F41" t="str">
            <v>132930197002063014</v>
          </cell>
          <cell r="G41" t="str">
            <v>1970-02-06</v>
          </cell>
          <cell r="H41">
            <v>52</v>
          </cell>
          <cell r="I41" t="str">
            <v>男</v>
          </cell>
          <cell r="J41">
            <v>44543</v>
          </cell>
        </row>
        <row r="42">
          <cell r="B42" t="str">
            <v>薛金树</v>
          </cell>
          <cell r="C42" t="str">
            <v>座椅总装工序</v>
          </cell>
          <cell r="D42" t="str">
            <v>劳务田</v>
          </cell>
          <cell r="E42">
            <v>13463717908</v>
          </cell>
          <cell r="F42" t="str">
            <v>132930198010183037</v>
          </cell>
          <cell r="G42" t="str">
            <v>1980-10-18</v>
          </cell>
          <cell r="H42">
            <v>41</v>
          </cell>
          <cell r="I42" t="str">
            <v>男</v>
          </cell>
          <cell r="J42">
            <v>44543</v>
          </cell>
        </row>
        <row r="43">
          <cell r="B43" t="str">
            <v>朱德龙</v>
          </cell>
          <cell r="C43" t="str">
            <v>座椅总装工序</v>
          </cell>
          <cell r="D43" t="str">
            <v>劳务田</v>
          </cell>
          <cell r="E43">
            <v>15130773986</v>
          </cell>
          <cell r="F43" t="str">
            <v>130983197712205911</v>
          </cell>
          <cell r="G43" t="str">
            <v>1977-12-20</v>
          </cell>
          <cell r="H43">
            <v>44</v>
          </cell>
          <cell r="I43" t="str">
            <v>男</v>
          </cell>
          <cell r="J43">
            <v>44543</v>
          </cell>
        </row>
        <row r="44">
          <cell r="B44" t="str">
            <v>邱冬</v>
          </cell>
          <cell r="C44" t="str">
            <v>注塑车间</v>
          </cell>
          <cell r="D44" t="str">
            <v>劳务张</v>
          </cell>
          <cell r="E44">
            <v>15833776059</v>
          </cell>
          <cell r="F44" t="str">
            <v>130925199208106426</v>
          </cell>
          <cell r="G44" t="str">
            <v>1992-08-10</v>
          </cell>
          <cell r="H44">
            <v>29</v>
          </cell>
          <cell r="I44" t="str">
            <v>女</v>
          </cell>
          <cell r="J44">
            <v>44560</v>
          </cell>
        </row>
        <row r="45">
          <cell r="B45" t="str">
            <v>杨艳丽</v>
          </cell>
          <cell r="C45" t="str">
            <v>注塑车间</v>
          </cell>
          <cell r="D45" t="str">
            <v>劳务张</v>
          </cell>
          <cell r="E45">
            <v>17631762520</v>
          </cell>
          <cell r="F45" t="str">
            <v>130925199909236629</v>
          </cell>
          <cell r="G45" t="str">
            <v>1999-09-23</v>
          </cell>
          <cell r="H45">
            <v>22</v>
          </cell>
          <cell r="I45" t="str">
            <v>女</v>
          </cell>
          <cell r="J45">
            <v>44560</v>
          </cell>
        </row>
        <row r="46">
          <cell r="B46" t="str">
            <v>杨艳红</v>
          </cell>
          <cell r="C46" t="str">
            <v>注塑车间</v>
          </cell>
          <cell r="D46" t="str">
            <v>劳务张</v>
          </cell>
          <cell r="E46">
            <v>13191993329</v>
          </cell>
          <cell r="F46" t="str">
            <v>130925200404206649</v>
          </cell>
          <cell r="G46" t="str">
            <v>2004-04-20</v>
          </cell>
          <cell r="H46">
            <v>17</v>
          </cell>
          <cell r="I46" t="str">
            <v>女</v>
          </cell>
          <cell r="J46">
            <v>44560</v>
          </cell>
        </row>
        <row r="47">
          <cell r="B47" t="str">
            <v>刘进</v>
          </cell>
          <cell r="C47" t="str">
            <v>底座模块化组装工序</v>
          </cell>
          <cell r="D47" t="str">
            <v>劳务张</v>
          </cell>
          <cell r="E47">
            <v>18000473336</v>
          </cell>
          <cell r="F47" t="str">
            <v>130983200207082417</v>
          </cell>
          <cell r="G47" t="str">
            <v>2002-07-08</v>
          </cell>
          <cell r="H47">
            <v>19</v>
          </cell>
          <cell r="I47" t="str">
            <v>男</v>
          </cell>
          <cell r="J47">
            <v>44560</v>
          </cell>
        </row>
        <row r="48">
          <cell r="B48" t="str">
            <v>李昊霖</v>
          </cell>
          <cell r="C48" t="str">
            <v>座椅总装工序</v>
          </cell>
          <cell r="D48" t="str">
            <v>劳务田</v>
          </cell>
          <cell r="E48">
            <v>18631798321</v>
          </cell>
          <cell r="F48" t="str">
            <v>130983200002100319</v>
          </cell>
          <cell r="G48" t="str">
            <v>2000-02-10</v>
          </cell>
          <cell r="H48">
            <v>22</v>
          </cell>
          <cell r="I48" t="str">
            <v>男</v>
          </cell>
          <cell r="J48">
            <v>44560</v>
          </cell>
        </row>
        <row r="49">
          <cell r="B49" t="str">
            <v>黄洪凯</v>
          </cell>
          <cell r="C49" t="str">
            <v>焊接工序</v>
          </cell>
          <cell r="D49" t="str">
            <v>劳务田</v>
          </cell>
          <cell r="E49">
            <v>15831742991</v>
          </cell>
          <cell r="F49" t="str">
            <v>132930197905013034</v>
          </cell>
          <cell r="G49" t="str">
            <v>1979-05-01</v>
          </cell>
          <cell r="H49">
            <v>42</v>
          </cell>
          <cell r="I49" t="str">
            <v>男</v>
          </cell>
          <cell r="J49">
            <v>44536</v>
          </cell>
        </row>
        <row r="50">
          <cell r="B50" t="str">
            <v>孔令爱</v>
          </cell>
          <cell r="C50" t="str">
            <v>焊接工序</v>
          </cell>
          <cell r="D50" t="str">
            <v>劳务田</v>
          </cell>
          <cell r="E50">
            <v>18732706219</v>
          </cell>
          <cell r="F50" t="str">
            <v>132930197112013026</v>
          </cell>
          <cell r="G50" t="str">
            <v>1971-12-01</v>
          </cell>
          <cell r="H50">
            <v>50</v>
          </cell>
          <cell r="I50" t="str">
            <v>女</v>
          </cell>
          <cell r="J50">
            <v>44536</v>
          </cell>
        </row>
        <row r="51">
          <cell r="B51" t="str">
            <v>冯书生</v>
          </cell>
          <cell r="C51" t="str">
            <v>焊接工序</v>
          </cell>
          <cell r="D51" t="str">
            <v>劳务田</v>
          </cell>
          <cell r="E51">
            <v>13343176892</v>
          </cell>
          <cell r="F51" t="str">
            <v>130983198311183031</v>
          </cell>
          <cell r="G51" t="str">
            <v>1983-11-18</v>
          </cell>
          <cell r="H51">
            <v>38</v>
          </cell>
          <cell r="I51" t="str">
            <v>男</v>
          </cell>
          <cell r="J51">
            <v>44530</v>
          </cell>
        </row>
        <row r="52">
          <cell r="B52" t="str">
            <v>王春建</v>
          </cell>
          <cell r="C52" t="str">
            <v>座椅总装工序</v>
          </cell>
          <cell r="D52" t="str">
            <v>劳务田</v>
          </cell>
          <cell r="E52">
            <v>13833768140</v>
          </cell>
          <cell r="F52" t="str">
            <v>13098319840910301X</v>
          </cell>
          <cell r="G52" t="str">
            <v>1984-09-10</v>
          </cell>
          <cell r="H52">
            <v>37</v>
          </cell>
          <cell r="I52" t="str">
            <v>男</v>
          </cell>
          <cell r="J52">
            <v>44536</v>
          </cell>
        </row>
        <row r="53">
          <cell r="B53" t="str">
            <v>高俊梅</v>
          </cell>
          <cell r="C53" t="str">
            <v>座椅总装工序</v>
          </cell>
          <cell r="D53" t="str">
            <v>劳务田</v>
          </cell>
          <cell r="E53">
            <v>15131759591</v>
          </cell>
          <cell r="F53" t="str">
            <v>130983198208133028</v>
          </cell>
          <cell r="G53" t="str">
            <v>1982-08-13</v>
          </cell>
          <cell r="H53">
            <v>39</v>
          </cell>
          <cell r="I53" t="str">
            <v>女</v>
          </cell>
          <cell r="J53">
            <v>44543</v>
          </cell>
        </row>
        <row r="54">
          <cell r="B54" t="str">
            <v>王忠华</v>
          </cell>
          <cell r="C54" t="str">
            <v>座椅总装工序</v>
          </cell>
          <cell r="D54" t="str">
            <v>劳务田</v>
          </cell>
          <cell r="E54">
            <v>13731713355</v>
          </cell>
          <cell r="F54" t="str">
            <v>132930198002043034</v>
          </cell>
          <cell r="G54" t="str">
            <v>1980-02-04</v>
          </cell>
          <cell r="H54">
            <v>42</v>
          </cell>
          <cell r="I54" t="str">
            <v>男</v>
          </cell>
          <cell r="J54">
            <v>44543</v>
          </cell>
        </row>
        <row r="55">
          <cell r="B55" t="str">
            <v>崔建城</v>
          </cell>
          <cell r="C55" t="str">
            <v>座椅总装工序</v>
          </cell>
          <cell r="D55" t="str">
            <v>劳务田</v>
          </cell>
          <cell r="E55">
            <v>15076709865</v>
          </cell>
          <cell r="F55" t="str">
            <v>130983198702093017</v>
          </cell>
          <cell r="G55" t="str">
            <v>1987-02-09</v>
          </cell>
          <cell r="H55">
            <v>35</v>
          </cell>
          <cell r="I55" t="str">
            <v>男</v>
          </cell>
          <cell r="J55">
            <v>44544</v>
          </cell>
        </row>
        <row r="56">
          <cell r="B56" t="str">
            <v>滕传芹</v>
          </cell>
          <cell r="C56" t="str">
            <v>注塑车间</v>
          </cell>
          <cell r="D56" t="str">
            <v>劳务田</v>
          </cell>
          <cell r="E56">
            <v>18232770660</v>
          </cell>
          <cell r="F56" t="str">
            <v>132930197201164483</v>
          </cell>
          <cell r="G56" t="str">
            <v>1972-01-16</v>
          </cell>
          <cell r="H56">
            <v>50</v>
          </cell>
          <cell r="I56" t="str">
            <v>女</v>
          </cell>
          <cell r="J56">
            <v>44536</v>
          </cell>
        </row>
        <row r="57">
          <cell r="B57" t="str">
            <v>姜淑梅</v>
          </cell>
          <cell r="C57" t="str">
            <v>注塑车间</v>
          </cell>
          <cell r="D57" t="str">
            <v>劳务田</v>
          </cell>
          <cell r="E57">
            <v>15132719551</v>
          </cell>
          <cell r="F57" t="str">
            <v>132930197402272421</v>
          </cell>
          <cell r="G57" t="str">
            <v>1974-02-27</v>
          </cell>
          <cell r="H57">
            <v>48</v>
          </cell>
          <cell r="I57" t="str">
            <v>女</v>
          </cell>
          <cell r="J57">
            <v>44536</v>
          </cell>
        </row>
        <row r="58">
          <cell r="B58" t="str">
            <v>董洪池</v>
          </cell>
          <cell r="C58" t="str">
            <v>注塑车间</v>
          </cell>
          <cell r="D58" t="str">
            <v>劳务张</v>
          </cell>
          <cell r="E58">
            <v>13323071061</v>
          </cell>
          <cell r="F58" t="str">
            <v>130983200306300512</v>
          </cell>
          <cell r="G58" t="str">
            <v>2003-06-30</v>
          </cell>
          <cell r="H58">
            <v>18</v>
          </cell>
          <cell r="I58" t="str">
            <v>男</v>
          </cell>
          <cell r="J58">
            <v>44553</v>
          </cell>
        </row>
        <row r="59">
          <cell r="B59" t="str">
            <v>李策</v>
          </cell>
          <cell r="C59" t="str">
            <v>后视镜组装车间</v>
          </cell>
          <cell r="D59" t="str">
            <v>劳务张</v>
          </cell>
          <cell r="E59" t="str">
            <v>15731783217</v>
          </cell>
          <cell r="F59" t="str">
            <v>130983199302102011</v>
          </cell>
          <cell r="G59" t="str">
            <v>1993-02-10</v>
          </cell>
          <cell r="H59">
            <v>29</v>
          </cell>
          <cell r="I59" t="str">
            <v>男</v>
          </cell>
          <cell r="J59">
            <v>44565</v>
          </cell>
        </row>
        <row r="60">
          <cell r="B60" t="str">
            <v>王楠</v>
          </cell>
          <cell r="C60" t="str">
            <v>座椅总装工序</v>
          </cell>
          <cell r="D60" t="str">
            <v>劳务张</v>
          </cell>
          <cell r="E60">
            <v>17531872019</v>
          </cell>
          <cell r="F60" t="str">
            <v>130922200210025226</v>
          </cell>
          <cell r="G60" t="str">
            <v>2002-10-02</v>
          </cell>
          <cell r="H60">
            <v>19</v>
          </cell>
          <cell r="I60" t="str">
            <v>女</v>
          </cell>
          <cell r="J60">
            <v>44557</v>
          </cell>
        </row>
        <row r="61">
          <cell r="B61" t="str">
            <v>刘燃</v>
          </cell>
          <cell r="C61" t="str">
            <v>座椅总装工序</v>
          </cell>
          <cell r="D61" t="str">
            <v>劳务张</v>
          </cell>
          <cell r="E61">
            <v>13102737955</v>
          </cell>
          <cell r="F61" t="str">
            <v>130983200301192823</v>
          </cell>
          <cell r="G61" t="str">
            <v>2003-01-19</v>
          </cell>
          <cell r="H61">
            <v>19</v>
          </cell>
          <cell r="I61" t="str">
            <v>女</v>
          </cell>
          <cell r="J61">
            <v>44557</v>
          </cell>
        </row>
        <row r="62">
          <cell r="B62" t="str">
            <v>柴爱霞</v>
          </cell>
          <cell r="C62" t="str">
            <v>底座模块化组装工序</v>
          </cell>
          <cell r="D62" t="str">
            <v>劳务田</v>
          </cell>
          <cell r="E62">
            <v>15131718377</v>
          </cell>
          <cell r="F62" t="str">
            <v>132930198006053029</v>
          </cell>
          <cell r="G62" t="str">
            <v>1980-06-05</v>
          </cell>
          <cell r="H62">
            <v>41</v>
          </cell>
          <cell r="I62" t="str">
            <v>女</v>
          </cell>
          <cell r="J62">
            <v>44537</v>
          </cell>
        </row>
        <row r="63">
          <cell r="B63" t="str">
            <v>刘晓</v>
          </cell>
          <cell r="C63" t="str">
            <v>底座模块化组装工序</v>
          </cell>
          <cell r="D63" t="str">
            <v>劳务张</v>
          </cell>
          <cell r="E63">
            <v>18830731666</v>
          </cell>
          <cell r="F63" t="str">
            <v>130924200209273532</v>
          </cell>
          <cell r="G63" t="str">
            <v>2002-09-27</v>
          </cell>
          <cell r="H63">
            <v>19</v>
          </cell>
          <cell r="I63" t="str">
            <v>男</v>
          </cell>
          <cell r="J63">
            <v>44567</v>
          </cell>
        </row>
        <row r="64">
          <cell r="B64" t="str">
            <v>秦景立</v>
          </cell>
          <cell r="C64" t="str">
            <v>座椅总装工序</v>
          </cell>
          <cell r="D64" t="str">
            <v>劳务田</v>
          </cell>
          <cell r="E64">
            <v>18713600871</v>
          </cell>
          <cell r="F64" t="str">
            <v>132930197006153017</v>
          </cell>
          <cell r="G64" t="str">
            <v>1970-06-15</v>
          </cell>
          <cell r="H64">
            <v>51</v>
          </cell>
          <cell r="I64" t="str">
            <v>男</v>
          </cell>
          <cell r="J64">
            <v>44544</v>
          </cell>
        </row>
        <row r="65">
          <cell r="B65" t="str">
            <v>宋庆钰</v>
          </cell>
          <cell r="C65" t="str">
            <v>座椅总装工序</v>
          </cell>
          <cell r="D65" t="str">
            <v>劳务张</v>
          </cell>
          <cell r="E65">
            <v>18067488673</v>
          </cell>
          <cell r="F65" t="str">
            <v>130924200404050932</v>
          </cell>
          <cell r="G65" t="str">
            <v>2004-04-05</v>
          </cell>
          <cell r="H65">
            <v>17</v>
          </cell>
          <cell r="I65" t="str">
            <v>男</v>
          </cell>
          <cell r="J65">
            <v>44559</v>
          </cell>
        </row>
        <row r="66">
          <cell r="B66" t="str">
            <v>梁秀文</v>
          </cell>
          <cell r="C66" t="str">
            <v>座椅总装工序</v>
          </cell>
          <cell r="D66" t="str">
            <v>劳务田</v>
          </cell>
          <cell r="E66">
            <v>13363677551</v>
          </cell>
          <cell r="F66" t="str">
            <v>130921197507082028</v>
          </cell>
          <cell r="G66" t="str">
            <v>1975-07-08</v>
          </cell>
          <cell r="H66">
            <v>46</v>
          </cell>
          <cell r="I66" t="str">
            <v>男</v>
          </cell>
          <cell r="J66">
            <v>44529</v>
          </cell>
        </row>
        <row r="67">
          <cell r="B67" t="str">
            <v>于乐路</v>
          </cell>
          <cell r="C67" t="str">
            <v>座椅总装工序</v>
          </cell>
          <cell r="D67" t="str">
            <v>劳务张</v>
          </cell>
          <cell r="E67">
            <v>18333771025</v>
          </cell>
          <cell r="F67" t="str">
            <v>130983200502043314</v>
          </cell>
          <cell r="G67" t="str">
            <v>2005-02-04</v>
          </cell>
          <cell r="H67">
            <v>17</v>
          </cell>
          <cell r="I67" t="str">
            <v>男</v>
          </cell>
          <cell r="J67">
            <v>44557</v>
          </cell>
        </row>
        <row r="68">
          <cell r="B68" t="str">
            <v>于宗霖</v>
          </cell>
          <cell r="C68" t="str">
            <v>座椅总装工序</v>
          </cell>
          <cell r="D68" t="str">
            <v>劳务田</v>
          </cell>
          <cell r="E68">
            <v>19131786853</v>
          </cell>
          <cell r="F68" t="str">
            <v>130983200201062415</v>
          </cell>
          <cell r="G68" t="str">
            <v>2002-01-06</v>
          </cell>
          <cell r="H68">
            <v>20</v>
          </cell>
          <cell r="I68" t="str">
            <v>男</v>
          </cell>
          <cell r="J68">
            <v>44565</v>
          </cell>
        </row>
        <row r="69">
          <cell r="B69" t="str">
            <v>何香溯</v>
          </cell>
          <cell r="C69" t="str">
            <v>底座模块化组装工序</v>
          </cell>
          <cell r="D69" t="str">
            <v>劳务田</v>
          </cell>
          <cell r="E69">
            <v>15832760202</v>
          </cell>
          <cell r="F69" t="str">
            <v>132930197606225328</v>
          </cell>
          <cell r="G69" t="str">
            <v>1976-06-22</v>
          </cell>
          <cell r="H69">
            <v>45</v>
          </cell>
          <cell r="I69" t="str">
            <v>女</v>
          </cell>
          <cell r="J69">
            <v>44529</v>
          </cell>
        </row>
        <row r="70">
          <cell r="B70" t="str">
            <v>刘明达</v>
          </cell>
          <cell r="C70" t="str">
            <v>底座模块化组装工序</v>
          </cell>
          <cell r="D70" t="str">
            <v>劳务田</v>
          </cell>
          <cell r="E70">
            <v>18633672073</v>
          </cell>
          <cell r="F70" t="str">
            <v>130983199806102218</v>
          </cell>
          <cell r="G70" t="str">
            <v>1998-06-10</v>
          </cell>
          <cell r="H70">
            <v>23</v>
          </cell>
          <cell r="I70" t="str">
            <v>男</v>
          </cell>
          <cell r="J70">
            <v>44565</v>
          </cell>
        </row>
        <row r="71">
          <cell r="B71" t="str">
            <v>谷墨林</v>
          </cell>
          <cell r="C71" t="str">
            <v>底座模块化组装工序</v>
          </cell>
          <cell r="D71" t="str">
            <v>劳务田</v>
          </cell>
          <cell r="E71">
            <v>13731756047</v>
          </cell>
          <cell r="F71" t="str">
            <v>130983199710241416</v>
          </cell>
          <cell r="G71" t="str">
            <v>1997-10-24</v>
          </cell>
          <cell r="H71">
            <v>24</v>
          </cell>
          <cell r="I71" t="str">
            <v>男</v>
          </cell>
          <cell r="J71">
            <v>44565</v>
          </cell>
        </row>
        <row r="72">
          <cell r="B72" t="str">
            <v>滕志鹏</v>
          </cell>
          <cell r="C72" t="str">
            <v>喷涂工序</v>
          </cell>
          <cell r="D72" t="str">
            <v>劳务田</v>
          </cell>
          <cell r="E72" t="str">
            <v>15530401899</v>
          </cell>
          <cell r="F72" t="str">
            <v>130983199604242431</v>
          </cell>
          <cell r="G72" t="str">
            <v>1996-04-24</v>
          </cell>
          <cell r="H72">
            <v>25</v>
          </cell>
          <cell r="I72" t="str">
            <v>男</v>
          </cell>
          <cell r="J72">
            <v>44285</v>
          </cell>
        </row>
        <row r="73">
          <cell r="B73" t="str">
            <v>张伟2</v>
          </cell>
          <cell r="C73" t="str">
            <v>喷涂工序</v>
          </cell>
          <cell r="D73" t="str">
            <v>劳务田</v>
          </cell>
          <cell r="E73" t="str">
            <v>18519267773</v>
          </cell>
          <cell r="F73" t="str">
            <v>140322198705100012</v>
          </cell>
          <cell r="G73" t="str">
            <v>1987-05-10</v>
          </cell>
          <cell r="H73">
            <v>34</v>
          </cell>
          <cell r="I73" t="str">
            <v>男</v>
          </cell>
          <cell r="J73">
            <v>44271</v>
          </cell>
        </row>
        <row r="74">
          <cell r="B74" t="str">
            <v>李烽杰</v>
          </cell>
          <cell r="C74" t="str">
            <v>喷涂工序</v>
          </cell>
          <cell r="D74" t="str">
            <v>劳务田</v>
          </cell>
          <cell r="E74" t="str">
            <v>18535313052</v>
          </cell>
          <cell r="F74" t="str">
            <v>140322198312102113</v>
          </cell>
          <cell r="G74" t="str">
            <v>1983-12-10</v>
          </cell>
          <cell r="H74">
            <v>38</v>
          </cell>
          <cell r="I74" t="str">
            <v>男</v>
          </cell>
          <cell r="J74">
            <v>44463</v>
          </cell>
        </row>
        <row r="75">
          <cell r="B75" t="str">
            <v>曹硕</v>
          </cell>
          <cell r="C75" t="str">
            <v>底座模块化组装工序</v>
          </cell>
          <cell r="D75" t="str">
            <v>劳务田</v>
          </cell>
          <cell r="E75">
            <v>17632087137</v>
          </cell>
          <cell r="F75" t="str">
            <v>13098320030527093X</v>
          </cell>
          <cell r="G75" t="str">
            <v>2003-05-27</v>
          </cell>
          <cell r="H75">
            <v>18</v>
          </cell>
          <cell r="I75" t="str">
            <v>男</v>
          </cell>
          <cell r="J75">
            <v>44203</v>
          </cell>
        </row>
        <row r="76">
          <cell r="B76" t="str">
            <v>于汝智</v>
          </cell>
          <cell r="C76" t="str">
            <v>座椅总装工序</v>
          </cell>
          <cell r="D76" t="str">
            <v>劳务田</v>
          </cell>
          <cell r="E76">
            <v>18034478432</v>
          </cell>
          <cell r="F76" t="str">
            <v>130930200202081818</v>
          </cell>
          <cell r="G76" t="str">
            <v>2002-02-08</v>
          </cell>
          <cell r="H76">
            <v>20</v>
          </cell>
          <cell r="I76" t="str">
            <v>男</v>
          </cell>
          <cell r="J76">
            <v>44556</v>
          </cell>
        </row>
        <row r="77">
          <cell r="B77" t="str">
            <v>左之江</v>
          </cell>
          <cell r="C77" t="str">
            <v>后视镜组装车间</v>
          </cell>
          <cell r="D77" t="str">
            <v>劳务张</v>
          </cell>
          <cell r="E77">
            <v>13931739521</v>
          </cell>
          <cell r="F77" t="str">
            <v>130983199103305019</v>
          </cell>
          <cell r="G77" t="str">
            <v>1991-03-30</v>
          </cell>
          <cell r="H77">
            <v>30</v>
          </cell>
          <cell r="I77" t="str">
            <v>男</v>
          </cell>
          <cell r="J77">
            <v>44565</v>
          </cell>
        </row>
        <row r="78">
          <cell r="B78" t="str">
            <v>曹文博</v>
          </cell>
          <cell r="C78" t="str">
            <v>底座模块化组装工序</v>
          </cell>
          <cell r="D78" t="str">
            <v>劳务田</v>
          </cell>
          <cell r="E78">
            <v>18330799351</v>
          </cell>
          <cell r="F78" t="str">
            <v>130983200412050916</v>
          </cell>
          <cell r="G78" t="str">
            <v>2004-12-05</v>
          </cell>
          <cell r="H78">
            <v>17</v>
          </cell>
          <cell r="I78" t="str">
            <v>男</v>
          </cell>
          <cell r="J78">
            <v>44532</v>
          </cell>
        </row>
        <row r="79">
          <cell r="B79" t="str">
            <v>王华进</v>
          </cell>
          <cell r="C79" t="str">
            <v>底座模块化组装工序</v>
          </cell>
          <cell r="D79" t="str">
            <v>劳务田</v>
          </cell>
          <cell r="E79">
            <v>17745999850</v>
          </cell>
          <cell r="F79" t="str">
            <v>130983200312043030</v>
          </cell>
          <cell r="G79" t="str">
            <v>2003-12-04</v>
          </cell>
          <cell r="H79">
            <v>18</v>
          </cell>
          <cell r="I79" t="str">
            <v>男</v>
          </cell>
          <cell r="J79">
            <v>44536</v>
          </cell>
        </row>
        <row r="80">
          <cell r="B80" t="str">
            <v>石岩</v>
          </cell>
          <cell r="C80" t="str">
            <v>底座模块化组装工序</v>
          </cell>
          <cell r="D80" t="str">
            <v>劳务田</v>
          </cell>
          <cell r="E80">
            <v>18222996412</v>
          </cell>
          <cell r="F80" t="str">
            <v>231181200404211511</v>
          </cell>
          <cell r="G80" t="str">
            <v>2004-04-21</v>
          </cell>
          <cell r="H80">
            <v>17</v>
          </cell>
          <cell r="I80" t="str">
            <v>男</v>
          </cell>
          <cell r="J80">
            <v>44536</v>
          </cell>
        </row>
        <row r="81">
          <cell r="B81" t="str">
            <v>张国荣</v>
          </cell>
          <cell r="C81" t="str">
            <v>座椅总装工序</v>
          </cell>
          <cell r="D81" t="str">
            <v>劳务田</v>
          </cell>
          <cell r="E81">
            <v>15031997905</v>
          </cell>
          <cell r="F81" t="str">
            <v>132930197309043026</v>
          </cell>
          <cell r="G81" t="str">
            <v>1973-09-04</v>
          </cell>
          <cell r="H81">
            <v>48</v>
          </cell>
          <cell r="I81" t="str">
            <v>女</v>
          </cell>
          <cell r="J81">
            <v>44536</v>
          </cell>
        </row>
        <row r="82">
          <cell r="B82" t="str">
            <v>高延潮</v>
          </cell>
          <cell r="C82" t="str">
            <v>座椅总装工序</v>
          </cell>
          <cell r="D82" t="str">
            <v>劳务田</v>
          </cell>
          <cell r="E82">
            <v>13082182837</v>
          </cell>
          <cell r="F82" t="str">
            <v>130983199102253018</v>
          </cell>
          <cell r="G82" t="str">
            <v>1991-02-25</v>
          </cell>
          <cell r="H82">
            <v>31</v>
          </cell>
          <cell r="I82" t="str">
            <v>男</v>
          </cell>
          <cell r="J82">
            <v>44543</v>
          </cell>
        </row>
        <row r="83">
          <cell r="B83" t="str">
            <v>王国权</v>
          </cell>
          <cell r="C83" t="str">
            <v>注塑工序</v>
          </cell>
          <cell r="D83" t="str">
            <v>劳务张</v>
          </cell>
          <cell r="E83">
            <v>17743639682</v>
          </cell>
          <cell r="F83" t="str">
            <v>130983200006075317</v>
          </cell>
          <cell r="G83" t="str">
            <v>2000-06-07</v>
          </cell>
          <cell r="H83">
            <v>21</v>
          </cell>
          <cell r="I83" t="str">
            <v>男</v>
          </cell>
          <cell r="J83">
            <v>44567</v>
          </cell>
        </row>
        <row r="84">
          <cell r="B84" t="str">
            <v>王梓郡</v>
          </cell>
          <cell r="C84" t="str">
            <v>注塑工序</v>
          </cell>
          <cell r="D84" t="str">
            <v>劳务张</v>
          </cell>
          <cell r="E84">
            <v>15532885643</v>
          </cell>
          <cell r="F84" t="str">
            <v>130983200004065318</v>
          </cell>
          <cell r="G84" t="str">
            <v>2000-04-06</v>
          </cell>
          <cell r="H84">
            <v>21</v>
          </cell>
          <cell r="I84" t="str">
            <v>男</v>
          </cell>
          <cell r="J84">
            <v>44567</v>
          </cell>
        </row>
        <row r="85">
          <cell r="B85" t="str">
            <v>赵茹娟</v>
          </cell>
          <cell r="C85" t="str">
            <v>座椅总装工序</v>
          </cell>
          <cell r="D85" t="str">
            <v>劳务田</v>
          </cell>
          <cell r="E85">
            <v>15612762649</v>
          </cell>
          <cell r="F85" t="str">
            <v>231181198612202724</v>
          </cell>
          <cell r="G85" t="str">
            <v>1986-12-20</v>
          </cell>
          <cell r="H85">
            <v>35</v>
          </cell>
          <cell r="I85" t="str">
            <v>女</v>
          </cell>
          <cell r="J85">
            <v>44543</v>
          </cell>
        </row>
        <row r="86">
          <cell r="B86" t="str">
            <v>杨西胜</v>
          </cell>
          <cell r="C86" t="str">
            <v>座椅总装工序</v>
          </cell>
          <cell r="D86" t="str">
            <v>劳务田</v>
          </cell>
          <cell r="E86">
            <v>15128775851</v>
          </cell>
          <cell r="F86" t="str">
            <v>130983199810081616</v>
          </cell>
          <cell r="G86" t="str">
            <v>1998-10-08</v>
          </cell>
          <cell r="H86">
            <v>23</v>
          </cell>
          <cell r="I86" t="str">
            <v>男</v>
          </cell>
          <cell r="J86">
            <v>44573</v>
          </cell>
        </row>
        <row r="87">
          <cell r="B87" t="str">
            <v>王硕</v>
          </cell>
          <cell r="C87" t="str">
            <v>座椅总装工序</v>
          </cell>
          <cell r="D87" t="str">
            <v>劳务张</v>
          </cell>
          <cell r="E87">
            <v>13111759616</v>
          </cell>
          <cell r="F87" t="str">
            <v>130983200406303016</v>
          </cell>
          <cell r="G87" t="str">
            <v>2004-06-30</v>
          </cell>
          <cell r="H87">
            <v>17</v>
          </cell>
          <cell r="I87" t="str">
            <v>男</v>
          </cell>
          <cell r="J87">
            <v>44533</v>
          </cell>
        </row>
        <row r="88">
          <cell r="B88" t="str">
            <v>付之林</v>
          </cell>
          <cell r="C88" t="str">
            <v>座椅总装工序</v>
          </cell>
          <cell r="D88" t="str">
            <v>劳务张</v>
          </cell>
          <cell r="E88">
            <v>13231780765</v>
          </cell>
          <cell r="F88" t="str">
            <v>130983200410253015</v>
          </cell>
          <cell r="G88" t="str">
            <v>2004-10-25</v>
          </cell>
          <cell r="H88">
            <v>17</v>
          </cell>
          <cell r="I88" t="str">
            <v>男</v>
          </cell>
          <cell r="J88">
            <v>44533</v>
          </cell>
        </row>
        <row r="89">
          <cell r="B89" t="str">
            <v>张立芹</v>
          </cell>
          <cell r="C89" t="str">
            <v>喷涂工序</v>
          </cell>
          <cell r="D89" t="str">
            <v>劳务田</v>
          </cell>
          <cell r="E89" t="str">
            <v>15131777964</v>
          </cell>
          <cell r="F89" t="str">
            <v>13292919750115402X</v>
          </cell>
          <cell r="G89" t="str">
            <v>1975-01-15</v>
          </cell>
          <cell r="H89">
            <v>47</v>
          </cell>
          <cell r="I89" t="str">
            <v>女</v>
          </cell>
          <cell r="J89">
            <v>43641</v>
          </cell>
        </row>
        <row r="90">
          <cell r="B90" t="str">
            <v>李立峰</v>
          </cell>
          <cell r="C90" t="str">
            <v>座椅总装工序</v>
          </cell>
          <cell r="D90" t="str">
            <v>劳务田</v>
          </cell>
          <cell r="E90">
            <v>18333059237</v>
          </cell>
          <cell r="F90" t="str">
            <v>23272219760927171X</v>
          </cell>
          <cell r="G90" t="str">
            <v>1976-09-27</v>
          </cell>
          <cell r="H90">
            <v>45</v>
          </cell>
          <cell r="I90" t="str">
            <v>男</v>
          </cell>
          <cell r="J90">
            <v>44560</v>
          </cell>
        </row>
        <row r="91">
          <cell r="B91" t="str">
            <v>闫晓帅</v>
          </cell>
          <cell r="C91" t="str">
            <v>焊接工序</v>
          </cell>
          <cell r="D91" t="str">
            <v>劳务田</v>
          </cell>
          <cell r="E91">
            <v>13343370696</v>
          </cell>
          <cell r="F91" t="str">
            <v>130924200502080959</v>
          </cell>
          <cell r="G91" t="str">
            <v>2005-02-08</v>
          </cell>
          <cell r="H91">
            <v>17</v>
          </cell>
          <cell r="I91" t="str">
            <v>男</v>
          </cell>
          <cell r="J91">
            <v>44579</v>
          </cell>
        </row>
        <row r="92">
          <cell r="B92" t="str">
            <v>石家林</v>
          </cell>
          <cell r="C92" t="str">
            <v>座椅总装工序</v>
          </cell>
          <cell r="D92" t="str">
            <v>劳务田</v>
          </cell>
          <cell r="E92">
            <v>15194709772</v>
          </cell>
          <cell r="F92" t="str">
            <v>130983199003155017</v>
          </cell>
          <cell r="G92" t="str">
            <v>1990-03-15</v>
          </cell>
          <cell r="H92">
            <v>32</v>
          </cell>
          <cell r="I92" t="str">
            <v>男</v>
          </cell>
          <cell r="J92">
            <v>44529</v>
          </cell>
        </row>
        <row r="93">
          <cell r="B93" t="str">
            <v>时晓冲</v>
          </cell>
          <cell r="C93" t="str">
            <v>注塑工序</v>
          </cell>
          <cell r="D93" t="str">
            <v>劳务田</v>
          </cell>
          <cell r="E93" t="str">
            <v>15003276870</v>
          </cell>
          <cell r="F93" t="str">
            <v>130930199409193010</v>
          </cell>
          <cell r="G93" t="str">
            <v>1994-09-19</v>
          </cell>
          <cell r="H93">
            <v>27</v>
          </cell>
          <cell r="I93" t="str">
            <v>男</v>
          </cell>
          <cell r="J93">
            <v>44256</v>
          </cell>
        </row>
        <row r="94">
          <cell r="B94" t="str">
            <v>刘先杰</v>
          </cell>
          <cell r="C94" t="str">
            <v>底座模块化组装工序</v>
          </cell>
          <cell r="D94" t="str">
            <v>劳务田</v>
          </cell>
          <cell r="E94">
            <v>17695461331</v>
          </cell>
          <cell r="F94" t="str">
            <v>130983199505062427</v>
          </cell>
          <cell r="G94" t="str">
            <v>1995-05-06</v>
          </cell>
          <cell r="H94">
            <v>26</v>
          </cell>
          <cell r="I94" t="str">
            <v>女</v>
          </cell>
          <cell r="J94">
            <v>44559</v>
          </cell>
        </row>
        <row r="95">
          <cell r="B95" t="str">
            <v>马云晶</v>
          </cell>
          <cell r="C95" t="str">
            <v>底座模块化组装工序</v>
          </cell>
          <cell r="D95" t="str">
            <v>劳务田</v>
          </cell>
          <cell r="E95">
            <v>15613715003</v>
          </cell>
          <cell r="F95" t="str">
            <v>132930199104064148</v>
          </cell>
          <cell r="G95" t="str">
            <v>1991-04-06</v>
          </cell>
          <cell r="H95">
            <v>30</v>
          </cell>
          <cell r="I95" t="str">
            <v>女</v>
          </cell>
          <cell r="J95">
            <v>44531</v>
          </cell>
        </row>
        <row r="96">
          <cell r="B96" t="str">
            <v>邵秀凤</v>
          </cell>
          <cell r="C96" t="str">
            <v>注塑工序</v>
          </cell>
          <cell r="D96" t="str">
            <v>劳务田</v>
          </cell>
          <cell r="E96">
            <v>15830814438</v>
          </cell>
          <cell r="F96" t="str">
            <v>132930197408173088</v>
          </cell>
          <cell r="G96" t="str">
            <v>1974-08-17</v>
          </cell>
          <cell r="H96">
            <v>47</v>
          </cell>
          <cell r="I96" t="str">
            <v>女</v>
          </cell>
          <cell r="J96">
            <v>44534</v>
          </cell>
        </row>
        <row r="97">
          <cell r="B97" t="str">
            <v>万保星</v>
          </cell>
          <cell r="C97" t="str">
            <v>焊接车间</v>
          </cell>
          <cell r="D97" t="str">
            <v>劳务田</v>
          </cell>
        </row>
        <row r="97">
          <cell r="F97" t="str">
            <v>130983198910195018</v>
          </cell>
          <cell r="G97" t="str">
            <v>1989-10-19</v>
          </cell>
          <cell r="H97">
            <v>32</v>
          </cell>
          <cell r="I97" t="str">
            <v>男</v>
          </cell>
          <cell r="J97">
            <v>44585</v>
          </cell>
        </row>
        <row r="98">
          <cell r="B98" t="str">
            <v>曹潮林</v>
          </cell>
          <cell r="C98" t="str">
            <v>焊接车间</v>
          </cell>
          <cell r="D98" t="str">
            <v>劳务田</v>
          </cell>
        </row>
        <row r="98">
          <cell r="F98" t="str">
            <v>132930197909182054</v>
          </cell>
          <cell r="G98" t="str">
            <v>1979-09-18</v>
          </cell>
          <cell r="H98">
            <v>42</v>
          </cell>
          <cell r="I98" t="str">
            <v>男</v>
          </cell>
          <cell r="J98">
            <v>44584</v>
          </cell>
        </row>
        <row r="99">
          <cell r="B99" t="str">
            <v>曹宝强</v>
          </cell>
          <cell r="C99" t="str">
            <v>座椅总装工序</v>
          </cell>
          <cell r="D99" t="str">
            <v>劳务田</v>
          </cell>
        </row>
        <row r="99">
          <cell r="F99" t="str">
            <v>130983200309232017</v>
          </cell>
          <cell r="G99" t="str">
            <v>2003-09-23</v>
          </cell>
          <cell r="H99">
            <v>18</v>
          </cell>
          <cell r="I99" t="str">
            <v>男</v>
          </cell>
          <cell r="J99">
            <v>44584</v>
          </cell>
        </row>
        <row r="100">
          <cell r="B100" t="str">
            <v>郭玉霞</v>
          </cell>
          <cell r="C100" t="str">
            <v>底座模块化组装工序</v>
          </cell>
          <cell r="D100" t="str">
            <v>劳务张</v>
          </cell>
        </row>
        <row r="100">
          <cell r="F100" t="str">
            <v>130534198812145325</v>
          </cell>
        </row>
        <row r="101">
          <cell r="B101" t="str">
            <v>张洪康</v>
          </cell>
          <cell r="C101" t="str">
            <v>焊接工序</v>
          </cell>
          <cell r="D101" t="str">
            <v>劳务田</v>
          </cell>
        </row>
        <row r="101">
          <cell r="F101">
            <v>15632791577</v>
          </cell>
          <cell r="G101" t="str">
            <v>130983200302151112</v>
          </cell>
          <cell r="H101" t="str">
            <v>2003-02-15</v>
          </cell>
          <cell r="I101">
            <v>19</v>
          </cell>
          <cell r="J101" t="str">
            <v>男</v>
          </cell>
        </row>
        <row r="102">
          <cell r="B102" t="str">
            <v>刘军</v>
          </cell>
          <cell r="C102" t="str">
            <v>焊接工序</v>
          </cell>
          <cell r="D102" t="str">
            <v>劳务田</v>
          </cell>
        </row>
        <row r="102">
          <cell r="F102">
            <v>15831872625</v>
          </cell>
          <cell r="G102" t="str">
            <v>132930198001023015</v>
          </cell>
          <cell r="H102" t="str">
            <v>1980-01-02</v>
          </cell>
          <cell r="I102">
            <v>42</v>
          </cell>
          <cell r="J102" t="str">
            <v>男</v>
          </cell>
        </row>
        <row r="103">
          <cell r="B103" t="str">
            <v>陈洪义</v>
          </cell>
          <cell r="C103" t="str">
            <v>焊接工序</v>
          </cell>
          <cell r="D103" t="str">
            <v>劳务田</v>
          </cell>
        </row>
        <row r="103">
          <cell r="F103">
            <v>15231663700</v>
          </cell>
          <cell r="G103" t="str">
            <v>130983198705013019</v>
          </cell>
          <cell r="H103" t="str">
            <v>1987-05-01</v>
          </cell>
          <cell r="I103">
            <v>34</v>
          </cell>
          <cell r="J103" t="str">
            <v>男</v>
          </cell>
        </row>
        <row r="104">
          <cell r="B104" t="str">
            <v>耿会强</v>
          </cell>
          <cell r="C104" t="str">
            <v>焊接工序</v>
          </cell>
          <cell r="D104" t="str">
            <v>劳务田</v>
          </cell>
        </row>
        <row r="104">
          <cell r="F104">
            <v>15931717883</v>
          </cell>
          <cell r="G104" t="str">
            <v>132930197711053038</v>
          </cell>
          <cell r="H104" t="str">
            <v>1977-11-05</v>
          </cell>
          <cell r="I104">
            <v>44</v>
          </cell>
          <cell r="J104" t="str">
            <v>男</v>
          </cell>
        </row>
        <row r="105">
          <cell r="B105" t="str">
            <v>范秀花</v>
          </cell>
          <cell r="C105" t="str">
            <v>焊接工序</v>
          </cell>
          <cell r="D105" t="str">
            <v>劳务田</v>
          </cell>
        </row>
        <row r="105">
          <cell r="F105">
            <v>15732736330</v>
          </cell>
          <cell r="G105" t="str">
            <v>132930196912040327</v>
          </cell>
          <cell r="H105" t="str">
            <v>1969-12-04</v>
          </cell>
          <cell r="I105">
            <v>52</v>
          </cell>
          <cell r="J105" t="str">
            <v>女</v>
          </cell>
        </row>
        <row r="106">
          <cell r="B106" t="str">
            <v>张艳朝</v>
          </cell>
          <cell r="C106" t="str">
            <v>座椅总装工序</v>
          </cell>
          <cell r="D106" t="str">
            <v>劳务张</v>
          </cell>
        </row>
        <row r="106">
          <cell r="F106">
            <v>17803077382</v>
          </cell>
          <cell r="G106" t="str">
            <v>130924200408204214</v>
          </cell>
          <cell r="H106" t="str">
            <v>2004-08-20</v>
          </cell>
          <cell r="I106">
            <v>17</v>
          </cell>
          <cell r="J106" t="str">
            <v>男</v>
          </cell>
        </row>
        <row r="107">
          <cell r="B107" t="str">
            <v>刘镇齐</v>
          </cell>
          <cell r="C107" t="str">
            <v>座椅总装工序</v>
          </cell>
          <cell r="D107" t="str">
            <v>劳务张</v>
          </cell>
        </row>
        <row r="107">
          <cell r="F107">
            <v>13111756920</v>
          </cell>
          <cell r="G107" t="str">
            <v>130983200302060910</v>
          </cell>
          <cell r="H107" t="str">
            <v>2003-02-06</v>
          </cell>
          <cell r="I107">
            <v>19</v>
          </cell>
          <cell r="J107" t="str">
            <v>男</v>
          </cell>
        </row>
        <row r="108">
          <cell r="B108" t="str">
            <v>韩振芝</v>
          </cell>
          <cell r="C108" t="str">
            <v>弯管冲压工序</v>
          </cell>
          <cell r="D108" t="str">
            <v>劳务田</v>
          </cell>
        </row>
        <row r="108">
          <cell r="F108">
            <v>15369756170</v>
          </cell>
          <cell r="G108" t="str">
            <v>371481198004296621</v>
          </cell>
          <cell r="H108" t="str">
            <v>1980-04-29</v>
          </cell>
          <cell r="I108">
            <v>41</v>
          </cell>
          <cell r="J108" t="str">
            <v>女</v>
          </cell>
        </row>
        <row r="109">
          <cell r="B109" t="str">
            <v>闫寿岳</v>
          </cell>
          <cell r="C109" t="str">
            <v>座椅总装工序</v>
          </cell>
          <cell r="D109" t="str">
            <v>组装工</v>
          </cell>
        </row>
        <row r="109">
          <cell r="F109" t="str">
            <v>男</v>
          </cell>
          <cell r="G109" t="str">
            <v>汉</v>
          </cell>
          <cell r="H109" t="str">
            <v>已婚</v>
          </cell>
        </row>
        <row r="110">
          <cell r="B110" t="str">
            <v>贾启豪</v>
          </cell>
          <cell r="C110" t="str">
            <v>座椅总装工序</v>
          </cell>
          <cell r="D110" t="str">
            <v>劳务张</v>
          </cell>
        </row>
        <row r="110">
          <cell r="F110">
            <v>15531718646</v>
          </cell>
          <cell r="G110" t="str">
            <v>130983200408180013</v>
          </cell>
          <cell r="H110" t="str">
            <v>2004-08-18</v>
          </cell>
          <cell r="I110">
            <v>17</v>
          </cell>
          <cell r="J110" t="str">
            <v>男</v>
          </cell>
        </row>
        <row r="111">
          <cell r="B111" t="str">
            <v>臧洪梅</v>
          </cell>
          <cell r="C111" t="str">
            <v>弯管冲压工序</v>
          </cell>
          <cell r="D111" t="str">
            <v>劳务田</v>
          </cell>
        </row>
        <row r="111">
          <cell r="F111">
            <v>13731722939</v>
          </cell>
          <cell r="G111" t="str">
            <v>130983198201183022</v>
          </cell>
          <cell r="H111" t="str">
            <v>1982-01-18</v>
          </cell>
          <cell r="I111">
            <v>40</v>
          </cell>
          <cell r="J111" t="str">
            <v>女</v>
          </cell>
        </row>
        <row r="112">
          <cell r="B112" t="str">
            <v>于锦驰</v>
          </cell>
          <cell r="C112" t="str">
            <v>座椅总装工序</v>
          </cell>
          <cell r="D112" t="str">
            <v>劳务张</v>
          </cell>
        </row>
        <row r="112">
          <cell r="F112">
            <v>15226717355</v>
          </cell>
          <cell r="G112" t="str">
            <v>13098320040111331X</v>
          </cell>
          <cell r="H112" t="str">
            <v>2004-01-11</v>
          </cell>
          <cell r="I112">
            <v>18</v>
          </cell>
          <cell r="J112" t="str">
            <v>男</v>
          </cell>
        </row>
        <row r="113">
          <cell r="B113" t="str">
            <v>张魁</v>
          </cell>
          <cell r="C113" t="str">
            <v>底座模块化组装工序</v>
          </cell>
          <cell r="D113" t="str">
            <v>劳务田</v>
          </cell>
          <cell r="E113" t="str">
            <v>23号开始未打卡</v>
          </cell>
          <cell r="F113">
            <v>18000475711</v>
          </cell>
          <cell r="G113" t="str">
            <v>130983198406192432</v>
          </cell>
          <cell r="H113" t="str">
            <v>1984-06-19</v>
          </cell>
          <cell r="I113">
            <v>37</v>
          </cell>
          <cell r="J113" t="str">
            <v>男</v>
          </cell>
        </row>
        <row r="114">
          <cell r="B114" t="str">
            <v>张风艳</v>
          </cell>
          <cell r="C114" t="str">
            <v>底座模块化组装工序</v>
          </cell>
          <cell r="D114" t="str">
            <v>劳务田</v>
          </cell>
          <cell r="E114" t="str">
            <v>22号开始未打卡</v>
          </cell>
          <cell r="F114">
            <v>17731759451</v>
          </cell>
          <cell r="G114" t="str">
            <v>130921197812202081</v>
          </cell>
          <cell r="H114" t="str">
            <v>1978-12-20</v>
          </cell>
          <cell r="I114">
            <v>43</v>
          </cell>
          <cell r="J114" t="str">
            <v>女</v>
          </cell>
        </row>
        <row r="115">
          <cell r="B115" t="str">
            <v>李家鑫</v>
          </cell>
          <cell r="C115" t="str">
            <v>座椅总装工序</v>
          </cell>
          <cell r="D115" t="str">
            <v>劳务田</v>
          </cell>
          <cell r="E115" t="str">
            <v>23号下班未打卡一直</v>
          </cell>
          <cell r="F115">
            <v>17736991692</v>
          </cell>
          <cell r="G115" t="str">
            <v>130925199110176039</v>
          </cell>
          <cell r="H115" t="str">
            <v>1991-10-17</v>
          </cell>
          <cell r="I115">
            <v>30</v>
          </cell>
          <cell r="J115" t="str">
            <v>男</v>
          </cell>
        </row>
        <row r="116">
          <cell r="B116" t="str">
            <v>岳松卷</v>
          </cell>
          <cell r="C116" t="str">
            <v>座椅总装工序</v>
          </cell>
          <cell r="D116" t="str">
            <v>劳务田</v>
          </cell>
          <cell r="E116" t="str">
            <v>22号开始未打卡</v>
          </cell>
          <cell r="F116">
            <v>18233700697</v>
          </cell>
          <cell r="G116" t="str">
            <v>132930197309123077</v>
          </cell>
          <cell r="H116" t="str">
            <v>1973-09-12</v>
          </cell>
          <cell r="I116">
            <v>48</v>
          </cell>
          <cell r="J116" t="str">
            <v>男</v>
          </cell>
        </row>
        <row r="117">
          <cell r="B117" t="str">
            <v>张敬春</v>
          </cell>
          <cell r="C117" t="str">
            <v>座椅总装工序</v>
          </cell>
          <cell r="D117" t="str">
            <v>劳务田</v>
          </cell>
          <cell r="E117" t="str">
            <v>22号开始未打卡</v>
          </cell>
          <cell r="F117">
            <v>15531706790</v>
          </cell>
          <cell r="G117" t="str">
            <v>132930197007243014</v>
          </cell>
          <cell r="H117" t="str">
            <v>1970-07-24</v>
          </cell>
          <cell r="I117">
            <v>51</v>
          </cell>
          <cell r="J117" t="str">
            <v>男</v>
          </cell>
        </row>
        <row r="118">
          <cell r="B118" t="str">
            <v>李明睿</v>
          </cell>
          <cell r="C118" t="str">
            <v>座椅总装工序</v>
          </cell>
          <cell r="D118" t="str">
            <v>劳务张</v>
          </cell>
          <cell r="E118" t="str">
            <v>24号开始未打卡</v>
          </cell>
          <cell r="F118">
            <v>19803171926</v>
          </cell>
          <cell r="G118" t="str">
            <v>130983200512172216</v>
          </cell>
          <cell r="H118" t="str">
            <v>2005-12-17</v>
          </cell>
          <cell r="I118">
            <v>16</v>
          </cell>
          <cell r="J118" t="str">
            <v>男</v>
          </cell>
        </row>
        <row r="119">
          <cell r="B119" t="str">
            <v>陈吉盛</v>
          </cell>
          <cell r="C119" t="str">
            <v>座椅总装工序</v>
          </cell>
          <cell r="D119" t="str">
            <v>劳务张</v>
          </cell>
          <cell r="E119" t="str">
            <v>21号开始未打卡</v>
          </cell>
          <cell r="F119">
            <v>15131785172</v>
          </cell>
          <cell r="G119" t="str">
            <v>130983200510210311</v>
          </cell>
          <cell r="H119" t="str">
            <v>2005-10-21</v>
          </cell>
          <cell r="I119">
            <v>16</v>
          </cell>
          <cell r="J119" t="str">
            <v>男</v>
          </cell>
        </row>
        <row r="120">
          <cell r="B120" t="str">
            <v>褚俊党</v>
          </cell>
          <cell r="C120" t="str">
            <v>座椅总装工序</v>
          </cell>
          <cell r="D120" t="str">
            <v>劳务张</v>
          </cell>
          <cell r="E120" t="str">
            <v>18号下班开始未打卡</v>
          </cell>
          <cell r="F120">
            <v>15131769551</v>
          </cell>
          <cell r="G120" t="str">
            <v>130924197706010915</v>
          </cell>
          <cell r="H120" t="str">
            <v>1977-06-01</v>
          </cell>
          <cell r="I120">
            <v>44</v>
          </cell>
          <cell r="J120" t="str">
            <v>男</v>
          </cell>
        </row>
        <row r="121">
          <cell r="B121" t="str">
            <v>赵富民</v>
          </cell>
          <cell r="C121" t="str">
            <v>焊接工序</v>
          </cell>
          <cell r="D121" t="str">
            <v>劳务田</v>
          </cell>
        </row>
        <row r="121">
          <cell r="F121">
            <v>15533739907</v>
          </cell>
          <cell r="G121" t="str">
            <v>130983200411190917</v>
          </cell>
          <cell r="H121" t="str">
            <v>2004-11-19</v>
          </cell>
          <cell r="I121">
            <v>17</v>
          </cell>
          <cell r="J121" t="str">
            <v>男</v>
          </cell>
        </row>
        <row r="122">
          <cell r="B122" t="str">
            <v>孙明明</v>
          </cell>
          <cell r="C122" t="str">
            <v>焊接工序</v>
          </cell>
          <cell r="D122" t="str">
            <v>劳务田</v>
          </cell>
        </row>
        <row r="123">
          <cell r="B123" t="str">
            <v>张艳华</v>
          </cell>
          <cell r="C123" t="str">
            <v>焊接工序</v>
          </cell>
          <cell r="D123" t="str">
            <v>劳务田</v>
          </cell>
        </row>
        <row r="124">
          <cell r="B124" t="str">
            <v>张余香</v>
          </cell>
          <cell r="C124" t="str">
            <v>焊接工序</v>
          </cell>
          <cell r="D124" t="str">
            <v>劳务田</v>
          </cell>
        </row>
        <row r="125">
          <cell r="B125" t="str">
            <v>李之营</v>
          </cell>
          <cell r="C125" t="str">
            <v>焊接工序</v>
          </cell>
          <cell r="D125" t="str">
            <v>劳务田</v>
          </cell>
        </row>
        <row r="126">
          <cell r="B126" t="str">
            <v>李家兵</v>
          </cell>
          <cell r="C126" t="str">
            <v>焊接工序</v>
          </cell>
          <cell r="D126" t="str">
            <v>劳务田</v>
          </cell>
        </row>
        <row r="127">
          <cell r="B127" t="str">
            <v>张如珍</v>
          </cell>
          <cell r="C127" t="str">
            <v>焊接工序</v>
          </cell>
          <cell r="D127" t="str">
            <v>劳务田</v>
          </cell>
        </row>
        <row r="128">
          <cell r="B128" t="str">
            <v>赵家海</v>
          </cell>
          <cell r="C128" t="str">
            <v>焊接工序</v>
          </cell>
          <cell r="D128" t="str">
            <v>劳务田</v>
          </cell>
        </row>
        <row r="129">
          <cell r="B129" t="str">
            <v>张洪亮</v>
          </cell>
          <cell r="C129" t="str">
            <v>底座模块化组装工序</v>
          </cell>
          <cell r="D129" t="str">
            <v>劳务田</v>
          </cell>
        </row>
        <row r="130">
          <cell r="B130" t="str">
            <v>王树凯</v>
          </cell>
          <cell r="C130" t="str">
            <v>底座模块化组装工序</v>
          </cell>
          <cell r="D130" t="str">
            <v>劳务田</v>
          </cell>
        </row>
        <row r="131">
          <cell r="B131" t="str">
            <v>张猛</v>
          </cell>
          <cell r="C131" t="str">
            <v>底座模块化组装工序</v>
          </cell>
          <cell r="D131" t="str">
            <v>劳务田</v>
          </cell>
        </row>
        <row r="132">
          <cell r="B132" t="str">
            <v>张成义</v>
          </cell>
          <cell r="C132" t="str">
            <v>底座模块化组装工序</v>
          </cell>
          <cell r="D132" t="str">
            <v>劳务田</v>
          </cell>
        </row>
        <row r="133">
          <cell r="B133" t="str">
            <v>何守轩</v>
          </cell>
          <cell r="C133" t="str">
            <v>底座模块化组装工序</v>
          </cell>
          <cell r="D133" t="str">
            <v>劳务张</v>
          </cell>
        </row>
        <row r="134">
          <cell r="B134" t="str">
            <v>李博诚</v>
          </cell>
          <cell r="C134" t="str">
            <v>底座模块化组装工序</v>
          </cell>
          <cell r="D134" t="str">
            <v>劳务田</v>
          </cell>
        </row>
        <row r="135">
          <cell r="B135" t="str">
            <v>张耘豪</v>
          </cell>
          <cell r="C135" t="str">
            <v>底座模块化组装工序</v>
          </cell>
          <cell r="D135" t="str">
            <v>劳务田</v>
          </cell>
        </row>
        <row r="136">
          <cell r="B136" t="str">
            <v>孙金庆</v>
          </cell>
          <cell r="C136" t="str">
            <v>底座模块化组装工序</v>
          </cell>
          <cell r="D136" t="str">
            <v>劳务田</v>
          </cell>
        </row>
        <row r="137">
          <cell r="B137" t="str">
            <v>赵童</v>
          </cell>
          <cell r="C137" t="str">
            <v>底座模块化组装工序</v>
          </cell>
          <cell r="D137" t="str">
            <v>劳务田</v>
          </cell>
        </row>
        <row r="138">
          <cell r="B138" t="str">
            <v>吕永昌</v>
          </cell>
          <cell r="C138" t="str">
            <v>底座模块化组装工序</v>
          </cell>
          <cell r="D138" t="str">
            <v>劳务张</v>
          </cell>
        </row>
        <row r="139">
          <cell r="B139" t="str">
            <v>高振刚</v>
          </cell>
          <cell r="C139" t="str">
            <v>底座模块化组装工序</v>
          </cell>
          <cell r="D139" t="str">
            <v>劳务田</v>
          </cell>
        </row>
        <row r="140">
          <cell r="B140" t="str">
            <v>代旭</v>
          </cell>
          <cell r="C140" t="str">
            <v>底座模块化组装工序</v>
          </cell>
          <cell r="D140" t="str">
            <v>劳务田</v>
          </cell>
        </row>
        <row r="141">
          <cell r="B141" t="str">
            <v>李旭冬</v>
          </cell>
          <cell r="C141" t="str">
            <v>底座模块化组装工序</v>
          </cell>
          <cell r="D141" t="str">
            <v>劳务田</v>
          </cell>
        </row>
        <row r="142">
          <cell r="B142" t="str">
            <v>李强</v>
          </cell>
          <cell r="C142" t="str">
            <v>底座模块化组装工序</v>
          </cell>
          <cell r="D142" t="str">
            <v>劳务田</v>
          </cell>
        </row>
        <row r="143">
          <cell r="B143" t="str">
            <v>孙颖超</v>
          </cell>
          <cell r="C143" t="str">
            <v>底座模块化组装工序</v>
          </cell>
          <cell r="D143" t="str">
            <v>劳务田</v>
          </cell>
        </row>
        <row r="144">
          <cell r="B144" t="str">
            <v>赵晓鸣</v>
          </cell>
          <cell r="C144" t="str">
            <v>底座模块化组装工序</v>
          </cell>
          <cell r="D144" t="str">
            <v>劳务田</v>
          </cell>
        </row>
        <row r="145">
          <cell r="B145" t="str">
            <v>杨方硕</v>
          </cell>
          <cell r="C145" t="str">
            <v>底座模块化组装工序</v>
          </cell>
          <cell r="D145" t="str">
            <v>劳务田</v>
          </cell>
        </row>
        <row r="146">
          <cell r="B146" t="str">
            <v>孙洪达</v>
          </cell>
          <cell r="C146" t="str">
            <v>底座模块化组装工序</v>
          </cell>
          <cell r="D146" t="str">
            <v>劳务田</v>
          </cell>
        </row>
        <row r="147">
          <cell r="B147" t="str">
            <v>王程</v>
          </cell>
          <cell r="C147" t="str">
            <v>底座模块化组装工序</v>
          </cell>
          <cell r="D147" t="str">
            <v>劳务张</v>
          </cell>
        </row>
        <row r="148">
          <cell r="B148" t="str">
            <v>吴洁慧</v>
          </cell>
          <cell r="C148" t="str">
            <v>底座模块化组装工序</v>
          </cell>
          <cell r="D148" t="str">
            <v>劳务张</v>
          </cell>
        </row>
        <row r="149">
          <cell r="B149" t="str">
            <v>高琨博</v>
          </cell>
          <cell r="C149" t="str">
            <v>座椅总装工序</v>
          </cell>
          <cell r="D149" t="str">
            <v>劳务张</v>
          </cell>
        </row>
        <row r="150">
          <cell r="B150" t="str">
            <v>蔡华岭</v>
          </cell>
          <cell r="C150" t="str">
            <v>座椅总装工序</v>
          </cell>
          <cell r="D150" t="str">
            <v>劳务田</v>
          </cell>
        </row>
        <row r="151">
          <cell r="B151" t="str">
            <v>杨耀辉</v>
          </cell>
          <cell r="C151" t="str">
            <v>座椅总装工序</v>
          </cell>
          <cell r="D151" t="str">
            <v>劳务田</v>
          </cell>
        </row>
        <row r="152">
          <cell r="B152" t="str">
            <v>秦甲庆</v>
          </cell>
          <cell r="C152" t="str">
            <v>座椅总装工序</v>
          </cell>
          <cell r="D152" t="str">
            <v>劳务田</v>
          </cell>
        </row>
        <row r="153">
          <cell r="B153" t="str">
            <v>高思文</v>
          </cell>
          <cell r="C153" t="str">
            <v>座椅总装工序</v>
          </cell>
          <cell r="D153" t="str">
            <v>劳务张</v>
          </cell>
        </row>
        <row r="154">
          <cell r="B154" t="str">
            <v>于宗海</v>
          </cell>
          <cell r="C154" t="str">
            <v>座椅总装工序</v>
          </cell>
          <cell r="D154" t="str">
            <v>劳务田</v>
          </cell>
        </row>
        <row r="155">
          <cell r="B155" t="str">
            <v>赵连林</v>
          </cell>
          <cell r="C155" t="str">
            <v>座椅总装工序</v>
          </cell>
          <cell r="D155" t="str">
            <v>劳务田</v>
          </cell>
        </row>
        <row r="156">
          <cell r="B156" t="str">
            <v>任永泰</v>
          </cell>
          <cell r="C156" t="str">
            <v>座椅总装工序</v>
          </cell>
          <cell r="D156" t="str">
            <v>劳务田</v>
          </cell>
        </row>
        <row r="157">
          <cell r="B157" t="str">
            <v>白益成</v>
          </cell>
          <cell r="C157" t="str">
            <v>座椅总装工序</v>
          </cell>
          <cell r="D157" t="str">
            <v>劳务田</v>
          </cell>
        </row>
        <row r="158">
          <cell r="B158" t="str">
            <v>高俊岚</v>
          </cell>
          <cell r="C158" t="str">
            <v>座椅总装工序</v>
          </cell>
          <cell r="D158" t="str">
            <v>劳务田</v>
          </cell>
        </row>
        <row r="159">
          <cell r="B159" t="str">
            <v>高文龙</v>
          </cell>
          <cell r="C159" t="str">
            <v>座椅总装工序</v>
          </cell>
          <cell r="D159" t="str">
            <v>劳务张</v>
          </cell>
        </row>
        <row r="160">
          <cell r="B160" t="str">
            <v>许加信</v>
          </cell>
          <cell r="C160" t="str">
            <v>座椅总装工序</v>
          </cell>
          <cell r="D160" t="str">
            <v>劳务张</v>
          </cell>
        </row>
        <row r="161">
          <cell r="B161" t="str">
            <v>孔令军</v>
          </cell>
          <cell r="C161" t="str">
            <v>座椅总装工序</v>
          </cell>
          <cell r="D161" t="str">
            <v>劳务田</v>
          </cell>
        </row>
        <row r="162">
          <cell r="B162" t="str">
            <v>张立国</v>
          </cell>
          <cell r="C162" t="str">
            <v>座椅总装工序</v>
          </cell>
          <cell r="D162" t="str">
            <v>劳务田</v>
          </cell>
        </row>
        <row r="163">
          <cell r="B163" t="str">
            <v>滕述伟</v>
          </cell>
          <cell r="C163" t="str">
            <v>座椅总装工序</v>
          </cell>
          <cell r="D163" t="str">
            <v>劳务田</v>
          </cell>
        </row>
        <row r="164">
          <cell r="B164" t="str">
            <v>赵德坤</v>
          </cell>
          <cell r="C164" t="str">
            <v>座椅总装工序</v>
          </cell>
          <cell r="D164" t="str">
            <v>劳务田</v>
          </cell>
        </row>
        <row r="165">
          <cell r="B165" t="str">
            <v>孔德超</v>
          </cell>
          <cell r="C165" t="str">
            <v>座椅总装工序</v>
          </cell>
          <cell r="D165" t="str">
            <v>劳务田</v>
          </cell>
        </row>
        <row r="166">
          <cell r="B166" t="str">
            <v>孔德朋</v>
          </cell>
          <cell r="C166" t="str">
            <v>座椅总装工序</v>
          </cell>
          <cell r="D166" t="str">
            <v>劳务田</v>
          </cell>
        </row>
        <row r="167">
          <cell r="B167" t="str">
            <v>孙岩</v>
          </cell>
          <cell r="C167" t="str">
            <v>座椅总装工序</v>
          </cell>
          <cell r="D167" t="str">
            <v>劳务田</v>
          </cell>
        </row>
        <row r="168">
          <cell r="B168" t="str">
            <v>许文华</v>
          </cell>
          <cell r="C168" t="str">
            <v>座椅总装工序</v>
          </cell>
          <cell r="D168" t="str">
            <v>劳务田</v>
          </cell>
        </row>
        <row r="169">
          <cell r="B169" t="str">
            <v>张艺晓</v>
          </cell>
          <cell r="C169" t="str">
            <v>座椅总装工序</v>
          </cell>
          <cell r="D169" t="str">
            <v>劳务张</v>
          </cell>
        </row>
        <row r="170">
          <cell r="B170" t="str">
            <v>高树海</v>
          </cell>
          <cell r="C170" t="str">
            <v>座椅总装工序</v>
          </cell>
          <cell r="D170" t="str">
            <v>劳务张</v>
          </cell>
        </row>
        <row r="171">
          <cell r="B171" t="str">
            <v>刘汝俊</v>
          </cell>
          <cell r="C171" t="str">
            <v>座椅总装工序</v>
          </cell>
          <cell r="D171" t="str">
            <v>劳务田</v>
          </cell>
        </row>
        <row r="172">
          <cell r="B172" t="str">
            <v>刘国林</v>
          </cell>
          <cell r="C172" t="str">
            <v>座椅总装工序</v>
          </cell>
          <cell r="D172" t="str">
            <v>劳务田</v>
          </cell>
        </row>
        <row r="173">
          <cell r="B173" t="str">
            <v>张月恒</v>
          </cell>
          <cell r="C173" t="str">
            <v>座椅总装工序</v>
          </cell>
          <cell r="D173" t="str">
            <v>劳务田</v>
          </cell>
        </row>
        <row r="174">
          <cell r="B174" t="str">
            <v>张景博</v>
          </cell>
          <cell r="C174" t="str">
            <v>座椅总装工序</v>
          </cell>
          <cell r="D174" t="str">
            <v>劳务田</v>
          </cell>
        </row>
        <row r="175">
          <cell r="B175" t="str">
            <v>夏维周</v>
          </cell>
          <cell r="C175" t="str">
            <v>座椅总装工序</v>
          </cell>
          <cell r="D175" t="str">
            <v>劳务田</v>
          </cell>
        </row>
        <row r="176">
          <cell r="B176" t="str">
            <v>张洪坡</v>
          </cell>
          <cell r="C176" t="str">
            <v>座椅总装工序</v>
          </cell>
          <cell r="D176" t="str">
            <v>劳务田</v>
          </cell>
        </row>
        <row r="177">
          <cell r="B177" t="str">
            <v>卢静</v>
          </cell>
          <cell r="C177" t="str">
            <v>喷涂工序</v>
          </cell>
          <cell r="D177" t="str">
            <v>劳务田</v>
          </cell>
        </row>
        <row r="178">
          <cell r="B178" t="str">
            <v>张俊平</v>
          </cell>
          <cell r="C178" t="str">
            <v>喷涂工序</v>
          </cell>
          <cell r="D178" t="str">
            <v>劳务田</v>
          </cell>
        </row>
        <row r="179">
          <cell r="B179" t="str">
            <v>田淑娟</v>
          </cell>
          <cell r="C179" t="str">
            <v>喷涂工序</v>
          </cell>
          <cell r="D179" t="str">
            <v>劳务田</v>
          </cell>
        </row>
        <row r="180">
          <cell r="B180" t="str">
            <v>杨琴丽</v>
          </cell>
          <cell r="C180" t="str">
            <v>喷涂工序</v>
          </cell>
          <cell r="D180" t="str">
            <v>劳务田</v>
          </cell>
        </row>
        <row r="181">
          <cell r="B181" t="str">
            <v>刘双</v>
          </cell>
          <cell r="C181" t="str">
            <v>喷涂工序</v>
          </cell>
          <cell r="D181" t="str">
            <v>劳务田</v>
          </cell>
        </row>
        <row r="182">
          <cell r="B182" t="str">
            <v>张伟1</v>
          </cell>
          <cell r="C182" t="str">
            <v>喷涂工序</v>
          </cell>
          <cell r="D182" t="str">
            <v>劳务田</v>
          </cell>
        </row>
        <row r="183">
          <cell r="B183" t="str">
            <v>赵梅煜</v>
          </cell>
          <cell r="C183" t="str">
            <v>喷涂工序</v>
          </cell>
          <cell r="D183" t="str">
            <v>劳务田</v>
          </cell>
        </row>
        <row r="184">
          <cell r="B184" t="str">
            <v>许林坤</v>
          </cell>
          <cell r="C184" t="str">
            <v>喷涂工序</v>
          </cell>
          <cell r="D184" t="str">
            <v>劳务田</v>
          </cell>
        </row>
        <row r="185">
          <cell r="B185" t="str">
            <v>许傲翔</v>
          </cell>
          <cell r="C185" t="str">
            <v>喷涂工序</v>
          </cell>
          <cell r="D185" t="str">
            <v>劳务田</v>
          </cell>
        </row>
        <row r="186">
          <cell r="B186" t="str">
            <v>左育恺</v>
          </cell>
          <cell r="C186" t="str">
            <v>喷涂工序</v>
          </cell>
          <cell r="D186" t="str">
            <v>劳务张</v>
          </cell>
        </row>
        <row r="187">
          <cell r="B187" t="str">
            <v>李明旭</v>
          </cell>
          <cell r="C187" t="str">
            <v>喷涂工序</v>
          </cell>
          <cell r="D187" t="str">
            <v>劳务张</v>
          </cell>
        </row>
        <row r="188">
          <cell r="B188" t="str">
            <v>黄健</v>
          </cell>
          <cell r="C188" t="str">
            <v>喷涂工序</v>
          </cell>
          <cell r="D188" t="str">
            <v>劳务田</v>
          </cell>
        </row>
        <row r="189">
          <cell r="B189" t="str">
            <v>王保田</v>
          </cell>
          <cell r="C189" t="str">
            <v>注塑工序</v>
          </cell>
          <cell r="D189" t="str">
            <v>劳务田</v>
          </cell>
        </row>
        <row r="190">
          <cell r="B190" t="str">
            <v>林丽香</v>
          </cell>
          <cell r="C190" t="str">
            <v>注塑工序</v>
          </cell>
          <cell r="D190" t="str">
            <v>劳务张</v>
          </cell>
        </row>
        <row r="191">
          <cell r="B191" t="str">
            <v>田明明</v>
          </cell>
          <cell r="C191" t="str">
            <v>注塑工序</v>
          </cell>
          <cell r="D191" t="str">
            <v>劳务田</v>
          </cell>
        </row>
        <row r="192">
          <cell r="B192" t="str">
            <v>王彦华</v>
          </cell>
          <cell r="C192" t="str">
            <v>后视镜组装工序</v>
          </cell>
          <cell r="D192" t="str">
            <v>劳务张</v>
          </cell>
        </row>
        <row r="193">
          <cell r="B193" t="str">
            <v>赵斌</v>
          </cell>
          <cell r="C193" t="str">
            <v>后视镜组装工序</v>
          </cell>
          <cell r="D193" t="str">
            <v>劳务张</v>
          </cell>
        </row>
        <row r="194">
          <cell r="B194" t="str">
            <v>左之正</v>
          </cell>
          <cell r="C194" t="str">
            <v>后视镜组装工序</v>
          </cell>
          <cell r="D194" t="str">
            <v>劳务田</v>
          </cell>
        </row>
        <row r="195">
          <cell r="B195" t="str">
            <v>周颖新</v>
          </cell>
          <cell r="C195" t="str">
            <v>后视镜组装工序</v>
          </cell>
          <cell r="D195" t="str">
            <v>劳务张</v>
          </cell>
        </row>
        <row r="196">
          <cell r="B196" t="str">
            <v>陈丹</v>
          </cell>
          <cell r="C196" t="str">
            <v>后视镜组装工序</v>
          </cell>
          <cell r="D196" t="str">
            <v>劳务张</v>
          </cell>
        </row>
        <row r="197">
          <cell r="B197" t="str">
            <v>张雅文</v>
          </cell>
          <cell r="C197" t="str">
            <v>后视镜组装工序</v>
          </cell>
          <cell r="D197" t="str">
            <v>劳务张</v>
          </cell>
        </row>
        <row r="198">
          <cell r="B198" t="str">
            <v>蒋可心</v>
          </cell>
          <cell r="C198" t="str">
            <v>后视镜组装工序</v>
          </cell>
          <cell r="D198" t="str">
            <v>劳务张</v>
          </cell>
        </row>
      </sheetData>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3月份"/>
      <sheetName val="4月份"/>
      <sheetName val="数据源"/>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车间考勤表模板"/>
      <sheetName val="车间考勤表模板劳务"/>
      <sheetName val="Sheet1"/>
      <sheetName val="数据源"/>
    </sheetNames>
    <sheetDataSet>
      <sheetData sheetId="0" refreshError="1"/>
      <sheetData sheetId="1" refreshError="1"/>
      <sheetData sheetId="2" refreshError="1"/>
      <sheetData sheetId="3"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张亚霖"/>
      <sheetName val="组装线"/>
      <sheetName val="数据源"/>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张亚霖"/>
      <sheetName val="组装线"/>
      <sheetName val="Sheet1"/>
      <sheetName val="数据源"/>
    </sheetNames>
    <sheetDataSet>
      <sheetData sheetId="0" refreshError="1"/>
      <sheetData sheetId="1" refreshError="1"/>
      <sheetData sheetId="2" refreshError="1"/>
      <sheetData sheetId="3"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张亚霖"/>
      <sheetName val="组装线"/>
      <sheetName val="Sheet1"/>
      <sheetName val="数据源"/>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9" Type="http://schemas.openxmlformats.org/officeDocument/2006/relationships/ctrlProp" Target="../ctrlProps/ctrlProp6.xml"/><Relationship Id="rId8" Type="http://schemas.openxmlformats.org/officeDocument/2006/relationships/ctrlProp" Target="../ctrlProps/ctrlProp5.xml"/><Relationship Id="rId7" Type="http://schemas.openxmlformats.org/officeDocument/2006/relationships/ctrlProp" Target="../ctrlProps/ctrlProp4.xml"/><Relationship Id="rId6" Type="http://schemas.openxmlformats.org/officeDocument/2006/relationships/ctrlProp" Target="../ctrlProps/ctrlProp3.xml"/><Relationship Id="rId53" Type="http://schemas.openxmlformats.org/officeDocument/2006/relationships/ctrlProp" Target="../ctrlProps/ctrlProp50.xml"/><Relationship Id="rId52" Type="http://schemas.openxmlformats.org/officeDocument/2006/relationships/ctrlProp" Target="../ctrlProps/ctrlProp49.xml"/><Relationship Id="rId51" Type="http://schemas.openxmlformats.org/officeDocument/2006/relationships/ctrlProp" Target="../ctrlProps/ctrlProp48.xml"/><Relationship Id="rId50" Type="http://schemas.openxmlformats.org/officeDocument/2006/relationships/ctrlProp" Target="../ctrlProps/ctrlProp47.xml"/><Relationship Id="rId5" Type="http://schemas.openxmlformats.org/officeDocument/2006/relationships/ctrlProp" Target="../ctrlProps/ctrlProp2.xml"/><Relationship Id="rId49" Type="http://schemas.openxmlformats.org/officeDocument/2006/relationships/ctrlProp" Target="../ctrlProps/ctrlProp46.xml"/><Relationship Id="rId48" Type="http://schemas.openxmlformats.org/officeDocument/2006/relationships/ctrlProp" Target="../ctrlProps/ctrlProp45.xml"/><Relationship Id="rId47" Type="http://schemas.openxmlformats.org/officeDocument/2006/relationships/ctrlProp" Target="../ctrlProps/ctrlProp44.xml"/><Relationship Id="rId46" Type="http://schemas.openxmlformats.org/officeDocument/2006/relationships/ctrlProp" Target="../ctrlProps/ctrlProp43.xml"/><Relationship Id="rId45" Type="http://schemas.openxmlformats.org/officeDocument/2006/relationships/ctrlProp" Target="../ctrlProps/ctrlProp42.xml"/><Relationship Id="rId44" Type="http://schemas.openxmlformats.org/officeDocument/2006/relationships/ctrlProp" Target="../ctrlProps/ctrlProp41.xml"/><Relationship Id="rId43" Type="http://schemas.openxmlformats.org/officeDocument/2006/relationships/ctrlProp" Target="../ctrlProps/ctrlProp40.xml"/><Relationship Id="rId42" Type="http://schemas.openxmlformats.org/officeDocument/2006/relationships/ctrlProp" Target="../ctrlProps/ctrlProp39.xml"/><Relationship Id="rId41" Type="http://schemas.openxmlformats.org/officeDocument/2006/relationships/ctrlProp" Target="../ctrlProps/ctrlProp38.xml"/><Relationship Id="rId40" Type="http://schemas.openxmlformats.org/officeDocument/2006/relationships/ctrlProp" Target="../ctrlProps/ctrlProp37.xml"/><Relationship Id="rId4" Type="http://schemas.openxmlformats.org/officeDocument/2006/relationships/ctrlProp" Target="../ctrlProps/ctrlProp1.xml"/><Relationship Id="rId39" Type="http://schemas.openxmlformats.org/officeDocument/2006/relationships/ctrlProp" Target="../ctrlProps/ctrlProp36.xml"/><Relationship Id="rId38" Type="http://schemas.openxmlformats.org/officeDocument/2006/relationships/ctrlProp" Target="../ctrlProps/ctrlProp35.xml"/><Relationship Id="rId37" Type="http://schemas.openxmlformats.org/officeDocument/2006/relationships/ctrlProp" Target="../ctrlProps/ctrlProp34.xml"/><Relationship Id="rId36" Type="http://schemas.openxmlformats.org/officeDocument/2006/relationships/ctrlProp" Target="../ctrlProps/ctrlProp33.xml"/><Relationship Id="rId35" Type="http://schemas.openxmlformats.org/officeDocument/2006/relationships/ctrlProp" Target="../ctrlProps/ctrlProp32.xml"/><Relationship Id="rId34" Type="http://schemas.openxmlformats.org/officeDocument/2006/relationships/ctrlProp" Target="../ctrlProps/ctrlProp31.xml"/><Relationship Id="rId33" Type="http://schemas.openxmlformats.org/officeDocument/2006/relationships/ctrlProp" Target="../ctrlProps/ctrlProp30.xml"/><Relationship Id="rId32" Type="http://schemas.openxmlformats.org/officeDocument/2006/relationships/ctrlProp" Target="../ctrlProps/ctrlProp29.xml"/><Relationship Id="rId31" Type="http://schemas.openxmlformats.org/officeDocument/2006/relationships/ctrlProp" Target="../ctrlProps/ctrlProp28.xml"/><Relationship Id="rId30" Type="http://schemas.openxmlformats.org/officeDocument/2006/relationships/ctrlProp" Target="../ctrlProps/ctrlProp27.xml"/><Relationship Id="rId3" Type="http://schemas.openxmlformats.org/officeDocument/2006/relationships/vmlDrawing" Target="../drawings/vmlDrawing1.vml"/><Relationship Id="rId29" Type="http://schemas.openxmlformats.org/officeDocument/2006/relationships/ctrlProp" Target="../ctrlProps/ctrlProp26.xml"/><Relationship Id="rId28" Type="http://schemas.openxmlformats.org/officeDocument/2006/relationships/ctrlProp" Target="../ctrlProps/ctrlProp25.xml"/><Relationship Id="rId27" Type="http://schemas.openxmlformats.org/officeDocument/2006/relationships/ctrlProp" Target="../ctrlProps/ctrlProp24.xml"/><Relationship Id="rId26" Type="http://schemas.openxmlformats.org/officeDocument/2006/relationships/ctrlProp" Target="../ctrlProps/ctrlProp23.xml"/><Relationship Id="rId25" Type="http://schemas.openxmlformats.org/officeDocument/2006/relationships/ctrlProp" Target="../ctrlProps/ctrlProp22.xml"/><Relationship Id="rId24" Type="http://schemas.openxmlformats.org/officeDocument/2006/relationships/ctrlProp" Target="../ctrlProps/ctrlProp21.xml"/><Relationship Id="rId23" Type="http://schemas.openxmlformats.org/officeDocument/2006/relationships/ctrlProp" Target="../ctrlProps/ctrlProp20.xml"/><Relationship Id="rId22" Type="http://schemas.openxmlformats.org/officeDocument/2006/relationships/ctrlProp" Target="../ctrlProps/ctrlProp19.xml"/><Relationship Id="rId21" Type="http://schemas.openxmlformats.org/officeDocument/2006/relationships/ctrlProp" Target="../ctrlProps/ctrlProp18.xml"/><Relationship Id="rId20" Type="http://schemas.openxmlformats.org/officeDocument/2006/relationships/ctrlProp" Target="../ctrlProps/ctrlProp17.xml"/><Relationship Id="rId2" Type="http://schemas.openxmlformats.org/officeDocument/2006/relationships/drawing" Target="../drawings/drawing2.xml"/><Relationship Id="rId19" Type="http://schemas.openxmlformats.org/officeDocument/2006/relationships/ctrlProp" Target="../ctrlProps/ctrlProp16.xml"/><Relationship Id="rId18" Type="http://schemas.openxmlformats.org/officeDocument/2006/relationships/ctrlProp" Target="../ctrlProps/ctrlProp15.xml"/><Relationship Id="rId17" Type="http://schemas.openxmlformats.org/officeDocument/2006/relationships/ctrlProp" Target="../ctrlProps/ctrlProp14.xml"/><Relationship Id="rId16" Type="http://schemas.openxmlformats.org/officeDocument/2006/relationships/ctrlProp" Target="../ctrlProps/ctrlProp13.xml"/><Relationship Id="rId15" Type="http://schemas.openxmlformats.org/officeDocument/2006/relationships/ctrlProp" Target="../ctrlProps/ctrlProp12.xml"/><Relationship Id="rId14" Type="http://schemas.openxmlformats.org/officeDocument/2006/relationships/ctrlProp" Target="../ctrlProps/ctrlProp11.xml"/><Relationship Id="rId13" Type="http://schemas.openxmlformats.org/officeDocument/2006/relationships/ctrlProp" Target="../ctrlProps/ctrlProp10.xml"/><Relationship Id="rId12" Type="http://schemas.openxmlformats.org/officeDocument/2006/relationships/ctrlProp" Target="../ctrlProps/ctrlProp9.xml"/><Relationship Id="rId11" Type="http://schemas.openxmlformats.org/officeDocument/2006/relationships/ctrlProp" Target="../ctrlProps/ctrlProp8.xml"/><Relationship Id="rId10" Type="http://schemas.openxmlformats.org/officeDocument/2006/relationships/ctrlProp" Target="../ctrlProps/ctrlProp7.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5"/>
  <sheetViews>
    <sheetView tabSelected="1" topLeftCell="A5" workbookViewId="0">
      <selection activeCell="T21" sqref="T21"/>
    </sheetView>
  </sheetViews>
  <sheetFormatPr defaultColWidth="9" defaultRowHeight="18" customHeight="1"/>
  <cols>
    <col min="1" max="1" width="5" style="105" customWidth="1"/>
    <col min="2" max="2" width="16.875" style="106" customWidth="1"/>
    <col min="3" max="3" width="14" style="106" customWidth="1"/>
    <col min="4" max="4" width="11" style="106" customWidth="1"/>
    <col min="5" max="5" width="8.375" style="106" customWidth="1"/>
    <col min="6" max="8" width="9" style="106" customWidth="1"/>
    <col min="9" max="9" width="6.5" style="106" customWidth="1"/>
    <col min="10" max="10" width="7.5" style="106" customWidth="1"/>
    <col min="11" max="11" width="7.875" style="106" customWidth="1"/>
    <col min="12" max="12" width="9" style="106" customWidth="1"/>
    <col min="13" max="13" width="6.875" style="106" customWidth="1"/>
    <col min="14" max="14" width="9" style="106" customWidth="1"/>
    <col min="15" max="15" width="18.25" style="107" customWidth="1"/>
    <col min="16" max="16" width="11.125" style="106" hidden="1" customWidth="1"/>
    <col min="17" max="17" width="13.625" style="106" hidden="1" customWidth="1"/>
    <col min="18" max="16384" width="9" style="106"/>
  </cols>
  <sheetData>
    <row r="1" customHeight="1" spans="1:15">
      <c r="A1" s="103" t="s">
        <v>0</v>
      </c>
      <c r="B1" s="103"/>
      <c r="C1" s="103"/>
      <c r="D1" s="103"/>
      <c r="E1" s="103"/>
      <c r="F1" s="103"/>
      <c r="G1" s="103"/>
      <c r="H1" s="103"/>
      <c r="I1" s="103"/>
      <c r="J1" s="103"/>
      <c r="K1" s="103"/>
      <c r="L1" s="103"/>
      <c r="M1" s="103"/>
      <c r="N1" s="103"/>
      <c r="O1" s="123"/>
    </row>
    <row r="2" s="103" customFormat="1" ht="28" customHeight="1" spans="1:15">
      <c r="A2" s="108" t="s">
        <v>1</v>
      </c>
      <c r="B2" s="108" t="s">
        <v>2</v>
      </c>
      <c r="C2" s="108" t="s">
        <v>3</v>
      </c>
      <c r="D2" s="108" t="s">
        <v>4</v>
      </c>
      <c r="E2" s="108" t="s">
        <v>5</v>
      </c>
      <c r="F2" s="108" t="s">
        <v>6</v>
      </c>
      <c r="G2" s="108" t="s">
        <v>7</v>
      </c>
      <c r="H2" s="108" t="s">
        <v>8</v>
      </c>
      <c r="I2" s="108" t="s">
        <v>9</v>
      </c>
      <c r="J2" s="108" t="s">
        <v>10</v>
      </c>
      <c r="K2" s="108" t="s">
        <v>11</v>
      </c>
      <c r="L2" s="108" t="s">
        <v>12</v>
      </c>
      <c r="M2" s="108" t="s">
        <v>13</v>
      </c>
      <c r="N2" s="108" t="s">
        <v>14</v>
      </c>
      <c r="O2" s="124" t="s">
        <v>15</v>
      </c>
    </row>
    <row r="3" customHeight="1" spans="1:17">
      <c r="A3" s="109">
        <v>1</v>
      </c>
      <c r="B3" s="11" t="s">
        <v>16</v>
      </c>
      <c r="C3" s="11" t="s">
        <v>17</v>
      </c>
      <c r="D3" s="110">
        <f>VLOOKUP(C3,[10]劳务及公司临时工!$C:$J,8,0)</f>
        <v>44560</v>
      </c>
      <c r="E3" s="10">
        <f>VLOOKUP(C3,考勤!A:AL,35,0)</f>
        <v>12.5</v>
      </c>
      <c r="F3" s="10">
        <v>115.5</v>
      </c>
      <c r="G3" s="10">
        <v>18.5</v>
      </c>
      <c r="H3" s="111">
        <f>VLOOKUP(C3,考勤!A:AP,42,0)</f>
        <v>0</v>
      </c>
      <c r="I3" s="10"/>
      <c r="J3" s="10">
        <f>IFERROR(VLOOKUP(C3,其他!B:D,3,0),0)</f>
        <v>0</v>
      </c>
      <c r="K3" s="10"/>
      <c r="L3" s="111">
        <f>H3*15+(F3-H3-I3)*G3+I3*G3*80%+J3+K3</f>
        <v>2136.75</v>
      </c>
      <c r="M3" s="111">
        <f>E3*5</f>
        <v>62.5</v>
      </c>
      <c r="N3" s="111">
        <f>L3+M3</f>
        <v>2199.25</v>
      </c>
      <c r="O3" s="125" t="str">
        <f>IFERROR(VLOOKUP(C3,其他!B:E,2,0),"")</f>
        <v/>
      </c>
      <c r="P3" s="106">
        <f>L3/F3</f>
        <v>18.5</v>
      </c>
      <c r="Q3" s="131">
        <f>VLOOKUP(C3,[11]劳务费!$C:$D,2,0)</f>
        <v>44560</v>
      </c>
    </row>
    <row r="4" customHeight="1" spans="1:17">
      <c r="A4" s="109">
        <v>2</v>
      </c>
      <c r="B4" s="11" t="str">
        <f>VLOOKUP(C4,[3]劳务及公司临时工变动!$B:$J,2,0)</f>
        <v>底座模块化组装工序</v>
      </c>
      <c r="C4" s="11" t="s">
        <v>18</v>
      </c>
      <c r="D4" s="112">
        <v>0</v>
      </c>
      <c r="E4" s="10">
        <f>VLOOKUP(C4,考勤!A:AL,35,0)</f>
        <v>10.5</v>
      </c>
      <c r="F4" s="10">
        <v>87</v>
      </c>
      <c r="G4" s="10">
        <v>18.5</v>
      </c>
      <c r="H4" s="111">
        <f>VLOOKUP(C4,考勤!A:AP,42,0)</f>
        <v>0</v>
      </c>
      <c r="I4" s="10"/>
      <c r="J4" s="10">
        <f>IFERROR(VLOOKUP(C4,其他!B:D,3,0),0)</f>
        <v>0</v>
      </c>
      <c r="K4" s="10"/>
      <c r="L4" s="111">
        <f t="shared" ref="L4:L30" si="0">H4*15+(F4-H4-I4)*G4+I4*G4*80%+J4+K4</f>
        <v>1609.5</v>
      </c>
      <c r="M4" s="111">
        <f t="shared" ref="M4:M30" si="1">E4*5</f>
        <v>52.5</v>
      </c>
      <c r="N4" s="111">
        <f t="shared" ref="N4:N30" si="2">L4+M4</f>
        <v>1662</v>
      </c>
      <c r="O4" s="125" t="str">
        <f>IFERROR(VLOOKUP(C4,其他!B:E,2,0),"")</f>
        <v/>
      </c>
      <c r="P4" s="106">
        <f t="shared" ref="P4:P30" si="3">L4/F4</f>
        <v>18.5</v>
      </c>
      <c r="Q4" s="131">
        <f>VLOOKUP(C4,[11]劳务费!$C:$D,2,0)</f>
        <v>0</v>
      </c>
    </row>
    <row r="5" customHeight="1" spans="1:17">
      <c r="A5" s="109">
        <v>3</v>
      </c>
      <c r="B5" s="11" t="str">
        <f>VLOOKUP(C5,[3]劳务及公司临时工变动!$B:$J,2,0)</f>
        <v>底座模块化组装工序</v>
      </c>
      <c r="C5" s="11" t="s">
        <v>19</v>
      </c>
      <c r="D5" s="112">
        <v>0</v>
      </c>
      <c r="E5" s="10">
        <f>VLOOKUP(C5,考勤!A:AL,35,0)</f>
        <v>1</v>
      </c>
      <c r="F5" s="10">
        <v>10</v>
      </c>
      <c r="G5" s="10">
        <v>18.5</v>
      </c>
      <c r="H5" s="111">
        <f>VLOOKUP(C5,考勤!A:AP,42,0)</f>
        <v>0</v>
      </c>
      <c r="I5" s="10"/>
      <c r="J5" s="10">
        <f>IFERROR(VLOOKUP(C5,其他!B:D,3,0),0)</f>
        <v>-37</v>
      </c>
      <c r="K5" s="10"/>
      <c r="L5" s="111">
        <f t="shared" si="0"/>
        <v>148</v>
      </c>
      <c r="M5" s="111">
        <f t="shared" si="1"/>
        <v>5</v>
      </c>
      <c r="N5" s="111">
        <f t="shared" si="2"/>
        <v>153</v>
      </c>
      <c r="O5" s="125" t="str">
        <f>IFERROR(VLOOKUP(C5,其他!B:E,2,0),"")</f>
        <v>按80%开</v>
      </c>
      <c r="P5" s="106">
        <f t="shared" si="3"/>
        <v>14.8</v>
      </c>
      <c r="Q5" s="131">
        <f>VLOOKUP(C5,[11]劳务费!$C:$D,2,0)</f>
        <v>0</v>
      </c>
    </row>
    <row r="6" customHeight="1" spans="1:17">
      <c r="A6" s="109">
        <v>4</v>
      </c>
      <c r="B6" s="11" t="str">
        <f>VLOOKUP(C6,[3]劳务及公司临时工变动!$B:$J,2,0)</f>
        <v>底座模块化组装工序</v>
      </c>
      <c r="C6" s="11" t="s">
        <v>20</v>
      </c>
      <c r="D6" s="112">
        <v>0</v>
      </c>
      <c r="E6" s="10">
        <f>VLOOKUP(C6,考勤!A:AL,35,0)</f>
        <v>1</v>
      </c>
      <c r="F6" s="10">
        <v>10</v>
      </c>
      <c r="G6" s="10">
        <v>18.5</v>
      </c>
      <c r="H6" s="111">
        <f>VLOOKUP(C6,考勤!A:AP,42,0)</f>
        <v>0</v>
      </c>
      <c r="I6" s="10"/>
      <c r="J6" s="10">
        <f>IFERROR(VLOOKUP(C6,其他!B:D,3,0),0)</f>
        <v>-37</v>
      </c>
      <c r="K6" s="10"/>
      <c r="L6" s="111">
        <f t="shared" si="0"/>
        <v>148</v>
      </c>
      <c r="M6" s="111">
        <f t="shared" si="1"/>
        <v>5</v>
      </c>
      <c r="N6" s="111">
        <f t="shared" si="2"/>
        <v>153</v>
      </c>
      <c r="O6" s="125" t="str">
        <f>IFERROR(VLOOKUP(C6,其他!B:E,2,0),"")</f>
        <v>按80%开</v>
      </c>
      <c r="P6" s="106">
        <f t="shared" si="3"/>
        <v>14.8</v>
      </c>
      <c r="Q6" s="131">
        <f>VLOOKUP(C6,[11]劳务费!$C:$D,2,0)</f>
        <v>0</v>
      </c>
    </row>
    <row r="7" s="5" customFormat="1" customHeight="1" spans="1:17">
      <c r="A7" s="109">
        <v>5</v>
      </c>
      <c r="B7" s="11" t="s">
        <v>16</v>
      </c>
      <c r="C7" s="11" t="s">
        <v>21</v>
      </c>
      <c r="D7" s="113">
        <v>44617</v>
      </c>
      <c r="E7" s="10">
        <f>VLOOKUP(C7,考勤!A:AL,35,0)</f>
        <v>5.5</v>
      </c>
      <c r="F7" s="10">
        <v>51.5</v>
      </c>
      <c r="G7" s="10">
        <v>18.5</v>
      </c>
      <c r="H7" s="111">
        <f>VLOOKUP(C7,考勤!A:AP,42,0)</f>
        <v>28.5</v>
      </c>
      <c r="I7" s="10"/>
      <c r="J7" s="10">
        <f>IFERROR(VLOOKUP(C7,其他!B:D,3,0),0)</f>
        <v>0</v>
      </c>
      <c r="K7" s="10"/>
      <c r="L7" s="111">
        <f t="shared" si="0"/>
        <v>853</v>
      </c>
      <c r="M7" s="111">
        <f t="shared" si="1"/>
        <v>27.5</v>
      </c>
      <c r="N7" s="111">
        <f t="shared" si="2"/>
        <v>880.5</v>
      </c>
      <c r="O7" s="125"/>
      <c r="P7" s="106">
        <f t="shared" si="3"/>
        <v>16.5631067961165</v>
      </c>
      <c r="Q7" s="131" t="e">
        <f>VLOOKUP(C7,[11]劳务费!$C:$D,2,0)</f>
        <v>#N/A</v>
      </c>
    </row>
    <row r="8" s="5" customFormat="1" customHeight="1" spans="1:17">
      <c r="A8" s="109">
        <v>6</v>
      </c>
      <c r="B8" s="11" t="s">
        <v>16</v>
      </c>
      <c r="C8" s="11" t="s">
        <v>22</v>
      </c>
      <c r="D8" s="110">
        <f>VLOOKUP(C8,[10]劳务及公司临时工!$C:$J,8,0)</f>
        <v>44604</v>
      </c>
      <c r="E8" s="10">
        <f>VLOOKUP(C8,考勤!A:AL,35,0)</f>
        <v>13.5</v>
      </c>
      <c r="F8" s="10">
        <v>117</v>
      </c>
      <c r="G8" s="10">
        <v>18.5</v>
      </c>
      <c r="H8" s="111">
        <f>VLOOKUP(C8,考勤!A:AP,42,0)</f>
        <v>24</v>
      </c>
      <c r="I8" s="10"/>
      <c r="J8" s="10">
        <f>IFERROR(VLOOKUP(C8,其他!B:D,3,0),0)</f>
        <v>0</v>
      </c>
      <c r="K8" s="10"/>
      <c r="L8" s="111">
        <f t="shared" si="0"/>
        <v>2080.5</v>
      </c>
      <c r="M8" s="111">
        <f t="shared" si="1"/>
        <v>67.5</v>
      </c>
      <c r="N8" s="111">
        <f t="shared" si="2"/>
        <v>2148</v>
      </c>
      <c r="O8" s="125"/>
      <c r="P8" s="106">
        <f t="shared" si="3"/>
        <v>17.7820512820513</v>
      </c>
      <c r="Q8" s="131" t="e">
        <f>VLOOKUP(C8,[11]劳务费!$C:$D,2,0)</f>
        <v>#N/A</v>
      </c>
    </row>
    <row r="9" s="5" customFormat="1" customHeight="1" spans="1:17">
      <c r="A9" s="109">
        <v>7</v>
      </c>
      <c r="B9" s="11" t="s">
        <v>16</v>
      </c>
      <c r="C9" s="11" t="s">
        <v>23</v>
      </c>
      <c r="D9" s="110">
        <f>VLOOKUP(C9,[10]劳务及公司临时工!$C:$J,8,0)</f>
        <v>44613</v>
      </c>
      <c r="E9" s="10">
        <f>VLOOKUP(C9,考勤!A:AL,35,0)</f>
        <v>8</v>
      </c>
      <c r="F9" s="10">
        <v>71</v>
      </c>
      <c r="G9" s="10">
        <v>18.5</v>
      </c>
      <c r="H9" s="111">
        <f>VLOOKUP(C9,考勤!A:AP,42,0)</f>
        <v>27</v>
      </c>
      <c r="I9" s="10"/>
      <c r="J9" s="10">
        <f>IFERROR(VLOOKUP(C9,其他!B:D,3,0),0)</f>
        <v>0</v>
      </c>
      <c r="K9" s="10"/>
      <c r="L9" s="111">
        <f t="shared" si="0"/>
        <v>1219</v>
      </c>
      <c r="M9" s="111">
        <f t="shared" si="1"/>
        <v>40</v>
      </c>
      <c r="N9" s="111">
        <f t="shared" si="2"/>
        <v>1259</v>
      </c>
      <c r="O9" s="125"/>
      <c r="P9" s="106">
        <f t="shared" si="3"/>
        <v>17.169014084507</v>
      </c>
      <c r="Q9" s="131" t="e">
        <f>VLOOKUP(C9,[11]劳务费!$C:$D,2,0)</f>
        <v>#N/A</v>
      </c>
    </row>
    <row r="10" s="5" customFormat="1" customHeight="1" spans="1:17">
      <c r="A10" s="109">
        <v>8</v>
      </c>
      <c r="B10" s="11" t="s">
        <v>16</v>
      </c>
      <c r="C10" s="11" t="s">
        <v>24</v>
      </c>
      <c r="D10" s="110">
        <f>VLOOKUP(C10,[10]劳务及公司临时工!$C:$J,8,0)</f>
        <v>44620</v>
      </c>
      <c r="E10" s="10">
        <f>VLOOKUP(C10,考勤!A:AL,35,0)</f>
        <v>1</v>
      </c>
      <c r="F10" s="10">
        <v>13</v>
      </c>
      <c r="G10" s="10">
        <v>18.5</v>
      </c>
      <c r="H10" s="111">
        <f>VLOOKUP(C10,考勤!A:AP,42,0)</f>
        <v>13</v>
      </c>
      <c r="I10" s="10"/>
      <c r="J10" s="10">
        <f>IFERROR(VLOOKUP(C10,其他!B:D,3,0),0)</f>
        <v>0</v>
      </c>
      <c r="K10" s="10"/>
      <c r="L10" s="111">
        <f t="shared" si="0"/>
        <v>195</v>
      </c>
      <c r="M10" s="111">
        <f t="shared" si="1"/>
        <v>5</v>
      </c>
      <c r="N10" s="111">
        <f t="shared" si="2"/>
        <v>200</v>
      </c>
      <c r="O10" s="125"/>
      <c r="P10" s="106">
        <f t="shared" si="3"/>
        <v>15</v>
      </c>
      <c r="Q10" s="131" t="e">
        <f>VLOOKUP(C10,[11]劳务费!$C:$D,2,0)</f>
        <v>#N/A</v>
      </c>
    </row>
    <row r="11" s="5" customFormat="1" customHeight="1" spans="1:17">
      <c r="A11" s="109">
        <v>9</v>
      </c>
      <c r="B11" s="11" t="str">
        <f>VLOOKUP(C11,[3]劳务及公司临时工变动!$B:$J,2,0)</f>
        <v>后视镜组装工序</v>
      </c>
      <c r="C11" s="11" t="s">
        <v>25</v>
      </c>
      <c r="D11" s="112">
        <v>0</v>
      </c>
      <c r="E11" s="10">
        <f>VLOOKUP(C11,考勤!A:AL,35,0)</f>
        <v>1.5</v>
      </c>
      <c r="F11" s="10">
        <v>15.5</v>
      </c>
      <c r="G11" s="10">
        <v>18</v>
      </c>
      <c r="H11" s="111">
        <f>VLOOKUP(C11,考勤!A:AP,42,0)</f>
        <v>0</v>
      </c>
      <c r="I11" s="10"/>
      <c r="J11" s="10">
        <f>IFERROR(VLOOKUP(C11,其他!B:D,3,0),0)</f>
        <v>0</v>
      </c>
      <c r="K11" s="10"/>
      <c r="L11" s="111">
        <f t="shared" si="0"/>
        <v>279</v>
      </c>
      <c r="M11" s="111">
        <f t="shared" si="1"/>
        <v>7.5</v>
      </c>
      <c r="N11" s="111">
        <f t="shared" si="2"/>
        <v>286.5</v>
      </c>
      <c r="O11" s="125" t="str">
        <f>IFERROR(VLOOKUP(C11,其他!B:E,2,0),"")</f>
        <v/>
      </c>
      <c r="P11" s="106">
        <f t="shared" si="3"/>
        <v>18</v>
      </c>
      <c r="Q11" s="131">
        <f>VLOOKUP(C11,[11]劳务费!$C:$D,2,0)</f>
        <v>0</v>
      </c>
    </row>
    <row r="12" s="5" customFormat="1" customHeight="1" spans="1:17">
      <c r="A12" s="109">
        <v>10</v>
      </c>
      <c r="B12" s="11" t="str">
        <f>VLOOKUP(C12,[3]劳务及公司临时工变动!$B:$J,2,0)</f>
        <v>后视镜组装工序</v>
      </c>
      <c r="C12" s="11" t="s">
        <v>26</v>
      </c>
      <c r="D12" s="112">
        <v>0</v>
      </c>
      <c r="E12" s="10">
        <f>VLOOKUP(C12,考勤!A:AL,35,0)</f>
        <v>1.5</v>
      </c>
      <c r="F12" s="10">
        <v>14.5</v>
      </c>
      <c r="G12" s="10">
        <v>18</v>
      </c>
      <c r="H12" s="111">
        <f>VLOOKUP(C12,考勤!A:AP,42,0)</f>
        <v>0</v>
      </c>
      <c r="I12" s="10"/>
      <c r="J12" s="10">
        <f>IFERROR(VLOOKUP(C12,其他!B:D,3,0),0)</f>
        <v>-52.2</v>
      </c>
      <c r="K12" s="10"/>
      <c r="L12" s="111">
        <f t="shared" si="0"/>
        <v>208.8</v>
      </c>
      <c r="M12" s="111">
        <f t="shared" si="1"/>
        <v>7.5</v>
      </c>
      <c r="N12" s="111">
        <f t="shared" si="2"/>
        <v>216.3</v>
      </c>
      <c r="O12" s="125" t="str">
        <f>IFERROR(VLOOKUP(C12,其他!B:E,2,0),"")</f>
        <v>按80%开</v>
      </c>
      <c r="P12" s="106">
        <f t="shared" si="3"/>
        <v>14.4</v>
      </c>
      <c r="Q12" s="131">
        <f>VLOOKUP(C12,[11]劳务费!$C:$D,2,0)</f>
        <v>0</v>
      </c>
    </row>
    <row r="13" s="5" customFormat="1" customHeight="1" spans="1:17">
      <c r="A13" s="109">
        <v>11</v>
      </c>
      <c r="B13" s="11" t="str">
        <f>VLOOKUP(C13,[3]劳务及公司临时工变动!$B:$J,2,0)</f>
        <v>后视镜组装工序</v>
      </c>
      <c r="C13" s="11" t="s">
        <v>27</v>
      </c>
      <c r="D13" s="112">
        <v>0</v>
      </c>
      <c r="E13" s="10">
        <f>VLOOKUP(C13,考勤!A:AL,35,0)</f>
        <v>3.5</v>
      </c>
      <c r="F13" s="10">
        <v>27.5</v>
      </c>
      <c r="G13" s="10">
        <v>18</v>
      </c>
      <c r="H13" s="111">
        <f>VLOOKUP(C13,考勤!A:AP,42,0)</f>
        <v>0</v>
      </c>
      <c r="I13" s="10"/>
      <c r="J13" s="10">
        <f>IFERROR(VLOOKUP(C13,其他!B:D,3,0),0)</f>
        <v>0</v>
      </c>
      <c r="K13" s="10"/>
      <c r="L13" s="111">
        <f t="shared" si="0"/>
        <v>495</v>
      </c>
      <c r="M13" s="111">
        <f t="shared" si="1"/>
        <v>17.5</v>
      </c>
      <c r="N13" s="111">
        <f t="shared" si="2"/>
        <v>512.5</v>
      </c>
      <c r="O13" s="125" t="str">
        <f>IFERROR(VLOOKUP(C13,其他!B:E,2,0),"")</f>
        <v/>
      </c>
      <c r="P13" s="106">
        <f t="shared" si="3"/>
        <v>18</v>
      </c>
      <c r="Q13" s="131">
        <f>VLOOKUP(C13,[11]劳务费!$C:$D,2,0)</f>
        <v>0</v>
      </c>
    </row>
    <row r="14" s="5" customFormat="1" customHeight="1" spans="1:17">
      <c r="A14" s="109">
        <v>12</v>
      </c>
      <c r="B14" s="11" t="s">
        <v>28</v>
      </c>
      <c r="C14" s="114" t="s">
        <v>29</v>
      </c>
      <c r="D14" s="110">
        <f>VLOOKUP(C14,[10]劳务及公司临时工!$C:$J,8,0)</f>
        <v>43476</v>
      </c>
      <c r="E14" s="10">
        <f>VLOOKUP(C14,考勤!A:AL,35,0)</f>
        <v>16</v>
      </c>
      <c r="F14" s="10">
        <v>157.5</v>
      </c>
      <c r="G14" s="10">
        <v>18</v>
      </c>
      <c r="H14" s="111">
        <f>VLOOKUP(C14,考勤!A:AP,42,0)</f>
        <v>0</v>
      </c>
      <c r="I14" s="10">
        <v>8</v>
      </c>
      <c r="J14" s="10">
        <f>IFERROR(VLOOKUP(C14,其他!B:D,3,0),0)</f>
        <v>450</v>
      </c>
      <c r="K14" s="10"/>
      <c r="L14" s="111">
        <f t="shared" si="0"/>
        <v>3256.2</v>
      </c>
      <c r="M14" s="111">
        <f t="shared" si="1"/>
        <v>80</v>
      </c>
      <c r="N14" s="111">
        <f t="shared" si="2"/>
        <v>3336.2</v>
      </c>
      <c r="O14" s="125" t="str">
        <f>IFERROR(VLOOKUP(C14,其他!B:E,2,0),"")</f>
        <v>线检补贴（96.8分）</v>
      </c>
      <c r="P14" s="106">
        <f t="shared" si="3"/>
        <v>20.6742857142857</v>
      </c>
      <c r="Q14" s="131">
        <f>VLOOKUP(C14,[11]劳务费!$C:$D,2,0)</f>
        <v>43476</v>
      </c>
    </row>
    <row r="15" s="5" customFormat="1" customHeight="1" spans="1:16">
      <c r="A15" s="109">
        <v>13</v>
      </c>
      <c r="B15" s="11" t="s">
        <v>28</v>
      </c>
      <c r="C15" s="114" t="s">
        <v>30</v>
      </c>
      <c r="D15" s="110">
        <f>VLOOKUP(C15,[10]劳务及公司临时工!$C:$J,8,0)</f>
        <v>44069</v>
      </c>
      <c r="E15" s="10">
        <f>VLOOKUP(C15,考勤!A:AL,35,0)</f>
        <v>15.5</v>
      </c>
      <c r="F15" s="10">
        <v>166.5</v>
      </c>
      <c r="G15" s="10">
        <v>18</v>
      </c>
      <c r="H15" s="111">
        <f>VLOOKUP(C15,考勤!A:AP,42,0)</f>
        <v>0</v>
      </c>
      <c r="I15" s="10">
        <v>11.5</v>
      </c>
      <c r="J15" s="10">
        <f>IFERROR(VLOOKUP(C15,其他!B:D,3,0),0)</f>
        <v>0</v>
      </c>
      <c r="K15" s="10"/>
      <c r="L15" s="111">
        <f t="shared" si="0"/>
        <v>2955.6</v>
      </c>
      <c r="M15" s="111">
        <f t="shared" si="1"/>
        <v>77.5</v>
      </c>
      <c r="N15" s="111">
        <f t="shared" si="2"/>
        <v>3033.1</v>
      </c>
      <c r="O15" s="125" t="str">
        <f>IFERROR(VLOOKUP(C15,其他!B:E,2,0),"")</f>
        <v/>
      </c>
      <c r="P15" s="106">
        <f t="shared" si="3"/>
        <v>17.7513513513513</v>
      </c>
    </row>
    <row r="16" s="5" customFormat="1" customHeight="1" spans="1:16">
      <c r="A16" s="109">
        <v>14</v>
      </c>
      <c r="B16" s="11" t="s">
        <v>28</v>
      </c>
      <c r="C16" s="114" t="s">
        <v>31</v>
      </c>
      <c r="D16" s="110">
        <f>VLOOKUP(C16,[10]劳务及公司临时工!$C:$J,8,0)</f>
        <v>44546</v>
      </c>
      <c r="E16" s="10">
        <f>VLOOKUP(C16,考勤!A:AL,35,0)</f>
        <v>18</v>
      </c>
      <c r="F16" s="10">
        <v>190</v>
      </c>
      <c r="G16" s="10">
        <v>18</v>
      </c>
      <c r="H16" s="111">
        <f>VLOOKUP(C16,考勤!A:AP,42,0)</f>
        <v>0</v>
      </c>
      <c r="I16" s="10">
        <v>11.5</v>
      </c>
      <c r="J16" s="10">
        <f>IFERROR(VLOOKUP(C16,其他!B:D,3,0),0)</f>
        <v>0</v>
      </c>
      <c r="K16" s="10"/>
      <c r="L16" s="111">
        <f t="shared" si="0"/>
        <v>3378.6</v>
      </c>
      <c r="M16" s="111">
        <f t="shared" si="1"/>
        <v>90</v>
      </c>
      <c r="N16" s="111">
        <f t="shared" si="2"/>
        <v>3468.6</v>
      </c>
      <c r="O16" s="125" t="str">
        <f>IFERROR(VLOOKUP(C16,其他!B:E,2,0),"")</f>
        <v/>
      </c>
      <c r="P16" s="106">
        <f t="shared" si="3"/>
        <v>17.7821052631579</v>
      </c>
    </row>
    <row r="17" s="5" customFormat="1" customHeight="1" spans="1:17">
      <c r="A17" s="109">
        <v>15</v>
      </c>
      <c r="B17" s="11" t="str">
        <f>VLOOKUP(C17,[3]劳务及公司临时工变动!$B:$J,2,0)</f>
        <v>喷涂工序</v>
      </c>
      <c r="C17" s="11" t="s">
        <v>32</v>
      </c>
      <c r="D17" s="112">
        <v>0</v>
      </c>
      <c r="E17" s="10">
        <f>VLOOKUP(C17,考勤!A:AL,35,0)</f>
        <v>13</v>
      </c>
      <c r="F17" s="10">
        <v>137.5</v>
      </c>
      <c r="G17" s="10">
        <v>18</v>
      </c>
      <c r="H17" s="111">
        <f>VLOOKUP(C17,考勤!A:AP,42,0)</f>
        <v>0</v>
      </c>
      <c r="I17" s="10">
        <v>11</v>
      </c>
      <c r="J17" s="10">
        <f>IFERROR(VLOOKUP(C17,其他!B:D,3,0),0)</f>
        <v>0</v>
      </c>
      <c r="K17" s="10"/>
      <c r="L17" s="111">
        <f t="shared" si="0"/>
        <v>2435.4</v>
      </c>
      <c r="M17" s="111">
        <f t="shared" si="1"/>
        <v>65</v>
      </c>
      <c r="N17" s="111">
        <f t="shared" si="2"/>
        <v>2500.4</v>
      </c>
      <c r="O17" s="125" t="str">
        <f>IFERROR(VLOOKUP(C17,其他!B:E,2,0),"")</f>
        <v/>
      </c>
      <c r="P17" s="106">
        <f t="shared" si="3"/>
        <v>17.712</v>
      </c>
      <c r="Q17" s="131">
        <f>VLOOKUP(C17,[11]劳务费!$C:$D,2,0)</f>
        <v>0</v>
      </c>
    </row>
    <row r="18" s="5" customFormat="1" customHeight="1" spans="1:17">
      <c r="A18" s="109">
        <v>16</v>
      </c>
      <c r="B18" s="11" t="str">
        <f>VLOOKUP(C18,[3]劳务及公司临时工变动!$B:$J,2,0)</f>
        <v>喷涂工序</v>
      </c>
      <c r="C18" s="11" t="s">
        <v>33</v>
      </c>
      <c r="D18" s="112">
        <v>0</v>
      </c>
      <c r="E18" s="10">
        <f>VLOOKUP(C18,考勤!A:AL,35,0)</f>
        <v>11</v>
      </c>
      <c r="F18" s="10">
        <v>102.5</v>
      </c>
      <c r="G18" s="10">
        <v>18</v>
      </c>
      <c r="H18" s="111">
        <f>VLOOKUP(C18,考勤!A:AP,42,0)</f>
        <v>0</v>
      </c>
      <c r="I18" s="10">
        <v>11</v>
      </c>
      <c r="J18" s="10">
        <f>IFERROR(VLOOKUP(C18,其他!B:D,3,0),0)</f>
        <v>0</v>
      </c>
      <c r="K18" s="10"/>
      <c r="L18" s="111">
        <f t="shared" si="0"/>
        <v>1805.4</v>
      </c>
      <c r="M18" s="111">
        <f t="shared" si="1"/>
        <v>55</v>
      </c>
      <c r="N18" s="111">
        <f t="shared" si="2"/>
        <v>1860.4</v>
      </c>
      <c r="O18" s="125" t="str">
        <f>IFERROR(VLOOKUP(C18,其他!B:E,2,0),"")</f>
        <v/>
      </c>
      <c r="P18" s="106">
        <f t="shared" si="3"/>
        <v>17.6136585365854</v>
      </c>
      <c r="Q18" s="131">
        <f>VLOOKUP(C18,[11]劳务费!$C:$D,2,0)</f>
        <v>0</v>
      </c>
    </row>
    <row r="19" s="5" customFormat="1" customHeight="1" spans="1:17">
      <c r="A19" s="109">
        <v>18</v>
      </c>
      <c r="B19" s="11" t="s">
        <v>34</v>
      </c>
      <c r="C19" s="11" t="s">
        <v>35</v>
      </c>
      <c r="D19" s="110">
        <f>VLOOKUP(C19,[10]劳务及公司临时工!$C:$J,8,0)</f>
        <v>44613</v>
      </c>
      <c r="E19" s="10">
        <f>VLOOKUP(C19,考勤!A:AL,35,0)*2</f>
        <v>8</v>
      </c>
      <c r="F19" s="10">
        <v>87</v>
      </c>
      <c r="G19" s="10">
        <v>18</v>
      </c>
      <c r="H19" s="111">
        <f>VLOOKUP(C19,考勤!A:AP,42,0)</f>
        <v>33</v>
      </c>
      <c r="I19" s="10">
        <v>11</v>
      </c>
      <c r="J19" s="10">
        <f>IFERROR(VLOOKUP(C19,其他!B:D,3,0),0)</f>
        <v>0</v>
      </c>
      <c r="K19" s="10"/>
      <c r="L19" s="111">
        <f t="shared" si="0"/>
        <v>1427.4</v>
      </c>
      <c r="M19" s="111">
        <f t="shared" si="1"/>
        <v>40</v>
      </c>
      <c r="N19" s="111">
        <f t="shared" si="2"/>
        <v>1467.4</v>
      </c>
      <c r="O19" s="125" t="str">
        <f>IFERROR(VLOOKUP(C19,其他!B:E,2,0),"")</f>
        <v/>
      </c>
      <c r="P19" s="106">
        <f t="shared" si="3"/>
        <v>16.4068965517241</v>
      </c>
      <c r="Q19" s="131" t="e">
        <f>VLOOKUP(C19,[11]劳务费!$C:$D,2,0)</f>
        <v>#N/A</v>
      </c>
    </row>
    <row r="20" s="5" customFormat="1" customHeight="1" spans="1:17">
      <c r="A20" s="109">
        <v>17</v>
      </c>
      <c r="B20" s="11" t="s">
        <v>34</v>
      </c>
      <c r="C20" s="115" t="s">
        <v>36</v>
      </c>
      <c r="D20" s="110">
        <f>VLOOKUP(C20,[10]劳务及公司临时工!$C:$J,8,0)</f>
        <v>44302</v>
      </c>
      <c r="E20" s="10">
        <f>VLOOKUP(C20,考勤!A:AL,35,0)*2</f>
        <v>19</v>
      </c>
      <c r="F20" s="10">
        <v>180.5</v>
      </c>
      <c r="G20" s="10">
        <v>18</v>
      </c>
      <c r="H20" s="111">
        <f>VLOOKUP(C20,考勤!A:AP,42,0)</f>
        <v>0</v>
      </c>
      <c r="I20" s="10"/>
      <c r="J20" s="10">
        <f>IFERROR(VLOOKUP(C20,其他!B:D,3,0),0)</f>
        <v>0</v>
      </c>
      <c r="K20" s="10"/>
      <c r="L20" s="111">
        <f t="shared" si="0"/>
        <v>3249</v>
      </c>
      <c r="M20" s="111">
        <f t="shared" si="1"/>
        <v>95</v>
      </c>
      <c r="N20" s="111">
        <f t="shared" si="2"/>
        <v>3344</v>
      </c>
      <c r="O20" s="125" t="str">
        <f>IFERROR(VLOOKUP(C20,其他!B:E,2,0),"")</f>
        <v/>
      </c>
      <c r="P20" s="106">
        <f t="shared" si="3"/>
        <v>18</v>
      </c>
      <c r="Q20" s="131">
        <f>VLOOKUP(C20,[11]劳务费!$C:$D,2,0)</f>
        <v>44302</v>
      </c>
    </row>
    <row r="21" s="5" customFormat="1" customHeight="1" spans="1:17">
      <c r="A21" s="109">
        <v>19</v>
      </c>
      <c r="B21" s="11" t="s">
        <v>34</v>
      </c>
      <c r="C21" s="11" t="s">
        <v>37</v>
      </c>
      <c r="D21" s="110">
        <f>VLOOKUP(C21,[10]劳务及公司临时工!$C:$J,8,0)</f>
        <v>44613</v>
      </c>
      <c r="E21" s="10">
        <f>VLOOKUP(C21,考勤!A:AL,35,0)*2</f>
        <v>7</v>
      </c>
      <c r="F21" s="10">
        <v>76</v>
      </c>
      <c r="G21" s="10">
        <v>18</v>
      </c>
      <c r="H21" s="111">
        <f>VLOOKUP(C21,考勤!A:AP,42,0)</f>
        <v>33</v>
      </c>
      <c r="I21" s="10"/>
      <c r="J21" s="10">
        <f>IFERROR(VLOOKUP(C21,其他!B:D,3,0),0)</f>
        <v>0</v>
      </c>
      <c r="K21" s="10"/>
      <c r="L21" s="111">
        <f t="shared" si="0"/>
        <v>1269</v>
      </c>
      <c r="M21" s="111">
        <f t="shared" si="1"/>
        <v>35</v>
      </c>
      <c r="N21" s="111">
        <f t="shared" si="2"/>
        <v>1304</v>
      </c>
      <c r="O21" s="125" t="str">
        <f>IFERROR(VLOOKUP(C21,其他!B:E,2,0),"")</f>
        <v/>
      </c>
      <c r="P21" s="106">
        <f t="shared" si="3"/>
        <v>16.6973684210526</v>
      </c>
      <c r="Q21" s="131" t="e">
        <f>VLOOKUP(C21,[11]劳务费!$C:$D,2,0)</f>
        <v>#N/A</v>
      </c>
    </row>
    <row r="22" s="5" customFormat="1" customHeight="1" spans="1:16">
      <c r="A22" s="109">
        <v>20</v>
      </c>
      <c r="B22" s="11" t="s">
        <v>38</v>
      </c>
      <c r="C22" s="11" t="s">
        <v>39</v>
      </c>
      <c r="D22" s="110">
        <f>VLOOKUP(C22,[10]劳务及公司临时工!$C:$J,8,0)</f>
        <v>44537</v>
      </c>
      <c r="E22" s="10">
        <f>VLOOKUP(C22,考勤!A:AL,35,0)</f>
        <v>16</v>
      </c>
      <c r="F22" s="10">
        <v>144</v>
      </c>
      <c r="G22" s="10">
        <v>19.5</v>
      </c>
      <c r="H22" s="111">
        <f>VLOOKUP(C22,考勤!A:AP,42,0)</f>
        <v>0</v>
      </c>
      <c r="I22" s="10"/>
      <c r="J22" s="10">
        <f>IFERROR(VLOOKUP(C22,其他!B:D,3,0),0)</f>
        <v>-30</v>
      </c>
      <c r="K22" s="10"/>
      <c r="L22" s="111">
        <f t="shared" si="0"/>
        <v>2778</v>
      </c>
      <c r="M22" s="111">
        <f t="shared" si="1"/>
        <v>80</v>
      </c>
      <c r="N22" s="111">
        <f t="shared" si="2"/>
        <v>2858</v>
      </c>
      <c r="O22" s="125" t="str">
        <f>IFERROR(VLOOKUP(C22,其他!B:E,2,0),"")</f>
        <v>2月13日下班卡</v>
      </c>
      <c r="P22" s="106">
        <f t="shared" si="3"/>
        <v>19.2916666666667</v>
      </c>
    </row>
    <row r="23" s="5" customFormat="1" customHeight="1" spans="1:16">
      <c r="A23" s="109">
        <v>21</v>
      </c>
      <c r="B23" s="11" t="s">
        <v>38</v>
      </c>
      <c r="C23" s="11" t="s">
        <v>40</v>
      </c>
      <c r="D23" s="110">
        <f>VLOOKUP(C23,[10]劳务及公司临时工!$C:$J,8,0)</f>
        <v>44560</v>
      </c>
      <c r="E23" s="10">
        <f>VLOOKUP(C23,考勤!A:AL,35,0)</f>
        <v>20.5</v>
      </c>
      <c r="F23" s="10">
        <v>216</v>
      </c>
      <c r="G23" s="10">
        <v>19.5</v>
      </c>
      <c r="H23" s="111">
        <f>VLOOKUP(C23,考勤!A:AP,42,0)</f>
        <v>0</v>
      </c>
      <c r="I23" s="10"/>
      <c r="J23" s="10">
        <f>IFERROR(VLOOKUP(C23,其他!B:D,3,0),0)</f>
        <v>0</v>
      </c>
      <c r="K23" s="10"/>
      <c r="L23" s="111">
        <f t="shared" si="0"/>
        <v>4212</v>
      </c>
      <c r="M23" s="111">
        <f t="shared" si="1"/>
        <v>102.5</v>
      </c>
      <c r="N23" s="111">
        <f t="shared" si="2"/>
        <v>4314.5</v>
      </c>
      <c r="O23" s="125" t="str">
        <f>IFERROR(VLOOKUP(C23,其他!B:E,2,0),"")</f>
        <v/>
      </c>
      <c r="P23" s="106">
        <f t="shared" si="3"/>
        <v>19.5</v>
      </c>
    </row>
    <row r="24" s="5" customFormat="1" customHeight="1" spans="1:16">
      <c r="A24" s="109">
        <v>22</v>
      </c>
      <c r="B24" s="11" t="s">
        <v>38</v>
      </c>
      <c r="C24" s="11" t="s">
        <v>41</v>
      </c>
      <c r="D24" s="112">
        <v>0</v>
      </c>
      <c r="E24" s="10">
        <f>VLOOKUP(C24,考勤!A:AL,35,0)</f>
        <v>9</v>
      </c>
      <c r="F24" s="10">
        <v>78</v>
      </c>
      <c r="G24" s="10">
        <v>19.5</v>
      </c>
      <c r="H24" s="111">
        <f>VLOOKUP(C24,考勤!A:AP,42,0)</f>
        <v>0</v>
      </c>
      <c r="I24" s="10"/>
      <c r="J24" s="10">
        <f>IFERROR(VLOOKUP(C24,其他!B:D,3,0),0)</f>
        <v>0</v>
      </c>
      <c r="K24" s="10"/>
      <c r="L24" s="111">
        <f t="shared" si="0"/>
        <v>1521</v>
      </c>
      <c r="M24" s="111">
        <f t="shared" si="1"/>
        <v>45</v>
      </c>
      <c r="N24" s="111">
        <f t="shared" si="2"/>
        <v>1566</v>
      </c>
      <c r="O24" s="125" t="str">
        <f>IFERROR(VLOOKUP(C24,其他!B:E,2,0),"")</f>
        <v/>
      </c>
      <c r="P24" s="106">
        <f t="shared" si="3"/>
        <v>19.5</v>
      </c>
    </row>
    <row r="25" s="5" customFormat="1" customHeight="1" spans="1:16">
      <c r="A25" s="109">
        <v>23</v>
      </c>
      <c r="B25" s="11" t="str">
        <f>VLOOKUP(C25,[3]劳务及公司临时工变动!$B:$J,2,0)</f>
        <v>座椅总装工序</v>
      </c>
      <c r="C25" s="11" t="s">
        <v>42</v>
      </c>
      <c r="D25" s="112">
        <v>0</v>
      </c>
      <c r="E25" s="10">
        <f>VLOOKUP(C25,考勤!A:AL,35,0)</f>
        <v>3.5</v>
      </c>
      <c r="F25" s="10">
        <v>34.5</v>
      </c>
      <c r="G25" s="10">
        <v>19.5</v>
      </c>
      <c r="H25" s="111">
        <f>VLOOKUP(C25,考勤!A:AP,42,0)</f>
        <v>0</v>
      </c>
      <c r="I25" s="10"/>
      <c r="J25" s="10">
        <f>IFERROR(VLOOKUP(C25,其他!B:D,3,0),0)</f>
        <v>0</v>
      </c>
      <c r="K25" s="10"/>
      <c r="L25" s="111">
        <f t="shared" si="0"/>
        <v>672.75</v>
      </c>
      <c r="M25" s="111">
        <f t="shared" si="1"/>
        <v>17.5</v>
      </c>
      <c r="N25" s="111">
        <f t="shared" si="2"/>
        <v>690.25</v>
      </c>
      <c r="O25" s="125" t="str">
        <f>IFERROR(VLOOKUP(C25,其他!B:E,2,0),"")</f>
        <v/>
      </c>
      <c r="P25" s="106">
        <f t="shared" si="3"/>
        <v>19.5</v>
      </c>
    </row>
    <row r="26" s="5" customFormat="1" customHeight="1" spans="1:16">
      <c r="A26" s="109">
        <v>24</v>
      </c>
      <c r="B26" s="11" t="s">
        <v>38</v>
      </c>
      <c r="C26" s="11" t="s">
        <v>43</v>
      </c>
      <c r="D26" s="116">
        <v>44603</v>
      </c>
      <c r="E26" s="10">
        <f>VLOOKUP(C26,考勤!A:AL,35,0)</f>
        <v>4.5</v>
      </c>
      <c r="F26" s="10">
        <v>39.5</v>
      </c>
      <c r="G26" s="10">
        <v>19.5</v>
      </c>
      <c r="H26" s="111">
        <f>VLOOKUP(C26,考勤!A:AP,42,0)</f>
        <v>24.5</v>
      </c>
      <c r="I26" s="10"/>
      <c r="J26" s="10">
        <f>IFERROR(VLOOKUP(C26,其他!B:D,3,0),0)</f>
        <v>-132</v>
      </c>
      <c r="K26" s="10"/>
      <c r="L26" s="111">
        <f t="shared" si="0"/>
        <v>528</v>
      </c>
      <c r="M26" s="111">
        <f t="shared" si="1"/>
        <v>22.5</v>
      </c>
      <c r="N26" s="111">
        <f t="shared" si="2"/>
        <v>550.5</v>
      </c>
      <c r="O26" s="125" t="str">
        <f>IFERROR(VLOOKUP(C26,其他!B:E,2,0),"")</f>
        <v>按80%开</v>
      </c>
      <c r="P26" s="106">
        <f t="shared" si="3"/>
        <v>13.3670886075949</v>
      </c>
    </row>
    <row r="27" s="5" customFormat="1" customHeight="1" spans="1:16">
      <c r="A27" s="109">
        <v>25</v>
      </c>
      <c r="B27" s="11" t="s">
        <v>38</v>
      </c>
      <c r="C27" s="11" t="s">
        <v>44</v>
      </c>
      <c r="D27" s="110">
        <f>VLOOKUP(C27,[10]劳务及公司临时工!$C:$J,8,0)</f>
        <v>44619</v>
      </c>
      <c r="E27" s="10">
        <f>VLOOKUP(C27,考勤!A:AL,35,0)</f>
        <v>1</v>
      </c>
      <c r="F27" s="10">
        <v>10.5</v>
      </c>
      <c r="G27" s="10">
        <v>19.5</v>
      </c>
      <c r="H27" s="111">
        <f>VLOOKUP(C27,考勤!A:AP,42,0)</f>
        <v>11</v>
      </c>
      <c r="I27" s="10"/>
      <c r="J27" s="10">
        <f>IFERROR(VLOOKUP(C27,其他!B:D,3,0),0)</f>
        <v>0</v>
      </c>
      <c r="K27" s="10"/>
      <c r="L27" s="111">
        <f t="shared" si="0"/>
        <v>155.25</v>
      </c>
      <c r="M27" s="111">
        <f t="shared" si="1"/>
        <v>5</v>
      </c>
      <c r="N27" s="111">
        <f t="shared" si="2"/>
        <v>160.25</v>
      </c>
      <c r="O27" s="125" t="str">
        <f>IFERROR(VLOOKUP(C27,其他!B:E,2,0),"")</f>
        <v/>
      </c>
      <c r="P27" s="106">
        <f t="shared" si="3"/>
        <v>14.7857142857143</v>
      </c>
    </row>
    <row r="28" s="5" customFormat="1" customHeight="1" spans="1:16">
      <c r="A28" s="109">
        <v>26</v>
      </c>
      <c r="B28" s="11" t="s">
        <v>38</v>
      </c>
      <c r="C28" s="11" t="s">
        <v>45</v>
      </c>
      <c r="D28" s="110">
        <f>VLOOKUP(C28,[10]劳务及公司临时工!$C:$J,8,0)</f>
        <v>44603</v>
      </c>
      <c r="E28" s="10">
        <f>VLOOKUP(C28,考勤!A:AL,35,0)</f>
        <v>17</v>
      </c>
      <c r="F28" s="10">
        <v>171.5</v>
      </c>
      <c r="G28" s="10">
        <v>19.5</v>
      </c>
      <c r="H28" s="111">
        <f>VLOOKUP(C28,考勤!A:AP,42,0)</f>
        <v>26</v>
      </c>
      <c r="I28" s="10"/>
      <c r="J28" s="10">
        <f>IFERROR(VLOOKUP(C28,其他!B:D,3,0),0)</f>
        <v>0</v>
      </c>
      <c r="K28" s="10"/>
      <c r="L28" s="111">
        <f t="shared" si="0"/>
        <v>3227.25</v>
      </c>
      <c r="M28" s="111">
        <f t="shared" si="1"/>
        <v>85</v>
      </c>
      <c r="N28" s="111">
        <f t="shared" si="2"/>
        <v>3312.25</v>
      </c>
      <c r="O28" s="125" t="str">
        <f>IFERROR(VLOOKUP(C28,其他!B:E,2,0),"")</f>
        <v/>
      </c>
      <c r="P28" s="106">
        <f t="shared" si="3"/>
        <v>18.8177842565598</v>
      </c>
    </row>
    <row r="29" s="5" customFormat="1" customHeight="1" spans="1:16">
      <c r="A29" s="109">
        <v>27</v>
      </c>
      <c r="B29" s="11" t="s">
        <v>38</v>
      </c>
      <c r="C29" s="11" t="s">
        <v>46</v>
      </c>
      <c r="D29" s="110">
        <f>VLOOKUP(C29,[10]劳务及公司临时工!$C:$J,8,0)</f>
        <v>44603</v>
      </c>
      <c r="E29" s="10">
        <f>VLOOKUP(C29,考勤!A:AL,35,0)</f>
        <v>16</v>
      </c>
      <c r="F29" s="10">
        <v>167.5</v>
      </c>
      <c r="G29" s="10">
        <v>19.5</v>
      </c>
      <c r="H29" s="111">
        <f>VLOOKUP(C29,考勤!A:AP,42,0)</f>
        <v>24.05</v>
      </c>
      <c r="I29" s="10"/>
      <c r="J29" s="10">
        <f>IFERROR(VLOOKUP(C29,其他!B:D,3,0),0)</f>
        <v>0</v>
      </c>
      <c r="K29" s="10"/>
      <c r="L29" s="111">
        <f t="shared" si="0"/>
        <v>3158.025</v>
      </c>
      <c r="M29" s="111">
        <f t="shared" si="1"/>
        <v>80</v>
      </c>
      <c r="N29" s="111">
        <f t="shared" si="2"/>
        <v>3238.025</v>
      </c>
      <c r="O29" s="125" t="str">
        <f>IFERROR(VLOOKUP(C29,其他!B:E,2,0),"")</f>
        <v/>
      </c>
      <c r="P29" s="106">
        <f t="shared" si="3"/>
        <v>18.8538805970149</v>
      </c>
    </row>
    <row r="30" s="5" customFormat="1" customHeight="1" spans="1:16">
      <c r="A30" s="109">
        <v>28</v>
      </c>
      <c r="B30" s="11" t="s">
        <v>38</v>
      </c>
      <c r="C30" s="11" t="s">
        <v>47</v>
      </c>
      <c r="D30" s="110">
        <f>VLOOKUP(C30,[10]劳务及公司临时工!$C:$J,8,0)</f>
        <v>44607</v>
      </c>
      <c r="E30" s="10">
        <f>VLOOKUP(C30,考勤!A:AL,35,0)</f>
        <v>13</v>
      </c>
      <c r="F30" s="10">
        <v>156.5</v>
      </c>
      <c r="G30" s="10">
        <v>19.5</v>
      </c>
      <c r="H30" s="111">
        <f>VLOOKUP(C30,考勤!A:AP,42,0)</f>
        <v>32.5</v>
      </c>
      <c r="I30" s="10"/>
      <c r="J30" s="10">
        <f>IFERROR(VLOOKUP(C30,其他!B:D,3,0),0)</f>
        <v>0</v>
      </c>
      <c r="K30" s="10"/>
      <c r="L30" s="111">
        <f t="shared" si="0"/>
        <v>2905.5</v>
      </c>
      <c r="M30" s="111">
        <f t="shared" si="1"/>
        <v>65</v>
      </c>
      <c r="N30" s="111">
        <f t="shared" si="2"/>
        <v>2970.5</v>
      </c>
      <c r="O30" s="125" t="str">
        <f>IFERROR(VLOOKUP(C30,其他!B:E,2,0),"")</f>
        <v/>
      </c>
      <c r="P30" s="106">
        <f t="shared" si="3"/>
        <v>18.5654952076677</v>
      </c>
    </row>
    <row r="31" ht="21" customHeight="1" spans="1:15">
      <c r="A31" s="109" t="s">
        <v>48</v>
      </c>
      <c r="B31" s="117"/>
      <c r="C31" s="117"/>
      <c r="D31" s="118"/>
      <c r="E31" s="111">
        <f>SUM(E3:E30)</f>
        <v>267.5</v>
      </c>
      <c r="F31" s="111">
        <f t="shared" ref="F31:N31" si="4">SUM(F3:F30)</f>
        <v>2648</v>
      </c>
      <c r="G31" s="111">
        <f t="shared" si="4"/>
        <v>521.5</v>
      </c>
      <c r="H31" s="111">
        <f t="shared" si="4"/>
        <v>276.55</v>
      </c>
      <c r="I31" s="111">
        <f t="shared" si="4"/>
        <v>64</v>
      </c>
      <c r="J31" s="111">
        <f t="shared" si="4"/>
        <v>161.8</v>
      </c>
      <c r="K31" s="111">
        <f t="shared" si="4"/>
        <v>0</v>
      </c>
      <c r="L31" s="111">
        <f t="shared" si="4"/>
        <v>48306.925</v>
      </c>
      <c r="M31" s="111">
        <f t="shared" si="4"/>
        <v>1337.5</v>
      </c>
      <c r="N31" s="111">
        <f t="shared" si="4"/>
        <v>49644.425</v>
      </c>
      <c r="O31" s="126"/>
    </row>
    <row r="32" ht="21" customHeight="1" spans="1:14">
      <c r="A32" s="105" t="s">
        <v>49</v>
      </c>
      <c r="B32" s="105"/>
      <c r="C32" s="105">
        <f>ROUND(N31*1.06,2)</f>
        <v>52623.09</v>
      </c>
      <c r="D32" s="105"/>
      <c r="E32" s="105"/>
      <c r="F32" s="105"/>
      <c r="G32" s="105"/>
      <c r="H32" s="105"/>
      <c r="I32" s="105"/>
      <c r="J32" s="105"/>
      <c r="K32" s="105"/>
      <c r="L32" s="105"/>
      <c r="M32" s="105"/>
      <c r="N32" s="105"/>
    </row>
    <row r="33" ht="22" customHeight="1" spans="1:15">
      <c r="A33" s="119" t="s">
        <v>50</v>
      </c>
      <c r="B33" s="119"/>
      <c r="C33" s="119"/>
      <c r="D33" s="119"/>
      <c r="E33" s="119"/>
      <c r="F33" s="119"/>
      <c r="G33" s="119"/>
      <c r="H33" s="119"/>
      <c r="I33" s="119"/>
      <c r="J33" s="119"/>
      <c r="K33" s="119"/>
      <c r="L33" s="119"/>
      <c r="M33" s="119"/>
      <c r="N33" s="119"/>
      <c r="O33" s="127"/>
    </row>
    <row r="34" s="104" customFormat="1" customHeight="1" spans="1:15">
      <c r="A34" s="120"/>
      <c r="B34" s="121"/>
      <c r="C34" s="121"/>
      <c r="D34" s="121"/>
      <c r="E34" s="121"/>
      <c r="F34" s="121"/>
      <c r="G34" s="121"/>
      <c r="H34" s="121"/>
      <c r="I34" s="128"/>
      <c r="J34" s="128"/>
      <c r="K34" s="128"/>
      <c r="L34" s="128"/>
      <c r="M34" s="128"/>
      <c r="N34" s="128"/>
      <c r="O34" s="129"/>
    </row>
    <row r="35" ht="13.5" spans="1:15">
      <c r="A35" s="122"/>
      <c r="O35" s="130"/>
    </row>
  </sheetData>
  <autoFilter ref="A2:O33">
    <extLst/>
  </autoFilter>
  <sortState ref="B3:O30">
    <sortCondition ref="B3:B30"/>
  </sortState>
  <mergeCells count="4">
    <mergeCell ref="A1:O1"/>
    <mergeCell ref="A32:B32"/>
    <mergeCell ref="C32:N32"/>
    <mergeCell ref="A33:O33"/>
  </mergeCells>
  <conditionalFormatting sqref="C$1:C$1048576">
    <cfRule type="duplicateValues" dxfId="0" priority="1"/>
    <cfRule type="duplicateValues" dxfId="0" priority="18"/>
  </conditionalFormatting>
  <pageMargins left="0.590277777777778" right="0.590277777777778" top="0.118055555555556" bottom="0.354166666666667" header="0.118055555555556" footer="0.156944444444444"/>
  <pageSetup paperSize="9" scale="90"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6"/>
  <sheetViews>
    <sheetView view="pageBreakPreview" zoomScaleNormal="100" workbookViewId="0">
      <pane xSplit="3" ySplit="4" topLeftCell="D27" activePane="bottomRight" state="frozen"/>
      <selection/>
      <selection pane="topRight"/>
      <selection pane="bottomLeft"/>
      <selection pane="bottomRight" activeCell="AD63" sqref="AD63:AD64"/>
    </sheetView>
  </sheetViews>
  <sheetFormatPr defaultColWidth="9" defaultRowHeight="13.5"/>
  <cols>
    <col min="1" max="1" width="5.875" style="21" customWidth="1"/>
    <col min="2" max="2" width="8.75" style="21" customWidth="1"/>
    <col min="3" max="3" width="7.375" style="21" customWidth="1"/>
    <col min="4" max="4" width="3.625" style="21" customWidth="1"/>
    <col min="5" max="5" width="4.625" style="21" customWidth="1"/>
    <col min="6" max="6" width="4.5" style="21" customWidth="1"/>
    <col min="7" max="7" width="4.25" style="21" customWidth="1"/>
    <col min="8" max="27" width="2.875" style="21" customWidth="1"/>
    <col min="28" max="28" width="4.375" style="21" customWidth="1"/>
    <col min="29" max="29" width="2.875" style="21" customWidth="1"/>
    <col min="30" max="30" width="5.125" style="21" customWidth="1"/>
    <col min="31" max="33" width="2.875" style="21" customWidth="1"/>
    <col min="34" max="34" width="4.625" style="21" customWidth="1"/>
    <col min="35" max="35" width="5.25" style="21" customWidth="1"/>
    <col min="36" max="36" width="4.625" style="21" customWidth="1"/>
    <col min="37" max="38" width="6.625" style="21" customWidth="1"/>
    <col min="39" max="39" width="5.875" style="21" customWidth="1"/>
    <col min="40" max="40" width="11.25" style="21" customWidth="1"/>
    <col min="41" max="41" width="6.625" style="21" customWidth="1"/>
    <col min="42" max="16384" width="9" style="21"/>
  </cols>
  <sheetData>
    <row r="1" s="18" customFormat="1" ht="21" spans="1:40">
      <c r="A1" s="22" t="s">
        <v>51</v>
      </c>
      <c r="B1" s="22"/>
      <c r="C1" s="22"/>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76"/>
      <c r="AK1" s="76">
        <f>SUM(AE12)</f>
        <v>4</v>
      </c>
      <c r="AL1" s="77">
        <v>2022</v>
      </c>
      <c r="AM1" s="77"/>
      <c r="AN1" s="78">
        <v>2</v>
      </c>
    </row>
    <row r="2" s="18" customFormat="1" ht="16.5" spans="1:40">
      <c r="A2" s="24" t="str">
        <f>AL1&amp;"年"&amp;AN1&amp;"月"&amp;"("&amp;TEXT(DATE(AL1,AN1,1),"mm月dd日")&amp;"-"&amp;TEXT(EOMONTH(DATE(AL1,AN1,1),0),"mm月dd日")&amp;")"&amp;AJ1&amp;AJ2&amp;"考勤表"</f>
        <v>2022年2月(02月01日-02月28日)总装厂座椅车间考勤表</v>
      </c>
      <c r="B2" s="24"/>
      <c r="C2" s="24"/>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79" t="s">
        <v>52</v>
      </c>
      <c r="AK2" s="79"/>
      <c r="AL2" s="79"/>
      <c r="AM2" s="24" t="s">
        <v>53</v>
      </c>
      <c r="AN2" s="80"/>
    </row>
    <row r="3" s="18" customFormat="1" spans="1:40">
      <c r="A3" s="26" t="s">
        <v>54</v>
      </c>
      <c r="B3" s="26" t="s">
        <v>55</v>
      </c>
      <c r="C3" s="26" t="s">
        <v>56</v>
      </c>
      <c r="D3" s="27">
        <f t="shared" ref="D3:AH3" si="0">DATE($AL$1,$AN$1,1)+COLUMN(A:A)-1</f>
        <v>44593</v>
      </c>
      <c r="E3" s="27">
        <f t="shared" si="0"/>
        <v>44594</v>
      </c>
      <c r="F3" s="27">
        <f t="shared" si="0"/>
        <v>44595</v>
      </c>
      <c r="G3" s="27">
        <f t="shared" si="0"/>
        <v>44596</v>
      </c>
      <c r="H3" s="27">
        <f t="shared" si="0"/>
        <v>44597</v>
      </c>
      <c r="I3" s="27">
        <f t="shared" si="0"/>
        <v>44598</v>
      </c>
      <c r="J3" s="27">
        <f t="shared" si="0"/>
        <v>44599</v>
      </c>
      <c r="K3" s="27">
        <f t="shared" si="0"/>
        <v>44600</v>
      </c>
      <c r="L3" s="27">
        <f t="shared" si="0"/>
        <v>44601</v>
      </c>
      <c r="M3" s="27">
        <f t="shared" si="0"/>
        <v>44602</v>
      </c>
      <c r="N3" s="27">
        <f t="shared" si="0"/>
        <v>44603</v>
      </c>
      <c r="O3" s="27">
        <f t="shared" si="0"/>
        <v>44604</v>
      </c>
      <c r="P3" s="27">
        <f t="shared" si="0"/>
        <v>44605</v>
      </c>
      <c r="Q3" s="27">
        <f t="shared" si="0"/>
        <v>44606</v>
      </c>
      <c r="R3" s="27">
        <f t="shared" si="0"/>
        <v>44607</v>
      </c>
      <c r="S3" s="27">
        <f t="shared" si="0"/>
        <v>44608</v>
      </c>
      <c r="T3" s="27">
        <f t="shared" si="0"/>
        <v>44609</v>
      </c>
      <c r="U3" s="27">
        <f t="shared" si="0"/>
        <v>44610</v>
      </c>
      <c r="V3" s="27">
        <f t="shared" si="0"/>
        <v>44611</v>
      </c>
      <c r="W3" s="27">
        <f t="shared" si="0"/>
        <v>44612</v>
      </c>
      <c r="X3" s="27">
        <f t="shared" si="0"/>
        <v>44613</v>
      </c>
      <c r="Y3" s="27">
        <f t="shared" si="0"/>
        <v>44614</v>
      </c>
      <c r="Z3" s="27">
        <f t="shared" si="0"/>
        <v>44615</v>
      </c>
      <c r="AA3" s="27">
        <f t="shared" si="0"/>
        <v>44616</v>
      </c>
      <c r="AB3" s="27">
        <f t="shared" si="0"/>
        <v>44617</v>
      </c>
      <c r="AC3" s="27">
        <f t="shared" si="0"/>
        <v>44618</v>
      </c>
      <c r="AD3" s="27">
        <f t="shared" si="0"/>
        <v>44619</v>
      </c>
      <c r="AE3" s="27">
        <f t="shared" si="0"/>
        <v>44620</v>
      </c>
      <c r="AF3" s="27">
        <f t="shared" si="0"/>
        <v>44621</v>
      </c>
      <c r="AG3" s="27">
        <f t="shared" si="0"/>
        <v>44622</v>
      </c>
      <c r="AH3" s="27">
        <f t="shared" si="0"/>
        <v>44623</v>
      </c>
      <c r="AI3" s="81" t="s">
        <v>57</v>
      </c>
      <c r="AJ3" s="82" t="s">
        <v>58</v>
      </c>
      <c r="AK3" s="82" t="s">
        <v>59</v>
      </c>
      <c r="AL3" s="82"/>
      <c r="AM3" s="82" t="s">
        <v>60</v>
      </c>
      <c r="AN3" s="26" t="s">
        <v>61</v>
      </c>
    </row>
    <row r="4" s="18" customFormat="1" ht="24" spans="1:40">
      <c r="A4" s="26" t="s">
        <v>3</v>
      </c>
      <c r="B4" s="26"/>
      <c r="C4" s="26"/>
      <c r="D4" s="28" t="s">
        <v>62</v>
      </c>
      <c r="E4" s="28" t="s">
        <v>63</v>
      </c>
      <c r="F4" s="28" t="s">
        <v>64</v>
      </c>
      <c r="G4" s="28" t="s">
        <v>65</v>
      </c>
      <c r="H4" s="28" t="s">
        <v>66</v>
      </c>
      <c r="I4" s="28" t="s">
        <v>67</v>
      </c>
      <c r="J4" s="28" t="s">
        <v>68</v>
      </c>
      <c r="K4" s="28" t="s">
        <v>62</v>
      </c>
      <c r="L4" s="28" t="s">
        <v>63</v>
      </c>
      <c r="M4" s="28" t="s">
        <v>64</v>
      </c>
      <c r="N4" s="28" t="s">
        <v>65</v>
      </c>
      <c r="O4" s="28" t="s">
        <v>66</v>
      </c>
      <c r="P4" s="28" t="s">
        <v>67</v>
      </c>
      <c r="Q4" s="28" t="s">
        <v>68</v>
      </c>
      <c r="R4" s="28" t="s">
        <v>62</v>
      </c>
      <c r="S4" s="28" t="s">
        <v>63</v>
      </c>
      <c r="T4" s="28" t="s">
        <v>64</v>
      </c>
      <c r="U4" s="28" t="s">
        <v>65</v>
      </c>
      <c r="V4" s="28" t="s">
        <v>66</v>
      </c>
      <c r="W4" s="28" t="s">
        <v>67</v>
      </c>
      <c r="X4" s="28" t="s">
        <v>68</v>
      </c>
      <c r="Y4" s="28" t="s">
        <v>62</v>
      </c>
      <c r="Z4" s="28" t="s">
        <v>63</v>
      </c>
      <c r="AA4" s="28" t="s">
        <v>64</v>
      </c>
      <c r="AB4" s="28" t="s">
        <v>65</v>
      </c>
      <c r="AC4" s="28" t="s">
        <v>66</v>
      </c>
      <c r="AD4" s="28" t="s">
        <v>67</v>
      </c>
      <c r="AE4" s="28" t="s">
        <v>68</v>
      </c>
      <c r="AF4" s="73" t="str">
        <f t="shared" ref="AF4:AH4" si="1">TEXT(AF3,"aaa")</f>
        <v>二</v>
      </c>
      <c r="AG4" s="73" t="str">
        <f t="shared" si="1"/>
        <v>三</v>
      </c>
      <c r="AH4" s="73" t="str">
        <f t="shared" si="1"/>
        <v>四</v>
      </c>
      <c r="AI4" s="81"/>
      <c r="AJ4" s="82"/>
      <c r="AK4" s="82" t="s">
        <v>69</v>
      </c>
      <c r="AL4" s="82" t="s">
        <v>70</v>
      </c>
      <c r="AM4" s="82"/>
      <c r="AN4" s="26"/>
    </row>
    <row r="5" s="18" customFormat="1" ht="18" customHeight="1" spans="1:42">
      <c r="A5" s="29" t="s">
        <v>39</v>
      </c>
      <c r="B5" s="30" t="s">
        <v>71</v>
      </c>
      <c r="C5" s="31" t="s">
        <v>72</v>
      </c>
      <c r="D5" s="32" t="s">
        <v>73</v>
      </c>
      <c r="E5" s="32" t="s">
        <v>73</v>
      </c>
      <c r="F5" s="32" t="s">
        <v>73</v>
      </c>
      <c r="G5" s="32" t="s">
        <v>73</v>
      </c>
      <c r="H5" s="32" t="s">
        <v>73</v>
      </c>
      <c r="I5" s="32">
        <v>4</v>
      </c>
      <c r="J5" s="32">
        <v>4</v>
      </c>
      <c r="K5" s="35">
        <v>4</v>
      </c>
      <c r="L5" s="32">
        <v>4</v>
      </c>
      <c r="M5" s="32">
        <v>4</v>
      </c>
      <c r="N5" s="35">
        <v>4</v>
      </c>
      <c r="O5" s="61" t="s">
        <v>74</v>
      </c>
      <c r="P5" s="35">
        <v>4</v>
      </c>
      <c r="Q5" s="35">
        <v>4</v>
      </c>
      <c r="R5" s="35" t="s">
        <v>75</v>
      </c>
      <c r="S5" s="61" t="s">
        <v>74</v>
      </c>
      <c r="T5" s="35">
        <v>4</v>
      </c>
      <c r="U5" s="35">
        <v>4</v>
      </c>
      <c r="V5" s="35">
        <v>4</v>
      </c>
      <c r="W5" s="61" t="s">
        <v>74</v>
      </c>
      <c r="X5" s="35">
        <v>3.5</v>
      </c>
      <c r="Y5" s="35">
        <v>4</v>
      </c>
      <c r="Z5" s="35">
        <v>4</v>
      </c>
      <c r="AA5" s="35">
        <v>4</v>
      </c>
      <c r="AB5" s="35">
        <v>4</v>
      </c>
      <c r="AC5" s="61" t="s">
        <v>74</v>
      </c>
      <c r="AD5" s="61" t="s">
        <v>74</v>
      </c>
      <c r="AE5" s="35">
        <v>4</v>
      </c>
      <c r="AF5" s="31"/>
      <c r="AG5" s="36"/>
      <c r="AH5" s="36"/>
      <c r="AI5" s="83">
        <f>IF(A5="","",COUNTIF(D5:AH6,"&gt;2")/2)</f>
        <v>16</v>
      </c>
      <c r="AJ5" s="84">
        <f>SUMPRODUCT(IFERROR((IFERROR(WEEKDAY($D$3:$AH$3,2),999)&lt;6)*D5:AH6,0))</f>
        <v>102.5</v>
      </c>
      <c r="AK5" s="85">
        <f>SUMPRODUCT((IFERROR(WEEKDAY($D$3:$AH$3,2),999)&lt;6)*D7:AH7)</f>
        <v>17</v>
      </c>
      <c r="AL5" s="84">
        <f>SUMPRODUCT(IFERROR((IFERROR(WEEKDAY($D$3:$AH$3,2),0)&gt;5)*D5:AH7,0))</f>
        <v>24.5</v>
      </c>
      <c r="AM5" s="84">
        <f>IFERROR(SUM(AJ5:AL7),"")</f>
        <v>144</v>
      </c>
      <c r="AN5" s="26"/>
      <c r="AO5" s="26" t="e">
        <f>VLOOKUP(A5,#REF!,2,0)</f>
        <v>#REF!</v>
      </c>
      <c r="AP5" s="91"/>
    </row>
    <row r="6" s="18" customFormat="1" ht="18" customHeight="1" spans="1:42">
      <c r="A6" s="29"/>
      <c r="B6" s="33"/>
      <c r="C6" s="31" t="s">
        <v>76</v>
      </c>
      <c r="D6" s="32" t="s">
        <v>73</v>
      </c>
      <c r="E6" s="32" t="s">
        <v>73</v>
      </c>
      <c r="F6" s="32" t="s">
        <v>73</v>
      </c>
      <c r="G6" s="32" t="s">
        <v>73</v>
      </c>
      <c r="H6" s="32" t="s">
        <v>73</v>
      </c>
      <c r="I6" s="32">
        <v>4</v>
      </c>
      <c r="J6" s="32">
        <v>4</v>
      </c>
      <c r="K6" s="35">
        <v>3</v>
      </c>
      <c r="L6" s="32">
        <v>4</v>
      </c>
      <c r="M6" s="32">
        <v>4</v>
      </c>
      <c r="N6" s="35">
        <v>4</v>
      </c>
      <c r="O6" s="61" t="s">
        <v>74</v>
      </c>
      <c r="P6" s="35">
        <v>4</v>
      </c>
      <c r="Q6" s="61" t="s">
        <v>74</v>
      </c>
      <c r="R6" s="35" t="s">
        <v>75</v>
      </c>
      <c r="S6" s="61" t="s">
        <v>74</v>
      </c>
      <c r="T6" s="35">
        <v>4</v>
      </c>
      <c r="U6" s="35">
        <v>4</v>
      </c>
      <c r="V6" s="35">
        <v>4</v>
      </c>
      <c r="W6" s="61" t="s">
        <v>74</v>
      </c>
      <c r="X6" s="35">
        <v>4</v>
      </c>
      <c r="Y6" s="35">
        <v>4</v>
      </c>
      <c r="Z6" s="35">
        <v>4</v>
      </c>
      <c r="AA6" s="35">
        <v>4</v>
      </c>
      <c r="AB6" s="61" t="s">
        <v>74</v>
      </c>
      <c r="AC6" s="61" t="s">
        <v>74</v>
      </c>
      <c r="AD6" s="61" t="s">
        <v>74</v>
      </c>
      <c r="AE6" s="35">
        <v>4</v>
      </c>
      <c r="AF6" s="31"/>
      <c r="AG6" s="36"/>
      <c r="AH6" s="36"/>
      <c r="AI6" s="83"/>
      <c r="AJ6" s="84"/>
      <c r="AK6" s="86"/>
      <c r="AL6" s="84"/>
      <c r="AM6" s="84"/>
      <c r="AN6" s="26"/>
      <c r="AO6" s="26"/>
      <c r="AP6" s="91"/>
    </row>
    <row r="7" s="18" customFormat="1" ht="18" customHeight="1" spans="1:42">
      <c r="A7" s="29"/>
      <c r="B7" s="34"/>
      <c r="C7" s="31" t="s">
        <v>77</v>
      </c>
      <c r="D7" s="32"/>
      <c r="E7" s="35"/>
      <c r="F7" s="35"/>
      <c r="G7" s="35"/>
      <c r="H7" s="35"/>
      <c r="I7" s="35">
        <v>0.5</v>
      </c>
      <c r="J7" s="35">
        <v>0.5</v>
      </c>
      <c r="K7" s="35"/>
      <c r="L7" s="32">
        <v>1</v>
      </c>
      <c r="M7" s="35"/>
      <c r="N7" s="35"/>
      <c r="O7" s="61"/>
      <c r="P7" s="35"/>
      <c r="Q7" s="35"/>
      <c r="R7" s="35"/>
      <c r="S7" s="61"/>
      <c r="T7" s="35">
        <v>0.5</v>
      </c>
      <c r="U7" s="35">
        <v>3</v>
      </c>
      <c r="V7" s="35"/>
      <c r="W7" s="35"/>
      <c r="X7" s="35">
        <v>3.5</v>
      </c>
      <c r="Y7" s="35">
        <v>2.5</v>
      </c>
      <c r="Z7" s="35">
        <v>2.5</v>
      </c>
      <c r="AA7" s="35"/>
      <c r="AB7" s="35"/>
      <c r="AC7" s="35"/>
      <c r="AD7" s="35"/>
      <c r="AE7" s="35">
        <v>3.5</v>
      </c>
      <c r="AF7" s="31"/>
      <c r="AG7" s="36"/>
      <c r="AH7" s="36"/>
      <c r="AI7" s="83"/>
      <c r="AJ7" s="84"/>
      <c r="AK7" s="87"/>
      <c r="AL7" s="84"/>
      <c r="AM7" s="84"/>
      <c r="AN7" s="26"/>
      <c r="AO7" s="26"/>
      <c r="AP7" s="91"/>
    </row>
    <row r="8" s="19" customFormat="1" ht="18" customHeight="1" spans="1:16381">
      <c r="A8" s="29" t="s">
        <v>41</v>
      </c>
      <c r="B8" s="30" t="s">
        <v>78</v>
      </c>
      <c r="C8" s="31" t="s">
        <v>72</v>
      </c>
      <c r="D8" s="36"/>
      <c r="E8" s="36"/>
      <c r="F8" s="37"/>
      <c r="G8" s="37"/>
      <c r="H8" s="37"/>
      <c r="I8" s="39">
        <v>4</v>
      </c>
      <c r="J8" s="39">
        <v>4</v>
      </c>
      <c r="K8" s="39">
        <v>4</v>
      </c>
      <c r="L8" s="39">
        <v>4</v>
      </c>
      <c r="M8" s="62" t="s">
        <v>74</v>
      </c>
      <c r="N8" s="39">
        <v>4</v>
      </c>
      <c r="O8" s="39">
        <v>4</v>
      </c>
      <c r="P8" s="39">
        <v>4</v>
      </c>
      <c r="Q8" s="37">
        <v>3</v>
      </c>
      <c r="R8" s="62" t="s">
        <v>74</v>
      </c>
      <c r="S8" s="62" t="s">
        <v>74</v>
      </c>
      <c r="T8" s="39">
        <v>3.5</v>
      </c>
      <c r="U8" s="63"/>
      <c r="V8" s="63"/>
      <c r="W8" s="39"/>
      <c r="X8" s="39"/>
      <c r="Y8" s="39"/>
      <c r="Z8" s="39"/>
      <c r="AA8" s="39"/>
      <c r="AB8" s="74"/>
      <c r="AC8" s="39"/>
      <c r="AD8" s="39"/>
      <c r="AE8" s="39"/>
      <c r="AF8" s="64"/>
      <c r="AG8" s="64"/>
      <c r="AH8" s="88"/>
      <c r="AI8" s="83">
        <f>IF(A8="","",COUNTIF(D8:AH9,"&gt;2")/2)</f>
        <v>9</v>
      </c>
      <c r="AJ8" s="84">
        <f>SUMPRODUCT(IFERROR((IFERROR(WEEKDAY($D$3:$AH$3,2),999)&lt;6)*D8:AH9,0))</f>
        <v>46.5</v>
      </c>
      <c r="AK8" s="85">
        <f>SUMPRODUCT((IFERROR(WEEKDAY($D$3:$AH$3,2),999)&lt;6)*D10:AH10)</f>
        <v>6.5</v>
      </c>
      <c r="AL8" s="84">
        <f>SUMPRODUCT(IFERROR((IFERROR(WEEKDAY($D$3:$AH$3,2),0)&gt;5)*D8:AH10,0))</f>
        <v>25</v>
      </c>
      <c r="AM8" s="84">
        <f>IFERROR(SUM(AJ8:AL10),"")</f>
        <v>78</v>
      </c>
      <c r="AN8" s="89"/>
      <c r="AO8" s="92"/>
      <c r="AP8" s="91"/>
      <c r="XEY8" s="20"/>
      <c r="XEZ8" s="20"/>
      <c r="XFA8" s="20"/>
    </row>
    <row r="9" s="19" customFormat="1" ht="18" customHeight="1" spans="1:16381">
      <c r="A9" s="29"/>
      <c r="B9" s="33"/>
      <c r="C9" s="31" t="s">
        <v>76</v>
      </c>
      <c r="D9" s="36"/>
      <c r="E9" s="38"/>
      <c r="F9" s="39"/>
      <c r="G9" s="39"/>
      <c r="H9" s="39"/>
      <c r="I9" s="39">
        <v>4</v>
      </c>
      <c r="J9" s="39">
        <v>4</v>
      </c>
      <c r="K9" s="39">
        <v>4</v>
      </c>
      <c r="L9" s="39">
        <v>4</v>
      </c>
      <c r="M9" s="62" t="s">
        <v>74</v>
      </c>
      <c r="N9" s="39">
        <v>4</v>
      </c>
      <c r="O9" s="39">
        <v>4</v>
      </c>
      <c r="P9" s="39">
        <v>4</v>
      </c>
      <c r="Q9" s="37">
        <v>4</v>
      </c>
      <c r="R9" s="62" t="s">
        <v>74</v>
      </c>
      <c r="S9" s="62" t="s">
        <v>74</v>
      </c>
      <c r="T9" s="39">
        <v>4</v>
      </c>
      <c r="U9" s="63" t="s">
        <v>79</v>
      </c>
      <c r="V9" s="63"/>
      <c r="W9" s="39"/>
      <c r="X9" s="39"/>
      <c r="Y9" s="39"/>
      <c r="Z9" s="39"/>
      <c r="AA9" s="39"/>
      <c r="AB9" s="63"/>
      <c r="AC9" s="39"/>
      <c r="AD9" s="39"/>
      <c r="AE9" s="39"/>
      <c r="AF9" s="64"/>
      <c r="AG9" s="64"/>
      <c r="AH9" s="88"/>
      <c r="AI9" s="83"/>
      <c r="AJ9" s="84"/>
      <c r="AK9" s="86"/>
      <c r="AL9" s="84"/>
      <c r="AM9" s="84"/>
      <c r="AN9" s="89"/>
      <c r="AO9" s="92"/>
      <c r="AP9" s="91"/>
      <c r="XEY9" s="20"/>
      <c r="XEZ9" s="20"/>
      <c r="XFA9" s="20"/>
    </row>
    <row r="10" s="19" customFormat="1" ht="18" customHeight="1" spans="1:16381">
      <c r="A10" s="29"/>
      <c r="B10" s="34"/>
      <c r="C10" s="31" t="s">
        <v>77</v>
      </c>
      <c r="D10" s="36"/>
      <c r="E10" s="38"/>
      <c r="F10" s="39"/>
      <c r="G10" s="39"/>
      <c r="H10" s="39"/>
      <c r="I10" s="39">
        <v>0.5</v>
      </c>
      <c r="J10" s="39">
        <v>0.5</v>
      </c>
      <c r="K10" s="39">
        <v>1</v>
      </c>
      <c r="L10" s="39">
        <v>0.5</v>
      </c>
      <c r="M10" s="62"/>
      <c r="N10" s="39"/>
      <c r="O10" s="39">
        <v>0.5</v>
      </c>
      <c r="P10" s="39"/>
      <c r="Q10" s="39">
        <v>0.5</v>
      </c>
      <c r="R10" s="62"/>
      <c r="S10" s="62"/>
      <c r="T10" s="39">
        <v>4</v>
      </c>
      <c r="U10" s="63"/>
      <c r="V10" s="63"/>
      <c r="W10" s="39"/>
      <c r="X10" s="39"/>
      <c r="Y10" s="39"/>
      <c r="Z10" s="39"/>
      <c r="AA10" s="39"/>
      <c r="AB10" s="63"/>
      <c r="AC10" s="39"/>
      <c r="AD10" s="39"/>
      <c r="AE10" s="39"/>
      <c r="AF10" s="64"/>
      <c r="AG10" s="64"/>
      <c r="AH10" s="88"/>
      <c r="AI10" s="83"/>
      <c r="AJ10" s="84"/>
      <c r="AK10" s="87"/>
      <c r="AL10" s="84"/>
      <c r="AM10" s="84"/>
      <c r="AN10" s="89"/>
      <c r="AO10" s="92"/>
      <c r="AP10" s="91"/>
      <c r="XEY10" s="20"/>
      <c r="XEZ10" s="20"/>
      <c r="XFA10" s="20"/>
    </row>
    <row r="11" s="19" customFormat="1" ht="18" customHeight="1" spans="1:16381">
      <c r="A11" s="40" t="s">
        <v>40</v>
      </c>
      <c r="B11" s="30" t="s">
        <v>80</v>
      </c>
      <c r="C11" s="31" t="s">
        <v>72</v>
      </c>
      <c r="D11" s="36" t="s">
        <v>73</v>
      </c>
      <c r="E11" s="36" t="s">
        <v>73</v>
      </c>
      <c r="F11" s="36" t="s">
        <v>73</v>
      </c>
      <c r="G11" s="36" t="s">
        <v>73</v>
      </c>
      <c r="H11" s="36" t="s">
        <v>73</v>
      </c>
      <c r="I11" s="36">
        <v>4</v>
      </c>
      <c r="J11" s="36">
        <v>4</v>
      </c>
      <c r="K11" s="36">
        <v>4</v>
      </c>
      <c r="L11" s="36">
        <v>4</v>
      </c>
      <c r="M11" s="36">
        <v>4</v>
      </c>
      <c r="N11" s="36">
        <v>4</v>
      </c>
      <c r="O11" s="36">
        <v>4</v>
      </c>
      <c r="P11" s="36">
        <v>4</v>
      </c>
      <c r="Q11" s="36" t="s">
        <v>75</v>
      </c>
      <c r="R11" s="36" t="s">
        <v>73</v>
      </c>
      <c r="S11" s="36">
        <v>4</v>
      </c>
      <c r="T11" s="36">
        <v>4</v>
      </c>
      <c r="U11" s="36">
        <v>4</v>
      </c>
      <c r="V11" s="36">
        <v>4</v>
      </c>
      <c r="W11" s="36">
        <v>4</v>
      </c>
      <c r="X11" s="36">
        <v>4</v>
      </c>
      <c r="Y11" s="36">
        <v>4</v>
      </c>
      <c r="Z11" s="36">
        <v>4</v>
      </c>
      <c r="AA11" s="36">
        <v>4</v>
      </c>
      <c r="AB11" s="36">
        <v>4</v>
      </c>
      <c r="AC11" s="36">
        <v>4</v>
      </c>
      <c r="AD11" s="36">
        <v>4</v>
      </c>
      <c r="AE11" s="36">
        <v>4</v>
      </c>
      <c r="AF11" s="68"/>
      <c r="AG11" s="69"/>
      <c r="AH11" s="68"/>
      <c r="AI11" s="83">
        <f>IF(A11="","",COUNTIF(D11:AH12,"&gt;2")/2)</f>
        <v>20.5</v>
      </c>
      <c r="AJ11" s="84">
        <f>SUMPRODUCT(IFERROR((IFERROR(WEEKDAY($D$3:$AH$3,2),999)&lt;6)*D11:AH12,0))</f>
        <v>108</v>
      </c>
      <c r="AK11" s="85">
        <f>SUMPRODUCT((IFERROR(WEEKDAY($D$3:$AH$3,2),999)&lt;6)*D13:AH13)</f>
        <v>31.5</v>
      </c>
      <c r="AL11" s="84">
        <f>SUMPRODUCT(IFERROR((IFERROR(WEEKDAY($D$3:$AH$3,2),0)&gt;5)*D11:AH13,0))</f>
        <v>76.5</v>
      </c>
      <c r="AM11" s="84">
        <f>IFERROR(SUM(AJ11:AL13),"")</f>
        <v>216</v>
      </c>
      <c r="AN11" s="89"/>
      <c r="AO11" s="93" t="s">
        <v>81</v>
      </c>
      <c r="AP11" s="91"/>
      <c r="XEY11" s="20"/>
      <c r="XEZ11" s="20"/>
      <c r="XFA11" s="20"/>
    </row>
    <row r="12" s="19" customFormat="1" ht="18" customHeight="1" spans="1:16381">
      <c r="A12" s="41"/>
      <c r="B12" s="33"/>
      <c r="C12" s="31" t="s">
        <v>76</v>
      </c>
      <c r="D12" s="36" t="s">
        <v>73</v>
      </c>
      <c r="E12" s="36" t="s">
        <v>73</v>
      </c>
      <c r="F12" s="36" t="s">
        <v>73</v>
      </c>
      <c r="G12" s="36" t="s">
        <v>73</v>
      </c>
      <c r="H12" s="36" t="s">
        <v>73</v>
      </c>
      <c r="I12" s="36">
        <v>4</v>
      </c>
      <c r="J12" s="36">
        <v>4</v>
      </c>
      <c r="K12" s="36">
        <v>4</v>
      </c>
      <c r="L12" s="36">
        <v>4</v>
      </c>
      <c r="M12" s="36">
        <v>4</v>
      </c>
      <c r="N12" s="36">
        <v>4</v>
      </c>
      <c r="O12" s="36">
        <v>4</v>
      </c>
      <c r="P12" s="36">
        <v>4</v>
      </c>
      <c r="Q12" s="36" t="s">
        <v>75</v>
      </c>
      <c r="R12" s="36" t="s">
        <v>73</v>
      </c>
      <c r="S12" s="36">
        <v>4</v>
      </c>
      <c r="T12" s="36">
        <v>4</v>
      </c>
      <c r="U12" s="36">
        <v>4</v>
      </c>
      <c r="V12" s="36">
        <v>4</v>
      </c>
      <c r="W12" s="36">
        <v>4</v>
      </c>
      <c r="X12" s="36">
        <v>4</v>
      </c>
      <c r="Y12" s="36">
        <v>4</v>
      </c>
      <c r="Z12" s="36">
        <v>4</v>
      </c>
      <c r="AA12" s="62" t="s">
        <v>74</v>
      </c>
      <c r="AB12" s="36">
        <v>4</v>
      </c>
      <c r="AC12" s="36">
        <v>4</v>
      </c>
      <c r="AD12" s="75">
        <v>4</v>
      </c>
      <c r="AE12" s="36">
        <v>4</v>
      </c>
      <c r="AF12" s="68"/>
      <c r="AG12" s="69"/>
      <c r="AH12" s="68"/>
      <c r="AI12" s="83"/>
      <c r="AJ12" s="84"/>
      <c r="AK12" s="86"/>
      <c r="AL12" s="84"/>
      <c r="AM12" s="84"/>
      <c r="AN12" s="89"/>
      <c r="AO12" s="93"/>
      <c r="AP12" s="91"/>
      <c r="XEY12" s="20"/>
      <c r="XEZ12" s="20"/>
      <c r="XFA12" s="20"/>
    </row>
    <row r="13" s="19" customFormat="1" ht="18" customHeight="1" spans="1:16381">
      <c r="A13" s="41"/>
      <c r="B13" s="34"/>
      <c r="C13" s="31" t="s">
        <v>77</v>
      </c>
      <c r="D13" s="36"/>
      <c r="E13" s="36"/>
      <c r="F13" s="36"/>
      <c r="G13" s="36"/>
      <c r="H13" s="36"/>
      <c r="I13" s="36">
        <v>0.5</v>
      </c>
      <c r="J13" s="36">
        <v>0.5</v>
      </c>
      <c r="K13" s="36"/>
      <c r="L13" s="36">
        <v>2</v>
      </c>
      <c r="M13" s="36"/>
      <c r="N13" s="36"/>
      <c r="O13" s="36">
        <v>0.5</v>
      </c>
      <c r="P13" s="36">
        <v>9.5</v>
      </c>
      <c r="Q13" s="36"/>
      <c r="R13" s="36"/>
      <c r="S13" s="36">
        <v>1</v>
      </c>
      <c r="T13" s="36">
        <v>1.5</v>
      </c>
      <c r="U13" s="36">
        <v>3</v>
      </c>
      <c r="V13" s="36">
        <v>0.5</v>
      </c>
      <c r="W13" s="36">
        <v>1</v>
      </c>
      <c r="X13" s="36">
        <v>3.5</v>
      </c>
      <c r="Y13" s="36">
        <v>4</v>
      </c>
      <c r="Z13" s="36">
        <v>5</v>
      </c>
      <c r="AA13" s="36"/>
      <c r="AB13" s="36">
        <v>5</v>
      </c>
      <c r="AC13" s="36">
        <v>5</v>
      </c>
      <c r="AD13" s="36">
        <v>3.5</v>
      </c>
      <c r="AE13" s="36">
        <v>6</v>
      </c>
      <c r="AF13" s="68"/>
      <c r="AG13" s="69"/>
      <c r="AH13" s="68"/>
      <c r="AI13" s="83"/>
      <c r="AJ13" s="84"/>
      <c r="AK13" s="87"/>
      <c r="AL13" s="84"/>
      <c r="AM13" s="84"/>
      <c r="AN13" s="89"/>
      <c r="AO13" s="93"/>
      <c r="AP13" s="91"/>
      <c r="XEY13" s="20"/>
      <c r="XEZ13" s="20"/>
      <c r="XFA13" s="20"/>
    </row>
    <row r="14" s="20" customFormat="1" ht="18" customHeight="1" spans="1:16378">
      <c r="A14" s="29" t="s">
        <v>43</v>
      </c>
      <c r="B14" s="30" t="s">
        <v>78</v>
      </c>
      <c r="C14" s="31" t="s">
        <v>72</v>
      </c>
      <c r="D14" s="36"/>
      <c r="E14" s="36"/>
      <c r="F14" s="39"/>
      <c r="G14" s="39"/>
      <c r="H14" s="37"/>
      <c r="I14" s="39"/>
      <c r="J14" s="39"/>
      <c r="K14" s="39"/>
      <c r="L14" s="39"/>
      <c r="M14" s="39"/>
      <c r="N14" s="39">
        <v>4</v>
      </c>
      <c r="O14" s="39"/>
      <c r="P14" s="39">
        <v>4</v>
      </c>
      <c r="Q14" s="37">
        <v>4</v>
      </c>
      <c r="R14" s="37">
        <v>4</v>
      </c>
      <c r="S14" s="39">
        <v>4</v>
      </c>
      <c r="T14" s="39"/>
      <c r="U14" s="39"/>
      <c r="V14" s="36"/>
      <c r="W14" s="39"/>
      <c r="X14" s="39"/>
      <c r="Y14" s="39"/>
      <c r="Z14" s="39"/>
      <c r="AA14" s="39"/>
      <c r="AB14" s="37"/>
      <c r="AC14" s="39"/>
      <c r="AD14" s="36"/>
      <c r="AE14" s="39"/>
      <c r="AF14" s="68"/>
      <c r="AG14" s="69"/>
      <c r="AH14" s="68"/>
      <c r="AI14" s="83">
        <f>IF(A14="","",COUNTIF(D14:AH15,"&gt;2")/2)</f>
        <v>4.5</v>
      </c>
      <c r="AJ14" s="84">
        <f>SUMPRODUCT(IFERROR((IFERROR(WEEKDAY($D$3:$AH$3,2),999)&lt;6)*D14:AH15,0))</f>
        <v>28</v>
      </c>
      <c r="AK14" s="85">
        <f>SUMPRODUCT((IFERROR(WEEKDAY($D$3:$AH$3,2),999)&lt;6)*D16:AH16)</f>
        <v>3.5</v>
      </c>
      <c r="AL14" s="84">
        <f>SUMPRODUCT(IFERROR((IFERROR(WEEKDAY($D$3:$AH$3,2),0)&gt;5)*D14:AH16,0))</f>
        <v>8</v>
      </c>
      <c r="AM14" s="84">
        <f>IFERROR(SUM(AJ14:AL16),"")</f>
        <v>39.5</v>
      </c>
      <c r="AN14" s="89"/>
      <c r="AO14" s="92"/>
      <c r="AP14" s="91">
        <v>24.5</v>
      </c>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c r="HA14" s="19"/>
      <c r="HB14" s="19"/>
      <c r="HC14" s="19"/>
      <c r="HD14" s="19"/>
      <c r="HE14" s="19"/>
      <c r="HF14" s="19"/>
      <c r="HG14" s="19"/>
      <c r="HH14" s="19"/>
      <c r="HI14" s="19"/>
      <c r="HJ14" s="19"/>
      <c r="HK14" s="19"/>
      <c r="HL14" s="19"/>
      <c r="HM14" s="19"/>
      <c r="HN14" s="19"/>
      <c r="HO14" s="19"/>
      <c r="HP14" s="19"/>
      <c r="HQ14" s="19"/>
      <c r="HR14" s="19"/>
      <c r="HS14" s="19"/>
      <c r="HT14" s="19"/>
      <c r="HU14" s="19"/>
      <c r="HV14" s="19"/>
      <c r="HW14" s="19"/>
      <c r="HX14" s="19"/>
      <c r="HY14" s="19"/>
      <c r="HZ14" s="19"/>
      <c r="IA14" s="19"/>
      <c r="IB14" s="19"/>
      <c r="IC14" s="19"/>
      <c r="ID14" s="19"/>
      <c r="IE14" s="19"/>
      <c r="IF14" s="19"/>
      <c r="IG14" s="19"/>
      <c r="IH14" s="19"/>
      <c r="II14" s="19"/>
      <c r="IJ14" s="19"/>
      <c r="IK14" s="19"/>
      <c r="IL14" s="19"/>
      <c r="IM14" s="19"/>
      <c r="IN14" s="19"/>
      <c r="IO14" s="19"/>
      <c r="IP14" s="19"/>
      <c r="IQ14" s="19"/>
      <c r="IR14" s="19"/>
      <c r="IS14" s="19"/>
      <c r="IT14" s="19"/>
      <c r="IU14" s="19"/>
      <c r="IV14" s="19"/>
      <c r="IW14" s="19"/>
      <c r="IX14" s="19"/>
      <c r="IY14" s="19"/>
      <c r="IZ14" s="19"/>
      <c r="JA14" s="19"/>
      <c r="JB14" s="19"/>
      <c r="JC14" s="19"/>
      <c r="JD14" s="19"/>
      <c r="JE14" s="19"/>
      <c r="JF14" s="19"/>
      <c r="JG14" s="19"/>
      <c r="JH14" s="19"/>
      <c r="JI14" s="19"/>
      <c r="JJ14" s="19"/>
      <c r="JK14" s="19"/>
      <c r="JL14" s="19"/>
      <c r="JM14" s="19"/>
      <c r="JN14" s="19"/>
      <c r="JO14" s="19"/>
      <c r="JP14" s="19"/>
      <c r="JQ14" s="19"/>
      <c r="JR14" s="19"/>
      <c r="JS14" s="19"/>
      <c r="JT14" s="19"/>
      <c r="JU14" s="19"/>
      <c r="JV14" s="19"/>
      <c r="JW14" s="19"/>
      <c r="JX14" s="19"/>
      <c r="JY14" s="19"/>
      <c r="JZ14" s="19"/>
      <c r="KA14" s="19"/>
      <c r="KB14" s="19"/>
      <c r="KC14" s="19"/>
      <c r="KD14" s="19"/>
      <c r="KE14" s="19"/>
      <c r="KF14" s="19"/>
      <c r="KG14" s="19"/>
      <c r="KH14" s="19"/>
      <c r="KI14" s="19"/>
      <c r="KJ14" s="19"/>
      <c r="KK14" s="19"/>
      <c r="KL14" s="19"/>
      <c r="KM14" s="19"/>
      <c r="KN14" s="19"/>
      <c r="KO14" s="19"/>
      <c r="KP14" s="19"/>
      <c r="KQ14" s="19"/>
      <c r="KR14" s="19"/>
      <c r="KS14" s="19"/>
      <c r="KT14" s="19"/>
      <c r="KU14" s="19"/>
      <c r="KV14" s="19"/>
      <c r="KW14" s="19"/>
      <c r="KX14" s="19"/>
      <c r="KY14" s="19"/>
      <c r="KZ14" s="19"/>
      <c r="LA14" s="19"/>
      <c r="LB14" s="19"/>
      <c r="LC14" s="19"/>
      <c r="LD14" s="19"/>
      <c r="LE14" s="19"/>
      <c r="LF14" s="19"/>
      <c r="LG14" s="19"/>
      <c r="LH14" s="19"/>
      <c r="LI14" s="19"/>
      <c r="LJ14" s="19"/>
      <c r="LK14" s="19"/>
      <c r="LL14" s="19"/>
      <c r="LM14" s="19"/>
      <c r="LN14" s="19"/>
      <c r="LO14" s="19"/>
      <c r="LP14" s="19"/>
      <c r="LQ14" s="19"/>
      <c r="LR14" s="19"/>
      <c r="LS14" s="19"/>
      <c r="LT14" s="19"/>
      <c r="LU14" s="19"/>
      <c r="LV14" s="19"/>
      <c r="LW14" s="19"/>
      <c r="LX14" s="19"/>
      <c r="LY14" s="19"/>
      <c r="LZ14" s="19"/>
      <c r="MA14" s="19"/>
      <c r="MB14" s="19"/>
      <c r="MC14" s="19"/>
      <c r="MD14" s="19"/>
      <c r="ME14" s="19"/>
      <c r="MF14" s="19"/>
      <c r="MG14" s="19"/>
      <c r="MH14" s="19"/>
      <c r="MI14" s="19"/>
      <c r="MJ14" s="19"/>
      <c r="MK14" s="19"/>
      <c r="ML14" s="19"/>
      <c r="MM14" s="19"/>
      <c r="MN14" s="19"/>
      <c r="MO14" s="19"/>
      <c r="MP14" s="19"/>
      <c r="MQ14" s="19"/>
      <c r="MR14" s="19"/>
      <c r="MS14" s="19"/>
      <c r="MT14" s="19"/>
      <c r="MU14" s="19"/>
      <c r="MV14" s="19"/>
      <c r="MW14" s="19"/>
      <c r="MX14" s="19"/>
      <c r="MY14" s="19"/>
      <c r="MZ14" s="19"/>
      <c r="NA14" s="19"/>
      <c r="NB14" s="19"/>
      <c r="NC14" s="19"/>
      <c r="ND14" s="19"/>
      <c r="NE14" s="19"/>
      <c r="NF14" s="19"/>
      <c r="NG14" s="19"/>
      <c r="NH14" s="19"/>
      <c r="NI14" s="19"/>
      <c r="NJ14" s="19"/>
      <c r="NK14" s="19"/>
      <c r="NL14" s="19"/>
      <c r="NM14" s="19"/>
      <c r="NN14" s="19"/>
      <c r="NO14" s="19"/>
      <c r="NP14" s="19"/>
      <c r="NQ14" s="19"/>
      <c r="NR14" s="19"/>
      <c r="NS14" s="19"/>
      <c r="NT14" s="19"/>
      <c r="NU14" s="19"/>
      <c r="NV14" s="19"/>
      <c r="NW14" s="19"/>
      <c r="NX14" s="19"/>
      <c r="NY14" s="19"/>
      <c r="NZ14" s="19"/>
      <c r="OA14" s="19"/>
      <c r="OB14" s="19"/>
      <c r="OC14" s="19"/>
      <c r="OD14" s="19"/>
      <c r="OE14" s="19"/>
      <c r="OF14" s="19"/>
      <c r="OG14" s="19"/>
      <c r="OH14" s="19"/>
      <c r="OI14" s="19"/>
      <c r="OJ14" s="19"/>
      <c r="OK14" s="19"/>
      <c r="OL14" s="19"/>
      <c r="OM14" s="19"/>
      <c r="ON14" s="19"/>
      <c r="OO14" s="19"/>
      <c r="OP14" s="19"/>
      <c r="OQ14" s="19"/>
      <c r="OR14" s="19"/>
      <c r="OS14" s="19"/>
      <c r="OT14" s="19"/>
      <c r="OU14" s="19"/>
      <c r="OV14" s="19"/>
      <c r="OW14" s="19"/>
      <c r="OX14" s="19"/>
      <c r="OY14" s="19"/>
      <c r="OZ14" s="19"/>
      <c r="PA14" s="19"/>
      <c r="PB14" s="19"/>
      <c r="PC14" s="19"/>
      <c r="PD14" s="19"/>
      <c r="PE14" s="19"/>
      <c r="PF14" s="19"/>
      <c r="PG14" s="19"/>
      <c r="PH14" s="19"/>
      <c r="PI14" s="19"/>
      <c r="PJ14" s="19"/>
      <c r="PK14" s="19"/>
      <c r="PL14" s="19"/>
      <c r="PM14" s="19"/>
      <c r="PN14" s="19"/>
      <c r="PO14" s="19"/>
      <c r="PP14" s="19"/>
      <c r="PQ14" s="19"/>
      <c r="PR14" s="19"/>
      <c r="PS14" s="19"/>
      <c r="PT14" s="19"/>
      <c r="PU14" s="19"/>
      <c r="PV14" s="19"/>
      <c r="PW14" s="19"/>
      <c r="PX14" s="19"/>
      <c r="PY14" s="19"/>
      <c r="PZ14" s="19"/>
      <c r="QA14" s="19"/>
      <c r="QB14" s="19"/>
      <c r="QC14" s="19"/>
      <c r="QD14" s="19"/>
      <c r="QE14" s="19"/>
      <c r="QF14" s="19"/>
      <c r="QG14" s="19"/>
      <c r="QH14" s="19"/>
      <c r="QI14" s="19"/>
      <c r="QJ14" s="19"/>
      <c r="QK14" s="19"/>
      <c r="QL14" s="19"/>
      <c r="QM14" s="19"/>
      <c r="QN14" s="19"/>
      <c r="QO14" s="19"/>
      <c r="QP14" s="19"/>
      <c r="QQ14" s="19"/>
      <c r="QR14" s="19"/>
      <c r="QS14" s="19"/>
      <c r="QT14" s="19"/>
      <c r="QU14" s="19"/>
      <c r="QV14" s="19"/>
      <c r="QW14" s="19"/>
      <c r="QX14" s="19"/>
      <c r="QY14" s="19"/>
      <c r="QZ14" s="19"/>
      <c r="RA14" s="19"/>
      <c r="RB14" s="19"/>
      <c r="RC14" s="19"/>
      <c r="RD14" s="19"/>
      <c r="RE14" s="19"/>
      <c r="RF14" s="19"/>
      <c r="RG14" s="19"/>
      <c r="RH14" s="19"/>
      <c r="RI14" s="19"/>
      <c r="RJ14" s="19"/>
      <c r="RK14" s="19"/>
      <c r="RL14" s="19"/>
      <c r="RM14" s="19"/>
      <c r="RN14" s="19"/>
      <c r="RO14" s="19"/>
      <c r="RP14" s="19"/>
      <c r="RQ14" s="19"/>
      <c r="RR14" s="19"/>
      <c r="RS14" s="19"/>
      <c r="RT14" s="19"/>
      <c r="RU14" s="19"/>
      <c r="RV14" s="19"/>
      <c r="RW14" s="19"/>
      <c r="RX14" s="19"/>
      <c r="RY14" s="19"/>
      <c r="RZ14" s="19"/>
      <c r="SA14" s="19"/>
      <c r="SB14" s="19"/>
      <c r="SC14" s="19"/>
      <c r="SD14" s="19"/>
      <c r="SE14" s="19"/>
      <c r="SF14" s="19"/>
      <c r="SG14" s="19"/>
      <c r="SH14" s="19"/>
      <c r="SI14" s="19"/>
      <c r="SJ14" s="19"/>
      <c r="SK14" s="19"/>
      <c r="SL14" s="19"/>
      <c r="SM14" s="19"/>
      <c r="SN14" s="19"/>
      <c r="SO14" s="19"/>
      <c r="SP14" s="19"/>
      <c r="SQ14" s="19"/>
      <c r="SR14" s="19"/>
      <c r="SS14" s="19"/>
      <c r="ST14" s="19"/>
      <c r="SU14" s="19"/>
      <c r="SV14" s="19"/>
      <c r="SW14" s="19"/>
      <c r="SX14" s="19"/>
      <c r="SY14" s="19"/>
      <c r="SZ14" s="19"/>
      <c r="TA14" s="19"/>
      <c r="TB14" s="19"/>
      <c r="TC14" s="19"/>
      <c r="TD14" s="19"/>
      <c r="TE14" s="19"/>
      <c r="TF14" s="19"/>
      <c r="TG14" s="19"/>
      <c r="TH14" s="19"/>
      <c r="TI14" s="19"/>
      <c r="TJ14" s="19"/>
      <c r="TK14" s="19"/>
      <c r="TL14" s="19"/>
      <c r="TM14" s="19"/>
      <c r="TN14" s="19"/>
      <c r="TO14" s="19"/>
      <c r="TP14" s="19"/>
      <c r="TQ14" s="19"/>
      <c r="TR14" s="19"/>
      <c r="TS14" s="19"/>
      <c r="TT14" s="19"/>
      <c r="TU14" s="19"/>
      <c r="TV14" s="19"/>
      <c r="TW14" s="19"/>
      <c r="TX14" s="19"/>
      <c r="TY14" s="19"/>
      <c r="TZ14" s="19"/>
      <c r="UA14" s="19"/>
      <c r="UB14" s="19"/>
      <c r="UC14" s="19"/>
      <c r="UD14" s="19"/>
      <c r="UE14" s="19"/>
      <c r="UF14" s="19"/>
      <c r="UG14" s="19"/>
      <c r="UH14" s="19"/>
      <c r="UI14" s="19"/>
      <c r="UJ14" s="19"/>
      <c r="UK14" s="19"/>
      <c r="UL14" s="19"/>
      <c r="UM14" s="19"/>
      <c r="UN14" s="19"/>
      <c r="UO14" s="19"/>
      <c r="UP14" s="19"/>
      <c r="UQ14" s="19"/>
      <c r="UR14" s="19"/>
      <c r="US14" s="19"/>
      <c r="UT14" s="19"/>
      <c r="UU14" s="19"/>
      <c r="UV14" s="19"/>
      <c r="UW14" s="19"/>
      <c r="UX14" s="19"/>
      <c r="UY14" s="19"/>
      <c r="UZ14" s="19"/>
      <c r="VA14" s="19"/>
      <c r="VB14" s="19"/>
      <c r="VC14" s="19"/>
      <c r="VD14" s="19"/>
      <c r="VE14" s="19"/>
      <c r="VF14" s="19"/>
      <c r="VG14" s="19"/>
      <c r="VH14" s="19"/>
      <c r="VI14" s="19"/>
      <c r="VJ14" s="19"/>
      <c r="VK14" s="19"/>
      <c r="VL14" s="19"/>
      <c r="VM14" s="19"/>
      <c r="VN14" s="19"/>
      <c r="VO14" s="19"/>
      <c r="VP14" s="19"/>
      <c r="VQ14" s="19"/>
      <c r="VR14" s="19"/>
      <c r="VS14" s="19"/>
      <c r="VT14" s="19"/>
      <c r="VU14" s="19"/>
      <c r="VV14" s="19"/>
      <c r="VW14" s="19"/>
      <c r="VX14" s="19"/>
      <c r="VY14" s="19"/>
      <c r="VZ14" s="19"/>
      <c r="WA14" s="19"/>
      <c r="WB14" s="19"/>
      <c r="WC14" s="19"/>
      <c r="WD14" s="19"/>
      <c r="WE14" s="19"/>
      <c r="WF14" s="19"/>
      <c r="WG14" s="19"/>
      <c r="WH14" s="19"/>
      <c r="WI14" s="19"/>
      <c r="WJ14" s="19"/>
      <c r="WK14" s="19"/>
      <c r="WL14" s="19"/>
      <c r="WM14" s="19"/>
      <c r="WN14" s="19"/>
      <c r="WO14" s="19"/>
      <c r="WP14" s="19"/>
      <c r="WQ14" s="19"/>
      <c r="WR14" s="19"/>
      <c r="WS14" s="19"/>
      <c r="WT14" s="19"/>
      <c r="WU14" s="19"/>
      <c r="WV14" s="19"/>
      <c r="WW14" s="19"/>
      <c r="WX14" s="19"/>
      <c r="WY14" s="19"/>
      <c r="WZ14" s="19"/>
      <c r="XA14" s="19"/>
      <c r="XB14" s="19"/>
      <c r="XC14" s="19"/>
      <c r="XD14" s="19"/>
      <c r="XE14" s="19"/>
      <c r="XF14" s="19"/>
      <c r="XG14" s="19"/>
      <c r="XH14" s="19"/>
      <c r="XI14" s="19"/>
      <c r="XJ14" s="19"/>
      <c r="XK14" s="19"/>
      <c r="XL14" s="19"/>
      <c r="XM14" s="19"/>
      <c r="XN14" s="19"/>
      <c r="XO14" s="19"/>
      <c r="XP14" s="19"/>
      <c r="XQ14" s="19"/>
      <c r="XR14" s="19"/>
      <c r="XS14" s="19"/>
      <c r="XT14" s="19"/>
      <c r="XU14" s="19"/>
      <c r="XV14" s="19"/>
      <c r="XW14" s="19"/>
      <c r="XX14" s="19"/>
      <c r="XY14" s="19"/>
      <c r="XZ14" s="19"/>
      <c r="YA14" s="19"/>
      <c r="YB14" s="19"/>
      <c r="YC14" s="19"/>
      <c r="YD14" s="19"/>
      <c r="YE14" s="19"/>
      <c r="YF14" s="19"/>
      <c r="YG14" s="19"/>
      <c r="YH14" s="19"/>
      <c r="YI14" s="19"/>
      <c r="YJ14" s="19"/>
      <c r="YK14" s="19"/>
      <c r="YL14" s="19"/>
      <c r="YM14" s="19"/>
      <c r="YN14" s="19"/>
      <c r="YO14" s="19"/>
      <c r="YP14" s="19"/>
      <c r="YQ14" s="19"/>
      <c r="YR14" s="19"/>
      <c r="YS14" s="19"/>
      <c r="YT14" s="19"/>
      <c r="YU14" s="19"/>
      <c r="YV14" s="19"/>
      <c r="YW14" s="19"/>
      <c r="YX14" s="19"/>
      <c r="YY14" s="19"/>
      <c r="YZ14" s="19"/>
      <c r="ZA14" s="19"/>
      <c r="ZB14" s="19"/>
      <c r="ZC14" s="19"/>
      <c r="ZD14" s="19"/>
      <c r="ZE14" s="19"/>
      <c r="ZF14" s="19"/>
      <c r="ZG14" s="19"/>
      <c r="ZH14" s="19"/>
      <c r="ZI14" s="19"/>
      <c r="ZJ14" s="19"/>
      <c r="ZK14" s="19"/>
      <c r="ZL14" s="19"/>
      <c r="ZM14" s="19"/>
      <c r="ZN14" s="19"/>
      <c r="ZO14" s="19"/>
      <c r="ZP14" s="19"/>
      <c r="ZQ14" s="19"/>
      <c r="ZR14" s="19"/>
      <c r="ZS14" s="19"/>
      <c r="ZT14" s="19"/>
      <c r="ZU14" s="19"/>
      <c r="ZV14" s="19"/>
      <c r="ZW14" s="19"/>
      <c r="ZX14" s="19"/>
      <c r="ZY14" s="19"/>
      <c r="ZZ14" s="19"/>
      <c r="AAA14" s="19"/>
      <c r="AAB14" s="19"/>
      <c r="AAC14" s="19"/>
      <c r="AAD14" s="19"/>
      <c r="AAE14" s="19"/>
      <c r="AAF14" s="19"/>
      <c r="AAG14" s="19"/>
      <c r="AAH14" s="19"/>
      <c r="AAI14" s="19"/>
      <c r="AAJ14" s="19"/>
      <c r="AAK14" s="19"/>
      <c r="AAL14" s="19"/>
      <c r="AAM14" s="19"/>
      <c r="AAN14" s="19"/>
      <c r="AAO14" s="19"/>
      <c r="AAP14" s="19"/>
      <c r="AAQ14" s="19"/>
      <c r="AAR14" s="19"/>
      <c r="AAS14" s="19"/>
      <c r="AAT14" s="19"/>
      <c r="AAU14" s="19"/>
      <c r="AAV14" s="19"/>
      <c r="AAW14" s="19"/>
      <c r="AAX14" s="19"/>
      <c r="AAY14" s="19"/>
      <c r="AAZ14" s="19"/>
      <c r="ABA14" s="19"/>
      <c r="ABB14" s="19"/>
      <c r="ABC14" s="19"/>
      <c r="ABD14" s="19"/>
      <c r="ABE14" s="19"/>
      <c r="ABF14" s="19"/>
      <c r="ABG14" s="19"/>
      <c r="ABH14" s="19"/>
      <c r="ABI14" s="19"/>
      <c r="ABJ14" s="19"/>
      <c r="ABK14" s="19"/>
      <c r="ABL14" s="19"/>
      <c r="ABM14" s="19"/>
      <c r="ABN14" s="19"/>
      <c r="ABO14" s="19"/>
      <c r="ABP14" s="19"/>
      <c r="ABQ14" s="19"/>
      <c r="ABR14" s="19"/>
      <c r="ABS14" s="19"/>
      <c r="ABT14" s="19"/>
      <c r="ABU14" s="19"/>
      <c r="ABV14" s="19"/>
      <c r="ABW14" s="19"/>
      <c r="ABX14" s="19"/>
      <c r="ABY14" s="19"/>
      <c r="ABZ14" s="19"/>
      <c r="ACA14" s="19"/>
      <c r="ACB14" s="19"/>
      <c r="ACC14" s="19"/>
      <c r="ACD14" s="19"/>
      <c r="ACE14" s="19"/>
      <c r="ACF14" s="19"/>
      <c r="ACG14" s="19"/>
      <c r="ACH14" s="19"/>
      <c r="ACI14" s="19"/>
      <c r="ACJ14" s="19"/>
      <c r="ACK14" s="19"/>
      <c r="ACL14" s="19"/>
      <c r="ACM14" s="19"/>
      <c r="ACN14" s="19"/>
      <c r="ACO14" s="19"/>
      <c r="ACP14" s="19"/>
      <c r="ACQ14" s="19"/>
      <c r="ACR14" s="19"/>
      <c r="ACS14" s="19"/>
      <c r="ACT14" s="19"/>
      <c r="ACU14" s="19"/>
      <c r="ACV14" s="19"/>
      <c r="ACW14" s="19"/>
      <c r="ACX14" s="19"/>
      <c r="ACY14" s="19"/>
      <c r="ACZ14" s="19"/>
      <c r="ADA14" s="19"/>
      <c r="ADB14" s="19"/>
      <c r="ADC14" s="19"/>
      <c r="ADD14" s="19"/>
      <c r="ADE14" s="19"/>
      <c r="ADF14" s="19"/>
      <c r="ADG14" s="19"/>
      <c r="ADH14" s="19"/>
      <c r="ADI14" s="19"/>
      <c r="ADJ14" s="19"/>
      <c r="ADK14" s="19"/>
      <c r="ADL14" s="19"/>
      <c r="ADM14" s="19"/>
      <c r="ADN14" s="19"/>
      <c r="ADO14" s="19"/>
      <c r="ADP14" s="19"/>
      <c r="ADQ14" s="19"/>
      <c r="ADR14" s="19"/>
      <c r="ADS14" s="19"/>
      <c r="ADT14" s="19"/>
      <c r="ADU14" s="19"/>
      <c r="ADV14" s="19"/>
      <c r="ADW14" s="19"/>
      <c r="ADX14" s="19"/>
      <c r="ADY14" s="19"/>
      <c r="ADZ14" s="19"/>
      <c r="AEA14" s="19"/>
      <c r="AEB14" s="19"/>
      <c r="AEC14" s="19"/>
      <c r="AED14" s="19"/>
      <c r="AEE14" s="19"/>
      <c r="AEF14" s="19"/>
      <c r="AEG14" s="19"/>
      <c r="AEH14" s="19"/>
      <c r="AEI14" s="19"/>
      <c r="AEJ14" s="19"/>
      <c r="AEK14" s="19"/>
      <c r="AEL14" s="19"/>
      <c r="AEM14" s="19"/>
      <c r="AEN14" s="19"/>
      <c r="AEO14" s="19"/>
      <c r="AEP14" s="19"/>
      <c r="AEQ14" s="19"/>
      <c r="AER14" s="19"/>
      <c r="AES14" s="19"/>
      <c r="AET14" s="19"/>
      <c r="AEU14" s="19"/>
      <c r="AEV14" s="19"/>
      <c r="AEW14" s="19"/>
      <c r="AEX14" s="19"/>
      <c r="AEY14" s="19"/>
      <c r="AEZ14" s="19"/>
      <c r="AFA14" s="19"/>
      <c r="AFB14" s="19"/>
      <c r="AFC14" s="19"/>
      <c r="AFD14" s="19"/>
      <c r="AFE14" s="19"/>
      <c r="AFF14" s="19"/>
      <c r="AFG14" s="19"/>
      <c r="AFH14" s="19"/>
      <c r="AFI14" s="19"/>
      <c r="AFJ14" s="19"/>
      <c r="AFK14" s="19"/>
      <c r="AFL14" s="19"/>
      <c r="AFM14" s="19"/>
      <c r="AFN14" s="19"/>
      <c r="AFO14" s="19"/>
      <c r="AFP14" s="19"/>
      <c r="AFQ14" s="19"/>
      <c r="AFR14" s="19"/>
      <c r="AFS14" s="19"/>
      <c r="AFT14" s="19"/>
      <c r="AFU14" s="19"/>
      <c r="AFV14" s="19"/>
      <c r="AFW14" s="19"/>
      <c r="AFX14" s="19"/>
      <c r="AFY14" s="19"/>
      <c r="AFZ14" s="19"/>
      <c r="AGA14" s="19"/>
      <c r="AGB14" s="19"/>
      <c r="AGC14" s="19"/>
      <c r="AGD14" s="19"/>
      <c r="AGE14" s="19"/>
      <c r="AGF14" s="19"/>
      <c r="AGG14" s="19"/>
      <c r="AGH14" s="19"/>
      <c r="AGI14" s="19"/>
      <c r="AGJ14" s="19"/>
      <c r="AGK14" s="19"/>
      <c r="AGL14" s="19"/>
      <c r="AGM14" s="19"/>
      <c r="AGN14" s="19"/>
      <c r="AGO14" s="19"/>
      <c r="AGP14" s="19"/>
      <c r="AGQ14" s="19"/>
      <c r="AGR14" s="19"/>
      <c r="AGS14" s="19"/>
      <c r="AGT14" s="19"/>
      <c r="AGU14" s="19"/>
      <c r="AGV14" s="19"/>
      <c r="AGW14" s="19"/>
      <c r="AGX14" s="19"/>
      <c r="AGY14" s="19"/>
      <c r="AGZ14" s="19"/>
      <c r="AHA14" s="19"/>
      <c r="AHB14" s="19"/>
      <c r="AHC14" s="19"/>
      <c r="AHD14" s="19"/>
      <c r="AHE14" s="19"/>
      <c r="AHF14" s="19"/>
      <c r="AHG14" s="19"/>
      <c r="AHH14" s="19"/>
      <c r="AHI14" s="19"/>
      <c r="AHJ14" s="19"/>
      <c r="AHK14" s="19"/>
      <c r="AHL14" s="19"/>
      <c r="AHM14" s="19"/>
      <c r="AHN14" s="19"/>
      <c r="AHO14" s="19"/>
      <c r="AHP14" s="19"/>
      <c r="AHQ14" s="19"/>
      <c r="AHR14" s="19"/>
      <c r="AHS14" s="19"/>
      <c r="AHT14" s="19"/>
      <c r="AHU14" s="19"/>
      <c r="AHV14" s="19"/>
      <c r="AHW14" s="19"/>
      <c r="AHX14" s="19"/>
      <c r="AHY14" s="19"/>
      <c r="AHZ14" s="19"/>
      <c r="AIA14" s="19"/>
      <c r="AIB14" s="19"/>
      <c r="AIC14" s="19"/>
      <c r="AID14" s="19"/>
      <c r="AIE14" s="19"/>
      <c r="AIF14" s="19"/>
      <c r="AIG14" s="19"/>
      <c r="AIH14" s="19"/>
      <c r="AII14" s="19"/>
      <c r="AIJ14" s="19"/>
      <c r="AIK14" s="19"/>
      <c r="AIL14" s="19"/>
      <c r="AIM14" s="19"/>
      <c r="AIN14" s="19"/>
      <c r="AIO14" s="19"/>
      <c r="AIP14" s="19"/>
      <c r="AIQ14" s="19"/>
      <c r="AIR14" s="19"/>
      <c r="AIS14" s="19"/>
      <c r="AIT14" s="19"/>
      <c r="AIU14" s="19"/>
      <c r="AIV14" s="19"/>
      <c r="AIW14" s="19"/>
      <c r="AIX14" s="19"/>
      <c r="AIY14" s="19"/>
      <c r="AIZ14" s="19"/>
      <c r="AJA14" s="19"/>
      <c r="AJB14" s="19"/>
      <c r="AJC14" s="19"/>
      <c r="AJD14" s="19"/>
      <c r="AJE14" s="19"/>
      <c r="AJF14" s="19"/>
      <c r="AJG14" s="19"/>
      <c r="AJH14" s="19"/>
      <c r="AJI14" s="19"/>
      <c r="AJJ14" s="19"/>
      <c r="AJK14" s="19"/>
      <c r="AJL14" s="19"/>
      <c r="AJM14" s="19"/>
      <c r="AJN14" s="19"/>
      <c r="AJO14" s="19"/>
      <c r="AJP14" s="19"/>
      <c r="AJQ14" s="19"/>
      <c r="AJR14" s="19"/>
      <c r="AJS14" s="19"/>
      <c r="AJT14" s="19"/>
      <c r="AJU14" s="19"/>
      <c r="AJV14" s="19"/>
      <c r="AJW14" s="19"/>
      <c r="AJX14" s="19"/>
      <c r="AJY14" s="19"/>
      <c r="AJZ14" s="19"/>
      <c r="AKA14" s="19"/>
      <c r="AKB14" s="19"/>
      <c r="AKC14" s="19"/>
      <c r="AKD14" s="19"/>
      <c r="AKE14" s="19"/>
      <c r="AKF14" s="19"/>
      <c r="AKG14" s="19"/>
      <c r="AKH14" s="19"/>
      <c r="AKI14" s="19"/>
      <c r="AKJ14" s="19"/>
      <c r="AKK14" s="19"/>
      <c r="AKL14" s="19"/>
      <c r="AKM14" s="19"/>
      <c r="AKN14" s="19"/>
      <c r="AKO14" s="19"/>
      <c r="AKP14" s="19"/>
      <c r="AKQ14" s="19"/>
      <c r="AKR14" s="19"/>
      <c r="AKS14" s="19"/>
      <c r="AKT14" s="19"/>
      <c r="AKU14" s="19"/>
      <c r="AKV14" s="19"/>
      <c r="AKW14" s="19"/>
      <c r="AKX14" s="19"/>
      <c r="AKY14" s="19"/>
      <c r="AKZ14" s="19"/>
      <c r="ALA14" s="19"/>
      <c r="ALB14" s="19"/>
      <c r="ALC14" s="19"/>
      <c r="ALD14" s="19"/>
      <c r="ALE14" s="19"/>
      <c r="ALF14" s="19"/>
      <c r="ALG14" s="19"/>
      <c r="ALH14" s="19"/>
      <c r="ALI14" s="19"/>
      <c r="ALJ14" s="19"/>
      <c r="ALK14" s="19"/>
      <c r="ALL14" s="19"/>
      <c r="ALM14" s="19"/>
      <c r="ALN14" s="19"/>
      <c r="ALO14" s="19"/>
      <c r="ALP14" s="19"/>
      <c r="ALQ14" s="19"/>
      <c r="ALR14" s="19"/>
      <c r="ALS14" s="19"/>
      <c r="ALT14" s="19"/>
      <c r="ALU14" s="19"/>
      <c r="ALV14" s="19"/>
      <c r="ALW14" s="19"/>
      <c r="ALX14" s="19"/>
      <c r="ALY14" s="19"/>
      <c r="ALZ14" s="19"/>
      <c r="AMA14" s="19"/>
      <c r="AMB14" s="19"/>
      <c r="AMC14" s="19"/>
      <c r="AMD14" s="19"/>
      <c r="AME14" s="19"/>
      <c r="AMF14" s="19"/>
      <c r="AMG14" s="19"/>
      <c r="AMH14" s="19"/>
      <c r="AMI14" s="19"/>
      <c r="AMJ14" s="19"/>
      <c r="AMK14" s="19"/>
      <c r="AML14" s="19"/>
      <c r="AMM14" s="19"/>
      <c r="AMN14" s="19"/>
      <c r="AMO14" s="19"/>
      <c r="AMP14" s="19"/>
      <c r="AMQ14" s="19"/>
      <c r="AMR14" s="19"/>
      <c r="AMS14" s="19"/>
      <c r="AMT14" s="19"/>
      <c r="AMU14" s="19"/>
      <c r="AMV14" s="19"/>
      <c r="AMW14" s="19"/>
      <c r="AMX14" s="19"/>
      <c r="AMY14" s="19"/>
      <c r="AMZ14" s="19"/>
      <c r="ANA14" s="19"/>
      <c r="ANB14" s="19"/>
      <c r="ANC14" s="19"/>
      <c r="AND14" s="19"/>
      <c r="ANE14" s="19"/>
      <c r="ANF14" s="19"/>
      <c r="ANG14" s="19"/>
      <c r="ANH14" s="19"/>
      <c r="ANI14" s="19"/>
      <c r="ANJ14" s="19"/>
      <c r="ANK14" s="19"/>
      <c r="ANL14" s="19"/>
      <c r="ANM14" s="19"/>
      <c r="ANN14" s="19"/>
      <c r="ANO14" s="19"/>
      <c r="ANP14" s="19"/>
      <c r="ANQ14" s="19"/>
      <c r="ANR14" s="19"/>
      <c r="ANS14" s="19"/>
      <c r="ANT14" s="19"/>
      <c r="ANU14" s="19"/>
      <c r="ANV14" s="19"/>
      <c r="ANW14" s="19"/>
      <c r="ANX14" s="19"/>
      <c r="ANY14" s="19"/>
      <c r="ANZ14" s="19"/>
      <c r="AOA14" s="19"/>
      <c r="AOB14" s="19"/>
      <c r="AOC14" s="19"/>
      <c r="AOD14" s="19"/>
      <c r="AOE14" s="19"/>
      <c r="AOF14" s="19"/>
      <c r="AOG14" s="19"/>
      <c r="AOH14" s="19"/>
      <c r="AOI14" s="19"/>
      <c r="AOJ14" s="19"/>
      <c r="AOK14" s="19"/>
      <c r="AOL14" s="19"/>
      <c r="AOM14" s="19"/>
      <c r="AON14" s="19"/>
      <c r="AOO14" s="19"/>
      <c r="AOP14" s="19"/>
      <c r="AOQ14" s="19"/>
      <c r="AOR14" s="19"/>
      <c r="AOS14" s="19"/>
      <c r="AOT14" s="19"/>
      <c r="AOU14" s="19"/>
      <c r="AOV14" s="19"/>
      <c r="AOW14" s="19"/>
      <c r="AOX14" s="19"/>
      <c r="AOY14" s="19"/>
      <c r="AOZ14" s="19"/>
      <c r="APA14" s="19"/>
      <c r="APB14" s="19"/>
      <c r="APC14" s="19"/>
      <c r="APD14" s="19"/>
      <c r="APE14" s="19"/>
      <c r="APF14" s="19"/>
      <c r="APG14" s="19"/>
      <c r="APH14" s="19"/>
      <c r="API14" s="19"/>
      <c r="APJ14" s="19"/>
      <c r="APK14" s="19"/>
      <c r="APL14" s="19"/>
      <c r="APM14" s="19"/>
      <c r="APN14" s="19"/>
      <c r="APO14" s="19"/>
      <c r="APP14" s="19"/>
      <c r="APQ14" s="19"/>
      <c r="APR14" s="19"/>
      <c r="APS14" s="19"/>
      <c r="APT14" s="19"/>
      <c r="APU14" s="19"/>
      <c r="APV14" s="19"/>
      <c r="APW14" s="19"/>
      <c r="APX14" s="19"/>
      <c r="APY14" s="19"/>
      <c r="APZ14" s="19"/>
      <c r="AQA14" s="19"/>
      <c r="AQB14" s="19"/>
      <c r="AQC14" s="19"/>
      <c r="AQD14" s="19"/>
      <c r="AQE14" s="19"/>
      <c r="AQF14" s="19"/>
      <c r="AQG14" s="19"/>
      <c r="AQH14" s="19"/>
      <c r="AQI14" s="19"/>
      <c r="AQJ14" s="19"/>
      <c r="AQK14" s="19"/>
      <c r="AQL14" s="19"/>
      <c r="AQM14" s="19"/>
      <c r="AQN14" s="19"/>
      <c r="AQO14" s="19"/>
      <c r="AQP14" s="19"/>
      <c r="AQQ14" s="19"/>
      <c r="AQR14" s="19"/>
      <c r="AQS14" s="19"/>
      <c r="AQT14" s="19"/>
      <c r="AQU14" s="19"/>
      <c r="AQV14" s="19"/>
      <c r="AQW14" s="19"/>
      <c r="AQX14" s="19"/>
      <c r="AQY14" s="19"/>
      <c r="AQZ14" s="19"/>
      <c r="ARA14" s="19"/>
      <c r="ARB14" s="19"/>
      <c r="ARC14" s="19"/>
      <c r="ARD14" s="19"/>
      <c r="ARE14" s="19"/>
      <c r="ARF14" s="19"/>
      <c r="ARG14" s="19"/>
      <c r="ARH14" s="19"/>
      <c r="ARI14" s="19"/>
      <c r="ARJ14" s="19"/>
      <c r="ARK14" s="19"/>
      <c r="ARL14" s="19"/>
      <c r="ARM14" s="19"/>
      <c r="ARN14" s="19"/>
      <c r="ARO14" s="19"/>
      <c r="ARP14" s="19"/>
      <c r="ARQ14" s="19"/>
      <c r="ARR14" s="19"/>
      <c r="ARS14" s="19"/>
      <c r="ART14" s="19"/>
      <c r="ARU14" s="19"/>
      <c r="ARV14" s="19"/>
      <c r="ARW14" s="19"/>
      <c r="ARX14" s="19"/>
      <c r="ARY14" s="19"/>
      <c r="ARZ14" s="19"/>
      <c r="ASA14" s="19"/>
      <c r="ASB14" s="19"/>
      <c r="ASC14" s="19"/>
      <c r="ASD14" s="19"/>
      <c r="ASE14" s="19"/>
      <c r="ASF14" s="19"/>
      <c r="ASG14" s="19"/>
      <c r="ASH14" s="19"/>
      <c r="ASI14" s="19"/>
      <c r="ASJ14" s="19"/>
      <c r="ASK14" s="19"/>
      <c r="ASL14" s="19"/>
      <c r="ASM14" s="19"/>
      <c r="ASN14" s="19"/>
      <c r="ASO14" s="19"/>
      <c r="ASP14" s="19"/>
      <c r="ASQ14" s="19"/>
      <c r="ASR14" s="19"/>
      <c r="ASS14" s="19"/>
      <c r="AST14" s="19"/>
      <c r="ASU14" s="19"/>
      <c r="ASV14" s="19"/>
      <c r="ASW14" s="19"/>
      <c r="ASX14" s="19"/>
      <c r="ASY14" s="19"/>
      <c r="ASZ14" s="19"/>
      <c r="ATA14" s="19"/>
      <c r="ATB14" s="19"/>
      <c r="ATC14" s="19"/>
      <c r="ATD14" s="19"/>
      <c r="ATE14" s="19"/>
      <c r="ATF14" s="19"/>
      <c r="ATG14" s="19"/>
      <c r="ATH14" s="19"/>
      <c r="ATI14" s="19"/>
      <c r="ATJ14" s="19"/>
      <c r="ATK14" s="19"/>
      <c r="ATL14" s="19"/>
      <c r="ATM14" s="19"/>
      <c r="ATN14" s="19"/>
      <c r="ATO14" s="19"/>
      <c r="ATP14" s="19"/>
      <c r="ATQ14" s="19"/>
      <c r="ATR14" s="19"/>
      <c r="ATS14" s="19"/>
      <c r="ATT14" s="19"/>
      <c r="ATU14" s="19"/>
      <c r="ATV14" s="19"/>
      <c r="ATW14" s="19"/>
      <c r="ATX14" s="19"/>
      <c r="ATY14" s="19"/>
      <c r="ATZ14" s="19"/>
      <c r="AUA14" s="19"/>
      <c r="AUB14" s="19"/>
      <c r="AUC14" s="19"/>
      <c r="AUD14" s="19"/>
      <c r="AUE14" s="19"/>
      <c r="AUF14" s="19"/>
      <c r="AUG14" s="19"/>
      <c r="AUH14" s="19"/>
      <c r="AUI14" s="19"/>
      <c r="AUJ14" s="19"/>
      <c r="AUK14" s="19"/>
      <c r="AUL14" s="19"/>
      <c r="AUM14" s="19"/>
      <c r="AUN14" s="19"/>
      <c r="AUO14" s="19"/>
      <c r="AUP14" s="19"/>
      <c r="AUQ14" s="19"/>
      <c r="AUR14" s="19"/>
      <c r="AUS14" s="19"/>
      <c r="AUT14" s="19"/>
      <c r="AUU14" s="19"/>
      <c r="AUV14" s="19"/>
      <c r="AUW14" s="19"/>
      <c r="AUX14" s="19"/>
      <c r="AUY14" s="19"/>
      <c r="AUZ14" s="19"/>
      <c r="AVA14" s="19"/>
      <c r="AVB14" s="19"/>
      <c r="AVC14" s="19"/>
      <c r="AVD14" s="19"/>
      <c r="AVE14" s="19"/>
      <c r="AVF14" s="19"/>
      <c r="AVG14" s="19"/>
      <c r="AVH14" s="19"/>
      <c r="AVI14" s="19"/>
      <c r="AVJ14" s="19"/>
      <c r="AVK14" s="19"/>
      <c r="AVL14" s="19"/>
      <c r="AVM14" s="19"/>
      <c r="AVN14" s="19"/>
      <c r="AVO14" s="19"/>
      <c r="AVP14" s="19"/>
      <c r="AVQ14" s="19"/>
      <c r="AVR14" s="19"/>
      <c r="AVS14" s="19"/>
      <c r="AVT14" s="19"/>
      <c r="AVU14" s="19"/>
      <c r="AVV14" s="19"/>
      <c r="AVW14" s="19"/>
      <c r="AVX14" s="19"/>
      <c r="AVY14" s="19"/>
      <c r="AVZ14" s="19"/>
      <c r="AWA14" s="19"/>
      <c r="AWB14" s="19"/>
      <c r="AWC14" s="19"/>
      <c r="AWD14" s="19"/>
      <c r="AWE14" s="19"/>
      <c r="AWF14" s="19"/>
      <c r="AWG14" s="19"/>
      <c r="AWH14" s="19"/>
      <c r="AWI14" s="19"/>
      <c r="AWJ14" s="19"/>
      <c r="AWK14" s="19"/>
      <c r="AWL14" s="19"/>
      <c r="AWM14" s="19"/>
      <c r="AWN14" s="19"/>
      <c r="AWO14" s="19"/>
      <c r="AWP14" s="19"/>
      <c r="AWQ14" s="19"/>
      <c r="AWR14" s="19"/>
      <c r="AWS14" s="19"/>
      <c r="AWT14" s="19"/>
      <c r="AWU14" s="19"/>
      <c r="AWV14" s="19"/>
      <c r="AWW14" s="19"/>
      <c r="AWX14" s="19"/>
      <c r="AWY14" s="19"/>
      <c r="AWZ14" s="19"/>
      <c r="AXA14" s="19"/>
      <c r="AXB14" s="19"/>
      <c r="AXC14" s="19"/>
      <c r="AXD14" s="19"/>
      <c r="AXE14" s="19"/>
      <c r="AXF14" s="19"/>
      <c r="AXG14" s="19"/>
      <c r="AXH14" s="19"/>
      <c r="AXI14" s="19"/>
      <c r="AXJ14" s="19"/>
      <c r="AXK14" s="19"/>
      <c r="AXL14" s="19"/>
      <c r="AXM14" s="19"/>
      <c r="AXN14" s="19"/>
      <c r="AXO14" s="19"/>
      <c r="AXP14" s="19"/>
      <c r="AXQ14" s="19"/>
      <c r="AXR14" s="19"/>
      <c r="AXS14" s="19"/>
      <c r="AXT14" s="19"/>
      <c r="AXU14" s="19"/>
      <c r="AXV14" s="19"/>
      <c r="AXW14" s="19"/>
      <c r="AXX14" s="19"/>
      <c r="AXY14" s="19"/>
      <c r="AXZ14" s="19"/>
      <c r="AYA14" s="19"/>
      <c r="AYB14" s="19"/>
      <c r="AYC14" s="19"/>
      <c r="AYD14" s="19"/>
      <c r="AYE14" s="19"/>
      <c r="AYF14" s="19"/>
      <c r="AYG14" s="19"/>
      <c r="AYH14" s="19"/>
      <c r="AYI14" s="19"/>
      <c r="AYJ14" s="19"/>
      <c r="AYK14" s="19"/>
      <c r="AYL14" s="19"/>
      <c r="AYM14" s="19"/>
      <c r="AYN14" s="19"/>
      <c r="AYO14" s="19"/>
      <c r="AYP14" s="19"/>
      <c r="AYQ14" s="19"/>
      <c r="AYR14" s="19"/>
      <c r="AYS14" s="19"/>
      <c r="AYT14" s="19"/>
      <c r="AYU14" s="19"/>
      <c r="AYV14" s="19"/>
      <c r="AYW14" s="19"/>
      <c r="AYX14" s="19"/>
      <c r="AYY14" s="19"/>
      <c r="AYZ14" s="19"/>
      <c r="AZA14" s="19"/>
      <c r="AZB14" s="19"/>
      <c r="AZC14" s="19"/>
      <c r="AZD14" s="19"/>
      <c r="AZE14" s="19"/>
      <c r="AZF14" s="19"/>
      <c r="AZG14" s="19"/>
      <c r="AZH14" s="19"/>
      <c r="AZI14" s="19"/>
      <c r="AZJ14" s="19"/>
      <c r="AZK14" s="19"/>
      <c r="AZL14" s="19"/>
      <c r="AZM14" s="19"/>
      <c r="AZN14" s="19"/>
      <c r="AZO14" s="19"/>
      <c r="AZP14" s="19"/>
      <c r="AZQ14" s="19"/>
      <c r="AZR14" s="19"/>
      <c r="AZS14" s="19"/>
      <c r="AZT14" s="19"/>
      <c r="AZU14" s="19"/>
      <c r="AZV14" s="19"/>
      <c r="AZW14" s="19"/>
      <c r="AZX14" s="19"/>
      <c r="AZY14" s="19"/>
      <c r="AZZ14" s="19"/>
      <c r="BAA14" s="19"/>
      <c r="BAB14" s="19"/>
      <c r="BAC14" s="19"/>
      <c r="BAD14" s="19"/>
      <c r="BAE14" s="19"/>
      <c r="BAF14" s="19"/>
      <c r="BAG14" s="19"/>
      <c r="BAH14" s="19"/>
      <c r="BAI14" s="19"/>
      <c r="BAJ14" s="19"/>
      <c r="BAK14" s="19"/>
      <c r="BAL14" s="19"/>
      <c r="BAM14" s="19"/>
      <c r="BAN14" s="19"/>
      <c r="BAO14" s="19"/>
      <c r="BAP14" s="19"/>
      <c r="BAQ14" s="19"/>
      <c r="BAR14" s="19"/>
      <c r="BAS14" s="19"/>
      <c r="BAT14" s="19"/>
      <c r="BAU14" s="19"/>
      <c r="BAV14" s="19"/>
      <c r="BAW14" s="19"/>
      <c r="BAX14" s="19"/>
      <c r="BAY14" s="19"/>
      <c r="BAZ14" s="19"/>
      <c r="BBA14" s="19"/>
      <c r="BBB14" s="19"/>
      <c r="BBC14" s="19"/>
      <c r="BBD14" s="19"/>
      <c r="BBE14" s="19"/>
      <c r="BBF14" s="19"/>
      <c r="BBG14" s="19"/>
      <c r="BBH14" s="19"/>
      <c r="BBI14" s="19"/>
      <c r="BBJ14" s="19"/>
      <c r="BBK14" s="19"/>
      <c r="BBL14" s="19"/>
      <c r="BBM14" s="19"/>
      <c r="BBN14" s="19"/>
      <c r="BBO14" s="19"/>
      <c r="BBP14" s="19"/>
      <c r="BBQ14" s="19"/>
      <c r="BBR14" s="19"/>
      <c r="BBS14" s="19"/>
      <c r="BBT14" s="19"/>
      <c r="BBU14" s="19"/>
      <c r="BBV14" s="19"/>
      <c r="BBW14" s="19"/>
      <c r="BBX14" s="19"/>
      <c r="BBY14" s="19"/>
      <c r="BBZ14" s="19"/>
      <c r="BCA14" s="19"/>
      <c r="BCB14" s="19"/>
      <c r="BCC14" s="19"/>
      <c r="BCD14" s="19"/>
      <c r="BCE14" s="19"/>
      <c r="BCF14" s="19"/>
      <c r="BCG14" s="19"/>
      <c r="BCH14" s="19"/>
      <c r="BCI14" s="19"/>
      <c r="BCJ14" s="19"/>
      <c r="BCK14" s="19"/>
      <c r="BCL14" s="19"/>
      <c r="BCM14" s="19"/>
      <c r="BCN14" s="19"/>
      <c r="BCO14" s="19"/>
      <c r="BCP14" s="19"/>
      <c r="BCQ14" s="19"/>
      <c r="BCR14" s="19"/>
      <c r="BCS14" s="19"/>
      <c r="BCT14" s="19"/>
      <c r="BCU14" s="19"/>
      <c r="BCV14" s="19"/>
      <c r="BCW14" s="19"/>
      <c r="BCX14" s="19"/>
      <c r="BCY14" s="19"/>
      <c r="BCZ14" s="19"/>
      <c r="BDA14" s="19"/>
      <c r="BDB14" s="19"/>
      <c r="BDC14" s="19"/>
      <c r="BDD14" s="19"/>
      <c r="BDE14" s="19"/>
      <c r="BDF14" s="19"/>
      <c r="BDG14" s="19"/>
      <c r="BDH14" s="19"/>
      <c r="BDI14" s="19"/>
      <c r="BDJ14" s="19"/>
      <c r="BDK14" s="19"/>
      <c r="BDL14" s="19"/>
      <c r="BDM14" s="19"/>
      <c r="BDN14" s="19"/>
      <c r="BDO14" s="19"/>
      <c r="BDP14" s="19"/>
      <c r="BDQ14" s="19"/>
      <c r="BDR14" s="19"/>
      <c r="BDS14" s="19"/>
      <c r="BDT14" s="19"/>
      <c r="BDU14" s="19"/>
      <c r="BDV14" s="19"/>
      <c r="BDW14" s="19"/>
      <c r="BDX14" s="19"/>
      <c r="BDY14" s="19"/>
      <c r="BDZ14" s="19"/>
      <c r="BEA14" s="19"/>
      <c r="BEB14" s="19"/>
      <c r="BEC14" s="19"/>
      <c r="BED14" s="19"/>
      <c r="BEE14" s="19"/>
      <c r="BEF14" s="19"/>
      <c r="BEG14" s="19"/>
      <c r="BEH14" s="19"/>
      <c r="BEI14" s="19"/>
      <c r="BEJ14" s="19"/>
      <c r="BEK14" s="19"/>
      <c r="BEL14" s="19"/>
      <c r="BEM14" s="19"/>
      <c r="BEN14" s="19"/>
      <c r="BEO14" s="19"/>
      <c r="BEP14" s="19"/>
      <c r="BEQ14" s="19"/>
      <c r="BER14" s="19"/>
      <c r="BES14" s="19"/>
      <c r="BET14" s="19"/>
      <c r="BEU14" s="19"/>
      <c r="BEV14" s="19"/>
      <c r="BEW14" s="19"/>
      <c r="BEX14" s="19"/>
      <c r="BEY14" s="19"/>
      <c r="BEZ14" s="19"/>
      <c r="BFA14" s="19"/>
      <c r="BFB14" s="19"/>
      <c r="BFC14" s="19"/>
      <c r="BFD14" s="19"/>
      <c r="BFE14" s="19"/>
      <c r="BFF14" s="19"/>
      <c r="BFG14" s="19"/>
      <c r="BFH14" s="19"/>
      <c r="BFI14" s="19"/>
      <c r="BFJ14" s="19"/>
      <c r="BFK14" s="19"/>
      <c r="BFL14" s="19"/>
      <c r="BFM14" s="19"/>
      <c r="BFN14" s="19"/>
      <c r="BFO14" s="19"/>
      <c r="BFP14" s="19"/>
      <c r="BFQ14" s="19"/>
      <c r="BFR14" s="19"/>
      <c r="BFS14" s="19"/>
      <c r="BFT14" s="19"/>
      <c r="BFU14" s="19"/>
      <c r="BFV14" s="19"/>
      <c r="BFW14" s="19"/>
      <c r="BFX14" s="19"/>
      <c r="BFY14" s="19"/>
      <c r="BFZ14" s="19"/>
      <c r="BGA14" s="19"/>
      <c r="BGB14" s="19"/>
      <c r="BGC14" s="19"/>
      <c r="BGD14" s="19"/>
      <c r="BGE14" s="19"/>
      <c r="BGF14" s="19"/>
      <c r="BGG14" s="19"/>
      <c r="BGH14" s="19"/>
      <c r="BGI14" s="19"/>
      <c r="BGJ14" s="19"/>
      <c r="BGK14" s="19"/>
      <c r="BGL14" s="19"/>
      <c r="BGM14" s="19"/>
      <c r="BGN14" s="19"/>
      <c r="BGO14" s="19"/>
      <c r="BGP14" s="19"/>
      <c r="BGQ14" s="19"/>
      <c r="BGR14" s="19"/>
      <c r="BGS14" s="19"/>
      <c r="BGT14" s="19"/>
      <c r="BGU14" s="19"/>
      <c r="BGV14" s="19"/>
      <c r="BGW14" s="19"/>
      <c r="BGX14" s="19"/>
      <c r="BGY14" s="19"/>
      <c r="BGZ14" s="19"/>
      <c r="BHA14" s="19"/>
      <c r="BHB14" s="19"/>
      <c r="BHC14" s="19"/>
      <c r="BHD14" s="19"/>
      <c r="BHE14" s="19"/>
      <c r="BHF14" s="19"/>
      <c r="BHG14" s="19"/>
      <c r="BHH14" s="19"/>
      <c r="BHI14" s="19"/>
      <c r="BHJ14" s="19"/>
      <c r="BHK14" s="19"/>
      <c r="BHL14" s="19"/>
      <c r="BHM14" s="19"/>
      <c r="BHN14" s="19"/>
      <c r="BHO14" s="19"/>
      <c r="BHP14" s="19"/>
      <c r="BHQ14" s="19"/>
      <c r="BHR14" s="19"/>
      <c r="BHS14" s="19"/>
      <c r="BHT14" s="19"/>
      <c r="BHU14" s="19"/>
      <c r="BHV14" s="19"/>
      <c r="BHW14" s="19"/>
      <c r="BHX14" s="19"/>
      <c r="BHY14" s="19"/>
      <c r="BHZ14" s="19"/>
      <c r="BIA14" s="19"/>
      <c r="BIB14" s="19"/>
      <c r="BIC14" s="19"/>
      <c r="BID14" s="19"/>
      <c r="BIE14" s="19"/>
      <c r="BIF14" s="19"/>
      <c r="BIG14" s="19"/>
      <c r="BIH14" s="19"/>
      <c r="BII14" s="19"/>
      <c r="BIJ14" s="19"/>
      <c r="BIK14" s="19"/>
      <c r="BIL14" s="19"/>
      <c r="BIM14" s="19"/>
      <c r="BIN14" s="19"/>
      <c r="BIO14" s="19"/>
      <c r="BIP14" s="19"/>
      <c r="BIQ14" s="19"/>
      <c r="BIR14" s="19"/>
      <c r="BIS14" s="19"/>
      <c r="BIT14" s="19"/>
      <c r="BIU14" s="19"/>
      <c r="BIV14" s="19"/>
      <c r="BIW14" s="19"/>
      <c r="BIX14" s="19"/>
      <c r="BIY14" s="19"/>
      <c r="BIZ14" s="19"/>
      <c r="BJA14" s="19"/>
      <c r="BJB14" s="19"/>
      <c r="BJC14" s="19"/>
      <c r="BJD14" s="19"/>
      <c r="BJE14" s="19"/>
      <c r="BJF14" s="19"/>
      <c r="BJG14" s="19"/>
      <c r="BJH14" s="19"/>
      <c r="BJI14" s="19"/>
      <c r="BJJ14" s="19"/>
      <c r="BJK14" s="19"/>
      <c r="BJL14" s="19"/>
      <c r="BJM14" s="19"/>
      <c r="BJN14" s="19"/>
      <c r="BJO14" s="19"/>
      <c r="BJP14" s="19"/>
      <c r="BJQ14" s="19"/>
      <c r="BJR14" s="19"/>
      <c r="BJS14" s="19"/>
      <c r="BJT14" s="19"/>
      <c r="BJU14" s="19"/>
      <c r="BJV14" s="19"/>
      <c r="BJW14" s="19"/>
      <c r="BJX14" s="19"/>
      <c r="BJY14" s="19"/>
      <c r="BJZ14" s="19"/>
      <c r="BKA14" s="19"/>
      <c r="BKB14" s="19"/>
      <c r="BKC14" s="19"/>
      <c r="BKD14" s="19"/>
      <c r="BKE14" s="19"/>
      <c r="BKF14" s="19"/>
      <c r="BKG14" s="19"/>
      <c r="BKH14" s="19"/>
      <c r="BKI14" s="19"/>
      <c r="BKJ14" s="19"/>
      <c r="BKK14" s="19"/>
      <c r="BKL14" s="19"/>
      <c r="BKM14" s="19"/>
      <c r="BKN14" s="19"/>
      <c r="BKO14" s="19"/>
      <c r="BKP14" s="19"/>
      <c r="BKQ14" s="19"/>
      <c r="BKR14" s="19"/>
      <c r="BKS14" s="19"/>
      <c r="BKT14" s="19"/>
      <c r="BKU14" s="19"/>
      <c r="BKV14" s="19"/>
      <c r="BKW14" s="19"/>
      <c r="BKX14" s="19"/>
      <c r="BKY14" s="19"/>
      <c r="BKZ14" s="19"/>
      <c r="BLA14" s="19"/>
      <c r="BLB14" s="19"/>
      <c r="BLC14" s="19"/>
      <c r="BLD14" s="19"/>
      <c r="BLE14" s="19"/>
      <c r="BLF14" s="19"/>
      <c r="BLG14" s="19"/>
      <c r="BLH14" s="19"/>
      <c r="BLI14" s="19"/>
      <c r="BLJ14" s="19"/>
      <c r="BLK14" s="19"/>
      <c r="BLL14" s="19"/>
      <c r="BLM14" s="19"/>
      <c r="BLN14" s="19"/>
      <c r="BLO14" s="19"/>
      <c r="BLP14" s="19"/>
      <c r="BLQ14" s="19"/>
      <c r="BLR14" s="19"/>
      <c r="BLS14" s="19"/>
      <c r="BLT14" s="19"/>
      <c r="BLU14" s="19"/>
      <c r="BLV14" s="19"/>
      <c r="BLW14" s="19"/>
      <c r="BLX14" s="19"/>
      <c r="BLY14" s="19"/>
      <c r="BLZ14" s="19"/>
      <c r="BMA14" s="19"/>
      <c r="BMB14" s="19"/>
      <c r="BMC14" s="19"/>
      <c r="BMD14" s="19"/>
      <c r="BME14" s="19"/>
      <c r="BMF14" s="19"/>
      <c r="BMG14" s="19"/>
      <c r="BMH14" s="19"/>
      <c r="BMI14" s="19"/>
      <c r="BMJ14" s="19"/>
      <c r="BMK14" s="19"/>
      <c r="BML14" s="19"/>
      <c r="BMM14" s="19"/>
      <c r="BMN14" s="19"/>
      <c r="BMO14" s="19"/>
      <c r="BMP14" s="19"/>
      <c r="BMQ14" s="19"/>
      <c r="BMR14" s="19"/>
      <c r="BMS14" s="19"/>
      <c r="BMT14" s="19"/>
      <c r="BMU14" s="19"/>
      <c r="BMV14" s="19"/>
      <c r="BMW14" s="19"/>
      <c r="BMX14" s="19"/>
      <c r="BMY14" s="19"/>
      <c r="BMZ14" s="19"/>
      <c r="BNA14" s="19"/>
      <c r="BNB14" s="19"/>
      <c r="BNC14" s="19"/>
      <c r="BND14" s="19"/>
      <c r="BNE14" s="19"/>
      <c r="BNF14" s="19"/>
      <c r="BNG14" s="19"/>
      <c r="BNH14" s="19"/>
      <c r="BNI14" s="19"/>
      <c r="BNJ14" s="19"/>
      <c r="BNK14" s="19"/>
      <c r="BNL14" s="19"/>
      <c r="BNM14" s="19"/>
      <c r="BNN14" s="19"/>
      <c r="BNO14" s="19"/>
      <c r="BNP14" s="19"/>
      <c r="BNQ14" s="19"/>
      <c r="BNR14" s="19"/>
      <c r="BNS14" s="19"/>
      <c r="BNT14" s="19"/>
      <c r="BNU14" s="19"/>
      <c r="BNV14" s="19"/>
      <c r="BNW14" s="19"/>
      <c r="BNX14" s="19"/>
      <c r="BNY14" s="19"/>
      <c r="BNZ14" s="19"/>
      <c r="BOA14" s="19"/>
      <c r="BOB14" s="19"/>
      <c r="BOC14" s="19"/>
      <c r="BOD14" s="19"/>
      <c r="BOE14" s="19"/>
      <c r="BOF14" s="19"/>
      <c r="BOG14" s="19"/>
      <c r="BOH14" s="19"/>
      <c r="BOI14" s="19"/>
      <c r="BOJ14" s="19"/>
      <c r="BOK14" s="19"/>
      <c r="BOL14" s="19"/>
      <c r="BOM14" s="19"/>
      <c r="BON14" s="19"/>
      <c r="BOO14" s="19"/>
      <c r="BOP14" s="19"/>
      <c r="BOQ14" s="19"/>
      <c r="BOR14" s="19"/>
      <c r="BOS14" s="19"/>
      <c r="BOT14" s="19"/>
      <c r="BOU14" s="19"/>
      <c r="BOV14" s="19"/>
      <c r="BOW14" s="19"/>
      <c r="BOX14" s="19"/>
      <c r="BOY14" s="19"/>
      <c r="BOZ14" s="19"/>
      <c r="BPA14" s="19"/>
      <c r="BPB14" s="19"/>
      <c r="BPC14" s="19"/>
      <c r="BPD14" s="19"/>
      <c r="BPE14" s="19"/>
      <c r="BPF14" s="19"/>
      <c r="BPG14" s="19"/>
      <c r="BPH14" s="19"/>
      <c r="BPI14" s="19"/>
      <c r="BPJ14" s="19"/>
      <c r="BPK14" s="19"/>
      <c r="BPL14" s="19"/>
      <c r="BPM14" s="19"/>
      <c r="BPN14" s="19"/>
      <c r="BPO14" s="19"/>
      <c r="BPP14" s="19"/>
      <c r="BPQ14" s="19"/>
      <c r="BPR14" s="19"/>
      <c r="BPS14" s="19"/>
      <c r="BPT14" s="19"/>
      <c r="BPU14" s="19"/>
      <c r="BPV14" s="19"/>
      <c r="BPW14" s="19"/>
      <c r="BPX14" s="19"/>
      <c r="BPY14" s="19"/>
      <c r="BPZ14" s="19"/>
      <c r="BQA14" s="19"/>
      <c r="BQB14" s="19"/>
      <c r="BQC14" s="19"/>
      <c r="BQD14" s="19"/>
      <c r="BQE14" s="19"/>
      <c r="BQF14" s="19"/>
      <c r="BQG14" s="19"/>
      <c r="BQH14" s="19"/>
      <c r="BQI14" s="19"/>
      <c r="BQJ14" s="19"/>
      <c r="BQK14" s="19"/>
      <c r="BQL14" s="19"/>
      <c r="BQM14" s="19"/>
      <c r="BQN14" s="19"/>
      <c r="BQO14" s="19"/>
      <c r="BQP14" s="19"/>
      <c r="BQQ14" s="19"/>
      <c r="BQR14" s="19"/>
      <c r="BQS14" s="19"/>
      <c r="BQT14" s="19"/>
      <c r="BQU14" s="19"/>
      <c r="BQV14" s="19"/>
      <c r="BQW14" s="19"/>
      <c r="BQX14" s="19"/>
      <c r="BQY14" s="19"/>
      <c r="BQZ14" s="19"/>
      <c r="BRA14" s="19"/>
      <c r="BRB14" s="19"/>
      <c r="BRC14" s="19"/>
      <c r="BRD14" s="19"/>
      <c r="BRE14" s="19"/>
      <c r="BRF14" s="19"/>
      <c r="BRG14" s="19"/>
      <c r="BRH14" s="19"/>
      <c r="BRI14" s="19"/>
      <c r="BRJ14" s="19"/>
      <c r="BRK14" s="19"/>
      <c r="BRL14" s="19"/>
      <c r="BRM14" s="19"/>
      <c r="BRN14" s="19"/>
      <c r="BRO14" s="19"/>
      <c r="BRP14" s="19"/>
      <c r="BRQ14" s="19"/>
      <c r="BRR14" s="19"/>
      <c r="BRS14" s="19"/>
      <c r="BRT14" s="19"/>
      <c r="BRU14" s="19"/>
      <c r="BRV14" s="19"/>
      <c r="BRW14" s="19"/>
      <c r="BRX14" s="19"/>
      <c r="BRY14" s="19"/>
      <c r="BRZ14" s="19"/>
      <c r="BSA14" s="19"/>
      <c r="BSB14" s="19"/>
      <c r="BSC14" s="19"/>
      <c r="BSD14" s="19"/>
      <c r="BSE14" s="19"/>
      <c r="BSF14" s="19"/>
      <c r="BSG14" s="19"/>
      <c r="BSH14" s="19"/>
      <c r="BSI14" s="19"/>
      <c r="BSJ14" s="19"/>
      <c r="BSK14" s="19"/>
      <c r="BSL14" s="19"/>
      <c r="BSM14" s="19"/>
      <c r="BSN14" s="19"/>
      <c r="BSO14" s="19"/>
      <c r="BSP14" s="19"/>
      <c r="BSQ14" s="19"/>
      <c r="BSR14" s="19"/>
      <c r="BSS14" s="19"/>
      <c r="BST14" s="19"/>
      <c r="BSU14" s="19"/>
      <c r="BSV14" s="19"/>
      <c r="BSW14" s="19"/>
      <c r="BSX14" s="19"/>
      <c r="BSY14" s="19"/>
      <c r="BSZ14" s="19"/>
      <c r="BTA14" s="19"/>
      <c r="BTB14" s="19"/>
      <c r="BTC14" s="19"/>
      <c r="BTD14" s="19"/>
      <c r="BTE14" s="19"/>
      <c r="BTF14" s="19"/>
      <c r="BTG14" s="19"/>
      <c r="BTH14" s="19"/>
      <c r="BTI14" s="19"/>
      <c r="BTJ14" s="19"/>
      <c r="BTK14" s="19"/>
      <c r="BTL14" s="19"/>
      <c r="BTM14" s="19"/>
      <c r="BTN14" s="19"/>
      <c r="BTO14" s="19"/>
      <c r="BTP14" s="19"/>
      <c r="BTQ14" s="19"/>
      <c r="BTR14" s="19"/>
      <c r="BTS14" s="19"/>
      <c r="BTT14" s="19"/>
      <c r="BTU14" s="19"/>
      <c r="BTV14" s="19"/>
      <c r="BTW14" s="19"/>
      <c r="BTX14" s="19"/>
      <c r="BTY14" s="19"/>
      <c r="BTZ14" s="19"/>
      <c r="BUA14" s="19"/>
      <c r="BUB14" s="19"/>
      <c r="BUC14" s="19"/>
      <c r="BUD14" s="19"/>
      <c r="BUE14" s="19"/>
      <c r="BUF14" s="19"/>
      <c r="BUG14" s="19"/>
      <c r="BUH14" s="19"/>
      <c r="BUI14" s="19"/>
      <c r="BUJ14" s="19"/>
      <c r="BUK14" s="19"/>
      <c r="BUL14" s="19"/>
      <c r="BUM14" s="19"/>
      <c r="BUN14" s="19"/>
      <c r="BUO14" s="19"/>
      <c r="BUP14" s="19"/>
      <c r="BUQ14" s="19"/>
      <c r="BUR14" s="19"/>
      <c r="BUS14" s="19"/>
      <c r="BUT14" s="19"/>
      <c r="BUU14" s="19"/>
      <c r="BUV14" s="19"/>
      <c r="BUW14" s="19"/>
      <c r="BUX14" s="19"/>
      <c r="BUY14" s="19"/>
      <c r="BUZ14" s="19"/>
      <c r="BVA14" s="19"/>
      <c r="BVB14" s="19"/>
      <c r="BVC14" s="19"/>
      <c r="BVD14" s="19"/>
      <c r="BVE14" s="19"/>
      <c r="BVF14" s="19"/>
      <c r="BVG14" s="19"/>
      <c r="BVH14" s="19"/>
      <c r="BVI14" s="19"/>
      <c r="BVJ14" s="19"/>
      <c r="BVK14" s="19"/>
      <c r="BVL14" s="19"/>
      <c r="BVM14" s="19"/>
      <c r="BVN14" s="19"/>
      <c r="BVO14" s="19"/>
      <c r="BVP14" s="19"/>
      <c r="BVQ14" s="19"/>
      <c r="BVR14" s="19"/>
      <c r="BVS14" s="19"/>
      <c r="BVT14" s="19"/>
      <c r="BVU14" s="19"/>
      <c r="BVV14" s="19"/>
      <c r="BVW14" s="19"/>
      <c r="BVX14" s="19"/>
      <c r="BVY14" s="19"/>
      <c r="BVZ14" s="19"/>
      <c r="BWA14" s="19"/>
      <c r="BWB14" s="19"/>
      <c r="BWC14" s="19"/>
      <c r="BWD14" s="19"/>
      <c r="BWE14" s="19"/>
      <c r="BWF14" s="19"/>
      <c r="BWG14" s="19"/>
      <c r="BWH14" s="19"/>
      <c r="BWI14" s="19"/>
      <c r="BWJ14" s="19"/>
      <c r="BWK14" s="19"/>
      <c r="BWL14" s="19"/>
      <c r="BWM14" s="19"/>
      <c r="BWN14" s="19"/>
      <c r="BWO14" s="19"/>
      <c r="BWP14" s="19"/>
      <c r="BWQ14" s="19"/>
      <c r="BWR14" s="19"/>
      <c r="BWS14" s="19"/>
      <c r="BWT14" s="19"/>
      <c r="BWU14" s="19"/>
      <c r="BWV14" s="19"/>
      <c r="BWW14" s="19"/>
      <c r="BWX14" s="19"/>
      <c r="BWY14" s="19"/>
      <c r="BWZ14" s="19"/>
      <c r="BXA14" s="19"/>
      <c r="BXB14" s="19"/>
      <c r="BXC14" s="19"/>
      <c r="BXD14" s="19"/>
      <c r="BXE14" s="19"/>
      <c r="BXF14" s="19"/>
      <c r="BXG14" s="19"/>
      <c r="BXH14" s="19"/>
      <c r="BXI14" s="19"/>
      <c r="BXJ14" s="19"/>
      <c r="BXK14" s="19"/>
      <c r="BXL14" s="19"/>
      <c r="BXM14" s="19"/>
      <c r="BXN14" s="19"/>
      <c r="BXO14" s="19"/>
      <c r="BXP14" s="19"/>
      <c r="BXQ14" s="19"/>
      <c r="BXR14" s="19"/>
      <c r="BXS14" s="19"/>
      <c r="BXT14" s="19"/>
      <c r="BXU14" s="19"/>
      <c r="BXV14" s="19"/>
      <c r="BXW14" s="19"/>
      <c r="BXX14" s="19"/>
      <c r="BXY14" s="19"/>
      <c r="BXZ14" s="19"/>
      <c r="BYA14" s="19"/>
      <c r="BYB14" s="19"/>
      <c r="BYC14" s="19"/>
      <c r="BYD14" s="19"/>
      <c r="BYE14" s="19"/>
      <c r="BYF14" s="19"/>
      <c r="BYG14" s="19"/>
      <c r="BYH14" s="19"/>
      <c r="BYI14" s="19"/>
      <c r="BYJ14" s="19"/>
      <c r="BYK14" s="19"/>
      <c r="BYL14" s="19"/>
      <c r="BYM14" s="19"/>
      <c r="BYN14" s="19"/>
      <c r="BYO14" s="19"/>
      <c r="BYP14" s="19"/>
      <c r="BYQ14" s="19"/>
      <c r="BYR14" s="19"/>
      <c r="BYS14" s="19"/>
      <c r="BYT14" s="19"/>
      <c r="BYU14" s="19"/>
      <c r="BYV14" s="19"/>
      <c r="BYW14" s="19"/>
      <c r="BYX14" s="19"/>
      <c r="BYY14" s="19"/>
      <c r="BYZ14" s="19"/>
      <c r="BZA14" s="19"/>
      <c r="BZB14" s="19"/>
      <c r="BZC14" s="19"/>
      <c r="BZD14" s="19"/>
      <c r="BZE14" s="19"/>
      <c r="BZF14" s="19"/>
      <c r="BZG14" s="19"/>
      <c r="BZH14" s="19"/>
      <c r="BZI14" s="19"/>
      <c r="BZJ14" s="19"/>
      <c r="BZK14" s="19"/>
      <c r="BZL14" s="19"/>
      <c r="BZM14" s="19"/>
      <c r="BZN14" s="19"/>
      <c r="BZO14" s="19"/>
      <c r="BZP14" s="19"/>
      <c r="BZQ14" s="19"/>
      <c r="BZR14" s="19"/>
      <c r="BZS14" s="19"/>
      <c r="BZT14" s="19"/>
      <c r="BZU14" s="19"/>
      <c r="BZV14" s="19"/>
      <c r="BZW14" s="19"/>
      <c r="BZX14" s="19"/>
      <c r="BZY14" s="19"/>
      <c r="BZZ14" s="19"/>
      <c r="CAA14" s="19"/>
      <c r="CAB14" s="19"/>
      <c r="CAC14" s="19"/>
      <c r="CAD14" s="19"/>
      <c r="CAE14" s="19"/>
      <c r="CAF14" s="19"/>
      <c r="CAG14" s="19"/>
      <c r="CAH14" s="19"/>
      <c r="CAI14" s="19"/>
      <c r="CAJ14" s="19"/>
      <c r="CAK14" s="19"/>
      <c r="CAL14" s="19"/>
      <c r="CAM14" s="19"/>
      <c r="CAN14" s="19"/>
      <c r="CAO14" s="19"/>
      <c r="CAP14" s="19"/>
      <c r="CAQ14" s="19"/>
      <c r="CAR14" s="19"/>
      <c r="CAS14" s="19"/>
      <c r="CAT14" s="19"/>
      <c r="CAU14" s="19"/>
      <c r="CAV14" s="19"/>
      <c r="CAW14" s="19"/>
      <c r="CAX14" s="19"/>
      <c r="CAY14" s="19"/>
      <c r="CAZ14" s="19"/>
      <c r="CBA14" s="19"/>
      <c r="CBB14" s="19"/>
      <c r="CBC14" s="19"/>
      <c r="CBD14" s="19"/>
      <c r="CBE14" s="19"/>
      <c r="CBF14" s="19"/>
      <c r="CBG14" s="19"/>
      <c r="CBH14" s="19"/>
      <c r="CBI14" s="19"/>
      <c r="CBJ14" s="19"/>
      <c r="CBK14" s="19"/>
      <c r="CBL14" s="19"/>
      <c r="CBM14" s="19"/>
      <c r="CBN14" s="19"/>
      <c r="CBO14" s="19"/>
      <c r="CBP14" s="19"/>
      <c r="CBQ14" s="19"/>
      <c r="CBR14" s="19"/>
      <c r="CBS14" s="19"/>
      <c r="CBT14" s="19"/>
      <c r="CBU14" s="19"/>
      <c r="CBV14" s="19"/>
      <c r="CBW14" s="19"/>
      <c r="CBX14" s="19"/>
      <c r="CBY14" s="19"/>
      <c r="CBZ14" s="19"/>
      <c r="CCA14" s="19"/>
      <c r="CCB14" s="19"/>
      <c r="CCC14" s="19"/>
      <c r="CCD14" s="19"/>
      <c r="CCE14" s="19"/>
      <c r="CCF14" s="19"/>
      <c r="CCG14" s="19"/>
      <c r="CCH14" s="19"/>
      <c r="CCI14" s="19"/>
      <c r="CCJ14" s="19"/>
      <c r="CCK14" s="19"/>
      <c r="CCL14" s="19"/>
      <c r="CCM14" s="19"/>
      <c r="CCN14" s="19"/>
      <c r="CCO14" s="19"/>
      <c r="CCP14" s="19"/>
      <c r="CCQ14" s="19"/>
      <c r="CCR14" s="19"/>
      <c r="CCS14" s="19"/>
      <c r="CCT14" s="19"/>
      <c r="CCU14" s="19"/>
      <c r="CCV14" s="19"/>
      <c r="CCW14" s="19"/>
      <c r="CCX14" s="19"/>
      <c r="CCY14" s="19"/>
      <c r="CCZ14" s="19"/>
      <c r="CDA14" s="19"/>
      <c r="CDB14" s="19"/>
      <c r="CDC14" s="19"/>
      <c r="CDD14" s="19"/>
      <c r="CDE14" s="19"/>
      <c r="CDF14" s="19"/>
      <c r="CDG14" s="19"/>
      <c r="CDH14" s="19"/>
      <c r="CDI14" s="19"/>
      <c r="CDJ14" s="19"/>
      <c r="CDK14" s="19"/>
      <c r="CDL14" s="19"/>
      <c r="CDM14" s="19"/>
      <c r="CDN14" s="19"/>
      <c r="CDO14" s="19"/>
      <c r="CDP14" s="19"/>
      <c r="CDQ14" s="19"/>
      <c r="CDR14" s="19"/>
      <c r="CDS14" s="19"/>
      <c r="CDT14" s="19"/>
      <c r="CDU14" s="19"/>
      <c r="CDV14" s="19"/>
      <c r="CDW14" s="19"/>
      <c r="CDX14" s="19"/>
      <c r="CDY14" s="19"/>
      <c r="CDZ14" s="19"/>
      <c r="CEA14" s="19"/>
      <c r="CEB14" s="19"/>
      <c r="CEC14" s="19"/>
      <c r="CED14" s="19"/>
      <c r="CEE14" s="19"/>
      <c r="CEF14" s="19"/>
      <c r="CEG14" s="19"/>
      <c r="CEH14" s="19"/>
      <c r="CEI14" s="19"/>
      <c r="CEJ14" s="19"/>
      <c r="CEK14" s="19"/>
      <c r="CEL14" s="19"/>
      <c r="CEM14" s="19"/>
      <c r="CEN14" s="19"/>
      <c r="CEO14" s="19"/>
      <c r="CEP14" s="19"/>
      <c r="CEQ14" s="19"/>
      <c r="CER14" s="19"/>
      <c r="CES14" s="19"/>
      <c r="CET14" s="19"/>
      <c r="CEU14" s="19"/>
      <c r="CEV14" s="19"/>
      <c r="CEW14" s="19"/>
      <c r="CEX14" s="19"/>
      <c r="CEY14" s="19"/>
      <c r="CEZ14" s="19"/>
      <c r="CFA14" s="19"/>
      <c r="CFB14" s="19"/>
      <c r="CFC14" s="19"/>
      <c r="CFD14" s="19"/>
      <c r="CFE14" s="19"/>
      <c r="CFF14" s="19"/>
      <c r="CFG14" s="19"/>
      <c r="CFH14" s="19"/>
      <c r="CFI14" s="19"/>
      <c r="CFJ14" s="19"/>
      <c r="CFK14" s="19"/>
      <c r="CFL14" s="19"/>
      <c r="CFM14" s="19"/>
      <c r="CFN14" s="19"/>
      <c r="CFO14" s="19"/>
      <c r="CFP14" s="19"/>
      <c r="CFQ14" s="19"/>
      <c r="CFR14" s="19"/>
      <c r="CFS14" s="19"/>
      <c r="CFT14" s="19"/>
      <c r="CFU14" s="19"/>
      <c r="CFV14" s="19"/>
      <c r="CFW14" s="19"/>
      <c r="CFX14" s="19"/>
      <c r="CFY14" s="19"/>
      <c r="CFZ14" s="19"/>
      <c r="CGA14" s="19"/>
      <c r="CGB14" s="19"/>
      <c r="CGC14" s="19"/>
      <c r="CGD14" s="19"/>
      <c r="CGE14" s="19"/>
      <c r="CGF14" s="19"/>
      <c r="CGG14" s="19"/>
      <c r="CGH14" s="19"/>
      <c r="CGI14" s="19"/>
      <c r="CGJ14" s="19"/>
      <c r="CGK14" s="19"/>
      <c r="CGL14" s="19"/>
      <c r="CGM14" s="19"/>
      <c r="CGN14" s="19"/>
      <c r="CGO14" s="19"/>
      <c r="CGP14" s="19"/>
      <c r="CGQ14" s="19"/>
      <c r="CGR14" s="19"/>
      <c r="CGS14" s="19"/>
      <c r="CGT14" s="19"/>
      <c r="CGU14" s="19"/>
      <c r="CGV14" s="19"/>
      <c r="CGW14" s="19"/>
      <c r="CGX14" s="19"/>
      <c r="CGY14" s="19"/>
      <c r="CGZ14" s="19"/>
      <c r="CHA14" s="19"/>
      <c r="CHB14" s="19"/>
      <c r="CHC14" s="19"/>
      <c r="CHD14" s="19"/>
      <c r="CHE14" s="19"/>
      <c r="CHF14" s="19"/>
      <c r="CHG14" s="19"/>
      <c r="CHH14" s="19"/>
      <c r="CHI14" s="19"/>
      <c r="CHJ14" s="19"/>
      <c r="CHK14" s="19"/>
      <c r="CHL14" s="19"/>
      <c r="CHM14" s="19"/>
      <c r="CHN14" s="19"/>
      <c r="CHO14" s="19"/>
      <c r="CHP14" s="19"/>
      <c r="CHQ14" s="19"/>
      <c r="CHR14" s="19"/>
      <c r="CHS14" s="19"/>
      <c r="CHT14" s="19"/>
      <c r="CHU14" s="19"/>
      <c r="CHV14" s="19"/>
      <c r="CHW14" s="19"/>
      <c r="CHX14" s="19"/>
      <c r="CHY14" s="19"/>
      <c r="CHZ14" s="19"/>
      <c r="CIA14" s="19"/>
      <c r="CIB14" s="19"/>
      <c r="CIC14" s="19"/>
      <c r="CID14" s="19"/>
      <c r="CIE14" s="19"/>
      <c r="CIF14" s="19"/>
      <c r="CIG14" s="19"/>
      <c r="CIH14" s="19"/>
      <c r="CII14" s="19"/>
      <c r="CIJ14" s="19"/>
      <c r="CIK14" s="19"/>
      <c r="CIL14" s="19"/>
      <c r="CIM14" s="19"/>
      <c r="CIN14" s="19"/>
      <c r="CIO14" s="19"/>
      <c r="CIP14" s="19"/>
      <c r="CIQ14" s="19"/>
      <c r="CIR14" s="19"/>
      <c r="CIS14" s="19"/>
      <c r="CIT14" s="19"/>
      <c r="CIU14" s="19"/>
      <c r="CIV14" s="19"/>
      <c r="CIW14" s="19"/>
      <c r="CIX14" s="19"/>
      <c r="CIY14" s="19"/>
      <c r="CIZ14" s="19"/>
      <c r="CJA14" s="19"/>
      <c r="CJB14" s="19"/>
      <c r="CJC14" s="19"/>
      <c r="CJD14" s="19"/>
      <c r="CJE14" s="19"/>
      <c r="CJF14" s="19"/>
      <c r="CJG14" s="19"/>
      <c r="CJH14" s="19"/>
      <c r="CJI14" s="19"/>
      <c r="CJJ14" s="19"/>
      <c r="CJK14" s="19"/>
      <c r="CJL14" s="19"/>
      <c r="CJM14" s="19"/>
      <c r="CJN14" s="19"/>
      <c r="CJO14" s="19"/>
      <c r="CJP14" s="19"/>
      <c r="CJQ14" s="19"/>
      <c r="CJR14" s="19"/>
      <c r="CJS14" s="19"/>
      <c r="CJT14" s="19"/>
      <c r="CJU14" s="19"/>
      <c r="CJV14" s="19"/>
      <c r="CJW14" s="19"/>
      <c r="CJX14" s="19"/>
      <c r="CJY14" s="19"/>
      <c r="CJZ14" s="19"/>
      <c r="CKA14" s="19"/>
      <c r="CKB14" s="19"/>
      <c r="CKC14" s="19"/>
      <c r="CKD14" s="19"/>
      <c r="CKE14" s="19"/>
      <c r="CKF14" s="19"/>
      <c r="CKG14" s="19"/>
      <c r="CKH14" s="19"/>
      <c r="CKI14" s="19"/>
      <c r="CKJ14" s="19"/>
      <c r="CKK14" s="19"/>
      <c r="CKL14" s="19"/>
      <c r="CKM14" s="19"/>
      <c r="CKN14" s="19"/>
      <c r="CKO14" s="19"/>
      <c r="CKP14" s="19"/>
      <c r="CKQ14" s="19"/>
      <c r="CKR14" s="19"/>
      <c r="CKS14" s="19"/>
      <c r="CKT14" s="19"/>
      <c r="CKU14" s="19"/>
      <c r="CKV14" s="19"/>
      <c r="CKW14" s="19"/>
      <c r="CKX14" s="19"/>
      <c r="CKY14" s="19"/>
      <c r="CKZ14" s="19"/>
      <c r="CLA14" s="19"/>
      <c r="CLB14" s="19"/>
      <c r="CLC14" s="19"/>
      <c r="CLD14" s="19"/>
      <c r="CLE14" s="19"/>
      <c r="CLF14" s="19"/>
      <c r="CLG14" s="19"/>
      <c r="CLH14" s="19"/>
      <c r="CLI14" s="19"/>
      <c r="CLJ14" s="19"/>
      <c r="CLK14" s="19"/>
      <c r="CLL14" s="19"/>
      <c r="CLM14" s="19"/>
      <c r="CLN14" s="19"/>
      <c r="CLO14" s="19"/>
      <c r="CLP14" s="19"/>
      <c r="CLQ14" s="19"/>
      <c r="CLR14" s="19"/>
      <c r="CLS14" s="19"/>
      <c r="CLT14" s="19"/>
      <c r="CLU14" s="19"/>
      <c r="CLV14" s="19"/>
      <c r="CLW14" s="19"/>
      <c r="CLX14" s="19"/>
      <c r="CLY14" s="19"/>
      <c r="CLZ14" s="19"/>
      <c r="CMA14" s="19"/>
      <c r="CMB14" s="19"/>
      <c r="CMC14" s="19"/>
      <c r="CMD14" s="19"/>
      <c r="CME14" s="19"/>
      <c r="CMF14" s="19"/>
      <c r="CMG14" s="19"/>
      <c r="CMH14" s="19"/>
      <c r="CMI14" s="19"/>
      <c r="CMJ14" s="19"/>
      <c r="CMK14" s="19"/>
      <c r="CML14" s="19"/>
      <c r="CMM14" s="19"/>
      <c r="CMN14" s="19"/>
      <c r="CMO14" s="19"/>
      <c r="CMP14" s="19"/>
      <c r="CMQ14" s="19"/>
      <c r="CMR14" s="19"/>
      <c r="CMS14" s="19"/>
      <c r="CMT14" s="19"/>
      <c r="CMU14" s="19"/>
      <c r="CMV14" s="19"/>
      <c r="CMW14" s="19"/>
      <c r="CMX14" s="19"/>
      <c r="CMY14" s="19"/>
      <c r="CMZ14" s="19"/>
      <c r="CNA14" s="19"/>
      <c r="CNB14" s="19"/>
      <c r="CNC14" s="19"/>
      <c r="CND14" s="19"/>
      <c r="CNE14" s="19"/>
      <c r="CNF14" s="19"/>
      <c r="CNG14" s="19"/>
      <c r="CNH14" s="19"/>
      <c r="CNI14" s="19"/>
      <c r="CNJ14" s="19"/>
      <c r="CNK14" s="19"/>
      <c r="CNL14" s="19"/>
      <c r="CNM14" s="19"/>
      <c r="CNN14" s="19"/>
      <c r="CNO14" s="19"/>
      <c r="CNP14" s="19"/>
      <c r="CNQ14" s="19"/>
      <c r="CNR14" s="19"/>
      <c r="CNS14" s="19"/>
      <c r="CNT14" s="19"/>
      <c r="CNU14" s="19"/>
      <c r="CNV14" s="19"/>
      <c r="CNW14" s="19"/>
      <c r="CNX14" s="19"/>
      <c r="CNY14" s="19"/>
      <c r="CNZ14" s="19"/>
      <c r="COA14" s="19"/>
      <c r="COB14" s="19"/>
      <c r="COC14" s="19"/>
      <c r="COD14" s="19"/>
      <c r="COE14" s="19"/>
      <c r="COF14" s="19"/>
      <c r="COG14" s="19"/>
      <c r="COH14" s="19"/>
      <c r="COI14" s="19"/>
      <c r="COJ14" s="19"/>
      <c r="COK14" s="19"/>
      <c r="COL14" s="19"/>
      <c r="COM14" s="19"/>
      <c r="CON14" s="19"/>
      <c r="COO14" s="19"/>
      <c r="COP14" s="19"/>
      <c r="COQ14" s="19"/>
      <c r="COR14" s="19"/>
      <c r="COS14" s="19"/>
      <c r="COT14" s="19"/>
      <c r="COU14" s="19"/>
      <c r="COV14" s="19"/>
      <c r="COW14" s="19"/>
      <c r="COX14" s="19"/>
      <c r="COY14" s="19"/>
      <c r="COZ14" s="19"/>
      <c r="CPA14" s="19"/>
      <c r="CPB14" s="19"/>
      <c r="CPC14" s="19"/>
      <c r="CPD14" s="19"/>
      <c r="CPE14" s="19"/>
      <c r="CPF14" s="19"/>
      <c r="CPG14" s="19"/>
      <c r="CPH14" s="19"/>
      <c r="CPI14" s="19"/>
      <c r="CPJ14" s="19"/>
      <c r="CPK14" s="19"/>
      <c r="CPL14" s="19"/>
      <c r="CPM14" s="19"/>
      <c r="CPN14" s="19"/>
      <c r="CPO14" s="19"/>
      <c r="CPP14" s="19"/>
      <c r="CPQ14" s="19"/>
      <c r="CPR14" s="19"/>
      <c r="CPS14" s="19"/>
      <c r="CPT14" s="19"/>
      <c r="CPU14" s="19"/>
      <c r="CPV14" s="19"/>
      <c r="CPW14" s="19"/>
      <c r="CPX14" s="19"/>
      <c r="CPY14" s="19"/>
      <c r="CPZ14" s="19"/>
      <c r="CQA14" s="19"/>
      <c r="CQB14" s="19"/>
      <c r="CQC14" s="19"/>
      <c r="CQD14" s="19"/>
      <c r="CQE14" s="19"/>
      <c r="CQF14" s="19"/>
      <c r="CQG14" s="19"/>
      <c r="CQH14" s="19"/>
      <c r="CQI14" s="19"/>
      <c r="CQJ14" s="19"/>
      <c r="CQK14" s="19"/>
      <c r="CQL14" s="19"/>
      <c r="CQM14" s="19"/>
      <c r="CQN14" s="19"/>
      <c r="CQO14" s="19"/>
      <c r="CQP14" s="19"/>
      <c r="CQQ14" s="19"/>
      <c r="CQR14" s="19"/>
      <c r="CQS14" s="19"/>
      <c r="CQT14" s="19"/>
      <c r="CQU14" s="19"/>
      <c r="CQV14" s="19"/>
      <c r="CQW14" s="19"/>
      <c r="CQX14" s="19"/>
      <c r="CQY14" s="19"/>
      <c r="CQZ14" s="19"/>
      <c r="CRA14" s="19"/>
      <c r="CRB14" s="19"/>
      <c r="CRC14" s="19"/>
      <c r="CRD14" s="19"/>
      <c r="CRE14" s="19"/>
      <c r="CRF14" s="19"/>
      <c r="CRG14" s="19"/>
      <c r="CRH14" s="19"/>
      <c r="CRI14" s="19"/>
      <c r="CRJ14" s="19"/>
      <c r="CRK14" s="19"/>
      <c r="CRL14" s="19"/>
      <c r="CRM14" s="19"/>
      <c r="CRN14" s="19"/>
      <c r="CRO14" s="19"/>
      <c r="CRP14" s="19"/>
      <c r="CRQ14" s="19"/>
      <c r="CRR14" s="19"/>
      <c r="CRS14" s="19"/>
      <c r="CRT14" s="19"/>
      <c r="CRU14" s="19"/>
      <c r="CRV14" s="19"/>
      <c r="CRW14" s="19"/>
      <c r="CRX14" s="19"/>
      <c r="CRY14" s="19"/>
      <c r="CRZ14" s="19"/>
      <c r="CSA14" s="19"/>
      <c r="CSB14" s="19"/>
      <c r="CSC14" s="19"/>
      <c r="CSD14" s="19"/>
      <c r="CSE14" s="19"/>
      <c r="CSF14" s="19"/>
      <c r="CSG14" s="19"/>
      <c r="CSH14" s="19"/>
      <c r="CSI14" s="19"/>
      <c r="CSJ14" s="19"/>
      <c r="CSK14" s="19"/>
      <c r="CSL14" s="19"/>
      <c r="CSM14" s="19"/>
      <c r="CSN14" s="19"/>
      <c r="CSO14" s="19"/>
      <c r="CSP14" s="19"/>
      <c r="CSQ14" s="19"/>
      <c r="CSR14" s="19"/>
      <c r="CSS14" s="19"/>
      <c r="CST14" s="19"/>
      <c r="CSU14" s="19"/>
      <c r="CSV14" s="19"/>
      <c r="CSW14" s="19"/>
      <c r="CSX14" s="19"/>
      <c r="CSY14" s="19"/>
      <c r="CSZ14" s="19"/>
      <c r="CTA14" s="19"/>
      <c r="CTB14" s="19"/>
      <c r="CTC14" s="19"/>
      <c r="CTD14" s="19"/>
      <c r="CTE14" s="19"/>
      <c r="CTF14" s="19"/>
      <c r="CTG14" s="19"/>
      <c r="CTH14" s="19"/>
      <c r="CTI14" s="19"/>
      <c r="CTJ14" s="19"/>
      <c r="CTK14" s="19"/>
      <c r="CTL14" s="19"/>
      <c r="CTM14" s="19"/>
      <c r="CTN14" s="19"/>
      <c r="CTO14" s="19"/>
      <c r="CTP14" s="19"/>
      <c r="CTQ14" s="19"/>
      <c r="CTR14" s="19"/>
      <c r="CTS14" s="19"/>
      <c r="CTT14" s="19"/>
      <c r="CTU14" s="19"/>
      <c r="CTV14" s="19"/>
      <c r="CTW14" s="19"/>
      <c r="CTX14" s="19"/>
      <c r="CTY14" s="19"/>
      <c r="CTZ14" s="19"/>
      <c r="CUA14" s="19"/>
      <c r="CUB14" s="19"/>
      <c r="CUC14" s="19"/>
      <c r="CUD14" s="19"/>
      <c r="CUE14" s="19"/>
      <c r="CUF14" s="19"/>
      <c r="CUG14" s="19"/>
      <c r="CUH14" s="19"/>
      <c r="CUI14" s="19"/>
      <c r="CUJ14" s="19"/>
      <c r="CUK14" s="19"/>
      <c r="CUL14" s="19"/>
      <c r="CUM14" s="19"/>
      <c r="CUN14" s="19"/>
      <c r="CUO14" s="19"/>
      <c r="CUP14" s="19"/>
      <c r="CUQ14" s="19"/>
      <c r="CUR14" s="19"/>
      <c r="CUS14" s="19"/>
      <c r="CUT14" s="19"/>
      <c r="CUU14" s="19"/>
      <c r="CUV14" s="19"/>
      <c r="CUW14" s="19"/>
      <c r="CUX14" s="19"/>
      <c r="CUY14" s="19"/>
      <c r="CUZ14" s="19"/>
      <c r="CVA14" s="19"/>
      <c r="CVB14" s="19"/>
      <c r="CVC14" s="19"/>
      <c r="CVD14" s="19"/>
      <c r="CVE14" s="19"/>
      <c r="CVF14" s="19"/>
      <c r="CVG14" s="19"/>
      <c r="CVH14" s="19"/>
      <c r="CVI14" s="19"/>
      <c r="CVJ14" s="19"/>
      <c r="CVK14" s="19"/>
      <c r="CVL14" s="19"/>
      <c r="CVM14" s="19"/>
      <c r="CVN14" s="19"/>
      <c r="CVO14" s="19"/>
      <c r="CVP14" s="19"/>
      <c r="CVQ14" s="19"/>
      <c r="CVR14" s="19"/>
      <c r="CVS14" s="19"/>
      <c r="CVT14" s="19"/>
      <c r="CVU14" s="19"/>
      <c r="CVV14" s="19"/>
      <c r="CVW14" s="19"/>
      <c r="CVX14" s="19"/>
      <c r="CVY14" s="19"/>
      <c r="CVZ14" s="19"/>
      <c r="CWA14" s="19"/>
      <c r="CWB14" s="19"/>
      <c r="CWC14" s="19"/>
      <c r="CWD14" s="19"/>
      <c r="CWE14" s="19"/>
      <c r="CWF14" s="19"/>
      <c r="CWG14" s="19"/>
      <c r="CWH14" s="19"/>
      <c r="CWI14" s="19"/>
      <c r="CWJ14" s="19"/>
      <c r="CWK14" s="19"/>
      <c r="CWL14" s="19"/>
      <c r="CWM14" s="19"/>
      <c r="CWN14" s="19"/>
      <c r="CWO14" s="19"/>
      <c r="CWP14" s="19"/>
      <c r="CWQ14" s="19"/>
      <c r="CWR14" s="19"/>
      <c r="CWS14" s="19"/>
      <c r="CWT14" s="19"/>
      <c r="CWU14" s="19"/>
      <c r="CWV14" s="19"/>
      <c r="CWW14" s="19"/>
      <c r="CWX14" s="19"/>
      <c r="CWY14" s="19"/>
      <c r="CWZ14" s="19"/>
      <c r="CXA14" s="19"/>
      <c r="CXB14" s="19"/>
      <c r="CXC14" s="19"/>
      <c r="CXD14" s="19"/>
      <c r="CXE14" s="19"/>
      <c r="CXF14" s="19"/>
      <c r="CXG14" s="19"/>
      <c r="CXH14" s="19"/>
      <c r="CXI14" s="19"/>
      <c r="CXJ14" s="19"/>
      <c r="CXK14" s="19"/>
      <c r="CXL14" s="19"/>
      <c r="CXM14" s="19"/>
      <c r="CXN14" s="19"/>
      <c r="CXO14" s="19"/>
      <c r="CXP14" s="19"/>
      <c r="CXQ14" s="19"/>
      <c r="CXR14" s="19"/>
      <c r="CXS14" s="19"/>
      <c r="CXT14" s="19"/>
      <c r="CXU14" s="19"/>
      <c r="CXV14" s="19"/>
      <c r="CXW14" s="19"/>
      <c r="CXX14" s="19"/>
      <c r="CXY14" s="19"/>
      <c r="CXZ14" s="19"/>
      <c r="CYA14" s="19"/>
      <c r="CYB14" s="19"/>
      <c r="CYC14" s="19"/>
      <c r="CYD14" s="19"/>
      <c r="CYE14" s="19"/>
      <c r="CYF14" s="19"/>
      <c r="CYG14" s="19"/>
      <c r="CYH14" s="19"/>
      <c r="CYI14" s="19"/>
      <c r="CYJ14" s="19"/>
      <c r="CYK14" s="19"/>
      <c r="CYL14" s="19"/>
      <c r="CYM14" s="19"/>
      <c r="CYN14" s="19"/>
      <c r="CYO14" s="19"/>
      <c r="CYP14" s="19"/>
      <c r="CYQ14" s="19"/>
      <c r="CYR14" s="19"/>
      <c r="CYS14" s="19"/>
      <c r="CYT14" s="19"/>
      <c r="CYU14" s="19"/>
      <c r="CYV14" s="19"/>
      <c r="CYW14" s="19"/>
      <c r="CYX14" s="19"/>
      <c r="CYY14" s="19"/>
      <c r="CYZ14" s="19"/>
      <c r="CZA14" s="19"/>
      <c r="CZB14" s="19"/>
      <c r="CZC14" s="19"/>
      <c r="CZD14" s="19"/>
      <c r="CZE14" s="19"/>
      <c r="CZF14" s="19"/>
      <c r="CZG14" s="19"/>
      <c r="CZH14" s="19"/>
      <c r="CZI14" s="19"/>
      <c r="CZJ14" s="19"/>
      <c r="CZK14" s="19"/>
      <c r="CZL14" s="19"/>
      <c r="CZM14" s="19"/>
      <c r="CZN14" s="19"/>
      <c r="CZO14" s="19"/>
      <c r="CZP14" s="19"/>
      <c r="CZQ14" s="19"/>
      <c r="CZR14" s="19"/>
      <c r="CZS14" s="19"/>
      <c r="CZT14" s="19"/>
      <c r="CZU14" s="19"/>
      <c r="CZV14" s="19"/>
      <c r="CZW14" s="19"/>
      <c r="CZX14" s="19"/>
      <c r="CZY14" s="19"/>
      <c r="CZZ14" s="19"/>
      <c r="DAA14" s="19"/>
      <c r="DAB14" s="19"/>
      <c r="DAC14" s="19"/>
      <c r="DAD14" s="19"/>
      <c r="DAE14" s="19"/>
      <c r="DAF14" s="19"/>
      <c r="DAG14" s="19"/>
      <c r="DAH14" s="19"/>
      <c r="DAI14" s="19"/>
      <c r="DAJ14" s="19"/>
      <c r="DAK14" s="19"/>
      <c r="DAL14" s="19"/>
      <c r="DAM14" s="19"/>
      <c r="DAN14" s="19"/>
      <c r="DAO14" s="19"/>
      <c r="DAP14" s="19"/>
      <c r="DAQ14" s="19"/>
      <c r="DAR14" s="19"/>
      <c r="DAS14" s="19"/>
      <c r="DAT14" s="19"/>
      <c r="DAU14" s="19"/>
      <c r="DAV14" s="19"/>
      <c r="DAW14" s="19"/>
      <c r="DAX14" s="19"/>
      <c r="DAY14" s="19"/>
      <c r="DAZ14" s="19"/>
      <c r="DBA14" s="19"/>
      <c r="DBB14" s="19"/>
      <c r="DBC14" s="19"/>
      <c r="DBD14" s="19"/>
      <c r="DBE14" s="19"/>
      <c r="DBF14" s="19"/>
      <c r="DBG14" s="19"/>
      <c r="DBH14" s="19"/>
      <c r="DBI14" s="19"/>
      <c r="DBJ14" s="19"/>
      <c r="DBK14" s="19"/>
      <c r="DBL14" s="19"/>
      <c r="DBM14" s="19"/>
      <c r="DBN14" s="19"/>
      <c r="DBO14" s="19"/>
      <c r="DBP14" s="19"/>
      <c r="DBQ14" s="19"/>
      <c r="DBR14" s="19"/>
      <c r="DBS14" s="19"/>
      <c r="DBT14" s="19"/>
      <c r="DBU14" s="19"/>
      <c r="DBV14" s="19"/>
      <c r="DBW14" s="19"/>
      <c r="DBX14" s="19"/>
      <c r="DBY14" s="19"/>
      <c r="DBZ14" s="19"/>
      <c r="DCA14" s="19"/>
      <c r="DCB14" s="19"/>
      <c r="DCC14" s="19"/>
      <c r="DCD14" s="19"/>
      <c r="DCE14" s="19"/>
      <c r="DCF14" s="19"/>
      <c r="DCG14" s="19"/>
      <c r="DCH14" s="19"/>
      <c r="DCI14" s="19"/>
      <c r="DCJ14" s="19"/>
      <c r="DCK14" s="19"/>
      <c r="DCL14" s="19"/>
      <c r="DCM14" s="19"/>
      <c r="DCN14" s="19"/>
      <c r="DCO14" s="19"/>
      <c r="DCP14" s="19"/>
      <c r="DCQ14" s="19"/>
      <c r="DCR14" s="19"/>
      <c r="DCS14" s="19"/>
      <c r="DCT14" s="19"/>
      <c r="DCU14" s="19"/>
      <c r="DCV14" s="19"/>
      <c r="DCW14" s="19"/>
      <c r="DCX14" s="19"/>
      <c r="DCY14" s="19"/>
      <c r="DCZ14" s="19"/>
      <c r="DDA14" s="19"/>
      <c r="DDB14" s="19"/>
      <c r="DDC14" s="19"/>
      <c r="DDD14" s="19"/>
      <c r="DDE14" s="19"/>
      <c r="DDF14" s="19"/>
      <c r="DDG14" s="19"/>
      <c r="DDH14" s="19"/>
      <c r="DDI14" s="19"/>
      <c r="DDJ14" s="19"/>
      <c r="DDK14" s="19"/>
      <c r="DDL14" s="19"/>
      <c r="DDM14" s="19"/>
      <c r="DDN14" s="19"/>
      <c r="DDO14" s="19"/>
      <c r="DDP14" s="19"/>
      <c r="DDQ14" s="19"/>
      <c r="DDR14" s="19"/>
      <c r="DDS14" s="19"/>
      <c r="DDT14" s="19"/>
      <c r="DDU14" s="19"/>
      <c r="DDV14" s="19"/>
      <c r="DDW14" s="19"/>
      <c r="DDX14" s="19"/>
      <c r="DDY14" s="19"/>
      <c r="DDZ14" s="19"/>
      <c r="DEA14" s="19"/>
      <c r="DEB14" s="19"/>
      <c r="DEC14" s="19"/>
      <c r="DED14" s="19"/>
      <c r="DEE14" s="19"/>
      <c r="DEF14" s="19"/>
      <c r="DEG14" s="19"/>
      <c r="DEH14" s="19"/>
      <c r="DEI14" s="19"/>
      <c r="DEJ14" s="19"/>
      <c r="DEK14" s="19"/>
      <c r="DEL14" s="19"/>
      <c r="DEM14" s="19"/>
      <c r="DEN14" s="19"/>
      <c r="DEO14" s="19"/>
      <c r="DEP14" s="19"/>
      <c r="DEQ14" s="19"/>
      <c r="DER14" s="19"/>
      <c r="DES14" s="19"/>
      <c r="DET14" s="19"/>
      <c r="DEU14" s="19"/>
      <c r="DEV14" s="19"/>
      <c r="DEW14" s="19"/>
      <c r="DEX14" s="19"/>
      <c r="DEY14" s="19"/>
      <c r="DEZ14" s="19"/>
      <c r="DFA14" s="19"/>
      <c r="DFB14" s="19"/>
      <c r="DFC14" s="19"/>
      <c r="DFD14" s="19"/>
      <c r="DFE14" s="19"/>
      <c r="DFF14" s="19"/>
      <c r="DFG14" s="19"/>
      <c r="DFH14" s="19"/>
      <c r="DFI14" s="19"/>
      <c r="DFJ14" s="19"/>
      <c r="DFK14" s="19"/>
      <c r="DFL14" s="19"/>
      <c r="DFM14" s="19"/>
      <c r="DFN14" s="19"/>
      <c r="DFO14" s="19"/>
      <c r="DFP14" s="19"/>
      <c r="DFQ14" s="19"/>
      <c r="DFR14" s="19"/>
      <c r="DFS14" s="19"/>
      <c r="DFT14" s="19"/>
      <c r="DFU14" s="19"/>
      <c r="DFV14" s="19"/>
      <c r="DFW14" s="19"/>
      <c r="DFX14" s="19"/>
      <c r="DFY14" s="19"/>
      <c r="DFZ14" s="19"/>
      <c r="DGA14" s="19"/>
      <c r="DGB14" s="19"/>
      <c r="DGC14" s="19"/>
      <c r="DGD14" s="19"/>
      <c r="DGE14" s="19"/>
      <c r="DGF14" s="19"/>
      <c r="DGG14" s="19"/>
      <c r="DGH14" s="19"/>
      <c r="DGI14" s="19"/>
      <c r="DGJ14" s="19"/>
      <c r="DGK14" s="19"/>
      <c r="DGL14" s="19"/>
      <c r="DGM14" s="19"/>
      <c r="DGN14" s="19"/>
      <c r="DGO14" s="19"/>
      <c r="DGP14" s="19"/>
      <c r="DGQ14" s="19"/>
      <c r="DGR14" s="19"/>
      <c r="DGS14" s="19"/>
      <c r="DGT14" s="19"/>
      <c r="DGU14" s="19"/>
      <c r="DGV14" s="19"/>
      <c r="DGW14" s="19"/>
      <c r="DGX14" s="19"/>
      <c r="DGY14" s="19"/>
      <c r="DGZ14" s="19"/>
      <c r="DHA14" s="19"/>
      <c r="DHB14" s="19"/>
      <c r="DHC14" s="19"/>
      <c r="DHD14" s="19"/>
      <c r="DHE14" s="19"/>
      <c r="DHF14" s="19"/>
      <c r="DHG14" s="19"/>
      <c r="DHH14" s="19"/>
      <c r="DHI14" s="19"/>
      <c r="DHJ14" s="19"/>
      <c r="DHK14" s="19"/>
      <c r="DHL14" s="19"/>
      <c r="DHM14" s="19"/>
      <c r="DHN14" s="19"/>
      <c r="DHO14" s="19"/>
      <c r="DHP14" s="19"/>
      <c r="DHQ14" s="19"/>
      <c r="DHR14" s="19"/>
      <c r="DHS14" s="19"/>
      <c r="DHT14" s="19"/>
      <c r="DHU14" s="19"/>
      <c r="DHV14" s="19"/>
      <c r="DHW14" s="19"/>
      <c r="DHX14" s="19"/>
      <c r="DHY14" s="19"/>
      <c r="DHZ14" s="19"/>
      <c r="DIA14" s="19"/>
      <c r="DIB14" s="19"/>
      <c r="DIC14" s="19"/>
      <c r="DID14" s="19"/>
      <c r="DIE14" s="19"/>
      <c r="DIF14" s="19"/>
      <c r="DIG14" s="19"/>
      <c r="DIH14" s="19"/>
      <c r="DII14" s="19"/>
      <c r="DIJ14" s="19"/>
      <c r="DIK14" s="19"/>
      <c r="DIL14" s="19"/>
      <c r="DIM14" s="19"/>
      <c r="DIN14" s="19"/>
      <c r="DIO14" s="19"/>
      <c r="DIP14" s="19"/>
      <c r="DIQ14" s="19"/>
      <c r="DIR14" s="19"/>
      <c r="DIS14" s="19"/>
      <c r="DIT14" s="19"/>
      <c r="DIU14" s="19"/>
      <c r="DIV14" s="19"/>
      <c r="DIW14" s="19"/>
      <c r="DIX14" s="19"/>
      <c r="DIY14" s="19"/>
      <c r="DIZ14" s="19"/>
      <c r="DJA14" s="19"/>
      <c r="DJB14" s="19"/>
      <c r="DJC14" s="19"/>
      <c r="DJD14" s="19"/>
      <c r="DJE14" s="19"/>
      <c r="DJF14" s="19"/>
      <c r="DJG14" s="19"/>
      <c r="DJH14" s="19"/>
      <c r="DJI14" s="19"/>
      <c r="DJJ14" s="19"/>
      <c r="DJK14" s="19"/>
      <c r="DJL14" s="19"/>
      <c r="DJM14" s="19"/>
      <c r="DJN14" s="19"/>
      <c r="DJO14" s="19"/>
      <c r="DJP14" s="19"/>
      <c r="DJQ14" s="19"/>
      <c r="DJR14" s="19"/>
      <c r="DJS14" s="19"/>
      <c r="DJT14" s="19"/>
      <c r="DJU14" s="19"/>
      <c r="DJV14" s="19"/>
      <c r="DJW14" s="19"/>
      <c r="DJX14" s="19"/>
      <c r="DJY14" s="19"/>
      <c r="DJZ14" s="19"/>
      <c r="DKA14" s="19"/>
      <c r="DKB14" s="19"/>
      <c r="DKC14" s="19"/>
      <c r="DKD14" s="19"/>
      <c r="DKE14" s="19"/>
      <c r="DKF14" s="19"/>
      <c r="DKG14" s="19"/>
      <c r="DKH14" s="19"/>
      <c r="DKI14" s="19"/>
      <c r="DKJ14" s="19"/>
      <c r="DKK14" s="19"/>
      <c r="DKL14" s="19"/>
      <c r="DKM14" s="19"/>
      <c r="DKN14" s="19"/>
      <c r="DKO14" s="19"/>
      <c r="DKP14" s="19"/>
      <c r="DKQ14" s="19"/>
      <c r="DKR14" s="19"/>
      <c r="DKS14" s="19"/>
      <c r="DKT14" s="19"/>
      <c r="DKU14" s="19"/>
      <c r="DKV14" s="19"/>
      <c r="DKW14" s="19"/>
      <c r="DKX14" s="19"/>
      <c r="DKY14" s="19"/>
      <c r="DKZ14" s="19"/>
      <c r="DLA14" s="19"/>
      <c r="DLB14" s="19"/>
      <c r="DLC14" s="19"/>
      <c r="DLD14" s="19"/>
      <c r="DLE14" s="19"/>
      <c r="DLF14" s="19"/>
      <c r="DLG14" s="19"/>
      <c r="DLH14" s="19"/>
      <c r="DLI14" s="19"/>
      <c r="DLJ14" s="19"/>
      <c r="DLK14" s="19"/>
      <c r="DLL14" s="19"/>
      <c r="DLM14" s="19"/>
      <c r="DLN14" s="19"/>
      <c r="DLO14" s="19"/>
      <c r="DLP14" s="19"/>
      <c r="DLQ14" s="19"/>
      <c r="DLR14" s="19"/>
      <c r="DLS14" s="19"/>
      <c r="DLT14" s="19"/>
      <c r="DLU14" s="19"/>
      <c r="DLV14" s="19"/>
      <c r="DLW14" s="19"/>
      <c r="DLX14" s="19"/>
      <c r="DLY14" s="19"/>
      <c r="DLZ14" s="19"/>
      <c r="DMA14" s="19"/>
      <c r="DMB14" s="19"/>
      <c r="DMC14" s="19"/>
      <c r="DMD14" s="19"/>
      <c r="DME14" s="19"/>
      <c r="DMF14" s="19"/>
      <c r="DMG14" s="19"/>
      <c r="DMH14" s="19"/>
      <c r="DMI14" s="19"/>
      <c r="DMJ14" s="19"/>
      <c r="DMK14" s="19"/>
      <c r="DML14" s="19"/>
      <c r="DMM14" s="19"/>
      <c r="DMN14" s="19"/>
      <c r="DMO14" s="19"/>
      <c r="DMP14" s="19"/>
      <c r="DMQ14" s="19"/>
      <c r="DMR14" s="19"/>
      <c r="DMS14" s="19"/>
      <c r="DMT14" s="19"/>
      <c r="DMU14" s="19"/>
      <c r="DMV14" s="19"/>
      <c r="DMW14" s="19"/>
      <c r="DMX14" s="19"/>
      <c r="DMY14" s="19"/>
      <c r="DMZ14" s="19"/>
      <c r="DNA14" s="19"/>
      <c r="DNB14" s="19"/>
      <c r="DNC14" s="19"/>
      <c r="DND14" s="19"/>
      <c r="DNE14" s="19"/>
      <c r="DNF14" s="19"/>
      <c r="DNG14" s="19"/>
      <c r="DNH14" s="19"/>
      <c r="DNI14" s="19"/>
      <c r="DNJ14" s="19"/>
      <c r="DNK14" s="19"/>
      <c r="DNL14" s="19"/>
      <c r="DNM14" s="19"/>
      <c r="DNN14" s="19"/>
      <c r="DNO14" s="19"/>
      <c r="DNP14" s="19"/>
      <c r="DNQ14" s="19"/>
      <c r="DNR14" s="19"/>
      <c r="DNS14" s="19"/>
      <c r="DNT14" s="19"/>
      <c r="DNU14" s="19"/>
      <c r="DNV14" s="19"/>
      <c r="DNW14" s="19"/>
      <c r="DNX14" s="19"/>
      <c r="DNY14" s="19"/>
      <c r="DNZ14" s="19"/>
      <c r="DOA14" s="19"/>
      <c r="DOB14" s="19"/>
      <c r="DOC14" s="19"/>
      <c r="DOD14" s="19"/>
      <c r="DOE14" s="19"/>
      <c r="DOF14" s="19"/>
      <c r="DOG14" s="19"/>
      <c r="DOH14" s="19"/>
      <c r="DOI14" s="19"/>
      <c r="DOJ14" s="19"/>
      <c r="DOK14" s="19"/>
      <c r="DOL14" s="19"/>
      <c r="DOM14" s="19"/>
      <c r="DON14" s="19"/>
      <c r="DOO14" s="19"/>
      <c r="DOP14" s="19"/>
      <c r="DOQ14" s="19"/>
      <c r="DOR14" s="19"/>
      <c r="DOS14" s="19"/>
      <c r="DOT14" s="19"/>
      <c r="DOU14" s="19"/>
      <c r="DOV14" s="19"/>
      <c r="DOW14" s="19"/>
      <c r="DOX14" s="19"/>
      <c r="DOY14" s="19"/>
      <c r="DOZ14" s="19"/>
      <c r="DPA14" s="19"/>
      <c r="DPB14" s="19"/>
      <c r="DPC14" s="19"/>
      <c r="DPD14" s="19"/>
      <c r="DPE14" s="19"/>
      <c r="DPF14" s="19"/>
      <c r="DPG14" s="19"/>
      <c r="DPH14" s="19"/>
      <c r="DPI14" s="19"/>
      <c r="DPJ14" s="19"/>
      <c r="DPK14" s="19"/>
      <c r="DPL14" s="19"/>
      <c r="DPM14" s="19"/>
      <c r="DPN14" s="19"/>
      <c r="DPO14" s="19"/>
      <c r="DPP14" s="19"/>
      <c r="DPQ14" s="19"/>
      <c r="DPR14" s="19"/>
      <c r="DPS14" s="19"/>
      <c r="DPT14" s="19"/>
      <c r="DPU14" s="19"/>
      <c r="DPV14" s="19"/>
      <c r="DPW14" s="19"/>
      <c r="DPX14" s="19"/>
      <c r="DPY14" s="19"/>
      <c r="DPZ14" s="19"/>
      <c r="DQA14" s="19"/>
      <c r="DQB14" s="19"/>
      <c r="DQC14" s="19"/>
      <c r="DQD14" s="19"/>
      <c r="DQE14" s="19"/>
      <c r="DQF14" s="19"/>
      <c r="DQG14" s="19"/>
      <c r="DQH14" s="19"/>
      <c r="DQI14" s="19"/>
      <c r="DQJ14" s="19"/>
      <c r="DQK14" s="19"/>
      <c r="DQL14" s="19"/>
      <c r="DQM14" s="19"/>
      <c r="DQN14" s="19"/>
      <c r="DQO14" s="19"/>
      <c r="DQP14" s="19"/>
      <c r="DQQ14" s="19"/>
      <c r="DQR14" s="19"/>
      <c r="DQS14" s="19"/>
      <c r="DQT14" s="19"/>
      <c r="DQU14" s="19"/>
      <c r="DQV14" s="19"/>
      <c r="DQW14" s="19"/>
      <c r="DQX14" s="19"/>
      <c r="DQY14" s="19"/>
      <c r="DQZ14" s="19"/>
      <c r="DRA14" s="19"/>
      <c r="DRB14" s="19"/>
      <c r="DRC14" s="19"/>
      <c r="DRD14" s="19"/>
      <c r="DRE14" s="19"/>
      <c r="DRF14" s="19"/>
      <c r="DRG14" s="19"/>
      <c r="DRH14" s="19"/>
      <c r="DRI14" s="19"/>
      <c r="DRJ14" s="19"/>
      <c r="DRK14" s="19"/>
      <c r="DRL14" s="19"/>
      <c r="DRM14" s="19"/>
      <c r="DRN14" s="19"/>
      <c r="DRO14" s="19"/>
      <c r="DRP14" s="19"/>
      <c r="DRQ14" s="19"/>
      <c r="DRR14" s="19"/>
      <c r="DRS14" s="19"/>
      <c r="DRT14" s="19"/>
      <c r="DRU14" s="19"/>
      <c r="DRV14" s="19"/>
      <c r="DRW14" s="19"/>
      <c r="DRX14" s="19"/>
      <c r="DRY14" s="19"/>
      <c r="DRZ14" s="19"/>
      <c r="DSA14" s="19"/>
      <c r="DSB14" s="19"/>
      <c r="DSC14" s="19"/>
      <c r="DSD14" s="19"/>
      <c r="DSE14" s="19"/>
      <c r="DSF14" s="19"/>
      <c r="DSG14" s="19"/>
      <c r="DSH14" s="19"/>
      <c r="DSI14" s="19"/>
      <c r="DSJ14" s="19"/>
      <c r="DSK14" s="19"/>
      <c r="DSL14" s="19"/>
      <c r="DSM14" s="19"/>
      <c r="DSN14" s="19"/>
      <c r="DSO14" s="19"/>
      <c r="DSP14" s="19"/>
      <c r="DSQ14" s="19"/>
      <c r="DSR14" s="19"/>
      <c r="DSS14" s="19"/>
      <c r="DST14" s="19"/>
      <c r="DSU14" s="19"/>
      <c r="DSV14" s="19"/>
      <c r="DSW14" s="19"/>
      <c r="DSX14" s="19"/>
      <c r="DSY14" s="19"/>
      <c r="DSZ14" s="19"/>
      <c r="DTA14" s="19"/>
      <c r="DTB14" s="19"/>
      <c r="DTC14" s="19"/>
      <c r="DTD14" s="19"/>
      <c r="DTE14" s="19"/>
      <c r="DTF14" s="19"/>
      <c r="DTG14" s="19"/>
      <c r="DTH14" s="19"/>
      <c r="DTI14" s="19"/>
      <c r="DTJ14" s="19"/>
      <c r="DTK14" s="19"/>
      <c r="DTL14" s="19"/>
      <c r="DTM14" s="19"/>
      <c r="DTN14" s="19"/>
      <c r="DTO14" s="19"/>
      <c r="DTP14" s="19"/>
      <c r="DTQ14" s="19"/>
      <c r="DTR14" s="19"/>
      <c r="DTS14" s="19"/>
      <c r="DTT14" s="19"/>
      <c r="DTU14" s="19"/>
      <c r="DTV14" s="19"/>
      <c r="DTW14" s="19"/>
      <c r="DTX14" s="19"/>
      <c r="DTY14" s="19"/>
      <c r="DTZ14" s="19"/>
      <c r="DUA14" s="19"/>
      <c r="DUB14" s="19"/>
      <c r="DUC14" s="19"/>
      <c r="DUD14" s="19"/>
      <c r="DUE14" s="19"/>
      <c r="DUF14" s="19"/>
      <c r="DUG14" s="19"/>
      <c r="DUH14" s="19"/>
      <c r="DUI14" s="19"/>
      <c r="DUJ14" s="19"/>
      <c r="DUK14" s="19"/>
      <c r="DUL14" s="19"/>
      <c r="DUM14" s="19"/>
      <c r="DUN14" s="19"/>
      <c r="DUO14" s="19"/>
      <c r="DUP14" s="19"/>
      <c r="DUQ14" s="19"/>
      <c r="DUR14" s="19"/>
      <c r="DUS14" s="19"/>
      <c r="DUT14" s="19"/>
      <c r="DUU14" s="19"/>
      <c r="DUV14" s="19"/>
      <c r="DUW14" s="19"/>
      <c r="DUX14" s="19"/>
      <c r="DUY14" s="19"/>
      <c r="DUZ14" s="19"/>
      <c r="DVA14" s="19"/>
      <c r="DVB14" s="19"/>
      <c r="DVC14" s="19"/>
      <c r="DVD14" s="19"/>
      <c r="DVE14" s="19"/>
      <c r="DVF14" s="19"/>
      <c r="DVG14" s="19"/>
      <c r="DVH14" s="19"/>
      <c r="DVI14" s="19"/>
      <c r="DVJ14" s="19"/>
      <c r="DVK14" s="19"/>
      <c r="DVL14" s="19"/>
      <c r="DVM14" s="19"/>
      <c r="DVN14" s="19"/>
      <c r="DVO14" s="19"/>
      <c r="DVP14" s="19"/>
      <c r="DVQ14" s="19"/>
      <c r="DVR14" s="19"/>
      <c r="DVS14" s="19"/>
      <c r="DVT14" s="19"/>
      <c r="DVU14" s="19"/>
      <c r="DVV14" s="19"/>
      <c r="DVW14" s="19"/>
      <c r="DVX14" s="19"/>
      <c r="DVY14" s="19"/>
      <c r="DVZ14" s="19"/>
      <c r="DWA14" s="19"/>
      <c r="DWB14" s="19"/>
      <c r="DWC14" s="19"/>
      <c r="DWD14" s="19"/>
      <c r="DWE14" s="19"/>
      <c r="DWF14" s="19"/>
      <c r="DWG14" s="19"/>
      <c r="DWH14" s="19"/>
      <c r="DWI14" s="19"/>
      <c r="DWJ14" s="19"/>
      <c r="DWK14" s="19"/>
      <c r="DWL14" s="19"/>
      <c r="DWM14" s="19"/>
      <c r="DWN14" s="19"/>
      <c r="DWO14" s="19"/>
      <c r="DWP14" s="19"/>
      <c r="DWQ14" s="19"/>
      <c r="DWR14" s="19"/>
      <c r="DWS14" s="19"/>
      <c r="DWT14" s="19"/>
      <c r="DWU14" s="19"/>
      <c r="DWV14" s="19"/>
      <c r="DWW14" s="19"/>
      <c r="DWX14" s="19"/>
      <c r="DWY14" s="19"/>
      <c r="DWZ14" s="19"/>
      <c r="DXA14" s="19"/>
      <c r="DXB14" s="19"/>
      <c r="DXC14" s="19"/>
      <c r="DXD14" s="19"/>
      <c r="DXE14" s="19"/>
      <c r="DXF14" s="19"/>
      <c r="DXG14" s="19"/>
      <c r="DXH14" s="19"/>
      <c r="DXI14" s="19"/>
      <c r="DXJ14" s="19"/>
      <c r="DXK14" s="19"/>
      <c r="DXL14" s="19"/>
      <c r="DXM14" s="19"/>
      <c r="DXN14" s="19"/>
      <c r="DXO14" s="19"/>
      <c r="DXP14" s="19"/>
      <c r="DXQ14" s="19"/>
      <c r="DXR14" s="19"/>
      <c r="DXS14" s="19"/>
      <c r="DXT14" s="19"/>
      <c r="DXU14" s="19"/>
      <c r="DXV14" s="19"/>
      <c r="DXW14" s="19"/>
      <c r="DXX14" s="19"/>
      <c r="DXY14" s="19"/>
      <c r="DXZ14" s="19"/>
      <c r="DYA14" s="19"/>
      <c r="DYB14" s="19"/>
      <c r="DYC14" s="19"/>
      <c r="DYD14" s="19"/>
      <c r="DYE14" s="19"/>
      <c r="DYF14" s="19"/>
      <c r="DYG14" s="19"/>
      <c r="DYH14" s="19"/>
      <c r="DYI14" s="19"/>
      <c r="DYJ14" s="19"/>
      <c r="DYK14" s="19"/>
      <c r="DYL14" s="19"/>
      <c r="DYM14" s="19"/>
      <c r="DYN14" s="19"/>
      <c r="DYO14" s="19"/>
      <c r="DYP14" s="19"/>
      <c r="DYQ14" s="19"/>
      <c r="DYR14" s="19"/>
      <c r="DYS14" s="19"/>
      <c r="DYT14" s="19"/>
      <c r="DYU14" s="19"/>
      <c r="DYV14" s="19"/>
      <c r="DYW14" s="19"/>
      <c r="DYX14" s="19"/>
      <c r="DYY14" s="19"/>
      <c r="DYZ14" s="19"/>
      <c r="DZA14" s="19"/>
      <c r="DZB14" s="19"/>
      <c r="DZC14" s="19"/>
      <c r="DZD14" s="19"/>
      <c r="DZE14" s="19"/>
      <c r="DZF14" s="19"/>
      <c r="DZG14" s="19"/>
      <c r="DZH14" s="19"/>
      <c r="DZI14" s="19"/>
      <c r="DZJ14" s="19"/>
      <c r="DZK14" s="19"/>
      <c r="DZL14" s="19"/>
      <c r="DZM14" s="19"/>
      <c r="DZN14" s="19"/>
      <c r="DZO14" s="19"/>
      <c r="DZP14" s="19"/>
      <c r="DZQ14" s="19"/>
      <c r="DZR14" s="19"/>
      <c r="DZS14" s="19"/>
      <c r="DZT14" s="19"/>
      <c r="DZU14" s="19"/>
      <c r="DZV14" s="19"/>
      <c r="DZW14" s="19"/>
      <c r="DZX14" s="19"/>
      <c r="DZY14" s="19"/>
      <c r="DZZ14" s="19"/>
      <c r="EAA14" s="19"/>
      <c r="EAB14" s="19"/>
      <c r="EAC14" s="19"/>
      <c r="EAD14" s="19"/>
      <c r="EAE14" s="19"/>
      <c r="EAF14" s="19"/>
      <c r="EAG14" s="19"/>
      <c r="EAH14" s="19"/>
      <c r="EAI14" s="19"/>
      <c r="EAJ14" s="19"/>
      <c r="EAK14" s="19"/>
      <c r="EAL14" s="19"/>
      <c r="EAM14" s="19"/>
      <c r="EAN14" s="19"/>
      <c r="EAO14" s="19"/>
      <c r="EAP14" s="19"/>
      <c r="EAQ14" s="19"/>
      <c r="EAR14" s="19"/>
      <c r="EAS14" s="19"/>
      <c r="EAT14" s="19"/>
      <c r="EAU14" s="19"/>
      <c r="EAV14" s="19"/>
      <c r="EAW14" s="19"/>
      <c r="EAX14" s="19"/>
      <c r="EAY14" s="19"/>
      <c r="EAZ14" s="19"/>
      <c r="EBA14" s="19"/>
      <c r="EBB14" s="19"/>
      <c r="EBC14" s="19"/>
      <c r="EBD14" s="19"/>
      <c r="EBE14" s="19"/>
      <c r="EBF14" s="19"/>
      <c r="EBG14" s="19"/>
      <c r="EBH14" s="19"/>
      <c r="EBI14" s="19"/>
      <c r="EBJ14" s="19"/>
      <c r="EBK14" s="19"/>
      <c r="EBL14" s="19"/>
      <c r="EBM14" s="19"/>
      <c r="EBN14" s="19"/>
      <c r="EBO14" s="19"/>
      <c r="EBP14" s="19"/>
      <c r="EBQ14" s="19"/>
      <c r="EBR14" s="19"/>
      <c r="EBS14" s="19"/>
      <c r="EBT14" s="19"/>
      <c r="EBU14" s="19"/>
      <c r="EBV14" s="19"/>
      <c r="EBW14" s="19"/>
      <c r="EBX14" s="19"/>
      <c r="EBY14" s="19"/>
      <c r="EBZ14" s="19"/>
      <c r="ECA14" s="19"/>
      <c r="ECB14" s="19"/>
      <c r="ECC14" s="19"/>
      <c r="ECD14" s="19"/>
      <c r="ECE14" s="19"/>
      <c r="ECF14" s="19"/>
      <c r="ECG14" s="19"/>
      <c r="ECH14" s="19"/>
      <c r="ECI14" s="19"/>
      <c r="ECJ14" s="19"/>
      <c r="ECK14" s="19"/>
      <c r="ECL14" s="19"/>
      <c r="ECM14" s="19"/>
      <c r="ECN14" s="19"/>
      <c r="ECO14" s="19"/>
      <c r="ECP14" s="19"/>
      <c r="ECQ14" s="19"/>
      <c r="ECR14" s="19"/>
      <c r="ECS14" s="19"/>
      <c r="ECT14" s="19"/>
      <c r="ECU14" s="19"/>
      <c r="ECV14" s="19"/>
      <c r="ECW14" s="19"/>
      <c r="ECX14" s="19"/>
      <c r="ECY14" s="19"/>
      <c r="ECZ14" s="19"/>
      <c r="EDA14" s="19"/>
      <c r="EDB14" s="19"/>
      <c r="EDC14" s="19"/>
      <c r="EDD14" s="19"/>
      <c r="EDE14" s="19"/>
      <c r="EDF14" s="19"/>
      <c r="EDG14" s="19"/>
      <c r="EDH14" s="19"/>
      <c r="EDI14" s="19"/>
      <c r="EDJ14" s="19"/>
      <c r="EDK14" s="19"/>
      <c r="EDL14" s="19"/>
      <c r="EDM14" s="19"/>
      <c r="EDN14" s="19"/>
      <c r="EDO14" s="19"/>
      <c r="EDP14" s="19"/>
      <c r="EDQ14" s="19"/>
      <c r="EDR14" s="19"/>
      <c r="EDS14" s="19"/>
      <c r="EDT14" s="19"/>
      <c r="EDU14" s="19"/>
      <c r="EDV14" s="19"/>
      <c r="EDW14" s="19"/>
      <c r="EDX14" s="19"/>
      <c r="EDY14" s="19"/>
      <c r="EDZ14" s="19"/>
      <c r="EEA14" s="19"/>
      <c r="EEB14" s="19"/>
      <c r="EEC14" s="19"/>
      <c r="EED14" s="19"/>
      <c r="EEE14" s="19"/>
      <c r="EEF14" s="19"/>
      <c r="EEG14" s="19"/>
      <c r="EEH14" s="19"/>
      <c r="EEI14" s="19"/>
      <c r="EEJ14" s="19"/>
      <c r="EEK14" s="19"/>
      <c r="EEL14" s="19"/>
      <c r="EEM14" s="19"/>
      <c r="EEN14" s="19"/>
      <c r="EEO14" s="19"/>
      <c r="EEP14" s="19"/>
      <c r="EEQ14" s="19"/>
      <c r="EER14" s="19"/>
      <c r="EES14" s="19"/>
      <c r="EET14" s="19"/>
      <c r="EEU14" s="19"/>
      <c r="EEV14" s="19"/>
      <c r="EEW14" s="19"/>
      <c r="EEX14" s="19"/>
      <c r="EEY14" s="19"/>
      <c r="EEZ14" s="19"/>
      <c r="EFA14" s="19"/>
      <c r="EFB14" s="19"/>
      <c r="EFC14" s="19"/>
      <c r="EFD14" s="19"/>
      <c r="EFE14" s="19"/>
      <c r="EFF14" s="19"/>
      <c r="EFG14" s="19"/>
      <c r="EFH14" s="19"/>
      <c r="EFI14" s="19"/>
      <c r="EFJ14" s="19"/>
      <c r="EFK14" s="19"/>
      <c r="EFL14" s="19"/>
      <c r="EFM14" s="19"/>
      <c r="EFN14" s="19"/>
      <c r="EFO14" s="19"/>
      <c r="EFP14" s="19"/>
      <c r="EFQ14" s="19"/>
      <c r="EFR14" s="19"/>
      <c r="EFS14" s="19"/>
      <c r="EFT14" s="19"/>
      <c r="EFU14" s="19"/>
      <c r="EFV14" s="19"/>
      <c r="EFW14" s="19"/>
      <c r="EFX14" s="19"/>
      <c r="EFY14" s="19"/>
      <c r="EFZ14" s="19"/>
      <c r="EGA14" s="19"/>
      <c r="EGB14" s="19"/>
      <c r="EGC14" s="19"/>
      <c r="EGD14" s="19"/>
      <c r="EGE14" s="19"/>
      <c r="EGF14" s="19"/>
      <c r="EGG14" s="19"/>
      <c r="EGH14" s="19"/>
      <c r="EGI14" s="19"/>
      <c r="EGJ14" s="19"/>
      <c r="EGK14" s="19"/>
      <c r="EGL14" s="19"/>
      <c r="EGM14" s="19"/>
      <c r="EGN14" s="19"/>
      <c r="EGO14" s="19"/>
      <c r="EGP14" s="19"/>
      <c r="EGQ14" s="19"/>
      <c r="EGR14" s="19"/>
      <c r="EGS14" s="19"/>
      <c r="EGT14" s="19"/>
      <c r="EGU14" s="19"/>
      <c r="EGV14" s="19"/>
      <c r="EGW14" s="19"/>
      <c r="EGX14" s="19"/>
      <c r="EGY14" s="19"/>
      <c r="EGZ14" s="19"/>
      <c r="EHA14" s="19"/>
      <c r="EHB14" s="19"/>
      <c r="EHC14" s="19"/>
      <c r="EHD14" s="19"/>
      <c r="EHE14" s="19"/>
      <c r="EHF14" s="19"/>
      <c r="EHG14" s="19"/>
      <c r="EHH14" s="19"/>
      <c r="EHI14" s="19"/>
      <c r="EHJ14" s="19"/>
      <c r="EHK14" s="19"/>
      <c r="EHL14" s="19"/>
      <c r="EHM14" s="19"/>
      <c r="EHN14" s="19"/>
      <c r="EHO14" s="19"/>
      <c r="EHP14" s="19"/>
      <c r="EHQ14" s="19"/>
      <c r="EHR14" s="19"/>
      <c r="EHS14" s="19"/>
      <c r="EHT14" s="19"/>
      <c r="EHU14" s="19"/>
      <c r="EHV14" s="19"/>
      <c r="EHW14" s="19"/>
      <c r="EHX14" s="19"/>
      <c r="EHY14" s="19"/>
      <c r="EHZ14" s="19"/>
      <c r="EIA14" s="19"/>
      <c r="EIB14" s="19"/>
      <c r="EIC14" s="19"/>
      <c r="EID14" s="19"/>
      <c r="EIE14" s="19"/>
      <c r="EIF14" s="19"/>
      <c r="EIG14" s="19"/>
      <c r="EIH14" s="19"/>
      <c r="EII14" s="19"/>
      <c r="EIJ14" s="19"/>
      <c r="EIK14" s="19"/>
      <c r="EIL14" s="19"/>
      <c r="EIM14" s="19"/>
      <c r="EIN14" s="19"/>
      <c r="EIO14" s="19"/>
      <c r="EIP14" s="19"/>
      <c r="EIQ14" s="19"/>
      <c r="EIR14" s="19"/>
      <c r="EIS14" s="19"/>
      <c r="EIT14" s="19"/>
      <c r="EIU14" s="19"/>
      <c r="EIV14" s="19"/>
      <c r="EIW14" s="19"/>
      <c r="EIX14" s="19"/>
      <c r="EIY14" s="19"/>
      <c r="EIZ14" s="19"/>
      <c r="EJA14" s="19"/>
      <c r="EJB14" s="19"/>
      <c r="EJC14" s="19"/>
      <c r="EJD14" s="19"/>
      <c r="EJE14" s="19"/>
      <c r="EJF14" s="19"/>
      <c r="EJG14" s="19"/>
      <c r="EJH14" s="19"/>
      <c r="EJI14" s="19"/>
      <c r="EJJ14" s="19"/>
      <c r="EJK14" s="19"/>
      <c r="EJL14" s="19"/>
      <c r="EJM14" s="19"/>
      <c r="EJN14" s="19"/>
      <c r="EJO14" s="19"/>
      <c r="EJP14" s="19"/>
      <c r="EJQ14" s="19"/>
      <c r="EJR14" s="19"/>
      <c r="EJS14" s="19"/>
      <c r="EJT14" s="19"/>
      <c r="EJU14" s="19"/>
      <c r="EJV14" s="19"/>
      <c r="EJW14" s="19"/>
      <c r="EJX14" s="19"/>
      <c r="EJY14" s="19"/>
      <c r="EJZ14" s="19"/>
      <c r="EKA14" s="19"/>
      <c r="EKB14" s="19"/>
      <c r="EKC14" s="19"/>
      <c r="EKD14" s="19"/>
      <c r="EKE14" s="19"/>
      <c r="EKF14" s="19"/>
      <c r="EKG14" s="19"/>
      <c r="EKH14" s="19"/>
      <c r="EKI14" s="19"/>
      <c r="EKJ14" s="19"/>
      <c r="EKK14" s="19"/>
      <c r="EKL14" s="19"/>
      <c r="EKM14" s="19"/>
      <c r="EKN14" s="19"/>
      <c r="EKO14" s="19"/>
      <c r="EKP14" s="19"/>
      <c r="EKQ14" s="19"/>
      <c r="EKR14" s="19"/>
      <c r="EKS14" s="19"/>
      <c r="EKT14" s="19"/>
      <c r="EKU14" s="19"/>
      <c r="EKV14" s="19"/>
      <c r="EKW14" s="19"/>
      <c r="EKX14" s="19"/>
      <c r="EKY14" s="19"/>
      <c r="EKZ14" s="19"/>
      <c r="ELA14" s="19"/>
      <c r="ELB14" s="19"/>
      <c r="ELC14" s="19"/>
      <c r="ELD14" s="19"/>
      <c r="ELE14" s="19"/>
      <c r="ELF14" s="19"/>
      <c r="ELG14" s="19"/>
      <c r="ELH14" s="19"/>
      <c r="ELI14" s="19"/>
      <c r="ELJ14" s="19"/>
      <c r="ELK14" s="19"/>
      <c r="ELL14" s="19"/>
      <c r="ELM14" s="19"/>
      <c r="ELN14" s="19"/>
      <c r="ELO14" s="19"/>
      <c r="ELP14" s="19"/>
      <c r="ELQ14" s="19"/>
      <c r="ELR14" s="19"/>
      <c r="ELS14" s="19"/>
      <c r="ELT14" s="19"/>
      <c r="ELU14" s="19"/>
      <c r="ELV14" s="19"/>
      <c r="ELW14" s="19"/>
      <c r="ELX14" s="19"/>
      <c r="ELY14" s="19"/>
      <c r="ELZ14" s="19"/>
      <c r="EMA14" s="19"/>
      <c r="EMB14" s="19"/>
      <c r="EMC14" s="19"/>
      <c r="EMD14" s="19"/>
      <c r="EME14" s="19"/>
      <c r="EMF14" s="19"/>
      <c r="EMG14" s="19"/>
      <c r="EMH14" s="19"/>
      <c r="EMI14" s="19"/>
      <c r="EMJ14" s="19"/>
      <c r="EMK14" s="19"/>
      <c r="EML14" s="19"/>
      <c r="EMM14" s="19"/>
      <c r="EMN14" s="19"/>
      <c r="EMO14" s="19"/>
      <c r="EMP14" s="19"/>
      <c r="EMQ14" s="19"/>
      <c r="EMR14" s="19"/>
      <c r="EMS14" s="19"/>
      <c r="EMT14" s="19"/>
      <c r="EMU14" s="19"/>
      <c r="EMV14" s="19"/>
      <c r="EMW14" s="19"/>
      <c r="EMX14" s="19"/>
      <c r="EMY14" s="19"/>
      <c r="EMZ14" s="19"/>
      <c r="ENA14" s="19"/>
      <c r="ENB14" s="19"/>
      <c r="ENC14" s="19"/>
      <c r="END14" s="19"/>
      <c r="ENE14" s="19"/>
      <c r="ENF14" s="19"/>
      <c r="ENG14" s="19"/>
      <c r="ENH14" s="19"/>
      <c r="ENI14" s="19"/>
      <c r="ENJ14" s="19"/>
      <c r="ENK14" s="19"/>
      <c r="ENL14" s="19"/>
      <c r="ENM14" s="19"/>
      <c r="ENN14" s="19"/>
      <c r="ENO14" s="19"/>
      <c r="ENP14" s="19"/>
      <c r="ENQ14" s="19"/>
      <c r="ENR14" s="19"/>
      <c r="ENS14" s="19"/>
      <c r="ENT14" s="19"/>
      <c r="ENU14" s="19"/>
      <c r="ENV14" s="19"/>
      <c r="ENW14" s="19"/>
      <c r="ENX14" s="19"/>
      <c r="ENY14" s="19"/>
      <c r="ENZ14" s="19"/>
      <c r="EOA14" s="19"/>
      <c r="EOB14" s="19"/>
      <c r="EOC14" s="19"/>
      <c r="EOD14" s="19"/>
      <c r="EOE14" s="19"/>
      <c r="EOF14" s="19"/>
      <c r="EOG14" s="19"/>
      <c r="EOH14" s="19"/>
      <c r="EOI14" s="19"/>
      <c r="EOJ14" s="19"/>
      <c r="EOK14" s="19"/>
      <c r="EOL14" s="19"/>
      <c r="EOM14" s="19"/>
      <c r="EON14" s="19"/>
      <c r="EOO14" s="19"/>
      <c r="EOP14" s="19"/>
      <c r="EOQ14" s="19"/>
      <c r="EOR14" s="19"/>
      <c r="EOS14" s="19"/>
      <c r="EOT14" s="19"/>
      <c r="EOU14" s="19"/>
      <c r="EOV14" s="19"/>
      <c r="EOW14" s="19"/>
      <c r="EOX14" s="19"/>
      <c r="EOY14" s="19"/>
      <c r="EOZ14" s="19"/>
      <c r="EPA14" s="19"/>
      <c r="EPB14" s="19"/>
      <c r="EPC14" s="19"/>
      <c r="EPD14" s="19"/>
      <c r="EPE14" s="19"/>
      <c r="EPF14" s="19"/>
      <c r="EPG14" s="19"/>
      <c r="EPH14" s="19"/>
      <c r="EPI14" s="19"/>
      <c r="EPJ14" s="19"/>
      <c r="EPK14" s="19"/>
      <c r="EPL14" s="19"/>
      <c r="EPM14" s="19"/>
      <c r="EPN14" s="19"/>
      <c r="EPO14" s="19"/>
      <c r="EPP14" s="19"/>
      <c r="EPQ14" s="19"/>
      <c r="EPR14" s="19"/>
      <c r="EPS14" s="19"/>
      <c r="EPT14" s="19"/>
      <c r="EPU14" s="19"/>
      <c r="EPV14" s="19"/>
      <c r="EPW14" s="19"/>
      <c r="EPX14" s="19"/>
      <c r="EPY14" s="19"/>
      <c r="EPZ14" s="19"/>
      <c r="EQA14" s="19"/>
      <c r="EQB14" s="19"/>
      <c r="EQC14" s="19"/>
      <c r="EQD14" s="19"/>
      <c r="EQE14" s="19"/>
      <c r="EQF14" s="19"/>
      <c r="EQG14" s="19"/>
      <c r="EQH14" s="19"/>
      <c r="EQI14" s="19"/>
      <c r="EQJ14" s="19"/>
      <c r="EQK14" s="19"/>
      <c r="EQL14" s="19"/>
      <c r="EQM14" s="19"/>
      <c r="EQN14" s="19"/>
      <c r="EQO14" s="19"/>
      <c r="EQP14" s="19"/>
      <c r="EQQ14" s="19"/>
      <c r="EQR14" s="19"/>
      <c r="EQS14" s="19"/>
      <c r="EQT14" s="19"/>
      <c r="EQU14" s="19"/>
      <c r="EQV14" s="19"/>
      <c r="EQW14" s="19"/>
      <c r="EQX14" s="19"/>
      <c r="EQY14" s="19"/>
      <c r="EQZ14" s="19"/>
      <c r="ERA14" s="19"/>
      <c r="ERB14" s="19"/>
      <c r="ERC14" s="19"/>
      <c r="ERD14" s="19"/>
      <c r="ERE14" s="19"/>
      <c r="ERF14" s="19"/>
      <c r="ERG14" s="19"/>
      <c r="ERH14" s="19"/>
      <c r="ERI14" s="19"/>
      <c r="ERJ14" s="19"/>
      <c r="ERK14" s="19"/>
      <c r="ERL14" s="19"/>
      <c r="ERM14" s="19"/>
      <c r="ERN14" s="19"/>
      <c r="ERO14" s="19"/>
      <c r="ERP14" s="19"/>
      <c r="ERQ14" s="19"/>
      <c r="ERR14" s="19"/>
      <c r="ERS14" s="19"/>
      <c r="ERT14" s="19"/>
      <c r="ERU14" s="19"/>
      <c r="ERV14" s="19"/>
      <c r="ERW14" s="19"/>
      <c r="ERX14" s="19"/>
      <c r="ERY14" s="19"/>
      <c r="ERZ14" s="19"/>
      <c r="ESA14" s="19"/>
      <c r="ESB14" s="19"/>
      <c r="ESC14" s="19"/>
      <c r="ESD14" s="19"/>
      <c r="ESE14" s="19"/>
      <c r="ESF14" s="19"/>
      <c r="ESG14" s="19"/>
      <c r="ESH14" s="19"/>
      <c r="ESI14" s="19"/>
      <c r="ESJ14" s="19"/>
      <c r="ESK14" s="19"/>
      <c r="ESL14" s="19"/>
      <c r="ESM14" s="19"/>
      <c r="ESN14" s="19"/>
      <c r="ESO14" s="19"/>
      <c r="ESP14" s="19"/>
      <c r="ESQ14" s="19"/>
      <c r="ESR14" s="19"/>
      <c r="ESS14" s="19"/>
      <c r="EST14" s="19"/>
      <c r="ESU14" s="19"/>
      <c r="ESV14" s="19"/>
      <c r="ESW14" s="19"/>
      <c r="ESX14" s="19"/>
      <c r="ESY14" s="19"/>
      <c r="ESZ14" s="19"/>
      <c r="ETA14" s="19"/>
      <c r="ETB14" s="19"/>
      <c r="ETC14" s="19"/>
      <c r="ETD14" s="19"/>
      <c r="ETE14" s="19"/>
      <c r="ETF14" s="19"/>
      <c r="ETG14" s="19"/>
      <c r="ETH14" s="19"/>
      <c r="ETI14" s="19"/>
      <c r="ETJ14" s="19"/>
      <c r="ETK14" s="19"/>
      <c r="ETL14" s="19"/>
      <c r="ETM14" s="19"/>
      <c r="ETN14" s="19"/>
      <c r="ETO14" s="19"/>
      <c r="ETP14" s="19"/>
      <c r="ETQ14" s="19"/>
      <c r="ETR14" s="19"/>
      <c r="ETS14" s="19"/>
      <c r="ETT14" s="19"/>
      <c r="ETU14" s="19"/>
      <c r="ETV14" s="19"/>
      <c r="ETW14" s="19"/>
      <c r="ETX14" s="19"/>
      <c r="ETY14" s="19"/>
      <c r="ETZ14" s="19"/>
      <c r="EUA14" s="19"/>
      <c r="EUB14" s="19"/>
      <c r="EUC14" s="19"/>
      <c r="EUD14" s="19"/>
      <c r="EUE14" s="19"/>
      <c r="EUF14" s="19"/>
      <c r="EUG14" s="19"/>
      <c r="EUH14" s="19"/>
      <c r="EUI14" s="19"/>
      <c r="EUJ14" s="19"/>
      <c r="EUK14" s="19"/>
      <c r="EUL14" s="19"/>
      <c r="EUM14" s="19"/>
      <c r="EUN14" s="19"/>
      <c r="EUO14" s="19"/>
      <c r="EUP14" s="19"/>
      <c r="EUQ14" s="19"/>
      <c r="EUR14" s="19"/>
      <c r="EUS14" s="19"/>
      <c r="EUT14" s="19"/>
      <c r="EUU14" s="19"/>
      <c r="EUV14" s="19"/>
      <c r="EUW14" s="19"/>
      <c r="EUX14" s="19"/>
      <c r="EUY14" s="19"/>
      <c r="EUZ14" s="19"/>
      <c r="EVA14" s="19"/>
      <c r="EVB14" s="19"/>
      <c r="EVC14" s="19"/>
      <c r="EVD14" s="19"/>
      <c r="EVE14" s="19"/>
      <c r="EVF14" s="19"/>
      <c r="EVG14" s="19"/>
      <c r="EVH14" s="19"/>
      <c r="EVI14" s="19"/>
      <c r="EVJ14" s="19"/>
      <c r="EVK14" s="19"/>
      <c r="EVL14" s="19"/>
      <c r="EVM14" s="19"/>
      <c r="EVN14" s="19"/>
      <c r="EVO14" s="19"/>
      <c r="EVP14" s="19"/>
      <c r="EVQ14" s="19"/>
      <c r="EVR14" s="19"/>
      <c r="EVS14" s="19"/>
      <c r="EVT14" s="19"/>
      <c r="EVU14" s="19"/>
      <c r="EVV14" s="19"/>
      <c r="EVW14" s="19"/>
      <c r="EVX14" s="19"/>
      <c r="EVY14" s="19"/>
      <c r="EVZ14" s="19"/>
      <c r="EWA14" s="19"/>
      <c r="EWB14" s="19"/>
      <c r="EWC14" s="19"/>
      <c r="EWD14" s="19"/>
      <c r="EWE14" s="19"/>
      <c r="EWF14" s="19"/>
      <c r="EWG14" s="19"/>
      <c r="EWH14" s="19"/>
      <c r="EWI14" s="19"/>
      <c r="EWJ14" s="19"/>
      <c r="EWK14" s="19"/>
      <c r="EWL14" s="19"/>
      <c r="EWM14" s="19"/>
      <c r="EWN14" s="19"/>
      <c r="EWO14" s="19"/>
      <c r="EWP14" s="19"/>
      <c r="EWQ14" s="19"/>
      <c r="EWR14" s="19"/>
      <c r="EWS14" s="19"/>
      <c r="EWT14" s="19"/>
      <c r="EWU14" s="19"/>
      <c r="EWV14" s="19"/>
      <c r="EWW14" s="19"/>
      <c r="EWX14" s="19"/>
      <c r="EWY14" s="19"/>
      <c r="EWZ14" s="19"/>
      <c r="EXA14" s="19"/>
      <c r="EXB14" s="19"/>
      <c r="EXC14" s="19"/>
      <c r="EXD14" s="19"/>
      <c r="EXE14" s="19"/>
      <c r="EXF14" s="19"/>
      <c r="EXG14" s="19"/>
      <c r="EXH14" s="19"/>
      <c r="EXI14" s="19"/>
      <c r="EXJ14" s="19"/>
      <c r="EXK14" s="19"/>
      <c r="EXL14" s="19"/>
      <c r="EXM14" s="19"/>
      <c r="EXN14" s="19"/>
      <c r="EXO14" s="19"/>
      <c r="EXP14" s="19"/>
      <c r="EXQ14" s="19"/>
      <c r="EXR14" s="19"/>
      <c r="EXS14" s="19"/>
      <c r="EXT14" s="19"/>
      <c r="EXU14" s="19"/>
      <c r="EXV14" s="19"/>
      <c r="EXW14" s="19"/>
      <c r="EXX14" s="19"/>
      <c r="EXY14" s="19"/>
      <c r="EXZ14" s="19"/>
      <c r="EYA14" s="19"/>
      <c r="EYB14" s="19"/>
      <c r="EYC14" s="19"/>
      <c r="EYD14" s="19"/>
      <c r="EYE14" s="19"/>
      <c r="EYF14" s="19"/>
      <c r="EYG14" s="19"/>
      <c r="EYH14" s="19"/>
      <c r="EYI14" s="19"/>
      <c r="EYJ14" s="19"/>
      <c r="EYK14" s="19"/>
      <c r="EYL14" s="19"/>
      <c r="EYM14" s="19"/>
      <c r="EYN14" s="19"/>
      <c r="EYO14" s="19"/>
      <c r="EYP14" s="19"/>
      <c r="EYQ14" s="19"/>
      <c r="EYR14" s="19"/>
      <c r="EYS14" s="19"/>
      <c r="EYT14" s="19"/>
      <c r="EYU14" s="19"/>
      <c r="EYV14" s="19"/>
      <c r="EYW14" s="19"/>
      <c r="EYX14" s="19"/>
      <c r="EYY14" s="19"/>
      <c r="EYZ14" s="19"/>
      <c r="EZA14" s="19"/>
      <c r="EZB14" s="19"/>
      <c r="EZC14" s="19"/>
      <c r="EZD14" s="19"/>
      <c r="EZE14" s="19"/>
      <c r="EZF14" s="19"/>
      <c r="EZG14" s="19"/>
      <c r="EZH14" s="19"/>
      <c r="EZI14" s="19"/>
      <c r="EZJ14" s="19"/>
      <c r="EZK14" s="19"/>
      <c r="EZL14" s="19"/>
      <c r="EZM14" s="19"/>
      <c r="EZN14" s="19"/>
      <c r="EZO14" s="19"/>
      <c r="EZP14" s="19"/>
      <c r="EZQ14" s="19"/>
      <c r="EZR14" s="19"/>
      <c r="EZS14" s="19"/>
      <c r="EZT14" s="19"/>
      <c r="EZU14" s="19"/>
      <c r="EZV14" s="19"/>
      <c r="EZW14" s="19"/>
      <c r="EZX14" s="19"/>
      <c r="EZY14" s="19"/>
      <c r="EZZ14" s="19"/>
      <c r="FAA14" s="19"/>
      <c r="FAB14" s="19"/>
      <c r="FAC14" s="19"/>
      <c r="FAD14" s="19"/>
      <c r="FAE14" s="19"/>
      <c r="FAF14" s="19"/>
      <c r="FAG14" s="19"/>
      <c r="FAH14" s="19"/>
      <c r="FAI14" s="19"/>
      <c r="FAJ14" s="19"/>
      <c r="FAK14" s="19"/>
      <c r="FAL14" s="19"/>
      <c r="FAM14" s="19"/>
      <c r="FAN14" s="19"/>
      <c r="FAO14" s="19"/>
      <c r="FAP14" s="19"/>
      <c r="FAQ14" s="19"/>
      <c r="FAR14" s="19"/>
      <c r="FAS14" s="19"/>
      <c r="FAT14" s="19"/>
      <c r="FAU14" s="19"/>
      <c r="FAV14" s="19"/>
      <c r="FAW14" s="19"/>
      <c r="FAX14" s="19"/>
      <c r="FAY14" s="19"/>
      <c r="FAZ14" s="19"/>
      <c r="FBA14" s="19"/>
      <c r="FBB14" s="19"/>
      <c r="FBC14" s="19"/>
      <c r="FBD14" s="19"/>
      <c r="FBE14" s="19"/>
      <c r="FBF14" s="19"/>
      <c r="FBG14" s="19"/>
      <c r="FBH14" s="19"/>
      <c r="FBI14" s="19"/>
      <c r="FBJ14" s="19"/>
      <c r="FBK14" s="19"/>
      <c r="FBL14" s="19"/>
      <c r="FBM14" s="19"/>
      <c r="FBN14" s="19"/>
      <c r="FBO14" s="19"/>
      <c r="FBP14" s="19"/>
      <c r="FBQ14" s="19"/>
      <c r="FBR14" s="19"/>
      <c r="FBS14" s="19"/>
      <c r="FBT14" s="19"/>
      <c r="FBU14" s="19"/>
      <c r="FBV14" s="19"/>
      <c r="FBW14" s="19"/>
      <c r="FBX14" s="19"/>
      <c r="FBY14" s="19"/>
      <c r="FBZ14" s="19"/>
      <c r="FCA14" s="19"/>
      <c r="FCB14" s="19"/>
      <c r="FCC14" s="19"/>
      <c r="FCD14" s="19"/>
      <c r="FCE14" s="19"/>
      <c r="FCF14" s="19"/>
      <c r="FCG14" s="19"/>
      <c r="FCH14" s="19"/>
      <c r="FCI14" s="19"/>
      <c r="FCJ14" s="19"/>
      <c r="FCK14" s="19"/>
      <c r="FCL14" s="19"/>
      <c r="FCM14" s="19"/>
      <c r="FCN14" s="19"/>
      <c r="FCO14" s="19"/>
      <c r="FCP14" s="19"/>
      <c r="FCQ14" s="19"/>
      <c r="FCR14" s="19"/>
      <c r="FCS14" s="19"/>
      <c r="FCT14" s="19"/>
      <c r="FCU14" s="19"/>
      <c r="FCV14" s="19"/>
      <c r="FCW14" s="19"/>
      <c r="FCX14" s="19"/>
      <c r="FCY14" s="19"/>
      <c r="FCZ14" s="19"/>
      <c r="FDA14" s="19"/>
      <c r="FDB14" s="19"/>
      <c r="FDC14" s="19"/>
      <c r="FDD14" s="19"/>
      <c r="FDE14" s="19"/>
      <c r="FDF14" s="19"/>
      <c r="FDG14" s="19"/>
      <c r="FDH14" s="19"/>
      <c r="FDI14" s="19"/>
      <c r="FDJ14" s="19"/>
      <c r="FDK14" s="19"/>
      <c r="FDL14" s="19"/>
      <c r="FDM14" s="19"/>
      <c r="FDN14" s="19"/>
      <c r="FDO14" s="19"/>
      <c r="FDP14" s="19"/>
      <c r="FDQ14" s="19"/>
      <c r="FDR14" s="19"/>
      <c r="FDS14" s="19"/>
      <c r="FDT14" s="19"/>
      <c r="FDU14" s="19"/>
      <c r="FDV14" s="19"/>
      <c r="FDW14" s="19"/>
      <c r="FDX14" s="19"/>
      <c r="FDY14" s="19"/>
      <c r="FDZ14" s="19"/>
      <c r="FEA14" s="19"/>
      <c r="FEB14" s="19"/>
      <c r="FEC14" s="19"/>
      <c r="FED14" s="19"/>
      <c r="FEE14" s="19"/>
      <c r="FEF14" s="19"/>
      <c r="FEG14" s="19"/>
      <c r="FEH14" s="19"/>
      <c r="FEI14" s="19"/>
      <c r="FEJ14" s="19"/>
      <c r="FEK14" s="19"/>
      <c r="FEL14" s="19"/>
      <c r="FEM14" s="19"/>
      <c r="FEN14" s="19"/>
      <c r="FEO14" s="19"/>
      <c r="FEP14" s="19"/>
      <c r="FEQ14" s="19"/>
      <c r="FER14" s="19"/>
      <c r="FES14" s="19"/>
      <c r="FET14" s="19"/>
      <c r="FEU14" s="19"/>
      <c r="FEV14" s="19"/>
      <c r="FEW14" s="19"/>
      <c r="FEX14" s="19"/>
      <c r="FEY14" s="19"/>
      <c r="FEZ14" s="19"/>
      <c r="FFA14" s="19"/>
      <c r="FFB14" s="19"/>
      <c r="FFC14" s="19"/>
      <c r="FFD14" s="19"/>
      <c r="FFE14" s="19"/>
      <c r="FFF14" s="19"/>
      <c r="FFG14" s="19"/>
      <c r="FFH14" s="19"/>
      <c r="FFI14" s="19"/>
      <c r="FFJ14" s="19"/>
      <c r="FFK14" s="19"/>
      <c r="FFL14" s="19"/>
      <c r="FFM14" s="19"/>
      <c r="FFN14" s="19"/>
      <c r="FFO14" s="19"/>
      <c r="FFP14" s="19"/>
      <c r="FFQ14" s="19"/>
      <c r="FFR14" s="19"/>
      <c r="FFS14" s="19"/>
      <c r="FFT14" s="19"/>
      <c r="FFU14" s="19"/>
      <c r="FFV14" s="19"/>
      <c r="FFW14" s="19"/>
      <c r="FFX14" s="19"/>
      <c r="FFY14" s="19"/>
      <c r="FFZ14" s="19"/>
      <c r="FGA14" s="19"/>
      <c r="FGB14" s="19"/>
      <c r="FGC14" s="19"/>
      <c r="FGD14" s="19"/>
      <c r="FGE14" s="19"/>
      <c r="FGF14" s="19"/>
      <c r="FGG14" s="19"/>
      <c r="FGH14" s="19"/>
      <c r="FGI14" s="19"/>
      <c r="FGJ14" s="19"/>
      <c r="FGK14" s="19"/>
      <c r="FGL14" s="19"/>
      <c r="FGM14" s="19"/>
      <c r="FGN14" s="19"/>
      <c r="FGO14" s="19"/>
      <c r="FGP14" s="19"/>
      <c r="FGQ14" s="19"/>
      <c r="FGR14" s="19"/>
      <c r="FGS14" s="19"/>
      <c r="FGT14" s="19"/>
      <c r="FGU14" s="19"/>
      <c r="FGV14" s="19"/>
      <c r="FGW14" s="19"/>
      <c r="FGX14" s="19"/>
      <c r="FGY14" s="19"/>
      <c r="FGZ14" s="19"/>
      <c r="FHA14" s="19"/>
      <c r="FHB14" s="19"/>
      <c r="FHC14" s="19"/>
      <c r="FHD14" s="19"/>
      <c r="FHE14" s="19"/>
      <c r="FHF14" s="19"/>
      <c r="FHG14" s="19"/>
      <c r="FHH14" s="19"/>
      <c r="FHI14" s="19"/>
      <c r="FHJ14" s="19"/>
      <c r="FHK14" s="19"/>
      <c r="FHL14" s="19"/>
      <c r="FHM14" s="19"/>
      <c r="FHN14" s="19"/>
      <c r="FHO14" s="19"/>
      <c r="FHP14" s="19"/>
      <c r="FHQ14" s="19"/>
      <c r="FHR14" s="19"/>
      <c r="FHS14" s="19"/>
      <c r="FHT14" s="19"/>
      <c r="FHU14" s="19"/>
      <c r="FHV14" s="19"/>
      <c r="FHW14" s="19"/>
      <c r="FHX14" s="19"/>
      <c r="FHY14" s="19"/>
      <c r="FHZ14" s="19"/>
      <c r="FIA14" s="19"/>
      <c r="FIB14" s="19"/>
      <c r="FIC14" s="19"/>
      <c r="FID14" s="19"/>
      <c r="FIE14" s="19"/>
      <c r="FIF14" s="19"/>
      <c r="FIG14" s="19"/>
      <c r="FIH14" s="19"/>
      <c r="FII14" s="19"/>
      <c r="FIJ14" s="19"/>
      <c r="FIK14" s="19"/>
      <c r="FIL14" s="19"/>
      <c r="FIM14" s="19"/>
      <c r="FIN14" s="19"/>
      <c r="FIO14" s="19"/>
      <c r="FIP14" s="19"/>
      <c r="FIQ14" s="19"/>
      <c r="FIR14" s="19"/>
      <c r="FIS14" s="19"/>
      <c r="FIT14" s="19"/>
      <c r="FIU14" s="19"/>
      <c r="FIV14" s="19"/>
      <c r="FIW14" s="19"/>
      <c r="FIX14" s="19"/>
      <c r="FIY14" s="19"/>
      <c r="FIZ14" s="19"/>
      <c r="FJA14" s="19"/>
      <c r="FJB14" s="19"/>
      <c r="FJC14" s="19"/>
      <c r="FJD14" s="19"/>
      <c r="FJE14" s="19"/>
      <c r="FJF14" s="19"/>
      <c r="FJG14" s="19"/>
      <c r="FJH14" s="19"/>
      <c r="FJI14" s="19"/>
      <c r="FJJ14" s="19"/>
      <c r="FJK14" s="19"/>
      <c r="FJL14" s="19"/>
      <c r="FJM14" s="19"/>
      <c r="FJN14" s="19"/>
      <c r="FJO14" s="19"/>
      <c r="FJP14" s="19"/>
      <c r="FJQ14" s="19"/>
      <c r="FJR14" s="19"/>
      <c r="FJS14" s="19"/>
      <c r="FJT14" s="19"/>
      <c r="FJU14" s="19"/>
      <c r="FJV14" s="19"/>
      <c r="FJW14" s="19"/>
      <c r="FJX14" s="19"/>
      <c r="FJY14" s="19"/>
      <c r="FJZ14" s="19"/>
      <c r="FKA14" s="19"/>
      <c r="FKB14" s="19"/>
      <c r="FKC14" s="19"/>
      <c r="FKD14" s="19"/>
      <c r="FKE14" s="19"/>
      <c r="FKF14" s="19"/>
      <c r="FKG14" s="19"/>
      <c r="FKH14" s="19"/>
      <c r="FKI14" s="19"/>
      <c r="FKJ14" s="19"/>
      <c r="FKK14" s="19"/>
      <c r="FKL14" s="19"/>
      <c r="FKM14" s="19"/>
      <c r="FKN14" s="19"/>
      <c r="FKO14" s="19"/>
      <c r="FKP14" s="19"/>
      <c r="FKQ14" s="19"/>
      <c r="FKR14" s="19"/>
      <c r="FKS14" s="19"/>
      <c r="FKT14" s="19"/>
      <c r="FKU14" s="19"/>
      <c r="FKV14" s="19"/>
      <c r="FKW14" s="19"/>
      <c r="FKX14" s="19"/>
      <c r="FKY14" s="19"/>
      <c r="FKZ14" s="19"/>
      <c r="FLA14" s="19"/>
      <c r="FLB14" s="19"/>
      <c r="FLC14" s="19"/>
      <c r="FLD14" s="19"/>
      <c r="FLE14" s="19"/>
      <c r="FLF14" s="19"/>
      <c r="FLG14" s="19"/>
      <c r="FLH14" s="19"/>
      <c r="FLI14" s="19"/>
      <c r="FLJ14" s="19"/>
      <c r="FLK14" s="19"/>
      <c r="FLL14" s="19"/>
      <c r="FLM14" s="19"/>
      <c r="FLN14" s="19"/>
      <c r="FLO14" s="19"/>
      <c r="FLP14" s="19"/>
      <c r="FLQ14" s="19"/>
      <c r="FLR14" s="19"/>
      <c r="FLS14" s="19"/>
      <c r="FLT14" s="19"/>
      <c r="FLU14" s="19"/>
      <c r="FLV14" s="19"/>
      <c r="FLW14" s="19"/>
      <c r="FLX14" s="19"/>
      <c r="FLY14" s="19"/>
      <c r="FLZ14" s="19"/>
      <c r="FMA14" s="19"/>
      <c r="FMB14" s="19"/>
      <c r="FMC14" s="19"/>
      <c r="FMD14" s="19"/>
      <c r="FME14" s="19"/>
      <c r="FMF14" s="19"/>
      <c r="FMG14" s="19"/>
      <c r="FMH14" s="19"/>
      <c r="FMI14" s="19"/>
      <c r="FMJ14" s="19"/>
      <c r="FMK14" s="19"/>
      <c r="FML14" s="19"/>
      <c r="FMM14" s="19"/>
      <c r="FMN14" s="19"/>
      <c r="FMO14" s="19"/>
      <c r="FMP14" s="19"/>
      <c r="FMQ14" s="19"/>
      <c r="FMR14" s="19"/>
      <c r="FMS14" s="19"/>
      <c r="FMT14" s="19"/>
      <c r="FMU14" s="19"/>
      <c r="FMV14" s="19"/>
      <c r="FMW14" s="19"/>
      <c r="FMX14" s="19"/>
      <c r="FMY14" s="19"/>
      <c r="FMZ14" s="19"/>
      <c r="FNA14" s="19"/>
      <c r="FNB14" s="19"/>
      <c r="FNC14" s="19"/>
      <c r="FND14" s="19"/>
      <c r="FNE14" s="19"/>
      <c r="FNF14" s="19"/>
      <c r="FNG14" s="19"/>
      <c r="FNH14" s="19"/>
      <c r="FNI14" s="19"/>
      <c r="FNJ14" s="19"/>
      <c r="FNK14" s="19"/>
      <c r="FNL14" s="19"/>
      <c r="FNM14" s="19"/>
      <c r="FNN14" s="19"/>
      <c r="FNO14" s="19"/>
      <c r="FNP14" s="19"/>
      <c r="FNQ14" s="19"/>
      <c r="FNR14" s="19"/>
      <c r="FNS14" s="19"/>
      <c r="FNT14" s="19"/>
      <c r="FNU14" s="19"/>
      <c r="FNV14" s="19"/>
      <c r="FNW14" s="19"/>
      <c r="FNX14" s="19"/>
      <c r="FNY14" s="19"/>
      <c r="FNZ14" s="19"/>
      <c r="FOA14" s="19"/>
      <c r="FOB14" s="19"/>
      <c r="FOC14" s="19"/>
      <c r="FOD14" s="19"/>
      <c r="FOE14" s="19"/>
      <c r="FOF14" s="19"/>
      <c r="FOG14" s="19"/>
      <c r="FOH14" s="19"/>
      <c r="FOI14" s="19"/>
      <c r="FOJ14" s="19"/>
      <c r="FOK14" s="19"/>
      <c r="FOL14" s="19"/>
      <c r="FOM14" s="19"/>
      <c r="FON14" s="19"/>
      <c r="FOO14" s="19"/>
      <c r="FOP14" s="19"/>
      <c r="FOQ14" s="19"/>
      <c r="FOR14" s="19"/>
      <c r="FOS14" s="19"/>
      <c r="FOT14" s="19"/>
      <c r="FOU14" s="19"/>
      <c r="FOV14" s="19"/>
      <c r="FOW14" s="19"/>
      <c r="FOX14" s="19"/>
      <c r="FOY14" s="19"/>
      <c r="FOZ14" s="19"/>
      <c r="FPA14" s="19"/>
      <c r="FPB14" s="19"/>
      <c r="FPC14" s="19"/>
      <c r="FPD14" s="19"/>
      <c r="FPE14" s="19"/>
      <c r="FPF14" s="19"/>
      <c r="FPG14" s="19"/>
      <c r="FPH14" s="19"/>
      <c r="FPI14" s="19"/>
      <c r="FPJ14" s="19"/>
      <c r="FPK14" s="19"/>
      <c r="FPL14" s="19"/>
      <c r="FPM14" s="19"/>
      <c r="FPN14" s="19"/>
      <c r="FPO14" s="19"/>
      <c r="FPP14" s="19"/>
      <c r="FPQ14" s="19"/>
      <c r="FPR14" s="19"/>
      <c r="FPS14" s="19"/>
      <c r="FPT14" s="19"/>
      <c r="FPU14" s="19"/>
      <c r="FPV14" s="19"/>
      <c r="FPW14" s="19"/>
      <c r="FPX14" s="19"/>
      <c r="FPY14" s="19"/>
      <c r="FPZ14" s="19"/>
      <c r="FQA14" s="19"/>
      <c r="FQB14" s="19"/>
      <c r="FQC14" s="19"/>
      <c r="FQD14" s="19"/>
      <c r="FQE14" s="19"/>
      <c r="FQF14" s="19"/>
      <c r="FQG14" s="19"/>
      <c r="FQH14" s="19"/>
      <c r="FQI14" s="19"/>
      <c r="FQJ14" s="19"/>
      <c r="FQK14" s="19"/>
      <c r="FQL14" s="19"/>
      <c r="FQM14" s="19"/>
      <c r="FQN14" s="19"/>
      <c r="FQO14" s="19"/>
      <c r="FQP14" s="19"/>
      <c r="FQQ14" s="19"/>
      <c r="FQR14" s="19"/>
      <c r="FQS14" s="19"/>
      <c r="FQT14" s="19"/>
      <c r="FQU14" s="19"/>
      <c r="FQV14" s="19"/>
      <c r="FQW14" s="19"/>
      <c r="FQX14" s="19"/>
      <c r="FQY14" s="19"/>
      <c r="FQZ14" s="19"/>
      <c r="FRA14" s="19"/>
      <c r="FRB14" s="19"/>
      <c r="FRC14" s="19"/>
      <c r="FRD14" s="19"/>
      <c r="FRE14" s="19"/>
      <c r="FRF14" s="19"/>
      <c r="FRG14" s="19"/>
      <c r="FRH14" s="19"/>
      <c r="FRI14" s="19"/>
      <c r="FRJ14" s="19"/>
      <c r="FRK14" s="19"/>
      <c r="FRL14" s="19"/>
      <c r="FRM14" s="19"/>
      <c r="FRN14" s="19"/>
      <c r="FRO14" s="19"/>
      <c r="FRP14" s="19"/>
      <c r="FRQ14" s="19"/>
      <c r="FRR14" s="19"/>
      <c r="FRS14" s="19"/>
      <c r="FRT14" s="19"/>
      <c r="FRU14" s="19"/>
      <c r="FRV14" s="19"/>
      <c r="FRW14" s="19"/>
      <c r="FRX14" s="19"/>
      <c r="FRY14" s="19"/>
      <c r="FRZ14" s="19"/>
      <c r="FSA14" s="19"/>
      <c r="FSB14" s="19"/>
      <c r="FSC14" s="19"/>
      <c r="FSD14" s="19"/>
      <c r="FSE14" s="19"/>
      <c r="FSF14" s="19"/>
      <c r="FSG14" s="19"/>
      <c r="FSH14" s="19"/>
      <c r="FSI14" s="19"/>
      <c r="FSJ14" s="19"/>
      <c r="FSK14" s="19"/>
      <c r="FSL14" s="19"/>
      <c r="FSM14" s="19"/>
      <c r="FSN14" s="19"/>
      <c r="FSO14" s="19"/>
      <c r="FSP14" s="19"/>
      <c r="FSQ14" s="19"/>
      <c r="FSR14" s="19"/>
      <c r="FSS14" s="19"/>
      <c r="FST14" s="19"/>
      <c r="FSU14" s="19"/>
      <c r="FSV14" s="19"/>
      <c r="FSW14" s="19"/>
      <c r="FSX14" s="19"/>
      <c r="FSY14" s="19"/>
      <c r="FSZ14" s="19"/>
      <c r="FTA14" s="19"/>
      <c r="FTB14" s="19"/>
      <c r="FTC14" s="19"/>
      <c r="FTD14" s="19"/>
      <c r="FTE14" s="19"/>
      <c r="FTF14" s="19"/>
      <c r="FTG14" s="19"/>
      <c r="FTH14" s="19"/>
      <c r="FTI14" s="19"/>
      <c r="FTJ14" s="19"/>
      <c r="FTK14" s="19"/>
      <c r="FTL14" s="19"/>
      <c r="FTM14" s="19"/>
      <c r="FTN14" s="19"/>
      <c r="FTO14" s="19"/>
      <c r="FTP14" s="19"/>
      <c r="FTQ14" s="19"/>
      <c r="FTR14" s="19"/>
      <c r="FTS14" s="19"/>
      <c r="FTT14" s="19"/>
      <c r="FTU14" s="19"/>
      <c r="FTV14" s="19"/>
      <c r="FTW14" s="19"/>
      <c r="FTX14" s="19"/>
      <c r="FTY14" s="19"/>
      <c r="FTZ14" s="19"/>
      <c r="FUA14" s="19"/>
      <c r="FUB14" s="19"/>
      <c r="FUC14" s="19"/>
      <c r="FUD14" s="19"/>
      <c r="FUE14" s="19"/>
      <c r="FUF14" s="19"/>
      <c r="FUG14" s="19"/>
      <c r="FUH14" s="19"/>
      <c r="FUI14" s="19"/>
      <c r="FUJ14" s="19"/>
      <c r="FUK14" s="19"/>
      <c r="FUL14" s="19"/>
      <c r="FUM14" s="19"/>
      <c r="FUN14" s="19"/>
      <c r="FUO14" s="19"/>
      <c r="FUP14" s="19"/>
      <c r="FUQ14" s="19"/>
      <c r="FUR14" s="19"/>
      <c r="FUS14" s="19"/>
      <c r="FUT14" s="19"/>
      <c r="FUU14" s="19"/>
      <c r="FUV14" s="19"/>
      <c r="FUW14" s="19"/>
      <c r="FUX14" s="19"/>
      <c r="FUY14" s="19"/>
      <c r="FUZ14" s="19"/>
      <c r="FVA14" s="19"/>
      <c r="FVB14" s="19"/>
      <c r="FVC14" s="19"/>
      <c r="FVD14" s="19"/>
      <c r="FVE14" s="19"/>
      <c r="FVF14" s="19"/>
      <c r="FVG14" s="19"/>
      <c r="FVH14" s="19"/>
      <c r="FVI14" s="19"/>
      <c r="FVJ14" s="19"/>
      <c r="FVK14" s="19"/>
      <c r="FVL14" s="19"/>
      <c r="FVM14" s="19"/>
      <c r="FVN14" s="19"/>
      <c r="FVO14" s="19"/>
      <c r="FVP14" s="19"/>
      <c r="FVQ14" s="19"/>
      <c r="FVR14" s="19"/>
      <c r="FVS14" s="19"/>
      <c r="FVT14" s="19"/>
      <c r="FVU14" s="19"/>
      <c r="FVV14" s="19"/>
      <c r="FVW14" s="19"/>
      <c r="FVX14" s="19"/>
      <c r="FVY14" s="19"/>
      <c r="FVZ14" s="19"/>
      <c r="FWA14" s="19"/>
      <c r="FWB14" s="19"/>
      <c r="FWC14" s="19"/>
      <c r="FWD14" s="19"/>
      <c r="FWE14" s="19"/>
      <c r="FWF14" s="19"/>
      <c r="FWG14" s="19"/>
      <c r="FWH14" s="19"/>
      <c r="FWI14" s="19"/>
      <c r="FWJ14" s="19"/>
      <c r="FWK14" s="19"/>
      <c r="FWL14" s="19"/>
      <c r="FWM14" s="19"/>
      <c r="FWN14" s="19"/>
      <c r="FWO14" s="19"/>
      <c r="FWP14" s="19"/>
      <c r="FWQ14" s="19"/>
      <c r="FWR14" s="19"/>
      <c r="FWS14" s="19"/>
      <c r="FWT14" s="19"/>
      <c r="FWU14" s="19"/>
      <c r="FWV14" s="19"/>
      <c r="FWW14" s="19"/>
      <c r="FWX14" s="19"/>
      <c r="FWY14" s="19"/>
      <c r="FWZ14" s="19"/>
      <c r="FXA14" s="19"/>
      <c r="FXB14" s="19"/>
      <c r="FXC14" s="19"/>
      <c r="FXD14" s="19"/>
      <c r="FXE14" s="19"/>
      <c r="FXF14" s="19"/>
      <c r="FXG14" s="19"/>
      <c r="FXH14" s="19"/>
      <c r="FXI14" s="19"/>
      <c r="FXJ14" s="19"/>
      <c r="FXK14" s="19"/>
      <c r="FXL14" s="19"/>
      <c r="FXM14" s="19"/>
      <c r="FXN14" s="19"/>
      <c r="FXO14" s="19"/>
      <c r="FXP14" s="19"/>
      <c r="FXQ14" s="19"/>
      <c r="FXR14" s="19"/>
      <c r="FXS14" s="19"/>
      <c r="FXT14" s="19"/>
      <c r="FXU14" s="19"/>
      <c r="FXV14" s="19"/>
      <c r="FXW14" s="19"/>
      <c r="FXX14" s="19"/>
      <c r="FXY14" s="19"/>
      <c r="FXZ14" s="19"/>
      <c r="FYA14" s="19"/>
      <c r="FYB14" s="19"/>
      <c r="FYC14" s="19"/>
      <c r="FYD14" s="19"/>
      <c r="FYE14" s="19"/>
      <c r="FYF14" s="19"/>
      <c r="FYG14" s="19"/>
      <c r="FYH14" s="19"/>
      <c r="FYI14" s="19"/>
      <c r="FYJ14" s="19"/>
      <c r="FYK14" s="19"/>
      <c r="FYL14" s="19"/>
      <c r="FYM14" s="19"/>
      <c r="FYN14" s="19"/>
      <c r="FYO14" s="19"/>
      <c r="FYP14" s="19"/>
      <c r="FYQ14" s="19"/>
      <c r="FYR14" s="19"/>
      <c r="FYS14" s="19"/>
      <c r="FYT14" s="19"/>
      <c r="FYU14" s="19"/>
      <c r="FYV14" s="19"/>
      <c r="FYW14" s="19"/>
      <c r="FYX14" s="19"/>
      <c r="FYY14" s="19"/>
      <c r="FYZ14" s="19"/>
      <c r="FZA14" s="19"/>
      <c r="FZB14" s="19"/>
      <c r="FZC14" s="19"/>
      <c r="FZD14" s="19"/>
      <c r="FZE14" s="19"/>
      <c r="FZF14" s="19"/>
      <c r="FZG14" s="19"/>
      <c r="FZH14" s="19"/>
      <c r="FZI14" s="19"/>
      <c r="FZJ14" s="19"/>
      <c r="FZK14" s="19"/>
      <c r="FZL14" s="19"/>
      <c r="FZM14" s="19"/>
      <c r="FZN14" s="19"/>
      <c r="FZO14" s="19"/>
      <c r="FZP14" s="19"/>
      <c r="FZQ14" s="19"/>
      <c r="FZR14" s="19"/>
      <c r="FZS14" s="19"/>
      <c r="FZT14" s="19"/>
      <c r="FZU14" s="19"/>
      <c r="FZV14" s="19"/>
      <c r="FZW14" s="19"/>
      <c r="FZX14" s="19"/>
      <c r="FZY14" s="19"/>
      <c r="FZZ14" s="19"/>
      <c r="GAA14" s="19"/>
      <c r="GAB14" s="19"/>
      <c r="GAC14" s="19"/>
      <c r="GAD14" s="19"/>
      <c r="GAE14" s="19"/>
      <c r="GAF14" s="19"/>
      <c r="GAG14" s="19"/>
      <c r="GAH14" s="19"/>
      <c r="GAI14" s="19"/>
      <c r="GAJ14" s="19"/>
      <c r="GAK14" s="19"/>
      <c r="GAL14" s="19"/>
      <c r="GAM14" s="19"/>
      <c r="GAN14" s="19"/>
      <c r="GAO14" s="19"/>
      <c r="GAP14" s="19"/>
      <c r="GAQ14" s="19"/>
      <c r="GAR14" s="19"/>
      <c r="GAS14" s="19"/>
      <c r="GAT14" s="19"/>
      <c r="GAU14" s="19"/>
      <c r="GAV14" s="19"/>
      <c r="GAW14" s="19"/>
      <c r="GAX14" s="19"/>
      <c r="GAY14" s="19"/>
      <c r="GAZ14" s="19"/>
      <c r="GBA14" s="19"/>
      <c r="GBB14" s="19"/>
      <c r="GBC14" s="19"/>
      <c r="GBD14" s="19"/>
      <c r="GBE14" s="19"/>
      <c r="GBF14" s="19"/>
      <c r="GBG14" s="19"/>
      <c r="GBH14" s="19"/>
      <c r="GBI14" s="19"/>
      <c r="GBJ14" s="19"/>
      <c r="GBK14" s="19"/>
      <c r="GBL14" s="19"/>
      <c r="GBM14" s="19"/>
      <c r="GBN14" s="19"/>
      <c r="GBO14" s="19"/>
      <c r="GBP14" s="19"/>
      <c r="GBQ14" s="19"/>
      <c r="GBR14" s="19"/>
      <c r="GBS14" s="19"/>
      <c r="GBT14" s="19"/>
      <c r="GBU14" s="19"/>
      <c r="GBV14" s="19"/>
      <c r="GBW14" s="19"/>
      <c r="GBX14" s="19"/>
      <c r="GBY14" s="19"/>
      <c r="GBZ14" s="19"/>
      <c r="GCA14" s="19"/>
      <c r="GCB14" s="19"/>
      <c r="GCC14" s="19"/>
      <c r="GCD14" s="19"/>
      <c r="GCE14" s="19"/>
      <c r="GCF14" s="19"/>
      <c r="GCG14" s="19"/>
      <c r="GCH14" s="19"/>
      <c r="GCI14" s="19"/>
      <c r="GCJ14" s="19"/>
      <c r="GCK14" s="19"/>
      <c r="GCL14" s="19"/>
      <c r="GCM14" s="19"/>
      <c r="GCN14" s="19"/>
      <c r="GCO14" s="19"/>
      <c r="GCP14" s="19"/>
      <c r="GCQ14" s="19"/>
      <c r="GCR14" s="19"/>
      <c r="GCS14" s="19"/>
      <c r="GCT14" s="19"/>
      <c r="GCU14" s="19"/>
      <c r="GCV14" s="19"/>
      <c r="GCW14" s="19"/>
      <c r="GCX14" s="19"/>
      <c r="GCY14" s="19"/>
      <c r="GCZ14" s="19"/>
      <c r="GDA14" s="19"/>
      <c r="GDB14" s="19"/>
      <c r="GDC14" s="19"/>
      <c r="GDD14" s="19"/>
      <c r="GDE14" s="19"/>
      <c r="GDF14" s="19"/>
      <c r="GDG14" s="19"/>
      <c r="GDH14" s="19"/>
      <c r="GDI14" s="19"/>
      <c r="GDJ14" s="19"/>
      <c r="GDK14" s="19"/>
      <c r="GDL14" s="19"/>
      <c r="GDM14" s="19"/>
      <c r="GDN14" s="19"/>
      <c r="GDO14" s="19"/>
      <c r="GDP14" s="19"/>
      <c r="GDQ14" s="19"/>
      <c r="GDR14" s="19"/>
      <c r="GDS14" s="19"/>
      <c r="GDT14" s="19"/>
      <c r="GDU14" s="19"/>
      <c r="GDV14" s="19"/>
      <c r="GDW14" s="19"/>
      <c r="GDX14" s="19"/>
      <c r="GDY14" s="19"/>
      <c r="GDZ14" s="19"/>
      <c r="GEA14" s="19"/>
      <c r="GEB14" s="19"/>
      <c r="GEC14" s="19"/>
      <c r="GED14" s="19"/>
      <c r="GEE14" s="19"/>
      <c r="GEF14" s="19"/>
      <c r="GEG14" s="19"/>
      <c r="GEH14" s="19"/>
      <c r="GEI14" s="19"/>
      <c r="GEJ14" s="19"/>
      <c r="GEK14" s="19"/>
      <c r="GEL14" s="19"/>
      <c r="GEM14" s="19"/>
      <c r="GEN14" s="19"/>
      <c r="GEO14" s="19"/>
      <c r="GEP14" s="19"/>
      <c r="GEQ14" s="19"/>
      <c r="GER14" s="19"/>
      <c r="GES14" s="19"/>
      <c r="GET14" s="19"/>
      <c r="GEU14" s="19"/>
      <c r="GEV14" s="19"/>
      <c r="GEW14" s="19"/>
      <c r="GEX14" s="19"/>
      <c r="GEY14" s="19"/>
      <c r="GEZ14" s="19"/>
      <c r="GFA14" s="19"/>
      <c r="GFB14" s="19"/>
      <c r="GFC14" s="19"/>
      <c r="GFD14" s="19"/>
      <c r="GFE14" s="19"/>
      <c r="GFF14" s="19"/>
      <c r="GFG14" s="19"/>
      <c r="GFH14" s="19"/>
      <c r="GFI14" s="19"/>
      <c r="GFJ14" s="19"/>
      <c r="GFK14" s="19"/>
      <c r="GFL14" s="19"/>
      <c r="GFM14" s="19"/>
      <c r="GFN14" s="19"/>
      <c r="GFO14" s="19"/>
      <c r="GFP14" s="19"/>
      <c r="GFQ14" s="19"/>
      <c r="GFR14" s="19"/>
      <c r="GFS14" s="19"/>
      <c r="GFT14" s="19"/>
      <c r="GFU14" s="19"/>
      <c r="GFV14" s="19"/>
      <c r="GFW14" s="19"/>
      <c r="GFX14" s="19"/>
      <c r="GFY14" s="19"/>
      <c r="GFZ14" s="19"/>
      <c r="GGA14" s="19"/>
      <c r="GGB14" s="19"/>
      <c r="GGC14" s="19"/>
      <c r="GGD14" s="19"/>
      <c r="GGE14" s="19"/>
      <c r="GGF14" s="19"/>
      <c r="GGG14" s="19"/>
      <c r="GGH14" s="19"/>
      <c r="GGI14" s="19"/>
      <c r="GGJ14" s="19"/>
      <c r="GGK14" s="19"/>
      <c r="GGL14" s="19"/>
      <c r="GGM14" s="19"/>
      <c r="GGN14" s="19"/>
      <c r="GGO14" s="19"/>
      <c r="GGP14" s="19"/>
      <c r="GGQ14" s="19"/>
      <c r="GGR14" s="19"/>
      <c r="GGS14" s="19"/>
      <c r="GGT14" s="19"/>
      <c r="GGU14" s="19"/>
      <c r="GGV14" s="19"/>
      <c r="GGW14" s="19"/>
      <c r="GGX14" s="19"/>
      <c r="GGY14" s="19"/>
      <c r="GGZ14" s="19"/>
      <c r="GHA14" s="19"/>
      <c r="GHB14" s="19"/>
      <c r="GHC14" s="19"/>
      <c r="GHD14" s="19"/>
      <c r="GHE14" s="19"/>
      <c r="GHF14" s="19"/>
      <c r="GHG14" s="19"/>
      <c r="GHH14" s="19"/>
      <c r="GHI14" s="19"/>
      <c r="GHJ14" s="19"/>
      <c r="GHK14" s="19"/>
      <c r="GHL14" s="19"/>
      <c r="GHM14" s="19"/>
      <c r="GHN14" s="19"/>
      <c r="GHO14" s="19"/>
      <c r="GHP14" s="19"/>
      <c r="GHQ14" s="19"/>
      <c r="GHR14" s="19"/>
      <c r="GHS14" s="19"/>
      <c r="GHT14" s="19"/>
      <c r="GHU14" s="19"/>
      <c r="GHV14" s="19"/>
      <c r="GHW14" s="19"/>
      <c r="GHX14" s="19"/>
      <c r="GHY14" s="19"/>
      <c r="GHZ14" s="19"/>
      <c r="GIA14" s="19"/>
      <c r="GIB14" s="19"/>
      <c r="GIC14" s="19"/>
      <c r="GID14" s="19"/>
      <c r="GIE14" s="19"/>
      <c r="GIF14" s="19"/>
      <c r="GIG14" s="19"/>
      <c r="GIH14" s="19"/>
      <c r="GII14" s="19"/>
      <c r="GIJ14" s="19"/>
      <c r="GIK14" s="19"/>
      <c r="GIL14" s="19"/>
      <c r="GIM14" s="19"/>
      <c r="GIN14" s="19"/>
      <c r="GIO14" s="19"/>
      <c r="GIP14" s="19"/>
      <c r="GIQ14" s="19"/>
      <c r="GIR14" s="19"/>
      <c r="GIS14" s="19"/>
      <c r="GIT14" s="19"/>
      <c r="GIU14" s="19"/>
      <c r="GIV14" s="19"/>
      <c r="GIW14" s="19"/>
      <c r="GIX14" s="19"/>
      <c r="GIY14" s="19"/>
      <c r="GIZ14" s="19"/>
      <c r="GJA14" s="19"/>
      <c r="GJB14" s="19"/>
      <c r="GJC14" s="19"/>
      <c r="GJD14" s="19"/>
      <c r="GJE14" s="19"/>
      <c r="GJF14" s="19"/>
      <c r="GJG14" s="19"/>
      <c r="GJH14" s="19"/>
      <c r="GJI14" s="19"/>
      <c r="GJJ14" s="19"/>
      <c r="GJK14" s="19"/>
      <c r="GJL14" s="19"/>
      <c r="GJM14" s="19"/>
      <c r="GJN14" s="19"/>
      <c r="GJO14" s="19"/>
      <c r="GJP14" s="19"/>
      <c r="GJQ14" s="19"/>
      <c r="GJR14" s="19"/>
      <c r="GJS14" s="19"/>
      <c r="GJT14" s="19"/>
      <c r="GJU14" s="19"/>
      <c r="GJV14" s="19"/>
      <c r="GJW14" s="19"/>
      <c r="GJX14" s="19"/>
      <c r="GJY14" s="19"/>
      <c r="GJZ14" s="19"/>
      <c r="GKA14" s="19"/>
      <c r="GKB14" s="19"/>
      <c r="GKC14" s="19"/>
      <c r="GKD14" s="19"/>
      <c r="GKE14" s="19"/>
      <c r="GKF14" s="19"/>
      <c r="GKG14" s="19"/>
      <c r="GKH14" s="19"/>
      <c r="GKI14" s="19"/>
      <c r="GKJ14" s="19"/>
      <c r="GKK14" s="19"/>
      <c r="GKL14" s="19"/>
      <c r="GKM14" s="19"/>
      <c r="GKN14" s="19"/>
      <c r="GKO14" s="19"/>
      <c r="GKP14" s="19"/>
      <c r="GKQ14" s="19"/>
      <c r="GKR14" s="19"/>
      <c r="GKS14" s="19"/>
      <c r="GKT14" s="19"/>
      <c r="GKU14" s="19"/>
      <c r="GKV14" s="19"/>
      <c r="GKW14" s="19"/>
      <c r="GKX14" s="19"/>
      <c r="GKY14" s="19"/>
      <c r="GKZ14" s="19"/>
      <c r="GLA14" s="19"/>
      <c r="GLB14" s="19"/>
      <c r="GLC14" s="19"/>
      <c r="GLD14" s="19"/>
      <c r="GLE14" s="19"/>
      <c r="GLF14" s="19"/>
      <c r="GLG14" s="19"/>
      <c r="GLH14" s="19"/>
      <c r="GLI14" s="19"/>
      <c r="GLJ14" s="19"/>
      <c r="GLK14" s="19"/>
      <c r="GLL14" s="19"/>
      <c r="GLM14" s="19"/>
      <c r="GLN14" s="19"/>
      <c r="GLO14" s="19"/>
      <c r="GLP14" s="19"/>
      <c r="GLQ14" s="19"/>
      <c r="GLR14" s="19"/>
      <c r="GLS14" s="19"/>
      <c r="GLT14" s="19"/>
      <c r="GLU14" s="19"/>
      <c r="GLV14" s="19"/>
      <c r="GLW14" s="19"/>
      <c r="GLX14" s="19"/>
      <c r="GLY14" s="19"/>
      <c r="GLZ14" s="19"/>
      <c r="GMA14" s="19"/>
      <c r="GMB14" s="19"/>
      <c r="GMC14" s="19"/>
      <c r="GMD14" s="19"/>
      <c r="GME14" s="19"/>
      <c r="GMF14" s="19"/>
      <c r="GMG14" s="19"/>
      <c r="GMH14" s="19"/>
      <c r="GMI14" s="19"/>
      <c r="GMJ14" s="19"/>
      <c r="GMK14" s="19"/>
      <c r="GML14" s="19"/>
      <c r="GMM14" s="19"/>
      <c r="GMN14" s="19"/>
      <c r="GMO14" s="19"/>
      <c r="GMP14" s="19"/>
      <c r="GMQ14" s="19"/>
      <c r="GMR14" s="19"/>
      <c r="GMS14" s="19"/>
      <c r="GMT14" s="19"/>
      <c r="GMU14" s="19"/>
      <c r="GMV14" s="19"/>
      <c r="GMW14" s="19"/>
      <c r="GMX14" s="19"/>
      <c r="GMY14" s="19"/>
      <c r="GMZ14" s="19"/>
      <c r="GNA14" s="19"/>
      <c r="GNB14" s="19"/>
      <c r="GNC14" s="19"/>
      <c r="GND14" s="19"/>
      <c r="GNE14" s="19"/>
      <c r="GNF14" s="19"/>
      <c r="GNG14" s="19"/>
      <c r="GNH14" s="19"/>
      <c r="GNI14" s="19"/>
      <c r="GNJ14" s="19"/>
      <c r="GNK14" s="19"/>
      <c r="GNL14" s="19"/>
      <c r="GNM14" s="19"/>
      <c r="GNN14" s="19"/>
      <c r="GNO14" s="19"/>
      <c r="GNP14" s="19"/>
      <c r="GNQ14" s="19"/>
      <c r="GNR14" s="19"/>
      <c r="GNS14" s="19"/>
      <c r="GNT14" s="19"/>
      <c r="GNU14" s="19"/>
      <c r="GNV14" s="19"/>
      <c r="GNW14" s="19"/>
      <c r="GNX14" s="19"/>
      <c r="GNY14" s="19"/>
      <c r="GNZ14" s="19"/>
      <c r="GOA14" s="19"/>
      <c r="GOB14" s="19"/>
      <c r="GOC14" s="19"/>
      <c r="GOD14" s="19"/>
      <c r="GOE14" s="19"/>
      <c r="GOF14" s="19"/>
      <c r="GOG14" s="19"/>
      <c r="GOH14" s="19"/>
      <c r="GOI14" s="19"/>
      <c r="GOJ14" s="19"/>
      <c r="GOK14" s="19"/>
      <c r="GOL14" s="19"/>
      <c r="GOM14" s="19"/>
      <c r="GON14" s="19"/>
      <c r="GOO14" s="19"/>
      <c r="GOP14" s="19"/>
      <c r="GOQ14" s="19"/>
      <c r="GOR14" s="19"/>
      <c r="GOS14" s="19"/>
      <c r="GOT14" s="19"/>
      <c r="GOU14" s="19"/>
      <c r="GOV14" s="19"/>
      <c r="GOW14" s="19"/>
      <c r="GOX14" s="19"/>
      <c r="GOY14" s="19"/>
      <c r="GOZ14" s="19"/>
      <c r="GPA14" s="19"/>
      <c r="GPB14" s="19"/>
      <c r="GPC14" s="19"/>
      <c r="GPD14" s="19"/>
      <c r="GPE14" s="19"/>
      <c r="GPF14" s="19"/>
      <c r="GPG14" s="19"/>
      <c r="GPH14" s="19"/>
      <c r="GPI14" s="19"/>
      <c r="GPJ14" s="19"/>
      <c r="GPK14" s="19"/>
      <c r="GPL14" s="19"/>
      <c r="GPM14" s="19"/>
      <c r="GPN14" s="19"/>
      <c r="GPO14" s="19"/>
      <c r="GPP14" s="19"/>
      <c r="GPQ14" s="19"/>
      <c r="GPR14" s="19"/>
      <c r="GPS14" s="19"/>
      <c r="GPT14" s="19"/>
      <c r="GPU14" s="19"/>
      <c r="GPV14" s="19"/>
      <c r="GPW14" s="19"/>
      <c r="GPX14" s="19"/>
      <c r="GPY14" s="19"/>
      <c r="GPZ14" s="19"/>
      <c r="GQA14" s="19"/>
      <c r="GQB14" s="19"/>
      <c r="GQC14" s="19"/>
      <c r="GQD14" s="19"/>
      <c r="GQE14" s="19"/>
      <c r="GQF14" s="19"/>
      <c r="GQG14" s="19"/>
      <c r="GQH14" s="19"/>
      <c r="GQI14" s="19"/>
      <c r="GQJ14" s="19"/>
      <c r="GQK14" s="19"/>
      <c r="GQL14" s="19"/>
      <c r="GQM14" s="19"/>
      <c r="GQN14" s="19"/>
      <c r="GQO14" s="19"/>
      <c r="GQP14" s="19"/>
      <c r="GQQ14" s="19"/>
      <c r="GQR14" s="19"/>
      <c r="GQS14" s="19"/>
      <c r="GQT14" s="19"/>
      <c r="GQU14" s="19"/>
      <c r="GQV14" s="19"/>
      <c r="GQW14" s="19"/>
      <c r="GQX14" s="19"/>
      <c r="GQY14" s="19"/>
      <c r="GQZ14" s="19"/>
      <c r="GRA14" s="19"/>
      <c r="GRB14" s="19"/>
      <c r="GRC14" s="19"/>
      <c r="GRD14" s="19"/>
      <c r="GRE14" s="19"/>
      <c r="GRF14" s="19"/>
      <c r="GRG14" s="19"/>
      <c r="GRH14" s="19"/>
      <c r="GRI14" s="19"/>
      <c r="GRJ14" s="19"/>
      <c r="GRK14" s="19"/>
      <c r="GRL14" s="19"/>
      <c r="GRM14" s="19"/>
      <c r="GRN14" s="19"/>
      <c r="GRO14" s="19"/>
      <c r="GRP14" s="19"/>
      <c r="GRQ14" s="19"/>
      <c r="GRR14" s="19"/>
      <c r="GRS14" s="19"/>
      <c r="GRT14" s="19"/>
      <c r="GRU14" s="19"/>
      <c r="GRV14" s="19"/>
      <c r="GRW14" s="19"/>
      <c r="GRX14" s="19"/>
      <c r="GRY14" s="19"/>
      <c r="GRZ14" s="19"/>
      <c r="GSA14" s="19"/>
      <c r="GSB14" s="19"/>
      <c r="GSC14" s="19"/>
      <c r="GSD14" s="19"/>
      <c r="GSE14" s="19"/>
      <c r="GSF14" s="19"/>
      <c r="GSG14" s="19"/>
      <c r="GSH14" s="19"/>
      <c r="GSI14" s="19"/>
      <c r="GSJ14" s="19"/>
      <c r="GSK14" s="19"/>
      <c r="GSL14" s="19"/>
      <c r="GSM14" s="19"/>
      <c r="GSN14" s="19"/>
      <c r="GSO14" s="19"/>
      <c r="GSP14" s="19"/>
      <c r="GSQ14" s="19"/>
      <c r="GSR14" s="19"/>
      <c r="GSS14" s="19"/>
      <c r="GST14" s="19"/>
      <c r="GSU14" s="19"/>
      <c r="GSV14" s="19"/>
      <c r="GSW14" s="19"/>
      <c r="GSX14" s="19"/>
      <c r="GSY14" s="19"/>
      <c r="GSZ14" s="19"/>
      <c r="GTA14" s="19"/>
      <c r="GTB14" s="19"/>
      <c r="GTC14" s="19"/>
      <c r="GTD14" s="19"/>
      <c r="GTE14" s="19"/>
      <c r="GTF14" s="19"/>
      <c r="GTG14" s="19"/>
      <c r="GTH14" s="19"/>
      <c r="GTI14" s="19"/>
      <c r="GTJ14" s="19"/>
      <c r="GTK14" s="19"/>
      <c r="GTL14" s="19"/>
      <c r="GTM14" s="19"/>
      <c r="GTN14" s="19"/>
      <c r="GTO14" s="19"/>
      <c r="GTP14" s="19"/>
      <c r="GTQ14" s="19"/>
      <c r="GTR14" s="19"/>
      <c r="GTS14" s="19"/>
      <c r="GTT14" s="19"/>
      <c r="GTU14" s="19"/>
      <c r="GTV14" s="19"/>
      <c r="GTW14" s="19"/>
      <c r="GTX14" s="19"/>
      <c r="GTY14" s="19"/>
      <c r="GTZ14" s="19"/>
      <c r="GUA14" s="19"/>
      <c r="GUB14" s="19"/>
      <c r="GUC14" s="19"/>
      <c r="GUD14" s="19"/>
      <c r="GUE14" s="19"/>
      <c r="GUF14" s="19"/>
      <c r="GUG14" s="19"/>
      <c r="GUH14" s="19"/>
      <c r="GUI14" s="19"/>
      <c r="GUJ14" s="19"/>
      <c r="GUK14" s="19"/>
      <c r="GUL14" s="19"/>
      <c r="GUM14" s="19"/>
      <c r="GUN14" s="19"/>
      <c r="GUO14" s="19"/>
      <c r="GUP14" s="19"/>
      <c r="GUQ14" s="19"/>
      <c r="GUR14" s="19"/>
      <c r="GUS14" s="19"/>
      <c r="GUT14" s="19"/>
      <c r="GUU14" s="19"/>
      <c r="GUV14" s="19"/>
      <c r="GUW14" s="19"/>
      <c r="GUX14" s="19"/>
      <c r="GUY14" s="19"/>
      <c r="GUZ14" s="19"/>
      <c r="GVA14" s="19"/>
      <c r="GVB14" s="19"/>
      <c r="GVC14" s="19"/>
      <c r="GVD14" s="19"/>
      <c r="GVE14" s="19"/>
      <c r="GVF14" s="19"/>
      <c r="GVG14" s="19"/>
      <c r="GVH14" s="19"/>
      <c r="GVI14" s="19"/>
      <c r="GVJ14" s="19"/>
      <c r="GVK14" s="19"/>
      <c r="GVL14" s="19"/>
      <c r="GVM14" s="19"/>
      <c r="GVN14" s="19"/>
      <c r="GVO14" s="19"/>
      <c r="GVP14" s="19"/>
      <c r="GVQ14" s="19"/>
      <c r="GVR14" s="19"/>
      <c r="GVS14" s="19"/>
      <c r="GVT14" s="19"/>
      <c r="GVU14" s="19"/>
      <c r="GVV14" s="19"/>
      <c r="GVW14" s="19"/>
      <c r="GVX14" s="19"/>
      <c r="GVY14" s="19"/>
      <c r="GVZ14" s="19"/>
      <c r="GWA14" s="19"/>
      <c r="GWB14" s="19"/>
      <c r="GWC14" s="19"/>
      <c r="GWD14" s="19"/>
      <c r="GWE14" s="19"/>
      <c r="GWF14" s="19"/>
      <c r="GWG14" s="19"/>
      <c r="GWH14" s="19"/>
      <c r="GWI14" s="19"/>
      <c r="GWJ14" s="19"/>
      <c r="GWK14" s="19"/>
      <c r="GWL14" s="19"/>
      <c r="GWM14" s="19"/>
      <c r="GWN14" s="19"/>
      <c r="GWO14" s="19"/>
      <c r="GWP14" s="19"/>
      <c r="GWQ14" s="19"/>
      <c r="GWR14" s="19"/>
      <c r="GWS14" s="19"/>
      <c r="GWT14" s="19"/>
      <c r="GWU14" s="19"/>
      <c r="GWV14" s="19"/>
      <c r="GWW14" s="19"/>
      <c r="GWX14" s="19"/>
      <c r="GWY14" s="19"/>
      <c r="GWZ14" s="19"/>
      <c r="GXA14" s="19"/>
      <c r="GXB14" s="19"/>
      <c r="GXC14" s="19"/>
      <c r="GXD14" s="19"/>
      <c r="GXE14" s="19"/>
      <c r="GXF14" s="19"/>
      <c r="GXG14" s="19"/>
      <c r="GXH14" s="19"/>
      <c r="GXI14" s="19"/>
      <c r="GXJ14" s="19"/>
      <c r="GXK14" s="19"/>
      <c r="GXL14" s="19"/>
      <c r="GXM14" s="19"/>
      <c r="GXN14" s="19"/>
      <c r="GXO14" s="19"/>
      <c r="GXP14" s="19"/>
      <c r="GXQ14" s="19"/>
      <c r="GXR14" s="19"/>
      <c r="GXS14" s="19"/>
      <c r="GXT14" s="19"/>
      <c r="GXU14" s="19"/>
      <c r="GXV14" s="19"/>
      <c r="GXW14" s="19"/>
      <c r="GXX14" s="19"/>
      <c r="GXY14" s="19"/>
      <c r="GXZ14" s="19"/>
      <c r="GYA14" s="19"/>
      <c r="GYB14" s="19"/>
      <c r="GYC14" s="19"/>
      <c r="GYD14" s="19"/>
      <c r="GYE14" s="19"/>
      <c r="GYF14" s="19"/>
      <c r="GYG14" s="19"/>
      <c r="GYH14" s="19"/>
      <c r="GYI14" s="19"/>
      <c r="GYJ14" s="19"/>
      <c r="GYK14" s="19"/>
      <c r="GYL14" s="19"/>
      <c r="GYM14" s="19"/>
      <c r="GYN14" s="19"/>
      <c r="GYO14" s="19"/>
      <c r="GYP14" s="19"/>
      <c r="GYQ14" s="19"/>
      <c r="GYR14" s="19"/>
      <c r="GYS14" s="19"/>
      <c r="GYT14" s="19"/>
      <c r="GYU14" s="19"/>
      <c r="GYV14" s="19"/>
      <c r="GYW14" s="19"/>
      <c r="GYX14" s="19"/>
      <c r="GYY14" s="19"/>
      <c r="GYZ14" s="19"/>
      <c r="GZA14" s="19"/>
      <c r="GZB14" s="19"/>
      <c r="GZC14" s="19"/>
      <c r="GZD14" s="19"/>
      <c r="GZE14" s="19"/>
      <c r="GZF14" s="19"/>
      <c r="GZG14" s="19"/>
      <c r="GZH14" s="19"/>
      <c r="GZI14" s="19"/>
      <c r="GZJ14" s="19"/>
      <c r="GZK14" s="19"/>
      <c r="GZL14" s="19"/>
      <c r="GZM14" s="19"/>
      <c r="GZN14" s="19"/>
      <c r="GZO14" s="19"/>
      <c r="GZP14" s="19"/>
      <c r="GZQ14" s="19"/>
      <c r="GZR14" s="19"/>
      <c r="GZS14" s="19"/>
      <c r="GZT14" s="19"/>
      <c r="GZU14" s="19"/>
      <c r="GZV14" s="19"/>
      <c r="GZW14" s="19"/>
      <c r="GZX14" s="19"/>
      <c r="GZY14" s="19"/>
      <c r="GZZ14" s="19"/>
      <c r="HAA14" s="19"/>
      <c r="HAB14" s="19"/>
      <c r="HAC14" s="19"/>
      <c r="HAD14" s="19"/>
      <c r="HAE14" s="19"/>
      <c r="HAF14" s="19"/>
      <c r="HAG14" s="19"/>
      <c r="HAH14" s="19"/>
      <c r="HAI14" s="19"/>
      <c r="HAJ14" s="19"/>
      <c r="HAK14" s="19"/>
      <c r="HAL14" s="19"/>
      <c r="HAM14" s="19"/>
      <c r="HAN14" s="19"/>
      <c r="HAO14" s="19"/>
      <c r="HAP14" s="19"/>
      <c r="HAQ14" s="19"/>
      <c r="HAR14" s="19"/>
      <c r="HAS14" s="19"/>
      <c r="HAT14" s="19"/>
      <c r="HAU14" s="19"/>
      <c r="HAV14" s="19"/>
      <c r="HAW14" s="19"/>
      <c r="HAX14" s="19"/>
      <c r="HAY14" s="19"/>
      <c r="HAZ14" s="19"/>
      <c r="HBA14" s="19"/>
      <c r="HBB14" s="19"/>
      <c r="HBC14" s="19"/>
      <c r="HBD14" s="19"/>
      <c r="HBE14" s="19"/>
      <c r="HBF14" s="19"/>
      <c r="HBG14" s="19"/>
      <c r="HBH14" s="19"/>
      <c r="HBI14" s="19"/>
      <c r="HBJ14" s="19"/>
      <c r="HBK14" s="19"/>
      <c r="HBL14" s="19"/>
      <c r="HBM14" s="19"/>
      <c r="HBN14" s="19"/>
      <c r="HBO14" s="19"/>
      <c r="HBP14" s="19"/>
      <c r="HBQ14" s="19"/>
      <c r="HBR14" s="19"/>
      <c r="HBS14" s="19"/>
      <c r="HBT14" s="19"/>
      <c r="HBU14" s="19"/>
      <c r="HBV14" s="19"/>
      <c r="HBW14" s="19"/>
      <c r="HBX14" s="19"/>
      <c r="HBY14" s="19"/>
      <c r="HBZ14" s="19"/>
      <c r="HCA14" s="19"/>
      <c r="HCB14" s="19"/>
      <c r="HCC14" s="19"/>
      <c r="HCD14" s="19"/>
      <c r="HCE14" s="19"/>
      <c r="HCF14" s="19"/>
      <c r="HCG14" s="19"/>
      <c r="HCH14" s="19"/>
      <c r="HCI14" s="19"/>
      <c r="HCJ14" s="19"/>
      <c r="HCK14" s="19"/>
      <c r="HCL14" s="19"/>
      <c r="HCM14" s="19"/>
      <c r="HCN14" s="19"/>
      <c r="HCO14" s="19"/>
      <c r="HCP14" s="19"/>
      <c r="HCQ14" s="19"/>
      <c r="HCR14" s="19"/>
      <c r="HCS14" s="19"/>
      <c r="HCT14" s="19"/>
      <c r="HCU14" s="19"/>
      <c r="HCV14" s="19"/>
      <c r="HCW14" s="19"/>
      <c r="HCX14" s="19"/>
      <c r="HCY14" s="19"/>
      <c r="HCZ14" s="19"/>
      <c r="HDA14" s="19"/>
      <c r="HDB14" s="19"/>
      <c r="HDC14" s="19"/>
      <c r="HDD14" s="19"/>
      <c r="HDE14" s="19"/>
      <c r="HDF14" s="19"/>
      <c r="HDG14" s="19"/>
      <c r="HDH14" s="19"/>
      <c r="HDI14" s="19"/>
      <c r="HDJ14" s="19"/>
      <c r="HDK14" s="19"/>
      <c r="HDL14" s="19"/>
      <c r="HDM14" s="19"/>
      <c r="HDN14" s="19"/>
      <c r="HDO14" s="19"/>
      <c r="HDP14" s="19"/>
      <c r="HDQ14" s="19"/>
      <c r="HDR14" s="19"/>
      <c r="HDS14" s="19"/>
      <c r="HDT14" s="19"/>
      <c r="HDU14" s="19"/>
      <c r="HDV14" s="19"/>
      <c r="HDW14" s="19"/>
      <c r="HDX14" s="19"/>
      <c r="HDY14" s="19"/>
      <c r="HDZ14" s="19"/>
      <c r="HEA14" s="19"/>
      <c r="HEB14" s="19"/>
      <c r="HEC14" s="19"/>
      <c r="HED14" s="19"/>
      <c r="HEE14" s="19"/>
      <c r="HEF14" s="19"/>
      <c r="HEG14" s="19"/>
      <c r="HEH14" s="19"/>
      <c r="HEI14" s="19"/>
      <c r="HEJ14" s="19"/>
      <c r="HEK14" s="19"/>
      <c r="HEL14" s="19"/>
      <c r="HEM14" s="19"/>
      <c r="HEN14" s="19"/>
      <c r="HEO14" s="19"/>
      <c r="HEP14" s="19"/>
      <c r="HEQ14" s="19"/>
      <c r="HER14" s="19"/>
      <c r="HES14" s="19"/>
      <c r="HET14" s="19"/>
      <c r="HEU14" s="19"/>
      <c r="HEV14" s="19"/>
      <c r="HEW14" s="19"/>
      <c r="HEX14" s="19"/>
      <c r="HEY14" s="19"/>
      <c r="HEZ14" s="19"/>
      <c r="HFA14" s="19"/>
      <c r="HFB14" s="19"/>
      <c r="HFC14" s="19"/>
      <c r="HFD14" s="19"/>
      <c r="HFE14" s="19"/>
      <c r="HFF14" s="19"/>
      <c r="HFG14" s="19"/>
      <c r="HFH14" s="19"/>
      <c r="HFI14" s="19"/>
      <c r="HFJ14" s="19"/>
      <c r="HFK14" s="19"/>
      <c r="HFL14" s="19"/>
      <c r="HFM14" s="19"/>
      <c r="HFN14" s="19"/>
      <c r="HFO14" s="19"/>
      <c r="HFP14" s="19"/>
      <c r="HFQ14" s="19"/>
      <c r="HFR14" s="19"/>
      <c r="HFS14" s="19"/>
      <c r="HFT14" s="19"/>
      <c r="HFU14" s="19"/>
      <c r="HFV14" s="19"/>
      <c r="HFW14" s="19"/>
      <c r="HFX14" s="19"/>
      <c r="HFY14" s="19"/>
      <c r="HFZ14" s="19"/>
      <c r="HGA14" s="19"/>
      <c r="HGB14" s="19"/>
      <c r="HGC14" s="19"/>
      <c r="HGD14" s="19"/>
      <c r="HGE14" s="19"/>
      <c r="HGF14" s="19"/>
      <c r="HGG14" s="19"/>
      <c r="HGH14" s="19"/>
      <c r="HGI14" s="19"/>
      <c r="HGJ14" s="19"/>
      <c r="HGK14" s="19"/>
      <c r="HGL14" s="19"/>
      <c r="HGM14" s="19"/>
      <c r="HGN14" s="19"/>
      <c r="HGO14" s="19"/>
      <c r="HGP14" s="19"/>
      <c r="HGQ14" s="19"/>
      <c r="HGR14" s="19"/>
      <c r="HGS14" s="19"/>
      <c r="HGT14" s="19"/>
      <c r="HGU14" s="19"/>
      <c r="HGV14" s="19"/>
      <c r="HGW14" s="19"/>
      <c r="HGX14" s="19"/>
      <c r="HGY14" s="19"/>
      <c r="HGZ14" s="19"/>
      <c r="HHA14" s="19"/>
      <c r="HHB14" s="19"/>
      <c r="HHC14" s="19"/>
      <c r="HHD14" s="19"/>
      <c r="HHE14" s="19"/>
      <c r="HHF14" s="19"/>
      <c r="HHG14" s="19"/>
      <c r="HHH14" s="19"/>
      <c r="HHI14" s="19"/>
      <c r="HHJ14" s="19"/>
      <c r="HHK14" s="19"/>
      <c r="HHL14" s="19"/>
      <c r="HHM14" s="19"/>
      <c r="HHN14" s="19"/>
      <c r="HHO14" s="19"/>
      <c r="HHP14" s="19"/>
      <c r="HHQ14" s="19"/>
      <c r="HHR14" s="19"/>
      <c r="HHS14" s="19"/>
      <c r="HHT14" s="19"/>
      <c r="HHU14" s="19"/>
      <c r="HHV14" s="19"/>
      <c r="HHW14" s="19"/>
      <c r="HHX14" s="19"/>
      <c r="HHY14" s="19"/>
      <c r="HHZ14" s="19"/>
      <c r="HIA14" s="19"/>
      <c r="HIB14" s="19"/>
      <c r="HIC14" s="19"/>
      <c r="HID14" s="19"/>
      <c r="HIE14" s="19"/>
      <c r="HIF14" s="19"/>
      <c r="HIG14" s="19"/>
      <c r="HIH14" s="19"/>
      <c r="HII14" s="19"/>
      <c r="HIJ14" s="19"/>
      <c r="HIK14" s="19"/>
      <c r="HIL14" s="19"/>
      <c r="HIM14" s="19"/>
      <c r="HIN14" s="19"/>
      <c r="HIO14" s="19"/>
      <c r="HIP14" s="19"/>
      <c r="HIQ14" s="19"/>
      <c r="HIR14" s="19"/>
      <c r="HIS14" s="19"/>
      <c r="HIT14" s="19"/>
      <c r="HIU14" s="19"/>
      <c r="HIV14" s="19"/>
      <c r="HIW14" s="19"/>
      <c r="HIX14" s="19"/>
      <c r="HIY14" s="19"/>
      <c r="HIZ14" s="19"/>
      <c r="HJA14" s="19"/>
      <c r="HJB14" s="19"/>
      <c r="HJC14" s="19"/>
      <c r="HJD14" s="19"/>
      <c r="HJE14" s="19"/>
      <c r="HJF14" s="19"/>
      <c r="HJG14" s="19"/>
      <c r="HJH14" s="19"/>
      <c r="HJI14" s="19"/>
      <c r="HJJ14" s="19"/>
      <c r="HJK14" s="19"/>
      <c r="HJL14" s="19"/>
      <c r="HJM14" s="19"/>
      <c r="HJN14" s="19"/>
      <c r="HJO14" s="19"/>
      <c r="HJP14" s="19"/>
      <c r="HJQ14" s="19"/>
      <c r="HJR14" s="19"/>
      <c r="HJS14" s="19"/>
      <c r="HJT14" s="19"/>
      <c r="HJU14" s="19"/>
      <c r="HJV14" s="19"/>
      <c r="HJW14" s="19"/>
      <c r="HJX14" s="19"/>
      <c r="HJY14" s="19"/>
      <c r="HJZ14" s="19"/>
      <c r="HKA14" s="19"/>
      <c r="HKB14" s="19"/>
      <c r="HKC14" s="19"/>
      <c r="HKD14" s="19"/>
      <c r="HKE14" s="19"/>
      <c r="HKF14" s="19"/>
      <c r="HKG14" s="19"/>
      <c r="HKH14" s="19"/>
      <c r="HKI14" s="19"/>
      <c r="HKJ14" s="19"/>
      <c r="HKK14" s="19"/>
      <c r="HKL14" s="19"/>
      <c r="HKM14" s="19"/>
      <c r="HKN14" s="19"/>
      <c r="HKO14" s="19"/>
      <c r="HKP14" s="19"/>
      <c r="HKQ14" s="19"/>
      <c r="HKR14" s="19"/>
      <c r="HKS14" s="19"/>
      <c r="HKT14" s="19"/>
      <c r="HKU14" s="19"/>
      <c r="HKV14" s="19"/>
      <c r="HKW14" s="19"/>
      <c r="HKX14" s="19"/>
      <c r="HKY14" s="19"/>
      <c r="HKZ14" s="19"/>
      <c r="HLA14" s="19"/>
      <c r="HLB14" s="19"/>
      <c r="HLC14" s="19"/>
      <c r="HLD14" s="19"/>
      <c r="HLE14" s="19"/>
      <c r="HLF14" s="19"/>
      <c r="HLG14" s="19"/>
      <c r="HLH14" s="19"/>
      <c r="HLI14" s="19"/>
      <c r="HLJ14" s="19"/>
      <c r="HLK14" s="19"/>
      <c r="HLL14" s="19"/>
      <c r="HLM14" s="19"/>
      <c r="HLN14" s="19"/>
      <c r="HLO14" s="19"/>
      <c r="HLP14" s="19"/>
      <c r="HLQ14" s="19"/>
      <c r="HLR14" s="19"/>
      <c r="HLS14" s="19"/>
      <c r="HLT14" s="19"/>
      <c r="HLU14" s="19"/>
      <c r="HLV14" s="19"/>
      <c r="HLW14" s="19"/>
      <c r="HLX14" s="19"/>
      <c r="HLY14" s="19"/>
      <c r="HLZ14" s="19"/>
      <c r="HMA14" s="19"/>
      <c r="HMB14" s="19"/>
      <c r="HMC14" s="19"/>
      <c r="HMD14" s="19"/>
      <c r="HME14" s="19"/>
      <c r="HMF14" s="19"/>
      <c r="HMG14" s="19"/>
      <c r="HMH14" s="19"/>
      <c r="HMI14" s="19"/>
      <c r="HMJ14" s="19"/>
      <c r="HMK14" s="19"/>
      <c r="HML14" s="19"/>
      <c r="HMM14" s="19"/>
      <c r="HMN14" s="19"/>
      <c r="HMO14" s="19"/>
      <c r="HMP14" s="19"/>
      <c r="HMQ14" s="19"/>
      <c r="HMR14" s="19"/>
      <c r="HMS14" s="19"/>
      <c r="HMT14" s="19"/>
      <c r="HMU14" s="19"/>
      <c r="HMV14" s="19"/>
      <c r="HMW14" s="19"/>
      <c r="HMX14" s="19"/>
      <c r="HMY14" s="19"/>
      <c r="HMZ14" s="19"/>
      <c r="HNA14" s="19"/>
      <c r="HNB14" s="19"/>
      <c r="HNC14" s="19"/>
      <c r="HND14" s="19"/>
      <c r="HNE14" s="19"/>
      <c r="HNF14" s="19"/>
      <c r="HNG14" s="19"/>
      <c r="HNH14" s="19"/>
      <c r="HNI14" s="19"/>
      <c r="HNJ14" s="19"/>
      <c r="HNK14" s="19"/>
      <c r="HNL14" s="19"/>
      <c r="HNM14" s="19"/>
      <c r="HNN14" s="19"/>
      <c r="HNO14" s="19"/>
      <c r="HNP14" s="19"/>
      <c r="HNQ14" s="19"/>
      <c r="HNR14" s="19"/>
      <c r="HNS14" s="19"/>
      <c r="HNT14" s="19"/>
      <c r="HNU14" s="19"/>
      <c r="HNV14" s="19"/>
      <c r="HNW14" s="19"/>
      <c r="HNX14" s="19"/>
      <c r="HNY14" s="19"/>
      <c r="HNZ14" s="19"/>
      <c r="HOA14" s="19"/>
      <c r="HOB14" s="19"/>
      <c r="HOC14" s="19"/>
      <c r="HOD14" s="19"/>
      <c r="HOE14" s="19"/>
      <c r="HOF14" s="19"/>
      <c r="HOG14" s="19"/>
      <c r="HOH14" s="19"/>
      <c r="HOI14" s="19"/>
      <c r="HOJ14" s="19"/>
      <c r="HOK14" s="19"/>
      <c r="HOL14" s="19"/>
      <c r="HOM14" s="19"/>
      <c r="HON14" s="19"/>
      <c r="HOO14" s="19"/>
      <c r="HOP14" s="19"/>
      <c r="HOQ14" s="19"/>
      <c r="HOR14" s="19"/>
      <c r="HOS14" s="19"/>
      <c r="HOT14" s="19"/>
      <c r="HOU14" s="19"/>
      <c r="HOV14" s="19"/>
      <c r="HOW14" s="19"/>
      <c r="HOX14" s="19"/>
      <c r="HOY14" s="19"/>
      <c r="HOZ14" s="19"/>
      <c r="HPA14" s="19"/>
      <c r="HPB14" s="19"/>
      <c r="HPC14" s="19"/>
      <c r="HPD14" s="19"/>
      <c r="HPE14" s="19"/>
      <c r="HPF14" s="19"/>
      <c r="HPG14" s="19"/>
      <c r="HPH14" s="19"/>
      <c r="HPI14" s="19"/>
      <c r="HPJ14" s="19"/>
      <c r="HPK14" s="19"/>
      <c r="HPL14" s="19"/>
      <c r="HPM14" s="19"/>
      <c r="HPN14" s="19"/>
      <c r="HPO14" s="19"/>
      <c r="HPP14" s="19"/>
      <c r="HPQ14" s="19"/>
      <c r="HPR14" s="19"/>
      <c r="HPS14" s="19"/>
      <c r="HPT14" s="19"/>
      <c r="HPU14" s="19"/>
      <c r="HPV14" s="19"/>
      <c r="HPW14" s="19"/>
      <c r="HPX14" s="19"/>
      <c r="HPY14" s="19"/>
      <c r="HPZ14" s="19"/>
      <c r="HQA14" s="19"/>
      <c r="HQB14" s="19"/>
      <c r="HQC14" s="19"/>
      <c r="HQD14" s="19"/>
      <c r="HQE14" s="19"/>
      <c r="HQF14" s="19"/>
      <c r="HQG14" s="19"/>
      <c r="HQH14" s="19"/>
      <c r="HQI14" s="19"/>
      <c r="HQJ14" s="19"/>
      <c r="HQK14" s="19"/>
      <c r="HQL14" s="19"/>
      <c r="HQM14" s="19"/>
      <c r="HQN14" s="19"/>
      <c r="HQO14" s="19"/>
      <c r="HQP14" s="19"/>
      <c r="HQQ14" s="19"/>
      <c r="HQR14" s="19"/>
      <c r="HQS14" s="19"/>
      <c r="HQT14" s="19"/>
      <c r="HQU14" s="19"/>
      <c r="HQV14" s="19"/>
      <c r="HQW14" s="19"/>
      <c r="HQX14" s="19"/>
      <c r="HQY14" s="19"/>
      <c r="HQZ14" s="19"/>
      <c r="HRA14" s="19"/>
      <c r="HRB14" s="19"/>
      <c r="HRC14" s="19"/>
      <c r="HRD14" s="19"/>
      <c r="HRE14" s="19"/>
      <c r="HRF14" s="19"/>
      <c r="HRG14" s="19"/>
      <c r="HRH14" s="19"/>
      <c r="HRI14" s="19"/>
      <c r="HRJ14" s="19"/>
      <c r="HRK14" s="19"/>
      <c r="HRL14" s="19"/>
      <c r="HRM14" s="19"/>
      <c r="HRN14" s="19"/>
      <c r="HRO14" s="19"/>
      <c r="HRP14" s="19"/>
      <c r="HRQ14" s="19"/>
      <c r="HRR14" s="19"/>
      <c r="HRS14" s="19"/>
      <c r="HRT14" s="19"/>
      <c r="HRU14" s="19"/>
      <c r="HRV14" s="19"/>
      <c r="HRW14" s="19"/>
      <c r="HRX14" s="19"/>
      <c r="HRY14" s="19"/>
      <c r="HRZ14" s="19"/>
      <c r="HSA14" s="19"/>
      <c r="HSB14" s="19"/>
      <c r="HSC14" s="19"/>
      <c r="HSD14" s="19"/>
      <c r="HSE14" s="19"/>
      <c r="HSF14" s="19"/>
      <c r="HSG14" s="19"/>
      <c r="HSH14" s="19"/>
      <c r="HSI14" s="19"/>
      <c r="HSJ14" s="19"/>
      <c r="HSK14" s="19"/>
      <c r="HSL14" s="19"/>
      <c r="HSM14" s="19"/>
      <c r="HSN14" s="19"/>
      <c r="HSO14" s="19"/>
      <c r="HSP14" s="19"/>
      <c r="HSQ14" s="19"/>
      <c r="HSR14" s="19"/>
      <c r="HSS14" s="19"/>
      <c r="HST14" s="19"/>
      <c r="HSU14" s="19"/>
      <c r="HSV14" s="19"/>
      <c r="HSW14" s="19"/>
      <c r="HSX14" s="19"/>
      <c r="HSY14" s="19"/>
      <c r="HSZ14" s="19"/>
      <c r="HTA14" s="19"/>
      <c r="HTB14" s="19"/>
      <c r="HTC14" s="19"/>
      <c r="HTD14" s="19"/>
      <c r="HTE14" s="19"/>
      <c r="HTF14" s="19"/>
      <c r="HTG14" s="19"/>
      <c r="HTH14" s="19"/>
      <c r="HTI14" s="19"/>
      <c r="HTJ14" s="19"/>
      <c r="HTK14" s="19"/>
      <c r="HTL14" s="19"/>
      <c r="HTM14" s="19"/>
      <c r="HTN14" s="19"/>
      <c r="HTO14" s="19"/>
      <c r="HTP14" s="19"/>
      <c r="HTQ14" s="19"/>
      <c r="HTR14" s="19"/>
      <c r="HTS14" s="19"/>
      <c r="HTT14" s="19"/>
      <c r="HTU14" s="19"/>
      <c r="HTV14" s="19"/>
      <c r="HTW14" s="19"/>
      <c r="HTX14" s="19"/>
      <c r="HTY14" s="19"/>
      <c r="HTZ14" s="19"/>
      <c r="HUA14" s="19"/>
      <c r="HUB14" s="19"/>
      <c r="HUC14" s="19"/>
      <c r="HUD14" s="19"/>
      <c r="HUE14" s="19"/>
      <c r="HUF14" s="19"/>
      <c r="HUG14" s="19"/>
      <c r="HUH14" s="19"/>
      <c r="HUI14" s="19"/>
      <c r="HUJ14" s="19"/>
      <c r="HUK14" s="19"/>
      <c r="HUL14" s="19"/>
      <c r="HUM14" s="19"/>
      <c r="HUN14" s="19"/>
      <c r="HUO14" s="19"/>
      <c r="HUP14" s="19"/>
      <c r="HUQ14" s="19"/>
      <c r="HUR14" s="19"/>
      <c r="HUS14" s="19"/>
      <c r="HUT14" s="19"/>
      <c r="HUU14" s="19"/>
      <c r="HUV14" s="19"/>
      <c r="HUW14" s="19"/>
      <c r="HUX14" s="19"/>
      <c r="HUY14" s="19"/>
      <c r="HUZ14" s="19"/>
      <c r="HVA14" s="19"/>
      <c r="HVB14" s="19"/>
      <c r="HVC14" s="19"/>
      <c r="HVD14" s="19"/>
      <c r="HVE14" s="19"/>
      <c r="HVF14" s="19"/>
      <c r="HVG14" s="19"/>
      <c r="HVH14" s="19"/>
      <c r="HVI14" s="19"/>
      <c r="HVJ14" s="19"/>
      <c r="HVK14" s="19"/>
      <c r="HVL14" s="19"/>
      <c r="HVM14" s="19"/>
      <c r="HVN14" s="19"/>
      <c r="HVO14" s="19"/>
      <c r="HVP14" s="19"/>
      <c r="HVQ14" s="19"/>
      <c r="HVR14" s="19"/>
      <c r="HVS14" s="19"/>
      <c r="HVT14" s="19"/>
      <c r="HVU14" s="19"/>
      <c r="HVV14" s="19"/>
      <c r="HVW14" s="19"/>
      <c r="HVX14" s="19"/>
      <c r="HVY14" s="19"/>
      <c r="HVZ14" s="19"/>
      <c r="HWA14" s="19"/>
      <c r="HWB14" s="19"/>
      <c r="HWC14" s="19"/>
      <c r="HWD14" s="19"/>
      <c r="HWE14" s="19"/>
      <c r="HWF14" s="19"/>
      <c r="HWG14" s="19"/>
      <c r="HWH14" s="19"/>
      <c r="HWI14" s="19"/>
      <c r="HWJ14" s="19"/>
      <c r="HWK14" s="19"/>
      <c r="HWL14" s="19"/>
      <c r="HWM14" s="19"/>
      <c r="HWN14" s="19"/>
      <c r="HWO14" s="19"/>
      <c r="HWP14" s="19"/>
      <c r="HWQ14" s="19"/>
      <c r="HWR14" s="19"/>
      <c r="HWS14" s="19"/>
      <c r="HWT14" s="19"/>
      <c r="HWU14" s="19"/>
      <c r="HWV14" s="19"/>
      <c r="HWW14" s="19"/>
      <c r="HWX14" s="19"/>
      <c r="HWY14" s="19"/>
      <c r="HWZ14" s="19"/>
      <c r="HXA14" s="19"/>
      <c r="HXB14" s="19"/>
      <c r="HXC14" s="19"/>
      <c r="HXD14" s="19"/>
      <c r="HXE14" s="19"/>
      <c r="HXF14" s="19"/>
      <c r="HXG14" s="19"/>
      <c r="HXH14" s="19"/>
      <c r="HXI14" s="19"/>
      <c r="HXJ14" s="19"/>
      <c r="HXK14" s="19"/>
      <c r="HXL14" s="19"/>
      <c r="HXM14" s="19"/>
      <c r="HXN14" s="19"/>
      <c r="HXO14" s="19"/>
      <c r="HXP14" s="19"/>
      <c r="HXQ14" s="19"/>
      <c r="HXR14" s="19"/>
      <c r="HXS14" s="19"/>
      <c r="HXT14" s="19"/>
      <c r="HXU14" s="19"/>
      <c r="HXV14" s="19"/>
      <c r="HXW14" s="19"/>
      <c r="HXX14" s="19"/>
      <c r="HXY14" s="19"/>
      <c r="HXZ14" s="19"/>
      <c r="HYA14" s="19"/>
      <c r="HYB14" s="19"/>
      <c r="HYC14" s="19"/>
      <c r="HYD14" s="19"/>
      <c r="HYE14" s="19"/>
      <c r="HYF14" s="19"/>
      <c r="HYG14" s="19"/>
      <c r="HYH14" s="19"/>
      <c r="HYI14" s="19"/>
      <c r="HYJ14" s="19"/>
      <c r="HYK14" s="19"/>
      <c r="HYL14" s="19"/>
      <c r="HYM14" s="19"/>
      <c r="HYN14" s="19"/>
      <c r="HYO14" s="19"/>
      <c r="HYP14" s="19"/>
      <c r="HYQ14" s="19"/>
      <c r="HYR14" s="19"/>
      <c r="HYS14" s="19"/>
      <c r="HYT14" s="19"/>
      <c r="HYU14" s="19"/>
      <c r="HYV14" s="19"/>
      <c r="HYW14" s="19"/>
      <c r="HYX14" s="19"/>
      <c r="HYY14" s="19"/>
      <c r="HYZ14" s="19"/>
      <c r="HZA14" s="19"/>
      <c r="HZB14" s="19"/>
      <c r="HZC14" s="19"/>
      <c r="HZD14" s="19"/>
      <c r="HZE14" s="19"/>
      <c r="HZF14" s="19"/>
      <c r="HZG14" s="19"/>
      <c r="HZH14" s="19"/>
      <c r="HZI14" s="19"/>
      <c r="HZJ14" s="19"/>
      <c r="HZK14" s="19"/>
      <c r="HZL14" s="19"/>
      <c r="HZM14" s="19"/>
      <c r="HZN14" s="19"/>
      <c r="HZO14" s="19"/>
      <c r="HZP14" s="19"/>
      <c r="HZQ14" s="19"/>
      <c r="HZR14" s="19"/>
      <c r="HZS14" s="19"/>
      <c r="HZT14" s="19"/>
      <c r="HZU14" s="19"/>
      <c r="HZV14" s="19"/>
      <c r="HZW14" s="19"/>
      <c r="HZX14" s="19"/>
      <c r="HZY14" s="19"/>
      <c r="HZZ14" s="19"/>
      <c r="IAA14" s="19"/>
      <c r="IAB14" s="19"/>
      <c r="IAC14" s="19"/>
      <c r="IAD14" s="19"/>
      <c r="IAE14" s="19"/>
      <c r="IAF14" s="19"/>
      <c r="IAG14" s="19"/>
      <c r="IAH14" s="19"/>
      <c r="IAI14" s="19"/>
      <c r="IAJ14" s="19"/>
      <c r="IAK14" s="19"/>
      <c r="IAL14" s="19"/>
      <c r="IAM14" s="19"/>
      <c r="IAN14" s="19"/>
      <c r="IAO14" s="19"/>
      <c r="IAP14" s="19"/>
      <c r="IAQ14" s="19"/>
      <c r="IAR14" s="19"/>
      <c r="IAS14" s="19"/>
      <c r="IAT14" s="19"/>
      <c r="IAU14" s="19"/>
      <c r="IAV14" s="19"/>
      <c r="IAW14" s="19"/>
      <c r="IAX14" s="19"/>
      <c r="IAY14" s="19"/>
      <c r="IAZ14" s="19"/>
      <c r="IBA14" s="19"/>
      <c r="IBB14" s="19"/>
      <c r="IBC14" s="19"/>
      <c r="IBD14" s="19"/>
      <c r="IBE14" s="19"/>
      <c r="IBF14" s="19"/>
      <c r="IBG14" s="19"/>
      <c r="IBH14" s="19"/>
      <c r="IBI14" s="19"/>
      <c r="IBJ14" s="19"/>
      <c r="IBK14" s="19"/>
      <c r="IBL14" s="19"/>
      <c r="IBM14" s="19"/>
      <c r="IBN14" s="19"/>
      <c r="IBO14" s="19"/>
      <c r="IBP14" s="19"/>
      <c r="IBQ14" s="19"/>
      <c r="IBR14" s="19"/>
      <c r="IBS14" s="19"/>
      <c r="IBT14" s="19"/>
      <c r="IBU14" s="19"/>
      <c r="IBV14" s="19"/>
      <c r="IBW14" s="19"/>
      <c r="IBX14" s="19"/>
      <c r="IBY14" s="19"/>
      <c r="IBZ14" s="19"/>
      <c r="ICA14" s="19"/>
      <c r="ICB14" s="19"/>
      <c r="ICC14" s="19"/>
      <c r="ICD14" s="19"/>
      <c r="ICE14" s="19"/>
      <c r="ICF14" s="19"/>
      <c r="ICG14" s="19"/>
      <c r="ICH14" s="19"/>
      <c r="ICI14" s="19"/>
      <c r="ICJ14" s="19"/>
      <c r="ICK14" s="19"/>
      <c r="ICL14" s="19"/>
      <c r="ICM14" s="19"/>
      <c r="ICN14" s="19"/>
      <c r="ICO14" s="19"/>
      <c r="ICP14" s="19"/>
      <c r="ICQ14" s="19"/>
      <c r="ICR14" s="19"/>
      <c r="ICS14" s="19"/>
      <c r="ICT14" s="19"/>
      <c r="ICU14" s="19"/>
      <c r="ICV14" s="19"/>
      <c r="ICW14" s="19"/>
      <c r="ICX14" s="19"/>
      <c r="ICY14" s="19"/>
      <c r="ICZ14" s="19"/>
      <c r="IDA14" s="19"/>
      <c r="IDB14" s="19"/>
      <c r="IDC14" s="19"/>
      <c r="IDD14" s="19"/>
      <c r="IDE14" s="19"/>
      <c r="IDF14" s="19"/>
      <c r="IDG14" s="19"/>
      <c r="IDH14" s="19"/>
      <c r="IDI14" s="19"/>
      <c r="IDJ14" s="19"/>
      <c r="IDK14" s="19"/>
      <c r="IDL14" s="19"/>
      <c r="IDM14" s="19"/>
      <c r="IDN14" s="19"/>
      <c r="IDO14" s="19"/>
      <c r="IDP14" s="19"/>
      <c r="IDQ14" s="19"/>
      <c r="IDR14" s="19"/>
      <c r="IDS14" s="19"/>
      <c r="IDT14" s="19"/>
      <c r="IDU14" s="19"/>
      <c r="IDV14" s="19"/>
      <c r="IDW14" s="19"/>
      <c r="IDX14" s="19"/>
      <c r="IDY14" s="19"/>
      <c r="IDZ14" s="19"/>
      <c r="IEA14" s="19"/>
      <c r="IEB14" s="19"/>
      <c r="IEC14" s="19"/>
      <c r="IED14" s="19"/>
      <c r="IEE14" s="19"/>
      <c r="IEF14" s="19"/>
      <c r="IEG14" s="19"/>
      <c r="IEH14" s="19"/>
      <c r="IEI14" s="19"/>
      <c r="IEJ14" s="19"/>
      <c r="IEK14" s="19"/>
      <c r="IEL14" s="19"/>
      <c r="IEM14" s="19"/>
      <c r="IEN14" s="19"/>
      <c r="IEO14" s="19"/>
      <c r="IEP14" s="19"/>
      <c r="IEQ14" s="19"/>
      <c r="IER14" s="19"/>
      <c r="IES14" s="19"/>
      <c r="IET14" s="19"/>
      <c r="IEU14" s="19"/>
      <c r="IEV14" s="19"/>
      <c r="IEW14" s="19"/>
      <c r="IEX14" s="19"/>
      <c r="IEY14" s="19"/>
      <c r="IEZ14" s="19"/>
      <c r="IFA14" s="19"/>
      <c r="IFB14" s="19"/>
      <c r="IFC14" s="19"/>
      <c r="IFD14" s="19"/>
      <c r="IFE14" s="19"/>
      <c r="IFF14" s="19"/>
      <c r="IFG14" s="19"/>
      <c r="IFH14" s="19"/>
      <c r="IFI14" s="19"/>
      <c r="IFJ14" s="19"/>
      <c r="IFK14" s="19"/>
      <c r="IFL14" s="19"/>
      <c r="IFM14" s="19"/>
      <c r="IFN14" s="19"/>
      <c r="IFO14" s="19"/>
      <c r="IFP14" s="19"/>
      <c r="IFQ14" s="19"/>
      <c r="IFR14" s="19"/>
      <c r="IFS14" s="19"/>
      <c r="IFT14" s="19"/>
      <c r="IFU14" s="19"/>
      <c r="IFV14" s="19"/>
      <c r="IFW14" s="19"/>
      <c r="IFX14" s="19"/>
      <c r="IFY14" s="19"/>
      <c r="IFZ14" s="19"/>
      <c r="IGA14" s="19"/>
      <c r="IGB14" s="19"/>
      <c r="IGC14" s="19"/>
      <c r="IGD14" s="19"/>
      <c r="IGE14" s="19"/>
      <c r="IGF14" s="19"/>
      <c r="IGG14" s="19"/>
      <c r="IGH14" s="19"/>
      <c r="IGI14" s="19"/>
      <c r="IGJ14" s="19"/>
      <c r="IGK14" s="19"/>
      <c r="IGL14" s="19"/>
      <c r="IGM14" s="19"/>
      <c r="IGN14" s="19"/>
      <c r="IGO14" s="19"/>
      <c r="IGP14" s="19"/>
      <c r="IGQ14" s="19"/>
      <c r="IGR14" s="19"/>
      <c r="IGS14" s="19"/>
      <c r="IGT14" s="19"/>
      <c r="IGU14" s="19"/>
      <c r="IGV14" s="19"/>
      <c r="IGW14" s="19"/>
      <c r="IGX14" s="19"/>
      <c r="IGY14" s="19"/>
      <c r="IGZ14" s="19"/>
      <c r="IHA14" s="19"/>
      <c r="IHB14" s="19"/>
      <c r="IHC14" s="19"/>
      <c r="IHD14" s="19"/>
      <c r="IHE14" s="19"/>
      <c r="IHF14" s="19"/>
      <c r="IHG14" s="19"/>
      <c r="IHH14" s="19"/>
      <c r="IHI14" s="19"/>
      <c r="IHJ14" s="19"/>
      <c r="IHK14" s="19"/>
      <c r="IHL14" s="19"/>
      <c r="IHM14" s="19"/>
      <c r="IHN14" s="19"/>
      <c r="IHO14" s="19"/>
      <c r="IHP14" s="19"/>
      <c r="IHQ14" s="19"/>
      <c r="IHR14" s="19"/>
      <c r="IHS14" s="19"/>
      <c r="IHT14" s="19"/>
      <c r="IHU14" s="19"/>
      <c r="IHV14" s="19"/>
      <c r="IHW14" s="19"/>
      <c r="IHX14" s="19"/>
      <c r="IHY14" s="19"/>
      <c r="IHZ14" s="19"/>
      <c r="IIA14" s="19"/>
      <c r="IIB14" s="19"/>
      <c r="IIC14" s="19"/>
      <c r="IID14" s="19"/>
      <c r="IIE14" s="19"/>
      <c r="IIF14" s="19"/>
      <c r="IIG14" s="19"/>
      <c r="IIH14" s="19"/>
      <c r="III14" s="19"/>
      <c r="IIJ14" s="19"/>
      <c r="IIK14" s="19"/>
      <c r="IIL14" s="19"/>
      <c r="IIM14" s="19"/>
      <c r="IIN14" s="19"/>
      <c r="IIO14" s="19"/>
      <c r="IIP14" s="19"/>
      <c r="IIQ14" s="19"/>
      <c r="IIR14" s="19"/>
      <c r="IIS14" s="19"/>
      <c r="IIT14" s="19"/>
      <c r="IIU14" s="19"/>
      <c r="IIV14" s="19"/>
      <c r="IIW14" s="19"/>
      <c r="IIX14" s="19"/>
      <c r="IIY14" s="19"/>
      <c r="IIZ14" s="19"/>
      <c r="IJA14" s="19"/>
      <c r="IJB14" s="19"/>
      <c r="IJC14" s="19"/>
      <c r="IJD14" s="19"/>
      <c r="IJE14" s="19"/>
      <c r="IJF14" s="19"/>
      <c r="IJG14" s="19"/>
      <c r="IJH14" s="19"/>
      <c r="IJI14" s="19"/>
      <c r="IJJ14" s="19"/>
      <c r="IJK14" s="19"/>
      <c r="IJL14" s="19"/>
      <c r="IJM14" s="19"/>
      <c r="IJN14" s="19"/>
      <c r="IJO14" s="19"/>
      <c r="IJP14" s="19"/>
      <c r="IJQ14" s="19"/>
      <c r="IJR14" s="19"/>
      <c r="IJS14" s="19"/>
      <c r="IJT14" s="19"/>
      <c r="IJU14" s="19"/>
      <c r="IJV14" s="19"/>
      <c r="IJW14" s="19"/>
      <c r="IJX14" s="19"/>
      <c r="IJY14" s="19"/>
      <c r="IJZ14" s="19"/>
      <c r="IKA14" s="19"/>
      <c r="IKB14" s="19"/>
      <c r="IKC14" s="19"/>
      <c r="IKD14" s="19"/>
      <c r="IKE14" s="19"/>
      <c r="IKF14" s="19"/>
      <c r="IKG14" s="19"/>
      <c r="IKH14" s="19"/>
      <c r="IKI14" s="19"/>
      <c r="IKJ14" s="19"/>
      <c r="IKK14" s="19"/>
      <c r="IKL14" s="19"/>
      <c r="IKM14" s="19"/>
      <c r="IKN14" s="19"/>
      <c r="IKO14" s="19"/>
      <c r="IKP14" s="19"/>
      <c r="IKQ14" s="19"/>
      <c r="IKR14" s="19"/>
      <c r="IKS14" s="19"/>
      <c r="IKT14" s="19"/>
      <c r="IKU14" s="19"/>
      <c r="IKV14" s="19"/>
      <c r="IKW14" s="19"/>
      <c r="IKX14" s="19"/>
      <c r="IKY14" s="19"/>
      <c r="IKZ14" s="19"/>
      <c r="ILA14" s="19"/>
      <c r="ILB14" s="19"/>
      <c r="ILC14" s="19"/>
      <c r="ILD14" s="19"/>
      <c r="ILE14" s="19"/>
      <c r="ILF14" s="19"/>
      <c r="ILG14" s="19"/>
      <c r="ILH14" s="19"/>
      <c r="ILI14" s="19"/>
      <c r="ILJ14" s="19"/>
      <c r="ILK14" s="19"/>
      <c r="ILL14" s="19"/>
      <c r="ILM14" s="19"/>
      <c r="ILN14" s="19"/>
      <c r="ILO14" s="19"/>
      <c r="ILP14" s="19"/>
      <c r="ILQ14" s="19"/>
      <c r="ILR14" s="19"/>
      <c r="ILS14" s="19"/>
      <c r="ILT14" s="19"/>
      <c r="ILU14" s="19"/>
      <c r="ILV14" s="19"/>
      <c r="ILW14" s="19"/>
      <c r="ILX14" s="19"/>
      <c r="ILY14" s="19"/>
      <c r="ILZ14" s="19"/>
      <c r="IMA14" s="19"/>
      <c r="IMB14" s="19"/>
      <c r="IMC14" s="19"/>
      <c r="IMD14" s="19"/>
      <c r="IME14" s="19"/>
      <c r="IMF14" s="19"/>
      <c r="IMG14" s="19"/>
      <c r="IMH14" s="19"/>
      <c r="IMI14" s="19"/>
      <c r="IMJ14" s="19"/>
      <c r="IMK14" s="19"/>
      <c r="IML14" s="19"/>
      <c r="IMM14" s="19"/>
      <c r="IMN14" s="19"/>
      <c r="IMO14" s="19"/>
      <c r="IMP14" s="19"/>
      <c r="IMQ14" s="19"/>
      <c r="IMR14" s="19"/>
      <c r="IMS14" s="19"/>
      <c r="IMT14" s="19"/>
      <c r="IMU14" s="19"/>
      <c r="IMV14" s="19"/>
      <c r="IMW14" s="19"/>
      <c r="IMX14" s="19"/>
      <c r="IMY14" s="19"/>
      <c r="IMZ14" s="19"/>
      <c r="INA14" s="19"/>
      <c r="INB14" s="19"/>
      <c r="INC14" s="19"/>
      <c r="IND14" s="19"/>
      <c r="INE14" s="19"/>
      <c r="INF14" s="19"/>
      <c r="ING14" s="19"/>
      <c r="INH14" s="19"/>
      <c r="INI14" s="19"/>
      <c r="INJ14" s="19"/>
      <c r="INK14" s="19"/>
      <c r="INL14" s="19"/>
      <c r="INM14" s="19"/>
      <c r="INN14" s="19"/>
      <c r="INO14" s="19"/>
      <c r="INP14" s="19"/>
      <c r="INQ14" s="19"/>
      <c r="INR14" s="19"/>
      <c r="INS14" s="19"/>
      <c r="INT14" s="19"/>
      <c r="INU14" s="19"/>
      <c r="INV14" s="19"/>
      <c r="INW14" s="19"/>
      <c r="INX14" s="19"/>
      <c r="INY14" s="19"/>
      <c r="INZ14" s="19"/>
      <c r="IOA14" s="19"/>
      <c r="IOB14" s="19"/>
      <c r="IOC14" s="19"/>
      <c r="IOD14" s="19"/>
      <c r="IOE14" s="19"/>
      <c r="IOF14" s="19"/>
      <c r="IOG14" s="19"/>
      <c r="IOH14" s="19"/>
      <c r="IOI14" s="19"/>
      <c r="IOJ14" s="19"/>
      <c r="IOK14" s="19"/>
      <c r="IOL14" s="19"/>
      <c r="IOM14" s="19"/>
      <c r="ION14" s="19"/>
      <c r="IOO14" s="19"/>
      <c r="IOP14" s="19"/>
      <c r="IOQ14" s="19"/>
      <c r="IOR14" s="19"/>
      <c r="IOS14" s="19"/>
      <c r="IOT14" s="19"/>
      <c r="IOU14" s="19"/>
      <c r="IOV14" s="19"/>
      <c r="IOW14" s="19"/>
      <c r="IOX14" s="19"/>
      <c r="IOY14" s="19"/>
      <c r="IOZ14" s="19"/>
      <c r="IPA14" s="19"/>
      <c r="IPB14" s="19"/>
      <c r="IPC14" s="19"/>
      <c r="IPD14" s="19"/>
      <c r="IPE14" s="19"/>
      <c r="IPF14" s="19"/>
      <c r="IPG14" s="19"/>
      <c r="IPH14" s="19"/>
      <c r="IPI14" s="19"/>
      <c r="IPJ14" s="19"/>
      <c r="IPK14" s="19"/>
      <c r="IPL14" s="19"/>
      <c r="IPM14" s="19"/>
      <c r="IPN14" s="19"/>
      <c r="IPO14" s="19"/>
      <c r="IPP14" s="19"/>
      <c r="IPQ14" s="19"/>
      <c r="IPR14" s="19"/>
      <c r="IPS14" s="19"/>
      <c r="IPT14" s="19"/>
      <c r="IPU14" s="19"/>
      <c r="IPV14" s="19"/>
      <c r="IPW14" s="19"/>
      <c r="IPX14" s="19"/>
      <c r="IPY14" s="19"/>
      <c r="IPZ14" s="19"/>
      <c r="IQA14" s="19"/>
      <c r="IQB14" s="19"/>
      <c r="IQC14" s="19"/>
      <c r="IQD14" s="19"/>
      <c r="IQE14" s="19"/>
      <c r="IQF14" s="19"/>
      <c r="IQG14" s="19"/>
      <c r="IQH14" s="19"/>
      <c r="IQI14" s="19"/>
      <c r="IQJ14" s="19"/>
      <c r="IQK14" s="19"/>
      <c r="IQL14" s="19"/>
      <c r="IQM14" s="19"/>
      <c r="IQN14" s="19"/>
      <c r="IQO14" s="19"/>
      <c r="IQP14" s="19"/>
      <c r="IQQ14" s="19"/>
      <c r="IQR14" s="19"/>
      <c r="IQS14" s="19"/>
      <c r="IQT14" s="19"/>
      <c r="IQU14" s="19"/>
      <c r="IQV14" s="19"/>
      <c r="IQW14" s="19"/>
      <c r="IQX14" s="19"/>
      <c r="IQY14" s="19"/>
      <c r="IQZ14" s="19"/>
      <c r="IRA14" s="19"/>
      <c r="IRB14" s="19"/>
      <c r="IRC14" s="19"/>
      <c r="IRD14" s="19"/>
      <c r="IRE14" s="19"/>
      <c r="IRF14" s="19"/>
      <c r="IRG14" s="19"/>
      <c r="IRH14" s="19"/>
      <c r="IRI14" s="19"/>
      <c r="IRJ14" s="19"/>
      <c r="IRK14" s="19"/>
      <c r="IRL14" s="19"/>
      <c r="IRM14" s="19"/>
      <c r="IRN14" s="19"/>
      <c r="IRO14" s="19"/>
      <c r="IRP14" s="19"/>
      <c r="IRQ14" s="19"/>
      <c r="IRR14" s="19"/>
      <c r="IRS14" s="19"/>
      <c r="IRT14" s="19"/>
      <c r="IRU14" s="19"/>
      <c r="IRV14" s="19"/>
      <c r="IRW14" s="19"/>
      <c r="IRX14" s="19"/>
      <c r="IRY14" s="19"/>
      <c r="IRZ14" s="19"/>
      <c r="ISA14" s="19"/>
      <c r="ISB14" s="19"/>
      <c r="ISC14" s="19"/>
      <c r="ISD14" s="19"/>
      <c r="ISE14" s="19"/>
      <c r="ISF14" s="19"/>
      <c r="ISG14" s="19"/>
      <c r="ISH14" s="19"/>
      <c r="ISI14" s="19"/>
      <c r="ISJ14" s="19"/>
      <c r="ISK14" s="19"/>
      <c r="ISL14" s="19"/>
      <c r="ISM14" s="19"/>
      <c r="ISN14" s="19"/>
      <c r="ISO14" s="19"/>
      <c r="ISP14" s="19"/>
      <c r="ISQ14" s="19"/>
      <c r="ISR14" s="19"/>
      <c r="ISS14" s="19"/>
      <c r="IST14" s="19"/>
      <c r="ISU14" s="19"/>
      <c r="ISV14" s="19"/>
      <c r="ISW14" s="19"/>
      <c r="ISX14" s="19"/>
      <c r="ISY14" s="19"/>
      <c r="ISZ14" s="19"/>
      <c r="ITA14" s="19"/>
      <c r="ITB14" s="19"/>
      <c r="ITC14" s="19"/>
      <c r="ITD14" s="19"/>
      <c r="ITE14" s="19"/>
      <c r="ITF14" s="19"/>
      <c r="ITG14" s="19"/>
      <c r="ITH14" s="19"/>
      <c r="ITI14" s="19"/>
      <c r="ITJ14" s="19"/>
      <c r="ITK14" s="19"/>
      <c r="ITL14" s="19"/>
      <c r="ITM14" s="19"/>
      <c r="ITN14" s="19"/>
      <c r="ITO14" s="19"/>
      <c r="ITP14" s="19"/>
      <c r="ITQ14" s="19"/>
      <c r="ITR14" s="19"/>
      <c r="ITS14" s="19"/>
      <c r="ITT14" s="19"/>
      <c r="ITU14" s="19"/>
      <c r="ITV14" s="19"/>
      <c r="ITW14" s="19"/>
      <c r="ITX14" s="19"/>
      <c r="ITY14" s="19"/>
      <c r="ITZ14" s="19"/>
      <c r="IUA14" s="19"/>
      <c r="IUB14" s="19"/>
      <c r="IUC14" s="19"/>
      <c r="IUD14" s="19"/>
      <c r="IUE14" s="19"/>
      <c r="IUF14" s="19"/>
      <c r="IUG14" s="19"/>
      <c r="IUH14" s="19"/>
      <c r="IUI14" s="19"/>
      <c r="IUJ14" s="19"/>
      <c r="IUK14" s="19"/>
      <c r="IUL14" s="19"/>
      <c r="IUM14" s="19"/>
      <c r="IUN14" s="19"/>
      <c r="IUO14" s="19"/>
      <c r="IUP14" s="19"/>
      <c r="IUQ14" s="19"/>
      <c r="IUR14" s="19"/>
      <c r="IUS14" s="19"/>
      <c r="IUT14" s="19"/>
      <c r="IUU14" s="19"/>
      <c r="IUV14" s="19"/>
      <c r="IUW14" s="19"/>
      <c r="IUX14" s="19"/>
      <c r="IUY14" s="19"/>
      <c r="IUZ14" s="19"/>
      <c r="IVA14" s="19"/>
      <c r="IVB14" s="19"/>
      <c r="IVC14" s="19"/>
      <c r="IVD14" s="19"/>
      <c r="IVE14" s="19"/>
      <c r="IVF14" s="19"/>
      <c r="IVG14" s="19"/>
      <c r="IVH14" s="19"/>
      <c r="IVI14" s="19"/>
      <c r="IVJ14" s="19"/>
      <c r="IVK14" s="19"/>
      <c r="IVL14" s="19"/>
      <c r="IVM14" s="19"/>
      <c r="IVN14" s="19"/>
      <c r="IVO14" s="19"/>
      <c r="IVP14" s="19"/>
      <c r="IVQ14" s="19"/>
      <c r="IVR14" s="19"/>
      <c r="IVS14" s="19"/>
      <c r="IVT14" s="19"/>
      <c r="IVU14" s="19"/>
      <c r="IVV14" s="19"/>
      <c r="IVW14" s="19"/>
      <c r="IVX14" s="19"/>
      <c r="IVY14" s="19"/>
      <c r="IVZ14" s="19"/>
      <c r="IWA14" s="19"/>
      <c r="IWB14" s="19"/>
      <c r="IWC14" s="19"/>
      <c r="IWD14" s="19"/>
      <c r="IWE14" s="19"/>
      <c r="IWF14" s="19"/>
      <c r="IWG14" s="19"/>
      <c r="IWH14" s="19"/>
      <c r="IWI14" s="19"/>
      <c r="IWJ14" s="19"/>
      <c r="IWK14" s="19"/>
      <c r="IWL14" s="19"/>
      <c r="IWM14" s="19"/>
      <c r="IWN14" s="19"/>
      <c r="IWO14" s="19"/>
      <c r="IWP14" s="19"/>
      <c r="IWQ14" s="19"/>
      <c r="IWR14" s="19"/>
      <c r="IWS14" s="19"/>
      <c r="IWT14" s="19"/>
      <c r="IWU14" s="19"/>
      <c r="IWV14" s="19"/>
      <c r="IWW14" s="19"/>
      <c r="IWX14" s="19"/>
      <c r="IWY14" s="19"/>
      <c r="IWZ14" s="19"/>
      <c r="IXA14" s="19"/>
      <c r="IXB14" s="19"/>
      <c r="IXC14" s="19"/>
      <c r="IXD14" s="19"/>
      <c r="IXE14" s="19"/>
      <c r="IXF14" s="19"/>
      <c r="IXG14" s="19"/>
      <c r="IXH14" s="19"/>
      <c r="IXI14" s="19"/>
      <c r="IXJ14" s="19"/>
      <c r="IXK14" s="19"/>
      <c r="IXL14" s="19"/>
      <c r="IXM14" s="19"/>
      <c r="IXN14" s="19"/>
      <c r="IXO14" s="19"/>
      <c r="IXP14" s="19"/>
      <c r="IXQ14" s="19"/>
      <c r="IXR14" s="19"/>
      <c r="IXS14" s="19"/>
      <c r="IXT14" s="19"/>
      <c r="IXU14" s="19"/>
      <c r="IXV14" s="19"/>
      <c r="IXW14" s="19"/>
      <c r="IXX14" s="19"/>
      <c r="IXY14" s="19"/>
      <c r="IXZ14" s="19"/>
      <c r="IYA14" s="19"/>
      <c r="IYB14" s="19"/>
      <c r="IYC14" s="19"/>
      <c r="IYD14" s="19"/>
      <c r="IYE14" s="19"/>
      <c r="IYF14" s="19"/>
      <c r="IYG14" s="19"/>
      <c r="IYH14" s="19"/>
      <c r="IYI14" s="19"/>
      <c r="IYJ14" s="19"/>
      <c r="IYK14" s="19"/>
      <c r="IYL14" s="19"/>
      <c r="IYM14" s="19"/>
      <c r="IYN14" s="19"/>
      <c r="IYO14" s="19"/>
      <c r="IYP14" s="19"/>
      <c r="IYQ14" s="19"/>
      <c r="IYR14" s="19"/>
      <c r="IYS14" s="19"/>
      <c r="IYT14" s="19"/>
      <c r="IYU14" s="19"/>
      <c r="IYV14" s="19"/>
      <c r="IYW14" s="19"/>
      <c r="IYX14" s="19"/>
      <c r="IYY14" s="19"/>
      <c r="IYZ14" s="19"/>
      <c r="IZA14" s="19"/>
      <c r="IZB14" s="19"/>
      <c r="IZC14" s="19"/>
      <c r="IZD14" s="19"/>
      <c r="IZE14" s="19"/>
      <c r="IZF14" s="19"/>
      <c r="IZG14" s="19"/>
      <c r="IZH14" s="19"/>
      <c r="IZI14" s="19"/>
      <c r="IZJ14" s="19"/>
      <c r="IZK14" s="19"/>
      <c r="IZL14" s="19"/>
      <c r="IZM14" s="19"/>
      <c r="IZN14" s="19"/>
      <c r="IZO14" s="19"/>
      <c r="IZP14" s="19"/>
      <c r="IZQ14" s="19"/>
      <c r="IZR14" s="19"/>
      <c r="IZS14" s="19"/>
      <c r="IZT14" s="19"/>
      <c r="IZU14" s="19"/>
      <c r="IZV14" s="19"/>
      <c r="IZW14" s="19"/>
      <c r="IZX14" s="19"/>
      <c r="IZY14" s="19"/>
      <c r="IZZ14" s="19"/>
      <c r="JAA14" s="19"/>
      <c r="JAB14" s="19"/>
      <c r="JAC14" s="19"/>
      <c r="JAD14" s="19"/>
      <c r="JAE14" s="19"/>
      <c r="JAF14" s="19"/>
      <c r="JAG14" s="19"/>
      <c r="JAH14" s="19"/>
      <c r="JAI14" s="19"/>
      <c r="JAJ14" s="19"/>
      <c r="JAK14" s="19"/>
      <c r="JAL14" s="19"/>
      <c r="JAM14" s="19"/>
      <c r="JAN14" s="19"/>
      <c r="JAO14" s="19"/>
      <c r="JAP14" s="19"/>
      <c r="JAQ14" s="19"/>
      <c r="JAR14" s="19"/>
      <c r="JAS14" s="19"/>
      <c r="JAT14" s="19"/>
      <c r="JAU14" s="19"/>
      <c r="JAV14" s="19"/>
      <c r="JAW14" s="19"/>
      <c r="JAX14" s="19"/>
      <c r="JAY14" s="19"/>
      <c r="JAZ14" s="19"/>
      <c r="JBA14" s="19"/>
      <c r="JBB14" s="19"/>
      <c r="JBC14" s="19"/>
      <c r="JBD14" s="19"/>
      <c r="JBE14" s="19"/>
      <c r="JBF14" s="19"/>
      <c r="JBG14" s="19"/>
      <c r="JBH14" s="19"/>
      <c r="JBI14" s="19"/>
      <c r="JBJ14" s="19"/>
      <c r="JBK14" s="19"/>
      <c r="JBL14" s="19"/>
      <c r="JBM14" s="19"/>
      <c r="JBN14" s="19"/>
      <c r="JBO14" s="19"/>
      <c r="JBP14" s="19"/>
      <c r="JBQ14" s="19"/>
      <c r="JBR14" s="19"/>
      <c r="JBS14" s="19"/>
      <c r="JBT14" s="19"/>
      <c r="JBU14" s="19"/>
      <c r="JBV14" s="19"/>
      <c r="JBW14" s="19"/>
      <c r="JBX14" s="19"/>
      <c r="JBY14" s="19"/>
      <c r="JBZ14" s="19"/>
      <c r="JCA14" s="19"/>
      <c r="JCB14" s="19"/>
      <c r="JCC14" s="19"/>
      <c r="JCD14" s="19"/>
      <c r="JCE14" s="19"/>
      <c r="JCF14" s="19"/>
      <c r="JCG14" s="19"/>
      <c r="JCH14" s="19"/>
      <c r="JCI14" s="19"/>
      <c r="JCJ14" s="19"/>
      <c r="JCK14" s="19"/>
      <c r="JCL14" s="19"/>
      <c r="JCM14" s="19"/>
      <c r="JCN14" s="19"/>
      <c r="JCO14" s="19"/>
      <c r="JCP14" s="19"/>
      <c r="JCQ14" s="19"/>
      <c r="JCR14" s="19"/>
      <c r="JCS14" s="19"/>
      <c r="JCT14" s="19"/>
      <c r="JCU14" s="19"/>
      <c r="JCV14" s="19"/>
      <c r="JCW14" s="19"/>
      <c r="JCX14" s="19"/>
      <c r="JCY14" s="19"/>
      <c r="JCZ14" s="19"/>
      <c r="JDA14" s="19"/>
      <c r="JDB14" s="19"/>
      <c r="JDC14" s="19"/>
      <c r="JDD14" s="19"/>
      <c r="JDE14" s="19"/>
      <c r="JDF14" s="19"/>
      <c r="JDG14" s="19"/>
      <c r="JDH14" s="19"/>
      <c r="JDI14" s="19"/>
      <c r="JDJ14" s="19"/>
      <c r="JDK14" s="19"/>
      <c r="JDL14" s="19"/>
      <c r="JDM14" s="19"/>
      <c r="JDN14" s="19"/>
      <c r="JDO14" s="19"/>
      <c r="JDP14" s="19"/>
      <c r="JDQ14" s="19"/>
      <c r="JDR14" s="19"/>
      <c r="JDS14" s="19"/>
      <c r="JDT14" s="19"/>
      <c r="JDU14" s="19"/>
      <c r="JDV14" s="19"/>
      <c r="JDW14" s="19"/>
      <c r="JDX14" s="19"/>
      <c r="JDY14" s="19"/>
      <c r="JDZ14" s="19"/>
      <c r="JEA14" s="19"/>
      <c r="JEB14" s="19"/>
      <c r="JEC14" s="19"/>
      <c r="JED14" s="19"/>
      <c r="JEE14" s="19"/>
      <c r="JEF14" s="19"/>
      <c r="JEG14" s="19"/>
      <c r="JEH14" s="19"/>
      <c r="JEI14" s="19"/>
      <c r="JEJ14" s="19"/>
      <c r="JEK14" s="19"/>
      <c r="JEL14" s="19"/>
      <c r="JEM14" s="19"/>
      <c r="JEN14" s="19"/>
      <c r="JEO14" s="19"/>
      <c r="JEP14" s="19"/>
      <c r="JEQ14" s="19"/>
      <c r="JER14" s="19"/>
      <c r="JES14" s="19"/>
      <c r="JET14" s="19"/>
      <c r="JEU14" s="19"/>
      <c r="JEV14" s="19"/>
      <c r="JEW14" s="19"/>
      <c r="JEX14" s="19"/>
      <c r="JEY14" s="19"/>
      <c r="JEZ14" s="19"/>
      <c r="JFA14" s="19"/>
      <c r="JFB14" s="19"/>
      <c r="JFC14" s="19"/>
      <c r="JFD14" s="19"/>
      <c r="JFE14" s="19"/>
      <c r="JFF14" s="19"/>
      <c r="JFG14" s="19"/>
      <c r="JFH14" s="19"/>
      <c r="JFI14" s="19"/>
      <c r="JFJ14" s="19"/>
      <c r="JFK14" s="19"/>
      <c r="JFL14" s="19"/>
      <c r="JFM14" s="19"/>
      <c r="JFN14" s="19"/>
      <c r="JFO14" s="19"/>
      <c r="JFP14" s="19"/>
      <c r="JFQ14" s="19"/>
      <c r="JFR14" s="19"/>
      <c r="JFS14" s="19"/>
      <c r="JFT14" s="19"/>
      <c r="JFU14" s="19"/>
      <c r="JFV14" s="19"/>
      <c r="JFW14" s="19"/>
      <c r="JFX14" s="19"/>
      <c r="JFY14" s="19"/>
      <c r="JFZ14" s="19"/>
      <c r="JGA14" s="19"/>
      <c r="JGB14" s="19"/>
      <c r="JGC14" s="19"/>
      <c r="JGD14" s="19"/>
      <c r="JGE14" s="19"/>
      <c r="JGF14" s="19"/>
      <c r="JGG14" s="19"/>
      <c r="JGH14" s="19"/>
      <c r="JGI14" s="19"/>
      <c r="JGJ14" s="19"/>
      <c r="JGK14" s="19"/>
      <c r="JGL14" s="19"/>
      <c r="JGM14" s="19"/>
      <c r="JGN14" s="19"/>
      <c r="JGO14" s="19"/>
      <c r="JGP14" s="19"/>
      <c r="JGQ14" s="19"/>
      <c r="JGR14" s="19"/>
      <c r="JGS14" s="19"/>
      <c r="JGT14" s="19"/>
      <c r="JGU14" s="19"/>
      <c r="JGV14" s="19"/>
      <c r="JGW14" s="19"/>
      <c r="JGX14" s="19"/>
      <c r="JGY14" s="19"/>
      <c r="JGZ14" s="19"/>
      <c r="JHA14" s="19"/>
      <c r="JHB14" s="19"/>
      <c r="JHC14" s="19"/>
      <c r="JHD14" s="19"/>
      <c r="JHE14" s="19"/>
      <c r="JHF14" s="19"/>
      <c r="JHG14" s="19"/>
      <c r="JHH14" s="19"/>
      <c r="JHI14" s="19"/>
      <c r="JHJ14" s="19"/>
      <c r="JHK14" s="19"/>
      <c r="JHL14" s="19"/>
      <c r="JHM14" s="19"/>
      <c r="JHN14" s="19"/>
      <c r="JHO14" s="19"/>
      <c r="JHP14" s="19"/>
      <c r="JHQ14" s="19"/>
      <c r="JHR14" s="19"/>
      <c r="JHS14" s="19"/>
      <c r="JHT14" s="19"/>
      <c r="JHU14" s="19"/>
      <c r="JHV14" s="19"/>
      <c r="JHW14" s="19"/>
      <c r="JHX14" s="19"/>
      <c r="JHY14" s="19"/>
      <c r="JHZ14" s="19"/>
      <c r="JIA14" s="19"/>
      <c r="JIB14" s="19"/>
      <c r="JIC14" s="19"/>
      <c r="JID14" s="19"/>
      <c r="JIE14" s="19"/>
      <c r="JIF14" s="19"/>
      <c r="JIG14" s="19"/>
      <c r="JIH14" s="19"/>
      <c r="JII14" s="19"/>
      <c r="JIJ14" s="19"/>
      <c r="JIK14" s="19"/>
      <c r="JIL14" s="19"/>
      <c r="JIM14" s="19"/>
      <c r="JIN14" s="19"/>
      <c r="JIO14" s="19"/>
      <c r="JIP14" s="19"/>
      <c r="JIQ14" s="19"/>
      <c r="JIR14" s="19"/>
      <c r="JIS14" s="19"/>
      <c r="JIT14" s="19"/>
      <c r="JIU14" s="19"/>
      <c r="JIV14" s="19"/>
      <c r="JIW14" s="19"/>
      <c r="JIX14" s="19"/>
      <c r="JIY14" s="19"/>
      <c r="JIZ14" s="19"/>
      <c r="JJA14" s="19"/>
      <c r="JJB14" s="19"/>
      <c r="JJC14" s="19"/>
      <c r="JJD14" s="19"/>
      <c r="JJE14" s="19"/>
      <c r="JJF14" s="19"/>
      <c r="JJG14" s="19"/>
      <c r="JJH14" s="19"/>
      <c r="JJI14" s="19"/>
      <c r="JJJ14" s="19"/>
      <c r="JJK14" s="19"/>
      <c r="JJL14" s="19"/>
      <c r="JJM14" s="19"/>
      <c r="JJN14" s="19"/>
      <c r="JJO14" s="19"/>
      <c r="JJP14" s="19"/>
      <c r="JJQ14" s="19"/>
      <c r="JJR14" s="19"/>
      <c r="JJS14" s="19"/>
      <c r="JJT14" s="19"/>
      <c r="JJU14" s="19"/>
      <c r="JJV14" s="19"/>
      <c r="JJW14" s="19"/>
      <c r="JJX14" s="19"/>
      <c r="JJY14" s="19"/>
      <c r="JJZ14" s="19"/>
      <c r="JKA14" s="19"/>
      <c r="JKB14" s="19"/>
      <c r="JKC14" s="19"/>
      <c r="JKD14" s="19"/>
      <c r="JKE14" s="19"/>
      <c r="JKF14" s="19"/>
      <c r="JKG14" s="19"/>
      <c r="JKH14" s="19"/>
      <c r="JKI14" s="19"/>
      <c r="JKJ14" s="19"/>
      <c r="JKK14" s="19"/>
      <c r="JKL14" s="19"/>
      <c r="JKM14" s="19"/>
      <c r="JKN14" s="19"/>
      <c r="JKO14" s="19"/>
      <c r="JKP14" s="19"/>
      <c r="JKQ14" s="19"/>
      <c r="JKR14" s="19"/>
      <c r="JKS14" s="19"/>
      <c r="JKT14" s="19"/>
      <c r="JKU14" s="19"/>
      <c r="JKV14" s="19"/>
      <c r="JKW14" s="19"/>
      <c r="JKX14" s="19"/>
      <c r="JKY14" s="19"/>
      <c r="JKZ14" s="19"/>
      <c r="JLA14" s="19"/>
      <c r="JLB14" s="19"/>
      <c r="JLC14" s="19"/>
      <c r="JLD14" s="19"/>
      <c r="JLE14" s="19"/>
      <c r="JLF14" s="19"/>
      <c r="JLG14" s="19"/>
      <c r="JLH14" s="19"/>
      <c r="JLI14" s="19"/>
      <c r="JLJ14" s="19"/>
      <c r="JLK14" s="19"/>
      <c r="JLL14" s="19"/>
      <c r="JLM14" s="19"/>
      <c r="JLN14" s="19"/>
      <c r="JLO14" s="19"/>
      <c r="JLP14" s="19"/>
      <c r="JLQ14" s="19"/>
      <c r="JLR14" s="19"/>
      <c r="JLS14" s="19"/>
      <c r="JLT14" s="19"/>
      <c r="JLU14" s="19"/>
      <c r="JLV14" s="19"/>
      <c r="JLW14" s="19"/>
      <c r="JLX14" s="19"/>
      <c r="JLY14" s="19"/>
      <c r="JLZ14" s="19"/>
      <c r="JMA14" s="19"/>
      <c r="JMB14" s="19"/>
      <c r="JMC14" s="19"/>
      <c r="JMD14" s="19"/>
      <c r="JME14" s="19"/>
      <c r="JMF14" s="19"/>
      <c r="JMG14" s="19"/>
      <c r="JMH14" s="19"/>
      <c r="JMI14" s="19"/>
      <c r="JMJ14" s="19"/>
      <c r="JMK14" s="19"/>
      <c r="JML14" s="19"/>
      <c r="JMM14" s="19"/>
      <c r="JMN14" s="19"/>
      <c r="JMO14" s="19"/>
      <c r="JMP14" s="19"/>
      <c r="JMQ14" s="19"/>
      <c r="JMR14" s="19"/>
      <c r="JMS14" s="19"/>
      <c r="JMT14" s="19"/>
      <c r="JMU14" s="19"/>
      <c r="JMV14" s="19"/>
      <c r="JMW14" s="19"/>
      <c r="JMX14" s="19"/>
      <c r="JMY14" s="19"/>
      <c r="JMZ14" s="19"/>
      <c r="JNA14" s="19"/>
      <c r="JNB14" s="19"/>
      <c r="JNC14" s="19"/>
      <c r="JND14" s="19"/>
      <c r="JNE14" s="19"/>
      <c r="JNF14" s="19"/>
      <c r="JNG14" s="19"/>
      <c r="JNH14" s="19"/>
      <c r="JNI14" s="19"/>
      <c r="JNJ14" s="19"/>
      <c r="JNK14" s="19"/>
      <c r="JNL14" s="19"/>
      <c r="JNM14" s="19"/>
      <c r="JNN14" s="19"/>
      <c r="JNO14" s="19"/>
      <c r="JNP14" s="19"/>
      <c r="JNQ14" s="19"/>
      <c r="JNR14" s="19"/>
      <c r="JNS14" s="19"/>
      <c r="JNT14" s="19"/>
      <c r="JNU14" s="19"/>
      <c r="JNV14" s="19"/>
      <c r="JNW14" s="19"/>
      <c r="JNX14" s="19"/>
      <c r="JNY14" s="19"/>
      <c r="JNZ14" s="19"/>
      <c r="JOA14" s="19"/>
      <c r="JOB14" s="19"/>
      <c r="JOC14" s="19"/>
      <c r="JOD14" s="19"/>
      <c r="JOE14" s="19"/>
      <c r="JOF14" s="19"/>
      <c r="JOG14" s="19"/>
      <c r="JOH14" s="19"/>
      <c r="JOI14" s="19"/>
      <c r="JOJ14" s="19"/>
      <c r="JOK14" s="19"/>
      <c r="JOL14" s="19"/>
      <c r="JOM14" s="19"/>
      <c r="JON14" s="19"/>
      <c r="JOO14" s="19"/>
      <c r="JOP14" s="19"/>
      <c r="JOQ14" s="19"/>
      <c r="JOR14" s="19"/>
      <c r="JOS14" s="19"/>
      <c r="JOT14" s="19"/>
      <c r="JOU14" s="19"/>
      <c r="JOV14" s="19"/>
      <c r="JOW14" s="19"/>
      <c r="JOX14" s="19"/>
      <c r="JOY14" s="19"/>
      <c r="JOZ14" s="19"/>
      <c r="JPA14" s="19"/>
      <c r="JPB14" s="19"/>
      <c r="JPC14" s="19"/>
      <c r="JPD14" s="19"/>
      <c r="JPE14" s="19"/>
      <c r="JPF14" s="19"/>
      <c r="JPG14" s="19"/>
      <c r="JPH14" s="19"/>
      <c r="JPI14" s="19"/>
      <c r="JPJ14" s="19"/>
      <c r="JPK14" s="19"/>
      <c r="JPL14" s="19"/>
      <c r="JPM14" s="19"/>
      <c r="JPN14" s="19"/>
      <c r="JPO14" s="19"/>
      <c r="JPP14" s="19"/>
      <c r="JPQ14" s="19"/>
      <c r="JPR14" s="19"/>
      <c r="JPS14" s="19"/>
      <c r="JPT14" s="19"/>
      <c r="JPU14" s="19"/>
      <c r="JPV14" s="19"/>
      <c r="JPW14" s="19"/>
      <c r="JPX14" s="19"/>
      <c r="JPY14" s="19"/>
      <c r="JPZ14" s="19"/>
      <c r="JQA14" s="19"/>
      <c r="JQB14" s="19"/>
      <c r="JQC14" s="19"/>
      <c r="JQD14" s="19"/>
      <c r="JQE14" s="19"/>
      <c r="JQF14" s="19"/>
      <c r="JQG14" s="19"/>
      <c r="JQH14" s="19"/>
      <c r="JQI14" s="19"/>
      <c r="JQJ14" s="19"/>
      <c r="JQK14" s="19"/>
      <c r="JQL14" s="19"/>
      <c r="JQM14" s="19"/>
      <c r="JQN14" s="19"/>
      <c r="JQO14" s="19"/>
      <c r="JQP14" s="19"/>
      <c r="JQQ14" s="19"/>
      <c r="JQR14" s="19"/>
      <c r="JQS14" s="19"/>
      <c r="JQT14" s="19"/>
      <c r="JQU14" s="19"/>
      <c r="JQV14" s="19"/>
      <c r="JQW14" s="19"/>
      <c r="JQX14" s="19"/>
      <c r="JQY14" s="19"/>
      <c r="JQZ14" s="19"/>
      <c r="JRA14" s="19"/>
      <c r="JRB14" s="19"/>
      <c r="JRC14" s="19"/>
      <c r="JRD14" s="19"/>
      <c r="JRE14" s="19"/>
      <c r="JRF14" s="19"/>
      <c r="JRG14" s="19"/>
      <c r="JRH14" s="19"/>
      <c r="JRI14" s="19"/>
      <c r="JRJ14" s="19"/>
      <c r="JRK14" s="19"/>
      <c r="JRL14" s="19"/>
      <c r="JRM14" s="19"/>
      <c r="JRN14" s="19"/>
      <c r="JRO14" s="19"/>
      <c r="JRP14" s="19"/>
      <c r="JRQ14" s="19"/>
      <c r="JRR14" s="19"/>
      <c r="JRS14" s="19"/>
      <c r="JRT14" s="19"/>
      <c r="JRU14" s="19"/>
      <c r="JRV14" s="19"/>
      <c r="JRW14" s="19"/>
      <c r="JRX14" s="19"/>
      <c r="JRY14" s="19"/>
      <c r="JRZ14" s="19"/>
      <c r="JSA14" s="19"/>
      <c r="JSB14" s="19"/>
      <c r="JSC14" s="19"/>
      <c r="JSD14" s="19"/>
      <c r="JSE14" s="19"/>
      <c r="JSF14" s="19"/>
      <c r="JSG14" s="19"/>
      <c r="JSH14" s="19"/>
      <c r="JSI14" s="19"/>
      <c r="JSJ14" s="19"/>
      <c r="JSK14" s="19"/>
      <c r="JSL14" s="19"/>
      <c r="JSM14" s="19"/>
      <c r="JSN14" s="19"/>
      <c r="JSO14" s="19"/>
      <c r="JSP14" s="19"/>
      <c r="JSQ14" s="19"/>
      <c r="JSR14" s="19"/>
      <c r="JSS14" s="19"/>
      <c r="JST14" s="19"/>
      <c r="JSU14" s="19"/>
      <c r="JSV14" s="19"/>
      <c r="JSW14" s="19"/>
      <c r="JSX14" s="19"/>
      <c r="JSY14" s="19"/>
      <c r="JSZ14" s="19"/>
      <c r="JTA14" s="19"/>
      <c r="JTB14" s="19"/>
      <c r="JTC14" s="19"/>
      <c r="JTD14" s="19"/>
      <c r="JTE14" s="19"/>
      <c r="JTF14" s="19"/>
      <c r="JTG14" s="19"/>
      <c r="JTH14" s="19"/>
      <c r="JTI14" s="19"/>
      <c r="JTJ14" s="19"/>
      <c r="JTK14" s="19"/>
      <c r="JTL14" s="19"/>
      <c r="JTM14" s="19"/>
      <c r="JTN14" s="19"/>
      <c r="JTO14" s="19"/>
      <c r="JTP14" s="19"/>
      <c r="JTQ14" s="19"/>
      <c r="JTR14" s="19"/>
      <c r="JTS14" s="19"/>
      <c r="JTT14" s="19"/>
      <c r="JTU14" s="19"/>
      <c r="JTV14" s="19"/>
      <c r="JTW14" s="19"/>
      <c r="JTX14" s="19"/>
      <c r="JTY14" s="19"/>
      <c r="JTZ14" s="19"/>
      <c r="JUA14" s="19"/>
      <c r="JUB14" s="19"/>
      <c r="JUC14" s="19"/>
      <c r="JUD14" s="19"/>
      <c r="JUE14" s="19"/>
      <c r="JUF14" s="19"/>
      <c r="JUG14" s="19"/>
      <c r="JUH14" s="19"/>
      <c r="JUI14" s="19"/>
      <c r="JUJ14" s="19"/>
      <c r="JUK14" s="19"/>
      <c r="JUL14" s="19"/>
      <c r="JUM14" s="19"/>
      <c r="JUN14" s="19"/>
      <c r="JUO14" s="19"/>
      <c r="JUP14" s="19"/>
      <c r="JUQ14" s="19"/>
      <c r="JUR14" s="19"/>
      <c r="JUS14" s="19"/>
      <c r="JUT14" s="19"/>
      <c r="JUU14" s="19"/>
      <c r="JUV14" s="19"/>
      <c r="JUW14" s="19"/>
      <c r="JUX14" s="19"/>
      <c r="JUY14" s="19"/>
      <c r="JUZ14" s="19"/>
      <c r="JVA14" s="19"/>
      <c r="JVB14" s="19"/>
      <c r="JVC14" s="19"/>
      <c r="JVD14" s="19"/>
      <c r="JVE14" s="19"/>
      <c r="JVF14" s="19"/>
      <c r="JVG14" s="19"/>
      <c r="JVH14" s="19"/>
      <c r="JVI14" s="19"/>
      <c r="JVJ14" s="19"/>
      <c r="JVK14" s="19"/>
      <c r="JVL14" s="19"/>
      <c r="JVM14" s="19"/>
      <c r="JVN14" s="19"/>
      <c r="JVO14" s="19"/>
      <c r="JVP14" s="19"/>
      <c r="JVQ14" s="19"/>
      <c r="JVR14" s="19"/>
      <c r="JVS14" s="19"/>
      <c r="JVT14" s="19"/>
      <c r="JVU14" s="19"/>
      <c r="JVV14" s="19"/>
      <c r="JVW14" s="19"/>
      <c r="JVX14" s="19"/>
      <c r="JVY14" s="19"/>
      <c r="JVZ14" s="19"/>
      <c r="JWA14" s="19"/>
      <c r="JWB14" s="19"/>
      <c r="JWC14" s="19"/>
      <c r="JWD14" s="19"/>
      <c r="JWE14" s="19"/>
      <c r="JWF14" s="19"/>
      <c r="JWG14" s="19"/>
      <c r="JWH14" s="19"/>
      <c r="JWI14" s="19"/>
      <c r="JWJ14" s="19"/>
      <c r="JWK14" s="19"/>
      <c r="JWL14" s="19"/>
      <c r="JWM14" s="19"/>
      <c r="JWN14" s="19"/>
      <c r="JWO14" s="19"/>
      <c r="JWP14" s="19"/>
      <c r="JWQ14" s="19"/>
      <c r="JWR14" s="19"/>
      <c r="JWS14" s="19"/>
      <c r="JWT14" s="19"/>
      <c r="JWU14" s="19"/>
      <c r="JWV14" s="19"/>
      <c r="JWW14" s="19"/>
      <c r="JWX14" s="19"/>
      <c r="JWY14" s="19"/>
      <c r="JWZ14" s="19"/>
      <c r="JXA14" s="19"/>
      <c r="JXB14" s="19"/>
      <c r="JXC14" s="19"/>
      <c r="JXD14" s="19"/>
      <c r="JXE14" s="19"/>
      <c r="JXF14" s="19"/>
      <c r="JXG14" s="19"/>
      <c r="JXH14" s="19"/>
      <c r="JXI14" s="19"/>
      <c r="JXJ14" s="19"/>
      <c r="JXK14" s="19"/>
      <c r="JXL14" s="19"/>
      <c r="JXM14" s="19"/>
      <c r="JXN14" s="19"/>
      <c r="JXO14" s="19"/>
      <c r="JXP14" s="19"/>
      <c r="JXQ14" s="19"/>
      <c r="JXR14" s="19"/>
      <c r="JXS14" s="19"/>
      <c r="JXT14" s="19"/>
      <c r="JXU14" s="19"/>
      <c r="JXV14" s="19"/>
      <c r="JXW14" s="19"/>
      <c r="JXX14" s="19"/>
      <c r="JXY14" s="19"/>
      <c r="JXZ14" s="19"/>
      <c r="JYA14" s="19"/>
      <c r="JYB14" s="19"/>
      <c r="JYC14" s="19"/>
      <c r="JYD14" s="19"/>
      <c r="JYE14" s="19"/>
      <c r="JYF14" s="19"/>
      <c r="JYG14" s="19"/>
      <c r="JYH14" s="19"/>
      <c r="JYI14" s="19"/>
      <c r="JYJ14" s="19"/>
      <c r="JYK14" s="19"/>
      <c r="JYL14" s="19"/>
      <c r="JYM14" s="19"/>
      <c r="JYN14" s="19"/>
      <c r="JYO14" s="19"/>
      <c r="JYP14" s="19"/>
      <c r="JYQ14" s="19"/>
      <c r="JYR14" s="19"/>
      <c r="JYS14" s="19"/>
      <c r="JYT14" s="19"/>
      <c r="JYU14" s="19"/>
      <c r="JYV14" s="19"/>
      <c r="JYW14" s="19"/>
      <c r="JYX14" s="19"/>
      <c r="JYY14" s="19"/>
      <c r="JYZ14" s="19"/>
      <c r="JZA14" s="19"/>
      <c r="JZB14" s="19"/>
      <c r="JZC14" s="19"/>
      <c r="JZD14" s="19"/>
      <c r="JZE14" s="19"/>
      <c r="JZF14" s="19"/>
      <c r="JZG14" s="19"/>
      <c r="JZH14" s="19"/>
      <c r="JZI14" s="19"/>
      <c r="JZJ14" s="19"/>
      <c r="JZK14" s="19"/>
      <c r="JZL14" s="19"/>
      <c r="JZM14" s="19"/>
      <c r="JZN14" s="19"/>
      <c r="JZO14" s="19"/>
      <c r="JZP14" s="19"/>
      <c r="JZQ14" s="19"/>
      <c r="JZR14" s="19"/>
      <c r="JZS14" s="19"/>
      <c r="JZT14" s="19"/>
      <c r="JZU14" s="19"/>
      <c r="JZV14" s="19"/>
      <c r="JZW14" s="19"/>
      <c r="JZX14" s="19"/>
      <c r="JZY14" s="19"/>
      <c r="JZZ14" s="19"/>
      <c r="KAA14" s="19"/>
      <c r="KAB14" s="19"/>
      <c r="KAC14" s="19"/>
      <c r="KAD14" s="19"/>
      <c r="KAE14" s="19"/>
      <c r="KAF14" s="19"/>
      <c r="KAG14" s="19"/>
      <c r="KAH14" s="19"/>
      <c r="KAI14" s="19"/>
      <c r="KAJ14" s="19"/>
      <c r="KAK14" s="19"/>
      <c r="KAL14" s="19"/>
      <c r="KAM14" s="19"/>
      <c r="KAN14" s="19"/>
      <c r="KAO14" s="19"/>
      <c r="KAP14" s="19"/>
      <c r="KAQ14" s="19"/>
      <c r="KAR14" s="19"/>
      <c r="KAS14" s="19"/>
      <c r="KAT14" s="19"/>
      <c r="KAU14" s="19"/>
      <c r="KAV14" s="19"/>
      <c r="KAW14" s="19"/>
      <c r="KAX14" s="19"/>
      <c r="KAY14" s="19"/>
      <c r="KAZ14" s="19"/>
      <c r="KBA14" s="19"/>
      <c r="KBB14" s="19"/>
      <c r="KBC14" s="19"/>
      <c r="KBD14" s="19"/>
      <c r="KBE14" s="19"/>
      <c r="KBF14" s="19"/>
      <c r="KBG14" s="19"/>
      <c r="KBH14" s="19"/>
      <c r="KBI14" s="19"/>
      <c r="KBJ14" s="19"/>
      <c r="KBK14" s="19"/>
      <c r="KBL14" s="19"/>
      <c r="KBM14" s="19"/>
      <c r="KBN14" s="19"/>
      <c r="KBO14" s="19"/>
      <c r="KBP14" s="19"/>
      <c r="KBQ14" s="19"/>
      <c r="KBR14" s="19"/>
      <c r="KBS14" s="19"/>
      <c r="KBT14" s="19"/>
      <c r="KBU14" s="19"/>
      <c r="KBV14" s="19"/>
      <c r="KBW14" s="19"/>
      <c r="KBX14" s="19"/>
      <c r="KBY14" s="19"/>
      <c r="KBZ14" s="19"/>
      <c r="KCA14" s="19"/>
      <c r="KCB14" s="19"/>
      <c r="KCC14" s="19"/>
      <c r="KCD14" s="19"/>
      <c r="KCE14" s="19"/>
      <c r="KCF14" s="19"/>
      <c r="KCG14" s="19"/>
      <c r="KCH14" s="19"/>
      <c r="KCI14" s="19"/>
      <c r="KCJ14" s="19"/>
      <c r="KCK14" s="19"/>
      <c r="KCL14" s="19"/>
      <c r="KCM14" s="19"/>
      <c r="KCN14" s="19"/>
      <c r="KCO14" s="19"/>
      <c r="KCP14" s="19"/>
      <c r="KCQ14" s="19"/>
      <c r="KCR14" s="19"/>
      <c r="KCS14" s="19"/>
      <c r="KCT14" s="19"/>
      <c r="KCU14" s="19"/>
      <c r="KCV14" s="19"/>
      <c r="KCW14" s="19"/>
      <c r="KCX14" s="19"/>
      <c r="KCY14" s="19"/>
      <c r="KCZ14" s="19"/>
      <c r="KDA14" s="19"/>
      <c r="KDB14" s="19"/>
      <c r="KDC14" s="19"/>
      <c r="KDD14" s="19"/>
      <c r="KDE14" s="19"/>
      <c r="KDF14" s="19"/>
      <c r="KDG14" s="19"/>
      <c r="KDH14" s="19"/>
      <c r="KDI14" s="19"/>
      <c r="KDJ14" s="19"/>
      <c r="KDK14" s="19"/>
      <c r="KDL14" s="19"/>
      <c r="KDM14" s="19"/>
      <c r="KDN14" s="19"/>
      <c r="KDO14" s="19"/>
      <c r="KDP14" s="19"/>
      <c r="KDQ14" s="19"/>
      <c r="KDR14" s="19"/>
      <c r="KDS14" s="19"/>
      <c r="KDT14" s="19"/>
      <c r="KDU14" s="19"/>
      <c r="KDV14" s="19"/>
      <c r="KDW14" s="19"/>
      <c r="KDX14" s="19"/>
      <c r="KDY14" s="19"/>
      <c r="KDZ14" s="19"/>
      <c r="KEA14" s="19"/>
      <c r="KEB14" s="19"/>
      <c r="KEC14" s="19"/>
      <c r="KED14" s="19"/>
      <c r="KEE14" s="19"/>
      <c r="KEF14" s="19"/>
      <c r="KEG14" s="19"/>
      <c r="KEH14" s="19"/>
      <c r="KEI14" s="19"/>
      <c r="KEJ14" s="19"/>
      <c r="KEK14" s="19"/>
      <c r="KEL14" s="19"/>
      <c r="KEM14" s="19"/>
      <c r="KEN14" s="19"/>
      <c r="KEO14" s="19"/>
      <c r="KEP14" s="19"/>
      <c r="KEQ14" s="19"/>
      <c r="KER14" s="19"/>
      <c r="KES14" s="19"/>
      <c r="KET14" s="19"/>
      <c r="KEU14" s="19"/>
      <c r="KEV14" s="19"/>
      <c r="KEW14" s="19"/>
      <c r="KEX14" s="19"/>
      <c r="KEY14" s="19"/>
      <c r="KEZ14" s="19"/>
      <c r="KFA14" s="19"/>
      <c r="KFB14" s="19"/>
      <c r="KFC14" s="19"/>
      <c r="KFD14" s="19"/>
      <c r="KFE14" s="19"/>
      <c r="KFF14" s="19"/>
      <c r="KFG14" s="19"/>
      <c r="KFH14" s="19"/>
      <c r="KFI14" s="19"/>
      <c r="KFJ14" s="19"/>
      <c r="KFK14" s="19"/>
      <c r="KFL14" s="19"/>
      <c r="KFM14" s="19"/>
      <c r="KFN14" s="19"/>
      <c r="KFO14" s="19"/>
      <c r="KFP14" s="19"/>
      <c r="KFQ14" s="19"/>
      <c r="KFR14" s="19"/>
      <c r="KFS14" s="19"/>
      <c r="KFT14" s="19"/>
      <c r="KFU14" s="19"/>
      <c r="KFV14" s="19"/>
      <c r="KFW14" s="19"/>
      <c r="KFX14" s="19"/>
      <c r="KFY14" s="19"/>
      <c r="KFZ14" s="19"/>
      <c r="KGA14" s="19"/>
      <c r="KGB14" s="19"/>
      <c r="KGC14" s="19"/>
      <c r="KGD14" s="19"/>
      <c r="KGE14" s="19"/>
      <c r="KGF14" s="19"/>
      <c r="KGG14" s="19"/>
      <c r="KGH14" s="19"/>
      <c r="KGI14" s="19"/>
      <c r="KGJ14" s="19"/>
      <c r="KGK14" s="19"/>
      <c r="KGL14" s="19"/>
      <c r="KGM14" s="19"/>
      <c r="KGN14" s="19"/>
      <c r="KGO14" s="19"/>
      <c r="KGP14" s="19"/>
      <c r="KGQ14" s="19"/>
      <c r="KGR14" s="19"/>
      <c r="KGS14" s="19"/>
      <c r="KGT14" s="19"/>
      <c r="KGU14" s="19"/>
      <c r="KGV14" s="19"/>
      <c r="KGW14" s="19"/>
      <c r="KGX14" s="19"/>
      <c r="KGY14" s="19"/>
      <c r="KGZ14" s="19"/>
      <c r="KHA14" s="19"/>
      <c r="KHB14" s="19"/>
      <c r="KHC14" s="19"/>
      <c r="KHD14" s="19"/>
      <c r="KHE14" s="19"/>
      <c r="KHF14" s="19"/>
      <c r="KHG14" s="19"/>
      <c r="KHH14" s="19"/>
      <c r="KHI14" s="19"/>
      <c r="KHJ14" s="19"/>
      <c r="KHK14" s="19"/>
      <c r="KHL14" s="19"/>
      <c r="KHM14" s="19"/>
      <c r="KHN14" s="19"/>
      <c r="KHO14" s="19"/>
      <c r="KHP14" s="19"/>
      <c r="KHQ14" s="19"/>
      <c r="KHR14" s="19"/>
      <c r="KHS14" s="19"/>
      <c r="KHT14" s="19"/>
      <c r="KHU14" s="19"/>
      <c r="KHV14" s="19"/>
      <c r="KHW14" s="19"/>
      <c r="KHX14" s="19"/>
      <c r="KHY14" s="19"/>
      <c r="KHZ14" s="19"/>
      <c r="KIA14" s="19"/>
      <c r="KIB14" s="19"/>
      <c r="KIC14" s="19"/>
      <c r="KID14" s="19"/>
      <c r="KIE14" s="19"/>
      <c r="KIF14" s="19"/>
      <c r="KIG14" s="19"/>
      <c r="KIH14" s="19"/>
      <c r="KII14" s="19"/>
      <c r="KIJ14" s="19"/>
      <c r="KIK14" s="19"/>
      <c r="KIL14" s="19"/>
      <c r="KIM14" s="19"/>
      <c r="KIN14" s="19"/>
      <c r="KIO14" s="19"/>
      <c r="KIP14" s="19"/>
      <c r="KIQ14" s="19"/>
      <c r="KIR14" s="19"/>
      <c r="KIS14" s="19"/>
      <c r="KIT14" s="19"/>
      <c r="KIU14" s="19"/>
      <c r="KIV14" s="19"/>
      <c r="KIW14" s="19"/>
      <c r="KIX14" s="19"/>
      <c r="KIY14" s="19"/>
      <c r="KIZ14" s="19"/>
      <c r="KJA14" s="19"/>
      <c r="KJB14" s="19"/>
      <c r="KJC14" s="19"/>
      <c r="KJD14" s="19"/>
      <c r="KJE14" s="19"/>
      <c r="KJF14" s="19"/>
      <c r="KJG14" s="19"/>
      <c r="KJH14" s="19"/>
      <c r="KJI14" s="19"/>
      <c r="KJJ14" s="19"/>
      <c r="KJK14" s="19"/>
      <c r="KJL14" s="19"/>
      <c r="KJM14" s="19"/>
      <c r="KJN14" s="19"/>
      <c r="KJO14" s="19"/>
      <c r="KJP14" s="19"/>
      <c r="KJQ14" s="19"/>
      <c r="KJR14" s="19"/>
      <c r="KJS14" s="19"/>
      <c r="KJT14" s="19"/>
      <c r="KJU14" s="19"/>
      <c r="KJV14" s="19"/>
      <c r="KJW14" s="19"/>
      <c r="KJX14" s="19"/>
      <c r="KJY14" s="19"/>
      <c r="KJZ14" s="19"/>
      <c r="KKA14" s="19"/>
      <c r="KKB14" s="19"/>
      <c r="KKC14" s="19"/>
      <c r="KKD14" s="19"/>
      <c r="KKE14" s="19"/>
      <c r="KKF14" s="19"/>
      <c r="KKG14" s="19"/>
      <c r="KKH14" s="19"/>
      <c r="KKI14" s="19"/>
      <c r="KKJ14" s="19"/>
      <c r="KKK14" s="19"/>
      <c r="KKL14" s="19"/>
      <c r="KKM14" s="19"/>
      <c r="KKN14" s="19"/>
      <c r="KKO14" s="19"/>
      <c r="KKP14" s="19"/>
      <c r="KKQ14" s="19"/>
      <c r="KKR14" s="19"/>
      <c r="KKS14" s="19"/>
      <c r="KKT14" s="19"/>
      <c r="KKU14" s="19"/>
      <c r="KKV14" s="19"/>
      <c r="KKW14" s="19"/>
      <c r="KKX14" s="19"/>
      <c r="KKY14" s="19"/>
      <c r="KKZ14" s="19"/>
      <c r="KLA14" s="19"/>
      <c r="KLB14" s="19"/>
      <c r="KLC14" s="19"/>
      <c r="KLD14" s="19"/>
      <c r="KLE14" s="19"/>
      <c r="KLF14" s="19"/>
      <c r="KLG14" s="19"/>
      <c r="KLH14" s="19"/>
      <c r="KLI14" s="19"/>
      <c r="KLJ14" s="19"/>
      <c r="KLK14" s="19"/>
      <c r="KLL14" s="19"/>
      <c r="KLM14" s="19"/>
      <c r="KLN14" s="19"/>
      <c r="KLO14" s="19"/>
      <c r="KLP14" s="19"/>
      <c r="KLQ14" s="19"/>
      <c r="KLR14" s="19"/>
      <c r="KLS14" s="19"/>
      <c r="KLT14" s="19"/>
      <c r="KLU14" s="19"/>
      <c r="KLV14" s="19"/>
      <c r="KLW14" s="19"/>
      <c r="KLX14" s="19"/>
      <c r="KLY14" s="19"/>
      <c r="KLZ14" s="19"/>
      <c r="KMA14" s="19"/>
      <c r="KMB14" s="19"/>
      <c r="KMC14" s="19"/>
      <c r="KMD14" s="19"/>
      <c r="KME14" s="19"/>
      <c r="KMF14" s="19"/>
      <c r="KMG14" s="19"/>
      <c r="KMH14" s="19"/>
      <c r="KMI14" s="19"/>
      <c r="KMJ14" s="19"/>
      <c r="KMK14" s="19"/>
      <c r="KML14" s="19"/>
      <c r="KMM14" s="19"/>
      <c r="KMN14" s="19"/>
      <c r="KMO14" s="19"/>
      <c r="KMP14" s="19"/>
      <c r="KMQ14" s="19"/>
      <c r="KMR14" s="19"/>
      <c r="KMS14" s="19"/>
      <c r="KMT14" s="19"/>
      <c r="KMU14" s="19"/>
      <c r="KMV14" s="19"/>
      <c r="KMW14" s="19"/>
      <c r="KMX14" s="19"/>
      <c r="KMY14" s="19"/>
      <c r="KMZ14" s="19"/>
      <c r="KNA14" s="19"/>
      <c r="KNB14" s="19"/>
      <c r="KNC14" s="19"/>
      <c r="KND14" s="19"/>
      <c r="KNE14" s="19"/>
      <c r="KNF14" s="19"/>
      <c r="KNG14" s="19"/>
      <c r="KNH14" s="19"/>
      <c r="KNI14" s="19"/>
      <c r="KNJ14" s="19"/>
      <c r="KNK14" s="19"/>
      <c r="KNL14" s="19"/>
      <c r="KNM14" s="19"/>
      <c r="KNN14" s="19"/>
      <c r="KNO14" s="19"/>
      <c r="KNP14" s="19"/>
      <c r="KNQ14" s="19"/>
      <c r="KNR14" s="19"/>
      <c r="KNS14" s="19"/>
      <c r="KNT14" s="19"/>
      <c r="KNU14" s="19"/>
      <c r="KNV14" s="19"/>
      <c r="KNW14" s="19"/>
      <c r="KNX14" s="19"/>
      <c r="KNY14" s="19"/>
      <c r="KNZ14" s="19"/>
      <c r="KOA14" s="19"/>
      <c r="KOB14" s="19"/>
      <c r="KOC14" s="19"/>
      <c r="KOD14" s="19"/>
      <c r="KOE14" s="19"/>
      <c r="KOF14" s="19"/>
      <c r="KOG14" s="19"/>
      <c r="KOH14" s="19"/>
      <c r="KOI14" s="19"/>
      <c r="KOJ14" s="19"/>
      <c r="KOK14" s="19"/>
      <c r="KOL14" s="19"/>
      <c r="KOM14" s="19"/>
      <c r="KON14" s="19"/>
      <c r="KOO14" s="19"/>
      <c r="KOP14" s="19"/>
      <c r="KOQ14" s="19"/>
      <c r="KOR14" s="19"/>
      <c r="KOS14" s="19"/>
      <c r="KOT14" s="19"/>
      <c r="KOU14" s="19"/>
      <c r="KOV14" s="19"/>
      <c r="KOW14" s="19"/>
      <c r="KOX14" s="19"/>
      <c r="KOY14" s="19"/>
      <c r="KOZ14" s="19"/>
      <c r="KPA14" s="19"/>
      <c r="KPB14" s="19"/>
      <c r="KPC14" s="19"/>
      <c r="KPD14" s="19"/>
      <c r="KPE14" s="19"/>
      <c r="KPF14" s="19"/>
      <c r="KPG14" s="19"/>
      <c r="KPH14" s="19"/>
      <c r="KPI14" s="19"/>
      <c r="KPJ14" s="19"/>
      <c r="KPK14" s="19"/>
      <c r="KPL14" s="19"/>
      <c r="KPM14" s="19"/>
      <c r="KPN14" s="19"/>
      <c r="KPO14" s="19"/>
      <c r="KPP14" s="19"/>
      <c r="KPQ14" s="19"/>
      <c r="KPR14" s="19"/>
      <c r="KPS14" s="19"/>
      <c r="KPT14" s="19"/>
      <c r="KPU14" s="19"/>
      <c r="KPV14" s="19"/>
      <c r="KPW14" s="19"/>
      <c r="KPX14" s="19"/>
      <c r="KPY14" s="19"/>
      <c r="KPZ14" s="19"/>
      <c r="KQA14" s="19"/>
      <c r="KQB14" s="19"/>
      <c r="KQC14" s="19"/>
      <c r="KQD14" s="19"/>
      <c r="KQE14" s="19"/>
      <c r="KQF14" s="19"/>
      <c r="KQG14" s="19"/>
      <c r="KQH14" s="19"/>
      <c r="KQI14" s="19"/>
      <c r="KQJ14" s="19"/>
      <c r="KQK14" s="19"/>
      <c r="KQL14" s="19"/>
      <c r="KQM14" s="19"/>
      <c r="KQN14" s="19"/>
      <c r="KQO14" s="19"/>
      <c r="KQP14" s="19"/>
      <c r="KQQ14" s="19"/>
      <c r="KQR14" s="19"/>
      <c r="KQS14" s="19"/>
      <c r="KQT14" s="19"/>
      <c r="KQU14" s="19"/>
      <c r="KQV14" s="19"/>
      <c r="KQW14" s="19"/>
      <c r="KQX14" s="19"/>
      <c r="KQY14" s="19"/>
      <c r="KQZ14" s="19"/>
      <c r="KRA14" s="19"/>
      <c r="KRB14" s="19"/>
      <c r="KRC14" s="19"/>
      <c r="KRD14" s="19"/>
      <c r="KRE14" s="19"/>
      <c r="KRF14" s="19"/>
      <c r="KRG14" s="19"/>
      <c r="KRH14" s="19"/>
      <c r="KRI14" s="19"/>
      <c r="KRJ14" s="19"/>
      <c r="KRK14" s="19"/>
      <c r="KRL14" s="19"/>
      <c r="KRM14" s="19"/>
      <c r="KRN14" s="19"/>
      <c r="KRO14" s="19"/>
      <c r="KRP14" s="19"/>
      <c r="KRQ14" s="19"/>
      <c r="KRR14" s="19"/>
      <c r="KRS14" s="19"/>
      <c r="KRT14" s="19"/>
      <c r="KRU14" s="19"/>
      <c r="KRV14" s="19"/>
      <c r="KRW14" s="19"/>
      <c r="KRX14" s="19"/>
      <c r="KRY14" s="19"/>
      <c r="KRZ14" s="19"/>
      <c r="KSA14" s="19"/>
      <c r="KSB14" s="19"/>
      <c r="KSC14" s="19"/>
      <c r="KSD14" s="19"/>
      <c r="KSE14" s="19"/>
      <c r="KSF14" s="19"/>
      <c r="KSG14" s="19"/>
      <c r="KSH14" s="19"/>
      <c r="KSI14" s="19"/>
      <c r="KSJ14" s="19"/>
      <c r="KSK14" s="19"/>
      <c r="KSL14" s="19"/>
      <c r="KSM14" s="19"/>
      <c r="KSN14" s="19"/>
      <c r="KSO14" s="19"/>
      <c r="KSP14" s="19"/>
      <c r="KSQ14" s="19"/>
      <c r="KSR14" s="19"/>
      <c r="KSS14" s="19"/>
      <c r="KST14" s="19"/>
      <c r="KSU14" s="19"/>
      <c r="KSV14" s="19"/>
      <c r="KSW14" s="19"/>
      <c r="KSX14" s="19"/>
      <c r="KSY14" s="19"/>
      <c r="KSZ14" s="19"/>
      <c r="KTA14" s="19"/>
      <c r="KTB14" s="19"/>
      <c r="KTC14" s="19"/>
      <c r="KTD14" s="19"/>
      <c r="KTE14" s="19"/>
      <c r="KTF14" s="19"/>
      <c r="KTG14" s="19"/>
      <c r="KTH14" s="19"/>
      <c r="KTI14" s="19"/>
      <c r="KTJ14" s="19"/>
      <c r="KTK14" s="19"/>
      <c r="KTL14" s="19"/>
      <c r="KTM14" s="19"/>
      <c r="KTN14" s="19"/>
      <c r="KTO14" s="19"/>
      <c r="KTP14" s="19"/>
      <c r="KTQ14" s="19"/>
      <c r="KTR14" s="19"/>
      <c r="KTS14" s="19"/>
      <c r="KTT14" s="19"/>
      <c r="KTU14" s="19"/>
      <c r="KTV14" s="19"/>
      <c r="KTW14" s="19"/>
      <c r="KTX14" s="19"/>
      <c r="KTY14" s="19"/>
      <c r="KTZ14" s="19"/>
      <c r="KUA14" s="19"/>
      <c r="KUB14" s="19"/>
      <c r="KUC14" s="19"/>
      <c r="KUD14" s="19"/>
      <c r="KUE14" s="19"/>
      <c r="KUF14" s="19"/>
      <c r="KUG14" s="19"/>
      <c r="KUH14" s="19"/>
      <c r="KUI14" s="19"/>
      <c r="KUJ14" s="19"/>
      <c r="KUK14" s="19"/>
      <c r="KUL14" s="19"/>
      <c r="KUM14" s="19"/>
      <c r="KUN14" s="19"/>
      <c r="KUO14" s="19"/>
      <c r="KUP14" s="19"/>
      <c r="KUQ14" s="19"/>
      <c r="KUR14" s="19"/>
      <c r="KUS14" s="19"/>
      <c r="KUT14" s="19"/>
      <c r="KUU14" s="19"/>
      <c r="KUV14" s="19"/>
      <c r="KUW14" s="19"/>
      <c r="KUX14" s="19"/>
      <c r="KUY14" s="19"/>
      <c r="KUZ14" s="19"/>
      <c r="KVA14" s="19"/>
      <c r="KVB14" s="19"/>
      <c r="KVC14" s="19"/>
      <c r="KVD14" s="19"/>
      <c r="KVE14" s="19"/>
      <c r="KVF14" s="19"/>
      <c r="KVG14" s="19"/>
      <c r="KVH14" s="19"/>
      <c r="KVI14" s="19"/>
      <c r="KVJ14" s="19"/>
      <c r="KVK14" s="19"/>
      <c r="KVL14" s="19"/>
      <c r="KVM14" s="19"/>
      <c r="KVN14" s="19"/>
      <c r="KVO14" s="19"/>
      <c r="KVP14" s="19"/>
      <c r="KVQ14" s="19"/>
      <c r="KVR14" s="19"/>
      <c r="KVS14" s="19"/>
      <c r="KVT14" s="19"/>
      <c r="KVU14" s="19"/>
      <c r="KVV14" s="19"/>
      <c r="KVW14" s="19"/>
      <c r="KVX14" s="19"/>
      <c r="KVY14" s="19"/>
      <c r="KVZ14" s="19"/>
      <c r="KWA14" s="19"/>
      <c r="KWB14" s="19"/>
      <c r="KWC14" s="19"/>
      <c r="KWD14" s="19"/>
      <c r="KWE14" s="19"/>
      <c r="KWF14" s="19"/>
      <c r="KWG14" s="19"/>
      <c r="KWH14" s="19"/>
      <c r="KWI14" s="19"/>
      <c r="KWJ14" s="19"/>
      <c r="KWK14" s="19"/>
      <c r="KWL14" s="19"/>
      <c r="KWM14" s="19"/>
      <c r="KWN14" s="19"/>
      <c r="KWO14" s="19"/>
      <c r="KWP14" s="19"/>
      <c r="KWQ14" s="19"/>
      <c r="KWR14" s="19"/>
      <c r="KWS14" s="19"/>
      <c r="KWT14" s="19"/>
      <c r="KWU14" s="19"/>
      <c r="KWV14" s="19"/>
      <c r="KWW14" s="19"/>
      <c r="KWX14" s="19"/>
      <c r="KWY14" s="19"/>
      <c r="KWZ14" s="19"/>
      <c r="KXA14" s="19"/>
      <c r="KXB14" s="19"/>
      <c r="KXC14" s="19"/>
      <c r="KXD14" s="19"/>
      <c r="KXE14" s="19"/>
      <c r="KXF14" s="19"/>
      <c r="KXG14" s="19"/>
      <c r="KXH14" s="19"/>
      <c r="KXI14" s="19"/>
      <c r="KXJ14" s="19"/>
      <c r="KXK14" s="19"/>
      <c r="KXL14" s="19"/>
      <c r="KXM14" s="19"/>
      <c r="KXN14" s="19"/>
      <c r="KXO14" s="19"/>
      <c r="KXP14" s="19"/>
      <c r="KXQ14" s="19"/>
      <c r="KXR14" s="19"/>
      <c r="KXS14" s="19"/>
      <c r="KXT14" s="19"/>
      <c r="KXU14" s="19"/>
      <c r="KXV14" s="19"/>
      <c r="KXW14" s="19"/>
      <c r="KXX14" s="19"/>
      <c r="KXY14" s="19"/>
      <c r="KXZ14" s="19"/>
      <c r="KYA14" s="19"/>
      <c r="KYB14" s="19"/>
      <c r="KYC14" s="19"/>
      <c r="KYD14" s="19"/>
      <c r="KYE14" s="19"/>
      <c r="KYF14" s="19"/>
      <c r="KYG14" s="19"/>
      <c r="KYH14" s="19"/>
      <c r="KYI14" s="19"/>
      <c r="KYJ14" s="19"/>
      <c r="KYK14" s="19"/>
      <c r="KYL14" s="19"/>
      <c r="KYM14" s="19"/>
      <c r="KYN14" s="19"/>
      <c r="KYO14" s="19"/>
      <c r="KYP14" s="19"/>
      <c r="KYQ14" s="19"/>
      <c r="KYR14" s="19"/>
      <c r="KYS14" s="19"/>
      <c r="KYT14" s="19"/>
      <c r="KYU14" s="19"/>
      <c r="KYV14" s="19"/>
      <c r="KYW14" s="19"/>
      <c r="KYX14" s="19"/>
      <c r="KYY14" s="19"/>
      <c r="KYZ14" s="19"/>
      <c r="KZA14" s="19"/>
      <c r="KZB14" s="19"/>
      <c r="KZC14" s="19"/>
      <c r="KZD14" s="19"/>
      <c r="KZE14" s="19"/>
      <c r="KZF14" s="19"/>
      <c r="KZG14" s="19"/>
      <c r="KZH14" s="19"/>
      <c r="KZI14" s="19"/>
      <c r="KZJ14" s="19"/>
      <c r="KZK14" s="19"/>
      <c r="KZL14" s="19"/>
      <c r="KZM14" s="19"/>
      <c r="KZN14" s="19"/>
      <c r="KZO14" s="19"/>
      <c r="KZP14" s="19"/>
      <c r="KZQ14" s="19"/>
      <c r="KZR14" s="19"/>
      <c r="KZS14" s="19"/>
      <c r="KZT14" s="19"/>
      <c r="KZU14" s="19"/>
      <c r="KZV14" s="19"/>
      <c r="KZW14" s="19"/>
      <c r="KZX14" s="19"/>
      <c r="KZY14" s="19"/>
      <c r="KZZ14" s="19"/>
      <c r="LAA14" s="19"/>
      <c r="LAB14" s="19"/>
      <c r="LAC14" s="19"/>
      <c r="LAD14" s="19"/>
      <c r="LAE14" s="19"/>
      <c r="LAF14" s="19"/>
      <c r="LAG14" s="19"/>
      <c r="LAH14" s="19"/>
      <c r="LAI14" s="19"/>
      <c r="LAJ14" s="19"/>
      <c r="LAK14" s="19"/>
      <c r="LAL14" s="19"/>
      <c r="LAM14" s="19"/>
      <c r="LAN14" s="19"/>
      <c r="LAO14" s="19"/>
      <c r="LAP14" s="19"/>
      <c r="LAQ14" s="19"/>
      <c r="LAR14" s="19"/>
      <c r="LAS14" s="19"/>
      <c r="LAT14" s="19"/>
      <c r="LAU14" s="19"/>
      <c r="LAV14" s="19"/>
      <c r="LAW14" s="19"/>
      <c r="LAX14" s="19"/>
      <c r="LAY14" s="19"/>
      <c r="LAZ14" s="19"/>
      <c r="LBA14" s="19"/>
      <c r="LBB14" s="19"/>
      <c r="LBC14" s="19"/>
      <c r="LBD14" s="19"/>
      <c r="LBE14" s="19"/>
      <c r="LBF14" s="19"/>
      <c r="LBG14" s="19"/>
      <c r="LBH14" s="19"/>
      <c r="LBI14" s="19"/>
      <c r="LBJ14" s="19"/>
      <c r="LBK14" s="19"/>
      <c r="LBL14" s="19"/>
      <c r="LBM14" s="19"/>
      <c r="LBN14" s="19"/>
      <c r="LBO14" s="19"/>
      <c r="LBP14" s="19"/>
      <c r="LBQ14" s="19"/>
      <c r="LBR14" s="19"/>
      <c r="LBS14" s="19"/>
      <c r="LBT14" s="19"/>
      <c r="LBU14" s="19"/>
      <c r="LBV14" s="19"/>
      <c r="LBW14" s="19"/>
      <c r="LBX14" s="19"/>
      <c r="LBY14" s="19"/>
      <c r="LBZ14" s="19"/>
      <c r="LCA14" s="19"/>
      <c r="LCB14" s="19"/>
      <c r="LCC14" s="19"/>
      <c r="LCD14" s="19"/>
      <c r="LCE14" s="19"/>
      <c r="LCF14" s="19"/>
      <c r="LCG14" s="19"/>
      <c r="LCH14" s="19"/>
      <c r="LCI14" s="19"/>
      <c r="LCJ14" s="19"/>
      <c r="LCK14" s="19"/>
      <c r="LCL14" s="19"/>
      <c r="LCM14" s="19"/>
      <c r="LCN14" s="19"/>
      <c r="LCO14" s="19"/>
      <c r="LCP14" s="19"/>
      <c r="LCQ14" s="19"/>
      <c r="LCR14" s="19"/>
      <c r="LCS14" s="19"/>
      <c r="LCT14" s="19"/>
      <c r="LCU14" s="19"/>
      <c r="LCV14" s="19"/>
      <c r="LCW14" s="19"/>
      <c r="LCX14" s="19"/>
      <c r="LCY14" s="19"/>
      <c r="LCZ14" s="19"/>
      <c r="LDA14" s="19"/>
      <c r="LDB14" s="19"/>
      <c r="LDC14" s="19"/>
      <c r="LDD14" s="19"/>
      <c r="LDE14" s="19"/>
      <c r="LDF14" s="19"/>
      <c r="LDG14" s="19"/>
      <c r="LDH14" s="19"/>
      <c r="LDI14" s="19"/>
      <c r="LDJ14" s="19"/>
      <c r="LDK14" s="19"/>
      <c r="LDL14" s="19"/>
      <c r="LDM14" s="19"/>
      <c r="LDN14" s="19"/>
      <c r="LDO14" s="19"/>
      <c r="LDP14" s="19"/>
      <c r="LDQ14" s="19"/>
      <c r="LDR14" s="19"/>
      <c r="LDS14" s="19"/>
      <c r="LDT14" s="19"/>
      <c r="LDU14" s="19"/>
      <c r="LDV14" s="19"/>
      <c r="LDW14" s="19"/>
      <c r="LDX14" s="19"/>
      <c r="LDY14" s="19"/>
      <c r="LDZ14" s="19"/>
      <c r="LEA14" s="19"/>
      <c r="LEB14" s="19"/>
      <c r="LEC14" s="19"/>
      <c r="LED14" s="19"/>
      <c r="LEE14" s="19"/>
      <c r="LEF14" s="19"/>
      <c r="LEG14" s="19"/>
      <c r="LEH14" s="19"/>
      <c r="LEI14" s="19"/>
      <c r="LEJ14" s="19"/>
      <c r="LEK14" s="19"/>
      <c r="LEL14" s="19"/>
      <c r="LEM14" s="19"/>
      <c r="LEN14" s="19"/>
      <c r="LEO14" s="19"/>
      <c r="LEP14" s="19"/>
      <c r="LEQ14" s="19"/>
      <c r="LER14" s="19"/>
      <c r="LES14" s="19"/>
      <c r="LET14" s="19"/>
      <c r="LEU14" s="19"/>
      <c r="LEV14" s="19"/>
      <c r="LEW14" s="19"/>
      <c r="LEX14" s="19"/>
      <c r="LEY14" s="19"/>
      <c r="LEZ14" s="19"/>
      <c r="LFA14" s="19"/>
      <c r="LFB14" s="19"/>
      <c r="LFC14" s="19"/>
      <c r="LFD14" s="19"/>
      <c r="LFE14" s="19"/>
      <c r="LFF14" s="19"/>
      <c r="LFG14" s="19"/>
      <c r="LFH14" s="19"/>
      <c r="LFI14" s="19"/>
      <c r="LFJ14" s="19"/>
      <c r="LFK14" s="19"/>
      <c r="LFL14" s="19"/>
      <c r="LFM14" s="19"/>
      <c r="LFN14" s="19"/>
      <c r="LFO14" s="19"/>
      <c r="LFP14" s="19"/>
      <c r="LFQ14" s="19"/>
      <c r="LFR14" s="19"/>
      <c r="LFS14" s="19"/>
      <c r="LFT14" s="19"/>
      <c r="LFU14" s="19"/>
      <c r="LFV14" s="19"/>
      <c r="LFW14" s="19"/>
      <c r="LFX14" s="19"/>
      <c r="LFY14" s="19"/>
      <c r="LFZ14" s="19"/>
      <c r="LGA14" s="19"/>
      <c r="LGB14" s="19"/>
      <c r="LGC14" s="19"/>
      <c r="LGD14" s="19"/>
      <c r="LGE14" s="19"/>
      <c r="LGF14" s="19"/>
      <c r="LGG14" s="19"/>
      <c r="LGH14" s="19"/>
      <c r="LGI14" s="19"/>
      <c r="LGJ14" s="19"/>
      <c r="LGK14" s="19"/>
      <c r="LGL14" s="19"/>
      <c r="LGM14" s="19"/>
      <c r="LGN14" s="19"/>
      <c r="LGO14" s="19"/>
      <c r="LGP14" s="19"/>
      <c r="LGQ14" s="19"/>
      <c r="LGR14" s="19"/>
      <c r="LGS14" s="19"/>
      <c r="LGT14" s="19"/>
      <c r="LGU14" s="19"/>
      <c r="LGV14" s="19"/>
      <c r="LGW14" s="19"/>
      <c r="LGX14" s="19"/>
      <c r="LGY14" s="19"/>
      <c r="LGZ14" s="19"/>
      <c r="LHA14" s="19"/>
      <c r="LHB14" s="19"/>
      <c r="LHC14" s="19"/>
      <c r="LHD14" s="19"/>
      <c r="LHE14" s="19"/>
      <c r="LHF14" s="19"/>
      <c r="LHG14" s="19"/>
      <c r="LHH14" s="19"/>
      <c r="LHI14" s="19"/>
      <c r="LHJ14" s="19"/>
      <c r="LHK14" s="19"/>
      <c r="LHL14" s="19"/>
      <c r="LHM14" s="19"/>
      <c r="LHN14" s="19"/>
      <c r="LHO14" s="19"/>
      <c r="LHP14" s="19"/>
      <c r="LHQ14" s="19"/>
      <c r="LHR14" s="19"/>
      <c r="LHS14" s="19"/>
      <c r="LHT14" s="19"/>
      <c r="LHU14" s="19"/>
      <c r="LHV14" s="19"/>
      <c r="LHW14" s="19"/>
      <c r="LHX14" s="19"/>
      <c r="LHY14" s="19"/>
      <c r="LHZ14" s="19"/>
      <c r="LIA14" s="19"/>
      <c r="LIB14" s="19"/>
      <c r="LIC14" s="19"/>
      <c r="LID14" s="19"/>
      <c r="LIE14" s="19"/>
      <c r="LIF14" s="19"/>
      <c r="LIG14" s="19"/>
      <c r="LIH14" s="19"/>
      <c r="LII14" s="19"/>
      <c r="LIJ14" s="19"/>
      <c r="LIK14" s="19"/>
      <c r="LIL14" s="19"/>
      <c r="LIM14" s="19"/>
      <c r="LIN14" s="19"/>
      <c r="LIO14" s="19"/>
      <c r="LIP14" s="19"/>
      <c r="LIQ14" s="19"/>
      <c r="LIR14" s="19"/>
      <c r="LIS14" s="19"/>
      <c r="LIT14" s="19"/>
      <c r="LIU14" s="19"/>
      <c r="LIV14" s="19"/>
      <c r="LIW14" s="19"/>
      <c r="LIX14" s="19"/>
      <c r="LIY14" s="19"/>
      <c r="LIZ14" s="19"/>
      <c r="LJA14" s="19"/>
      <c r="LJB14" s="19"/>
      <c r="LJC14" s="19"/>
      <c r="LJD14" s="19"/>
      <c r="LJE14" s="19"/>
      <c r="LJF14" s="19"/>
      <c r="LJG14" s="19"/>
      <c r="LJH14" s="19"/>
      <c r="LJI14" s="19"/>
      <c r="LJJ14" s="19"/>
      <c r="LJK14" s="19"/>
      <c r="LJL14" s="19"/>
      <c r="LJM14" s="19"/>
      <c r="LJN14" s="19"/>
      <c r="LJO14" s="19"/>
      <c r="LJP14" s="19"/>
      <c r="LJQ14" s="19"/>
      <c r="LJR14" s="19"/>
      <c r="LJS14" s="19"/>
      <c r="LJT14" s="19"/>
      <c r="LJU14" s="19"/>
      <c r="LJV14" s="19"/>
      <c r="LJW14" s="19"/>
      <c r="LJX14" s="19"/>
      <c r="LJY14" s="19"/>
      <c r="LJZ14" s="19"/>
      <c r="LKA14" s="19"/>
      <c r="LKB14" s="19"/>
      <c r="LKC14" s="19"/>
      <c r="LKD14" s="19"/>
      <c r="LKE14" s="19"/>
      <c r="LKF14" s="19"/>
      <c r="LKG14" s="19"/>
      <c r="LKH14" s="19"/>
      <c r="LKI14" s="19"/>
      <c r="LKJ14" s="19"/>
      <c r="LKK14" s="19"/>
      <c r="LKL14" s="19"/>
      <c r="LKM14" s="19"/>
      <c r="LKN14" s="19"/>
      <c r="LKO14" s="19"/>
      <c r="LKP14" s="19"/>
      <c r="LKQ14" s="19"/>
      <c r="LKR14" s="19"/>
      <c r="LKS14" s="19"/>
      <c r="LKT14" s="19"/>
      <c r="LKU14" s="19"/>
      <c r="LKV14" s="19"/>
      <c r="LKW14" s="19"/>
      <c r="LKX14" s="19"/>
      <c r="LKY14" s="19"/>
      <c r="LKZ14" s="19"/>
      <c r="LLA14" s="19"/>
      <c r="LLB14" s="19"/>
      <c r="LLC14" s="19"/>
      <c r="LLD14" s="19"/>
      <c r="LLE14" s="19"/>
      <c r="LLF14" s="19"/>
      <c r="LLG14" s="19"/>
      <c r="LLH14" s="19"/>
      <c r="LLI14" s="19"/>
      <c r="LLJ14" s="19"/>
      <c r="LLK14" s="19"/>
      <c r="LLL14" s="19"/>
      <c r="LLM14" s="19"/>
      <c r="LLN14" s="19"/>
      <c r="LLO14" s="19"/>
      <c r="LLP14" s="19"/>
      <c r="LLQ14" s="19"/>
      <c r="LLR14" s="19"/>
      <c r="LLS14" s="19"/>
      <c r="LLT14" s="19"/>
      <c r="LLU14" s="19"/>
      <c r="LLV14" s="19"/>
      <c r="LLW14" s="19"/>
      <c r="LLX14" s="19"/>
      <c r="LLY14" s="19"/>
      <c r="LLZ14" s="19"/>
      <c r="LMA14" s="19"/>
      <c r="LMB14" s="19"/>
      <c r="LMC14" s="19"/>
      <c r="LMD14" s="19"/>
      <c r="LME14" s="19"/>
      <c r="LMF14" s="19"/>
      <c r="LMG14" s="19"/>
      <c r="LMH14" s="19"/>
      <c r="LMI14" s="19"/>
      <c r="LMJ14" s="19"/>
      <c r="LMK14" s="19"/>
      <c r="LML14" s="19"/>
      <c r="LMM14" s="19"/>
      <c r="LMN14" s="19"/>
      <c r="LMO14" s="19"/>
      <c r="LMP14" s="19"/>
      <c r="LMQ14" s="19"/>
      <c r="LMR14" s="19"/>
      <c r="LMS14" s="19"/>
      <c r="LMT14" s="19"/>
      <c r="LMU14" s="19"/>
      <c r="LMV14" s="19"/>
      <c r="LMW14" s="19"/>
      <c r="LMX14" s="19"/>
      <c r="LMY14" s="19"/>
      <c r="LMZ14" s="19"/>
      <c r="LNA14" s="19"/>
      <c r="LNB14" s="19"/>
      <c r="LNC14" s="19"/>
      <c r="LND14" s="19"/>
      <c r="LNE14" s="19"/>
      <c r="LNF14" s="19"/>
      <c r="LNG14" s="19"/>
      <c r="LNH14" s="19"/>
      <c r="LNI14" s="19"/>
      <c r="LNJ14" s="19"/>
      <c r="LNK14" s="19"/>
      <c r="LNL14" s="19"/>
      <c r="LNM14" s="19"/>
      <c r="LNN14" s="19"/>
      <c r="LNO14" s="19"/>
      <c r="LNP14" s="19"/>
      <c r="LNQ14" s="19"/>
      <c r="LNR14" s="19"/>
      <c r="LNS14" s="19"/>
      <c r="LNT14" s="19"/>
      <c r="LNU14" s="19"/>
      <c r="LNV14" s="19"/>
      <c r="LNW14" s="19"/>
      <c r="LNX14" s="19"/>
      <c r="LNY14" s="19"/>
      <c r="LNZ14" s="19"/>
      <c r="LOA14" s="19"/>
      <c r="LOB14" s="19"/>
      <c r="LOC14" s="19"/>
      <c r="LOD14" s="19"/>
      <c r="LOE14" s="19"/>
      <c r="LOF14" s="19"/>
      <c r="LOG14" s="19"/>
      <c r="LOH14" s="19"/>
      <c r="LOI14" s="19"/>
      <c r="LOJ14" s="19"/>
      <c r="LOK14" s="19"/>
      <c r="LOL14" s="19"/>
      <c r="LOM14" s="19"/>
      <c r="LON14" s="19"/>
      <c r="LOO14" s="19"/>
      <c r="LOP14" s="19"/>
      <c r="LOQ14" s="19"/>
      <c r="LOR14" s="19"/>
      <c r="LOS14" s="19"/>
      <c r="LOT14" s="19"/>
      <c r="LOU14" s="19"/>
      <c r="LOV14" s="19"/>
      <c r="LOW14" s="19"/>
      <c r="LOX14" s="19"/>
      <c r="LOY14" s="19"/>
      <c r="LOZ14" s="19"/>
      <c r="LPA14" s="19"/>
      <c r="LPB14" s="19"/>
      <c r="LPC14" s="19"/>
      <c r="LPD14" s="19"/>
      <c r="LPE14" s="19"/>
      <c r="LPF14" s="19"/>
      <c r="LPG14" s="19"/>
      <c r="LPH14" s="19"/>
      <c r="LPI14" s="19"/>
      <c r="LPJ14" s="19"/>
      <c r="LPK14" s="19"/>
      <c r="LPL14" s="19"/>
      <c r="LPM14" s="19"/>
      <c r="LPN14" s="19"/>
      <c r="LPO14" s="19"/>
      <c r="LPP14" s="19"/>
      <c r="LPQ14" s="19"/>
      <c r="LPR14" s="19"/>
      <c r="LPS14" s="19"/>
      <c r="LPT14" s="19"/>
      <c r="LPU14" s="19"/>
      <c r="LPV14" s="19"/>
      <c r="LPW14" s="19"/>
      <c r="LPX14" s="19"/>
      <c r="LPY14" s="19"/>
      <c r="LPZ14" s="19"/>
      <c r="LQA14" s="19"/>
      <c r="LQB14" s="19"/>
      <c r="LQC14" s="19"/>
      <c r="LQD14" s="19"/>
      <c r="LQE14" s="19"/>
      <c r="LQF14" s="19"/>
      <c r="LQG14" s="19"/>
      <c r="LQH14" s="19"/>
      <c r="LQI14" s="19"/>
      <c r="LQJ14" s="19"/>
      <c r="LQK14" s="19"/>
      <c r="LQL14" s="19"/>
      <c r="LQM14" s="19"/>
      <c r="LQN14" s="19"/>
      <c r="LQO14" s="19"/>
      <c r="LQP14" s="19"/>
      <c r="LQQ14" s="19"/>
      <c r="LQR14" s="19"/>
      <c r="LQS14" s="19"/>
      <c r="LQT14" s="19"/>
      <c r="LQU14" s="19"/>
      <c r="LQV14" s="19"/>
      <c r="LQW14" s="19"/>
      <c r="LQX14" s="19"/>
      <c r="LQY14" s="19"/>
      <c r="LQZ14" s="19"/>
      <c r="LRA14" s="19"/>
      <c r="LRB14" s="19"/>
      <c r="LRC14" s="19"/>
      <c r="LRD14" s="19"/>
      <c r="LRE14" s="19"/>
      <c r="LRF14" s="19"/>
      <c r="LRG14" s="19"/>
      <c r="LRH14" s="19"/>
      <c r="LRI14" s="19"/>
      <c r="LRJ14" s="19"/>
      <c r="LRK14" s="19"/>
      <c r="LRL14" s="19"/>
      <c r="LRM14" s="19"/>
      <c r="LRN14" s="19"/>
      <c r="LRO14" s="19"/>
      <c r="LRP14" s="19"/>
      <c r="LRQ14" s="19"/>
      <c r="LRR14" s="19"/>
      <c r="LRS14" s="19"/>
      <c r="LRT14" s="19"/>
      <c r="LRU14" s="19"/>
      <c r="LRV14" s="19"/>
      <c r="LRW14" s="19"/>
      <c r="LRX14" s="19"/>
      <c r="LRY14" s="19"/>
      <c r="LRZ14" s="19"/>
      <c r="LSA14" s="19"/>
      <c r="LSB14" s="19"/>
      <c r="LSC14" s="19"/>
      <c r="LSD14" s="19"/>
      <c r="LSE14" s="19"/>
      <c r="LSF14" s="19"/>
      <c r="LSG14" s="19"/>
      <c r="LSH14" s="19"/>
      <c r="LSI14" s="19"/>
      <c r="LSJ14" s="19"/>
      <c r="LSK14" s="19"/>
      <c r="LSL14" s="19"/>
      <c r="LSM14" s="19"/>
      <c r="LSN14" s="19"/>
      <c r="LSO14" s="19"/>
      <c r="LSP14" s="19"/>
      <c r="LSQ14" s="19"/>
      <c r="LSR14" s="19"/>
      <c r="LSS14" s="19"/>
      <c r="LST14" s="19"/>
      <c r="LSU14" s="19"/>
      <c r="LSV14" s="19"/>
      <c r="LSW14" s="19"/>
      <c r="LSX14" s="19"/>
      <c r="LSY14" s="19"/>
      <c r="LSZ14" s="19"/>
      <c r="LTA14" s="19"/>
      <c r="LTB14" s="19"/>
      <c r="LTC14" s="19"/>
      <c r="LTD14" s="19"/>
      <c r="LTE14" s="19"/>
      <c r="LTF14" s="19"/>
      <c r="LTG14" s="19"/>
      <c r="LTH14" s="19"/>
      <c r="LTI14" s="19"/>
      <c r="LTJ14" s="19"/>
      <c r="LTK14" s="19"/>
      <c r="LTL14" s="19"/>
      <c r="LTM14" s="19"/>
      <c r="LTN14" s="19"/>
      <c r="LTO14" s="19"/>
      <c r="LTP14" s="19"/>
      <c r="LTQ14" s="19"/>
      <c r="LTR14" s="19"/>
      <c r="LTS14" s="19"/>
      <c r="LTT14" s="19"/>
      <c r="LTU14" s="19"/>
      <c r="LTV14" s="19"/>
      <c r="LTW14" s="19"/>
      <c r="LTX14" s="19"/>
      <c r="LTY14" s="19"/>
      <c r="LTZ14" s="19"/>
      <c r="LUA14" s="19"/>
      <c r="LUB14" s="19"/>
      <c r="LUC14" s="19"/>
      <c r="LUD14" s="19"/>
      <c r="LUE14" s="19"/>
      <c r="LUF14" s="19"/>
      <c r="LUG14" s="19"/>
      <c r="LUH14" s="19"/>
      <c r="LUI14" s="19"/>
      <c r="LUJ14" s="19"/>
      <c r="LUK14" s="19"/>
      <c r="LUL14" s="19"/>
      <c r="LUM14" s="19"/>
      <c r="LUN14" s="19"/>
      <c r="LUO14" s="19"/>
      <c r="LUP14" s="19"/>
      <c r="LUQ14" s="19"/>
      <c r="LUR14" s="19"/>
      <c r="LUS14" s="19"/>
      <c r="LUT14" s="19"/>
      <c r="LUU14" s="19"/>
      <c r="LUV14" s="19"/>
      <c r="LUW14" s="19"/>
      <c r="LUX14" s="19"/>
      <c r="LUY14" s="19"/>
      <c r="LUZ14" s="19"/>
      <c r="LVA14" s="19"/>
      <c r="LVB14" s="19"/>
      <c r="LVC14" s="19"/>
      <c r="LVD14" s="19"/>
      <c r="LVE14" s="19"/>
      <c r="LVF14" s="19"/>
      <c r="LVG14" s="19"/>
      <c r="LVH14" s="19"/>
      <c r="LVI14" s="19"/>
      <c r="LVJ14" s="19"/>
      <c r="LVK14" s="19"/>
      <c r="LVL14" s="19"/>
      <c r="LVM14" s="19"/>
      <c r="LVN14" s="19"/>
      <c r="LVO14" s="19"/>
      <c r="LVP14" s="19"/>
      <c r="LVQ14" s="19"/>
      <c r="LVR14" s="19"/>
      <c r="LVS14" s="19"/>
      <c r="LVT14" s="19"/>
      <c r="LVU14" s="19"/>
      <c r="LVV14" s="19"/>
      <c r="LVW14" s="19"/>
      <c r="LVX14" s="19"/>
      <c r="LVY14" s="19"/>
      <c r="LVZ14" s="19"/>
      <c r="LWA14" s="19"/>
      <c r="LWB14" s="19"/>
      <c r="LWC14" s="19"/>
      <c r="LWD14" s="19"/>
      <c r="LWE14" s="19"/>
      <c r="LWF14" s="19"/>
      <c r="LWG14" s="19"/>
      <c r="LWH14" s="19"/>
      <c r="LWI14" s="19"/>
      <c r="LWJ14" s="19"/>
      <c r="LWK14" s="19"/>
      <c r="LWL14" s="19"/>
      <c r="LWM14" s="19"/>
      <c r="LWN14" s="19"/>
      <c r="LWO14" s="19"/>
      <c r="LWP14" s="19"/>
      <c r="LWQ14" s="19"/>
      <c r="LWR14" s="19"/>
      <c r="LWS14" s="19"/>
      <c r="LWT14" s="19"/>
      <c r="LWU14" s="19"/>
      <c r="LWV14" s="19"/>
      <c r="LWW14" s="19"/>
      <c r="LWX14" s="19"/>
      <c r="LWY14" s="19"/>
      <c r="LWZ14" s="19"/>
      <c r="LXA14" s="19"/>
      <c r="LXB14" s="19"/>
      <c r="LXC14" s="19"/>
      <c r="LXD14" s="19"/>
      <c r="LXE14" s="19"/>
      <c r="LXF14" s="19"/>
      <c r="LXG14" s="19"/>
      <c r="LXH14" s="19"/>
      <c r="LXI14" s="19"/>
      <c r="LXJ14" s="19"/>
      <c r="LXK14" s="19"/>
      <c r="LXL14" s="19"/>
      <c r="LXM14" s="19"/>
      <c r="LXN14" s="19"/>
      <c r="LXO14" s="19"/>
      <c r="LXP14" s="19"/>
      <c r="LXQ14" s="19"/>
      <c r="LXR14" s="19"/>
      <c r="LXS14" s="19"/>
      <c r="LXT14" s="19"/>
      <c r="LXU14" s="19"/>
      <c r="LXV14" s="19"/>
      <c r="LXW14" s="19"/>
      <c r="LXX14" s="19"/>
      <c r="LXY14" s="19"/>
      <c r="LXZ14" s="19"/>
      <c r="LYA14" s="19"/>
      <c r="LYB14" s="19"/>
      <c r="LYC14" s="19"/>
      <c r="LYD14" s="19"/>
      <c r="LYE14" s="19"/>
      <c r="LYF14" s="19"/>
      <c r="LYG14" s="19"/>
      <c r="LYH14" s="19"/>
      <c r="LYI14" s="19"/>
      <c r="LYJ14" s="19"/>
      <c r="LYK14" s="19"/>
      <c r="LYL14" s="19"/>
      <c r="LYM14" s="19"/>
      <c r="LYN14" s="19"/>
      <c r="LYO14" s="19"/>
      <c r="LYP14" s="19"/>
      <c r="LYQ14" s="19"/>
      <c r="LYR14" s="19"/>
      <c r="LYS14" s="19"/>
      <c r="LYT14" s="19"/>
      <c r="LYU14" s="19"/>
      <c r="LYV14" s="19"/>
      <c r="LYW14" s="19"/>
      <c r="LYX14" s="19"/>
      <c r="LYY14" s="19"/>
      <c r="LYZ14" s="19"/>
      <c r="LZA14" s="19"/>
      <c r="LZB14" s="19"/>
      <c r="LZC14" s="19"/>
      <c r="LZD14" s="19"/>
      <c r="LZE14" s="19"/>
      <c r="LZF14" s="19"/>
      <c r="LZG14" s="19"/>
      <c r="LZH14" s="19"/>
      <c r="LZI14" s="19"/>
      <c r="LZJ14" s="19"/>
      <c r="LZK14" s="19"/>
      <c r="LZL14" s="19"/>
      <c r="LZM14" s="19"/>
      <c r="LZN14" s="19"/>
      <c r="LZO14" s="19"/>
      <c r="LZP14" s="19"/>
      <c r="LZQ14" s="19"/>
      <c r="LZR14" s="19"/>
      <c r="LZS14" s="19"/>
      <c r="LZT14" s="19"/>
      <c r="LZU14" s="19"/>
      <c r="LZV14" s="19"/>
      <c r="LZW14" s="19"/>
      <c r="LZX14" s="19"/>
      <c r="LZY14" s="19"/>
      <c r="LZZ14" s="19"/>
      <c r="MAA14" s="19"/>
      <c r="MAB14" s="19"/>
      <c r="MAC14" s="19"/>
      <c r="MAD14" s="19"/>
      <c r="MAE14" s="19"/>
      <c r="MAF14" s="19"/>
      <c r="MAG14" s="19"/>
      <c r="MAH14" s="19"/>
      <c r="MAI14" s="19"/>
      <c r="MAJ14" s="19"/>
      <c r="MAK14" s="19"/>
      <c r="MAL14" s="19"/>
      <c r="MAM14" s="19"/>
      <c r="MAN14" s="19"/>
      <c r="MAO14" s="19"/>
      <c r="MAP14" s="19"/>
      <c r="MAQ14" s="19"/>
      <c r="MAR14" s="19"/>
      <c r="MAS14" s="19"/>
      <c r="MAT14" s="19"/>
      <c r="MAU14" s="19"/>
      <c r="MAV14" s="19"/>
      <c r="MAW14" s="19"/>
      <c r="MAX14" s="19"/>
      <c r="MAY14" s="19"/>
      <c r="MAZ14" s="19"/>
      <c r="MBA14" s="19"/>
      <c r="MBB14" s="19"/>
      <c r="MBC14" s="19"/>
      <c r="MBD14" s="19"/>
      <c r="MBE14" s="19"/>
      <c r="MBF14" s="19"/>
      <c r="MBG14" s="19"/>
      <c r="MBH14" s="19"/>
      <c r="MBI14" s="19"/>
      <c r="MBJ14" s="19"/>
      <c r="MBK14" s="19"/>
      <c r="MBL14" s="19"/>
      <c r="MBM14" s="19"/>
      <c r="MBN14" s="19"/>
      <c r="MBO14" s="19"/>
      <c r="MBP14" s="19"/>
      <c r="MBQ14" s="19"/>
      <c r="MBR14" s="19"/>
      <c r="MBS14" s="19"/>
      <c r="MBT14" s="19"/>
      <c r="MBU14" s="19"/>
      <c r="MBV14" s="19"/>
      <c r="MBW14" s="19"/>
      <c r="MBX14" s="19"/>
      <c r="MBY14" s="19"/>
      <c r="MBZ14" s="19"/>
      <c r="MCA14" s="19"/>
      <c r="MCB14" s="19"/>
      <c r="MCC14" s="19"/>
      <c r="MCD14" s="19"/>
      <c r="MCE14" s="19"/>
      <c r="MCF14" s="19"/>
      <c r="MCG14" s="19"/>
      <c r="MCH14" s="19"/>
      <c r="MCI14" s="19"/>
      <c r="MCJ14" s="19"/>
      <c r="MCK14" s="19"/>
      <c r="MCL14" s="19"/>
      <c r="MCM14" s="19"/>
      <c r="MCN14" s="19"/>
      <c r="MCO14" s="19"/>
      <c r="MCP14" s="19"/>
      <c r="MCQ14" s="19"/>
      <c r="MCR14" s="19"/>
      <c r="MCS14" s="19"/>
      <c r="MCT14" s="19"/>
      <c r="MCU14" s="19"/>
      <c r="MCV14" s="19"/>
      <c r="MCW14" s="19"/>
      <c r="MCX14" s="19"/>
      <c r="MCY14" s="19"/>
      <c r="MCZ14" s="19"/>
      <c r="MDA14" s="19"/>
      <c r="MDB14" s="19"/>
      <c r="MDC14" s="19"/>
      <c r="MDD14" s="19"/>
      <c r="MDE14" s="19"/>
      <c r="MDF14" s="19"/>
      <c r="MDG14" s="19"/>
      <c r="MDH14" s="19"/>
      <c r="MDI14" s="19"/>
      <c r="MDJ14" s="19"/>
      <c r="MDK14" s="19"/>
      <c r="MDL14" s="19"/>
      <c r="MDM14" s="19"/>
      <c r="MDN14" s="19"/>
      <c r="MDO14" s="19"/>
      <c r="MDP14" s="19"/>
      <c r="MDQ14" s="19"/>
      <c r="MDR14" s="19"/>
      <c r="MDS14" s="19"/>
      <c r="MDT14" s="19"/>
      <c r="MDU14" s="19"/>
      <c r="MDV14" s="19"/>
      <c r="MDW14" s="19"/>
      <c r="MDX14" s="19"/>
      <c r="MDY14" s="19"/>
      <c r="MDZ14" s="19"/>
      <c r="MEA14" s="19"/>
      <c r="MEB14" s="19"/>
      <c r="MEC14" s="19"/>
      <c r="MED14" s="19"/>
      <c r="MEE14" s="19"/>
      <c r="MEF14" s="19"/>
      <c r="MEG14" s="19"/>
      <c r="MEH14" s="19"/>
      <c r="MEI14" s="19"/>
      <c r="MEJ14" s="19"/>
      <c r="MEK14" s="19"/>
      <c r="MEL14" s="19"/>
      <c r="MEM14" s="19"/>
      <c r="MEN14" s="19"/>
      <c r="MEO14" s="19"/>
      <c r="MEP14" s="19"/>
      <c r="MEQ14" s="19"/>
      <c r="MER14" s="19"/>
      <c r="MES14" s="19"/>
      <c r="MET14" s="19"/>
      <c r="MEU14" s="19"/>
      <c r="MEV14" s="19"/>
      <c r="MEW14" s="19"/>
      <c r="MEX14" s="19"/>
      <c r="MEY14" s="19"/>
      <c r="MEZ14" s="19"/>
      <c r="MFA14" s="19"/>
      <c r="MFB14" s="19"/>
      <c r="MFC14" s="19"/>
      <c r="MFD14" s="19"/>
      <c r="MFE14" s="19"/>
      <c r="MFF14" s="19"/>
      <c r="MFG14" s="19"/>
      <c r="MFH14" s="19"/>
      <c r="MFI14" s="19"/>
      <c r="MFJ14" s="19"/>
      <c r="MFK14" s="19"/>
      <c r="MFL14" s="19"/>
      <c r="MFM14" s="19"/>
      <c r="MFN14" s="19"/>
      <c r="MFO14" s="19"/>
      <c r="MFP14" s="19"/>
      <c r="MFQ14" s="19"/>
      <c r="MFR14" s="19"/>
      <c r="MFS14" s="19"/>
      <c r="MFT14" s="19"/>
      <c r="MFU14" s="19"/>
      <c r="MFV14" s="19"/>
      <c r="MFW14" s="19"/>
      <c r="MFX14" s="19"/>
      <c r="MFY14" s="19"/>
      <c r="MFZ14" s="19"/>
      <c r="MGA14" s="19"/>
      <c r="MGB14" s="19"/>
      <c r="MGC14" s="19"/>
      <c r="MGD14" s="19"/>
      <c r="MGE14" s="19"/>
      <c r="MGF14" s="19"/>
      <c r="MGG14" s="19"/>
      <c r="MGH14" s="19"/>
      <c r="MGI14" s="19"/>
      <c r="MGJ14" s="19"/>
      <c r="MGK14" s="19"/>
      <c r="MGL14" s="19"/>
      <c r="MGM14" s="19"/>
      <c r="MGN14" s="19"/>
      <c r="MGO14" s="19"/>
      <c r="MGP14" s="19"/>
      <c r="MGQ14" s="19"/>
      <c r="MGR14" s="19"/>
      <c r="MGS14" s="19"/>
      <c r="MGT14" s="19"/>
      <c r="MGU14" s="19"/>
      <c r="MGV14" s="19"/>
      <c r="MGW14" s="19"/>
      <c r="MGX14" s="19"/>
      <c r="MGY14" s="19"/>
      <c r="MGZ14" s="19"/>
      <c r="MHA14" s="19"/>
      <c r="MHB14" s="19"/>
      <c r="MHC14" s="19"/>
      <c r="MHD14" s="19"/>
      <c r="MHE14" s="19"/>
      <c r="MHF14" s="19"/>
      <c r="MHG14" s="19"/>
      <c r="MHH14" s="19"/>
      <c r="MHI14" s="19"/>
      <c r="MHJ14" s="19"/>
      <c r="MHK14" s="19"/>
      <c r="MHL14" s="19"/>
      <c r="MHM14" s="19"/>
      <c r="MHN14" s="19"/>
      <c r="MHO14" s="19"/>
      <c r="MHP14" s="19"/>
      <c r="MHQ14" s="19"/>
      <c r="MHR14" s="19"/>
      <c r="MHS14" s="19"/>
      <c r="MHT14" s="19"/>
      <c r="MHU14" s="19"/>
      <c r="MHV14" s="19"/>
      <c r="MHW14" s="19"/>
      <c r="MHX14" s="19"/>
      <c r="MHY14" s="19"/>
      <c r="MHZ14" s="19"/>
      <c r="MIA14" s="19"/>
      <c r="MIB14" s="19"/>
      <c r="MIC14" s="19"/>
      <c r="MID14" s="19"/>
      <c r="MIE14" s="19"/>
      <c r="MIF14" s="19"/>
      <c r="MIG14" s="19"/>
      <c r="MIH14" s="19"/>
      <c r="MII14" s="19"/>
      <c r="MIJ14" s="19"/>
      <c r="MIK14" s="19"/>
      <c r="MIL14" s="19"/>
      <c r="MIM14" s="19"/>
      <c r="MIN14" s="19"/>
      <c r="MIO14" s="19"/>
      <c r="MIP14" s="19"/>
      <c r="MIQ14" s="19"/>
      <c r="MIR14" s="19"/>
      <c r="MIS14" s="19"/>
      <c r="MIT14" s="19"/>
      <c r="MIU14" s="19"/>
      <c r="MIV14" s="19"/>
      <c r="MIW14" s="19"/>
      <c r="MIX14" s="19"/>
      <c r="MIY14" s="19"/>
      <c r="MIZ14" s="19"/>
      <c r="MJA14" s="19"/>
      <c r="MJB14" s="19"/>
      <c r="MJC14" s="19"/>
      <c r="MJD14" s="19"/>
      <c r="MJE14" s="19"/>
      <c r="MJF14" s="19"/>
      <c r="MJG14" s="19"/>
      <c r="MJH14" s="19"/>
      <c r="MJI14" s="19"/>
      <c r="MJJ14" s="19"/>
      <c r="MJK14" s="19"/>
      <c r="MJL14" s="19"/>
      <c r="MJM14" s="19"/>
      <c r="MJN14" s="19"/>
      <c r="MJO14" s="19"/>
      <c r="MJP14" s="19"/>
      <c r="MJQ14" s="19"/>
      <c r="MJR14" s="19"/>
      <c r="MJS14" s="19"/>
      <c r="MJT14" s="19"/>
      <c r="MJU14" s="19"/>
      <c r="MJV14" s="19"/>
      <c r="MJW14" s="19"/>
      <c r="MJX14" s="19"/>
      <c r="MJY14" s="19"/>
      <c r="MJZ14" s="19"/>
      <c r="MKA14" s="19"/>
      <c r="MKB14" s="19"/>
      <c r="MKC14" s="19"/>
      <c r="MKD14" s="19"/>
      <c r="MKE14" s="19"/>
      <c r="MKF14" s="19"/>
      <c r="MKG14" s="19"/>
      <c r="MKH14" s="19"/>
      <c r="MKI14" s="19"/>
      <c r="MKJ14" s="19"/>
      <c r="MKK14" s="19"/>
      <c r="MKL14" s="19"/>
      <c r="MKM14" s="19"/>
      <c r="MKN14" s="19"/>
      <c r="MKO14" s="19"/>
      <c r="MKP14" s="19"/>
      <c r="MKQ14" s="19"/>
      <c r="MKR14" s="19"/>
      <c r="MKS14" s="19"/>
      <c r="MKT14" s="19"/>
      <c r="MKU14" s="19"/>
      <c r="MKV14" s="19"/>
      <c r="MKW14" s="19"/>
      <c r="MKX14" s="19"/>
      <c r="MKY14" s="19"/>
      <c r="MKZ14" s="19"/>
      <c r="MLA14" s="19"/>
      <c r="MLB14" s="19"/>
      <c r="MLC14" s="19"/>
      <c r="MLD14" s="19"/>
      <c r="MLE14" s="19"/>
      <c r="MLF14" s="19"/>
      <c r="MLG14" s="19"/>
      <c r="MLH14" s="19"/>
      <c r="MLI14" s="19"/>
      <c r="MLJ14" s="19"/>
      <c r="MLK14" s="19"/>
      <c r="MLL14" s="19"/>
      <c r="MLM14" s="19"/>
      <c r="MLN14" s="19"/>
      <c r="MLO14" s="19"/>
      <c r="MLP14" s="19"/>
      <c r="MLQ14" s="19"/>
      <c r="MLR14" s="19"/>
      <c r="MLS14" s="19"/>
      <c r="MLT14" s="19"/>
      <c r="MLU14" s="19"/>
      <c r="MLV14" s="19"/>
      <c r="MLW14" s="19"/>
      <c r="MLX14" s="19"/>
      <c r="MLY14" s="19"/>
      <c r="MLZ14" s="19"/>
      <c r="MMA14" s="19"/>
      <c r="MMB14" s="19"/>
      <c r="MMC14" s="19"/>
      <c r="MMD14" s="19"/>
      <c r="MME14" s="19"/>
      <c r="MMF14" s="19"/>
      <c r="MMG14" s="19"/>
      <c r="MMH14" s="19"/>
      <c r="MMI14" s="19"/>
      <c r="MMJ14" s="19"/>
      <c r="MMK14" s="19"/>
      <c r="MML14" s="19"/>
      <c r="MMM14" s="19"/>
      <c r="MMN14" s="19"/>
      <c r="MMO14" s="19"/>
      <c r="MMP14" s="19"/>
      <c r="MMQ14" s="19"/>
      <c r="MMR14" s="19"/>
      <c r="MMS14" s="19"/>
      <c r="MMT14" s="19"/>
      <c r="MMU14" s="19"/>
      <c r="MMV14" s="19"/>
      <c r="MMW14" s="19"/>
      <c r="MMX14" s="19"/>
      <c r="MMY14" s="19"/>
      <c r="MMZ14" s="19"/>
      <c r="MNA14" s="19"/>
      <c r="MNB14" s="19"/>
      <c r="MNC14" s="19"/>
      <c r="MND14" s="19"/>
      <c r="MNE14" s="19"/>
      <c r="MNF14" s="19"/>
      <c r="MNG14" s="19"/>
      <c r="MNH14" s="19"/>
      <c r="MNI14" s="19"/>
      <c r="MNJ14" s="19"/>
      <c r="MNK14" s="19"/>
      <c r="MNL14" s="19"/>
      <c r="MNM14" s="19"/>
      <c r="MNN14" s="19"/>
      <c r="MNO14" s="19"/>
      <c r="MNP14" s="19"/>
      <c r="MNQ14" s="19"/>
      <c r="MNR14" s="19"/>
      <c r="MNS14" s="19"/>
      <c r="MNT14" s="19"/>
      <c r="MNU14" s="19"/>
      <c r="MNV14" s="19"/>
      <c r="MNW14" s="19"/>
      <c r="MNX14" s="19"/>
      <c r="MNY14" s="19"/>
      <c r="MNZ14" s="19"/>
      <c r="MOA14" s="19"/>
      <c r="MOB14" s="19"/>
      <c r="MOC14" s="19"/>
      <c r="MOD14" s="19"/>
      <c r="MOE14" s="19"/>
      <c r="MOF14" s="19"/>
      <c r="MOG14" s="19"/>
      <c r="MOH14" s="19"/>
      <c r="MOI14" s="19"/>
      <c r="MOJ14" s="19"/>
      <c r="MOK14" s="19"/>
      <c r="MOL14" s="19"/>
      <c r="MOM14" s="19"/>
      <c r="MON14" s="19"/>
      <c r="MOO14" s="19"/>
      <c r="MOP14" s="19"/>
      <c r="MOQ14" s="19"/>
      <c r="MOR14" s="19"/>
      <c r="MOS14" s="19"/>
      <c r="MOT14" s="19"/>
      <c r="MOU14" s="19"/>
      <c r="MOV14" s="19"/>
      <c r="MOW14" s="19"/>
      <c r="MOX14" s="19"/>
      <c r="MOY14" s="19"/>
      <c r="MOZ14" s="19"/>
      <c r="MPA14" s="19"/>
      <c r="MPB14" s="19"/>
      <c r="MPC14" s="19"/>
      <c r="MPD14" s="19"/>
      <c r="MPE14" s="19"/>
      <c r="MPF14" s="19"/>
      <c r="MPG14" s="19"/>
      <c r="MPH14" s="19"/>
      <c r="MPI14" s="19"/>
      <c r="MPJ14" s="19"/>
      <c r="MPK14" s="19"/>
      <c r="MPL14" s="19"/>
      <c r="MPM14" s="19"/>
      <c r="MPN14" s="19"/>
      <c r="MPO14" s="19"/>
      <c r="MPP14" s="19"/>
      <c r="MPQ14" s="19"/>
      <c r="MPR14" s="19"/>
      <c r="MPS14" s="19"/>
      <c r="MPT14" s="19"/>
      <c r="MPU14" s="19"/>
      <c r="MPV14" s="19"/>
      <c r="MPW14" s="19"/>
      <c r="MPX14" s="19"/>
      <c r="MPY14" s="19"/>
      <c r="MPZ14" s="19"/>
      <c r="MQA14" s="19"/>
      <c r="MQB14" s="19"/>
      <c r="MQC14" s="19"/>
      <c r="MQD14" s="19"/>
      <c r="MQE14" s="19"/>
      <c r="MQF14" s="19"/>
      <c r="MQG14" s="19"/>
      <c r="MQH14" s="19"/>
      <c r="MQI14" s="19"/>
      <c r="MQJ14" s="19"/>
      <c r="MQK14" s="19"/>
      <c r="MQL14" s="19"/>
      <c r="MQM14" s="19"/>
      <c r="MQN14" s="19"/>
      <c r="MQO14" s="19"/>
      <c r="MQP14" s="19"/>
      <c r="MQQ14" s="19"/>
      <c r="MQR14" s="19"/>
      <c r="MQS14" s="19"/>
      <c r="MQT14" s="19"/>
      <c r="MQU14" s="19"/>
      <c r="MQV14" s="19"/>
      <c r="MQW14" s="19"/>
      <c r="MQX14" s="19"/>
      <c r="MQY14" s="19"/>
      <c r="MQZ14" s="19"/>
      <c r="MRA14" s="19"/>
      <c r="MRB14" s="19"/>
      <c r="MRC14" s="19"/>
      <c r="MRD14" s="19"/>
      <c r="MRE14" s="19"/>
      <c r="MRF14" s="19"/>
      <c r="MRG14" s="19"/>
      <c r="MRH14" s="19"/>
      <c r="MRI14" s="19"/>
      <c r="MRJ14" s="19"/>
      <c r="MRK14" s="19"/>
      <c r="MRL14" s="19"/>
      <c r="MRM14" s="19"/>
      <c r="MRN14" s="19"/>
      <c r="MRO14" s="19"/>
      <c r="MRP14" s="19"/>
      <c r="MRQ14" s="19"/>
      <c r="MRR14" s="19"/>
      <c r="MRS14" s="19"/>
      <c r="MRT14" s="19"/>
      <c r="MRU14" s="19"/>
      <c r="MRV14" s="19"/>
      <c r="MRW14" s="19"/>
      <c r="MRX14" s="19"/>
      <c r="MRY14" s="19"/>
      <c r="MRZ14" s="19"/>
      <c r="MSA14" s="19"/>
      <c r="MSB14" s="19"/>
      <c r="MSC14" s="19"/>
      <c r="MSD14" s="19"/>
      <c r="MSE14" s="19"/>
      <c r="MSF14" s="19"/>
      <c r="MSG14" s="19"/>
      <c r="MSH14" s="19"/>
      <c r="MSI14" s="19"/>
      <c r="MSJ14" s="19"/>
      <c r="MSK14" s="19"/>
      <c r="MSL14" s="19"/>
      <c r="MSM14" s="19"/>
      <c r="MSN14" s="19"/>
      <c r="MSO14" s="19"/>
      <c r="MSP14" s="19"/>
      <c r="MSQ14" s="19"/>
      <c r="MSR14" s="19"/>
      <c r="MSS14" s="19"/>
      <c r="MST14" s="19"/>
      <c r="MSU14" s="19"/>
      <c r="MSV14" s="19"/>
      <c r="MSW14" s="19"/>
      <c r="MSX14" s="19"/>
      <c r="MSY14" s="19"/>
      <c r="MSZ14" s="19"/>
      <c r="MTA14" s="19"/>
      <c r="MTB14" s="19"/>
      <c r="MTC14" s="19"/>
      <c r="MTD14" s="19"/>
      <c r="MTE14" s="19"/>
      <c r="MTF14" s="19"/>
      <c r="MTG14" s="19"/>
      <c r="MTH14" s="19"/>
      <c r="MTI14" s="19"/>
      <c r="MTJ14" s="19"/>
      <c r="MTK14" s="19"/>
      <c r="MTL14" s="19"/>
      <c r="MTM14" s="19"/>
      <c r="MTN14" s="19"/>
      <c r="MTO14" s="19"/>
      <c r="MTP14" s="19"/>
      <c r="MTQ14" s="19"/>
      <c r="MTR14" s="19"/>
      <c r="MTS14" s="19"/>
      <c r="MTT14" s="19"/>
      <c r="MTU14" s="19"/>
      <c r="MTV14" s="19"/>
      <c r="MTW14" s="19"/>
      <c r="MTX14" s="19"/>
      <c r="MTY14" s="19"/>
      <c r="MTZ14" s="19"/>
      <c r="MUA14" s="19"/>
      <c r="MUB14" s="19"/>
      <c r="MUC14" s="19"/>
      <c r="MUD14" s="19"/>
      <c r="MUE14" s="19"/>
      <c r="MUF14" s="19"/>
      <c r="MUG14" s="19"/>
      <c r="MUH14" s="19"/>
      <c r="MUI14" s="19"/>
      <c r="MUJ14" s="19"/>
      <c r="MUK14" s="19"/>
      <c r="MUL14" s="19"/>
      <c r="MUM14" s="19"/>
      <c r="MUN14" s="19"/>
      <c r="MUO14" s="19"/>
      <c r="MUP14" s="19"/>
      <c r="MUQ14" s="19"/>
      <c r="MUR14" s="19"/>
      <c r="MUS14" s="19"/>
      <c r="MUT14" s="19"/>
      <c r="MUU14" s="19"/>
      <c r="MUV14" s="19"/>
      <c r="MUW14" s="19"/>
      <c r="MUX14" s="19"/>
      <c r="MUY14" s="19"/>
      <c r="MUZ14" s="19"/>
      <c r="MVA14" s="19"/>
      <c r="MVB14" s="19"/>
      <c r="MVC14" s="19"/>
      <c r="MVD14" s="19"/>
      <c r="MVE14" s="19"/>
      <c r="MVF14" s="19"/>
      <c r="MVG14" s="19"/>
      <c r="MVH14" s="19"/>
      <c r="MVI14" s="19"/>
      <c r="MVJ14" s="19"/>
      <c r="MVK14" s="19"/>
      <c r="MVL14" s="19"/>
      <c r="MVM14" s="19"/>
      <c r="MVN14" s="19"/>
      <c r="MVO14" s="19"/>
      <c r="MVP14" s="19"/>
      <c r="MVQ14" s="19"/>
      <c r="MVR14" s="19"/>
      <c r="MVS14" s="19"/>
      <c r="MVT14" s="19"/>
      <c r="MVU14" s="19"/>
      <c r="MVV14" s="19"/>
      <c r="MVW14" s="19"/>
      <c r="MVX14" s="19"/>
      <c r="MVY14" s="19"/>
      <c r="MVZ14" s="19"/>
      <c r="MWA14" s="19"/>
      <c r="MWB14" s="19"/>
      <c r="MWC14" s="19"/>
      <c r="MWD14" s="19"/>
      <c r="MWE14" s="19"/>
      <c r="MWF14" s="19"/>
      <c r="MWG14" s="19"/>
      <c r="MWH14" s="19"/>
      <c r="MWI14" s="19"/>
      <c r="MWJ14" s="19"/>
      <c r="MWK14" s="19"/>
      <c r="MWL14" s="19"/>
      <c r="MWM14" s="19"/>
      <c r="MWN14" s="19"/>
      <c r="MWO14" s="19"/>
      <c r="MWP14" s="19"/>
      <c r="MWQ14" s="19"/>
      <c r="MWR14" s="19"/>
      <c r="MWS14" s="19"/>
      <c r="MWT14" s="19"/>
      <c r="MWU14" s="19"/>
      <c r="MWV14" s="19"/>
      <c r="MWW14" s="19"/>
      <c r="MWX14" s="19"/>
      <c r="MWY14" s="19"/>
      <c r="MWZ14" s="19"/>
      <c r="MXA14" s="19"/>
      <c r="MXB14" s="19"/>
      <c r="MXC14" s="19"/>
      <c r="MXD14" s="19"/>
      <c r="MXE14" s="19"/>
      <c r="MXF14" s="19"/>
      <c r="MXG14" s="19"/>
      <c r="MXH14" s="19"/>
      <c r="MXI14" s="19"/>
      <c r="MXJ14" s="19"/>
      <c r="MXK14" s="19"/>
      <c r="MXL14" s="19"/>
      <c r="MXM14" s="19"/>
      <c r="MXN14" s="19"/>
      <c r="MXO14" s="19"/>
      <c r="MXP14" s="19"/>
      <c r="MXQ14" s="19"/>
      <c r="MXR14" s="19"/>
      <c r="MXS14" s="19"/>
      <c r="MXT14" s="19"/>
      <c r="MXU14" s="19"/>
      <c r="MXV14" s="19"/>
      <c r="MXW14" s="19"/>
      <c r="MXX14" s="19"/>
      <c r="MXY14" s="19"/>
      <c r="MXZ14" s="19"/>
      <c r="MYA14" s="19"/>
      <c r="MYB14" s="19"/>
      <c r="MYC14" s="19"/>
      <c r="MYD14" s="19"/>
      <c r="MYE14" s="19"/>
      <c r="MYF14" s="19"/>
      <c r="MYG14" s="19"/>
      <c r="MYH14" s="19"/>
      <c r="MYI14" s="19"/>
      <c r="MYJ14" s="19"/>
      <c r="MYK14" s="19"/>
      <c r="MYL14" s="19"/>
      <c r="MYM14" s="19"/>
      <c r="MYN14" s="19"/>
      <c r="MYO14" s="19"/>
      <c r="MYP14" s="19"/>
      <c r="MYQ14" s="19"/>
      <c r="MYR14" s="19"/>
      <c r="MYS14" s="19"/>
      <c r="MYT14" s="19"/>
      <c r="MYU14" s="19"/>
      <c r="MYV14" s="19"/>
      <c r="MYW14" s="19"/>
      <c r="MYX14" s="19"/>
      <c r="MYY14" s="19"/>
      <c r="MYZ14" s="19"/>
      <c r="MZA14" s="19"/>
      <c r="MZB14" s="19"/>
      <c r="MZC14" s="19"/>
      <c r="MZD14" s="19"/>
      <c r="MZE14" s="19"/>
      <c r="MZF14" s="19"/>
      <c r="MZG14" s="19"/>
      <c r="MZH14" s="19"/>
      <c r="MZI14" s="19"/>
      <c r="MZJ14" s="19"/>
      <c r="MZK14" s="19"/>
      <c r="MZL14" s="19"/>
      <c r="MZM14" s="19"/>
      <c r="MZN14" s="19"/>
      <c r="MZO14" s="19"/>
      <c r="MZP14" s="19"/>
      <c r="MZQ14" s="19"/>
      <c r="MZR14" s="19"/>
      <c r="MZS14" s="19"/>
      <c r="MZT14" s="19"/>
      <c r="MZU14" s="19"/>
      <c r="MZV14" s="19"/>
      <c r="MZW14" s="19"/>
      <c r="MZX14" s="19"/>
      <c r="MZY14" s="19"/>
      <c r="MZZ14" s="19"/>
      <c r="NAA14" s="19"/>
      <c r="NAB14" s="19"/>
      <c r="NAC14" s="19"/>
      <c r="NAD14" s="19"/>
      <c r="NAE14" s="19"/>
      <c r="NAF14" s="19"/>
      <c r="NAG14" s="19"/>
      <c r="NAH14" s="19"/>
      <c r="NAI14" s="19"/>
      <c r="NAJ14" s="19"/>
      <c r="NAK14" s="19"/>
      <c r="NAL14" s="19"/>
      <c r="NAM14" s="19"/>
      <c r="NAN14" s="19"/>
      <c r="NAO14" s="19"/>
      <c r="NAP14" s="19"/>
      <c r="NAQ14" s="19"/>
      <c r="NAR14" s="19"/>
      <c r="NAS14" s="19"/>
      <c r="NAT14" s="19"/>
      <c r="NAU14" s="19"/>
      <c r="NAV14" s="19"/>
      <c r="NAW14" s="19"/>
      <c r="NAX14" s="19"/>
      <c r="NAY14" s="19"/>
      <c r="NAZ14" s="19"/>
      <c r="NBA14" s="19"/>
      <c r="NBB14" s="19"/>
      <c r="NBC14" s="19"/>
      <c r="NBD14" s="19"/>
      <c r="NBE14" s="19"/>
      <c r="NBF14" s="19"/>
      <c r="NBG14" s="19"/>
      <c r="NBH14" s="19"/>
      <c r="NBI14" s="19"/>
      <c r="NBJ14" s="19"/>
      <c r="NBK14" s="19"/>
      <c r="NBL14" s="19"/>
      <c r="NBM14" s="19"/>
      <c r="NBN14" s="19"/>
      <c r="NBO14" s="19"/>
      <c r="NBP14" s="19"/>
      <c r="NBQ14" s="19"/>
      <c r="NBR14" s="19"/>
      <c r="NBS14" s="19"/>
      <c r="NBT14" s="19"/>
      <c r="NBU14" s="19"/>
      <c r="NBV14" s="19"/>
      <c r="NBW14" s="19"/>
      <c r="NBX14" s="19"/>
      <c r="NBY14" s="19"/>
      <c r="NBZ14" s="19"/>
      <c r="NCA14" s="19"/>
      <c r="NCB14" s="19"/>
      <c r="NCC14" s="19"/>
      <c r="NCD14" s="19"/>
      <c r="NCE14" s="19"/>
      <c r="NCF14" s="19"/>
      <c r="NCG14" s="19"/>
      <c r="NCH14" s="19"/>
      <c r="NCI14" s="19"/>
      <c r="NCJ14" s="19"/>
      <c r="NCK14" s="19"/>
      <c r="NCL14" s="19"/>
      <c r="NCM14" s="19"/>
      <c r="NCN14" s="19"/>
      <c r="NCO14" s="19"/>
      <c r="NCP14" s="19"/>
      <c r="NCQ14" s="19"/>
      <c r="NCR14" s="19"/>
      <c r="NCS14" s="19"/>
      <c r="NCT14" s="19"/>
      <c r="NCU14" s="19"/>
      <c r="NCV14" s="19"/>
      <c r="NCW14" s="19"/>
      <c r="NCX14" s="19"/>
      <c r="NCY14" s="19"/>
      <c r="NCZ14" s="19"/>
      <c r="NDA14" s="19"/>
      <c r="NDB14" s="19"/>
      <c r="NDC14" s="19"/>
      <c r="NDD14" s="19"/>
      <c r="NDE14" s="19"/>
      <c r="NDF14" s="19"/>
      <c r="NDG14" s="19"/>
      <c r="NDH14" s="19"/>
      <c r="NDI14" s="19"/>
      <c r="NDJ14" s="19"/>
      <c r="NDK14" s="19"/>
      <c r="NDL14" s="19"/>
      <c r="NDM14" s="19"/>
      <c r="NDN14" s="19"/>
      <c r="NDO14" s="19"/>
      <c r="NDP14" s="19"/>
      <c r="NDQ14" s="19"/>
      <c r="NDR14" s="19"/>
      <c r="NDS14" s="19"/>
      <c r="NDT14" s="19"/>
      <c r="NDU14" s="19"/>
      <c r="NDV14" s="19"/>
      <c r="NDW14" s="19"/>
      <c r="NDX14" s="19"/>
      <c r="NDY14" s="19"/>
      <c r="NDZ14" s="19"/>
      <c r="NEA14" s="19"/>
      <c r="NEB14" s="19"/>
      <c r="NEC14" s="19"/>
      <c r="NED14" s="19"/>
      <c r="NEE14" s="19"/>
      <c r="NEF14" s="19"/>
      <c r="NEG14" s="19"/>
      <c r="NEH14" s="19"/>
      <c r="NEI14" s="19"/>
      <c r="NEJ14" s="19"/>
      <c r="NEK14" s="19"/>
      <c r="NEL14" s="19"/>
      <c r="NEM14" s="19"/>
      <c r="NEN14" s="19"/>
      <c r="NEO14" s="19"/>
      <c r="NEP14" s="19"/>
      <c r="NEQ14" s="19"/>
      <c r="NER14" s="19"/>
      <c r="NES14" s="19"/>
      <c r="NET14" s="19"/>
      <c r="NEU14" s="19"/>
      <c r="NEV14" s="19"/>
      <c r="NEW14" s="19"/>
      <c r="NEX14" s="19"/>
      <c r="NEY14" s="19"/>
      <c r="NEZ14" s="19"/>
      <c r="NFA14" s="19"/>
      <c r="NFB14" s="19"/>
      <c r="NFC14" s="19"/>
      <c r="NFD14" s="19"/>
      <c r="NFE14" s="19"/>
      <c r="NFF14" s="19"/>
      <c r="NFG14" s="19"/>
      <c r="NFH14" s="19"/>
      <c r="NFI14" s="19"/>
      <c r="NFJ14" s="19"/>
      <c r="NFK14" s="19"/>
      <c r="NFL14" s="19"/>
      <c r="NFM14" s="19"/>
      <c r="NFN14" s="19"/>
      <c r="NFO14" s="19"/>
      <c r="NFP14" s="19"/>
      <c r="NFQ14" s="19"/>
      <c r="NFR14" s="19"/>
      <c r="NFS14" s="19"/>
      <c r="NFT14" s="19"/>
      <c r="NFU14" s="19"/>
      <c r="NFV14" s="19"/>
      <c r="NFW14" s="19"/>
      <c r="NFX14" s="19"/>
      <c r="NFY14" s="19"/>
      <c r="NFZ14" s="19"/>
      <c r="NGA14" s="19"/>
      <c r="NGB14" s="19"/>
      <c r="NGC14" s="19"/>
      <c r="NGD14" s="19"/>
      <c r="NGE14" s="19"/>
      <c r="NGF14" s="19"/>
      <c r="NGG14" s="19"/>
      <c r="NGH14" s="19"/>
      <c r="NGI14" s="19"/>
      <c r="NGJ14" s="19"/>
      <c r="NGK14" s="19"/>
      <c r="NGL14" s="19"/>
      <c r="NGM14" s="19"/>
      <c r="NGN14" s="19"/>
      <c r="NGO14" s="19"/>
      <c r="NGP14" s="19"/>
      <c r="NGQ14" s="19"/>
      <c r="NGR14" s="19"/>
      <c r="NGS14" s="19"/>
      <c r="NGT14" s="19"/>
      <c r="NGU14" s="19"/>
      <c r="NGV14" s="19"/>
      <c r="NGW14" s="19"/>
      <c r="NGX14" s="19"/>
      <c r="NGY14" s="19"/>
      <c r="NGZ14" s="19"/>
      <c r="NHA14" s="19"/>
      <c r="NHB14" s="19"/>
      <c r="NHC14" s="19"/>
      <c r="NHD14" s="19"/>
      <c r="NHE14" s="19"/>
      <c r="NHF14" s="19"/>
      <c r="NHG14" s="19"/>
      <c r="NHH14" s="19"/>
      <c r="NHI14" s="19"/>
      <c r="NHJ14" s="19"/>
      <c r="NHK14" s="19"/>
      <c r="NHL14" s="19"/>
      <c r="NHM14" s="19"/>
      <c r="NHN14" s="19"/>
      <c r="NHO14" s="19"/>
      <c r="NHP14" s="19"/>
      <c r="NHQ14" s="19"/>
      <c r="NHR14" s="19"/>
      <c r="NHS14" s="19"/>
      <c r="NHT14" s="19"/>
      <c r="NHU14" s="19"/>
      <c r="NHV14" s="19"/>
      <c r="NHW14" s="19"/>
      <c r="NHX14" s="19"/>
      <c r="NHY14" s="19"/>
      <c r="NHZ14" s="19"/>
      <c r="NIA14" s="19"/>
      <c r="NIB14" s="19"/>
      <c r="NIC14" s="19"/>
      <c r="NID14" s="19"/>
      <c r="NIE14" s="19"/>
      <c r="NIF14" s="19"/>
      <c r="NIG14" s="19"/>
      <c r="NIH14" s="19"/>
      <c r="NII14" s="19"/>
      <c r="NIJ14" s="19"/>
      <c r="NIK14" s="19"/>
      <c r="NIL14" s="19"/>
      <c r="NIM14" s="19"/>
      <c r="NIN14" s="19"/>
      <c r="NIO14" s="19"/>
      <c r="NIP14" s="19"/>
      <c r="NIQ14" s="19"/>
      <c r="NIR14" s="19"/>
      <c r="NIS14" s="19"/>
      <c r="NIT14" s="19"/>
      <c r="NIU14" s="19"/>
      <c r="NIV14" s="19"/>
      <c r="NIW14" s="19"/>
      <c r="NIX14" s="19"/>
      <c r="NIY14" s="19"/>
      <c r="NIZ14" s="19"/>
      <c r="NJA14" s="19"/>
      <c r="NJB14" s="19"/>
      <c r="NJC14" s="19"/>
      <c r="NJD14" s="19"/>
      <c r="NJE14" s="19"/>
      <c r="NJF14" s="19"/>
      <c r="NJG14" s="19"/>
      <c r="NJH14" s="19"/>
      <c r="NJI14" s="19"/>
      <c r="NJJ14" s="19"/>
      <c r="NJK14" s="19"/>
      <c r="NJL14" s="19"/>
      <c r="NJM14" s="19"/>
      <c r="NJN14" s="19"/>
      <c r="NJO14" s="19"/>
      <c r="NJP14" s="19"/>
      <c r="NJQ14" s="19"/>
      <c r="NJR14" s="19"/>
      <c r="NJS14" s="19"/>
      <c r="NJT14" s="19"/>
      <c r="NJU14" s="19"/>
      <c r="NJV14" s="19"/>
      <c r="NJW14" s="19"/>
      <c r="NJX14" s="19"/>
      <c r="NJY14" s="19"/>
      <c r="NJZ14" s="19"/>
      <c r="NKA14" s="19"/>
      <c r="NKB14" s="19"/>
      <c r="NKC14" s="19"/>
      <c r="NKD14" s="19"/>
      <c r="NKE14" s="19"/>
      <c r="NKF14" s="19"/>
      <c r="NKG14" s="19"/>
      <c r="NKH14" s="19"/>
      <c r="NKI14" s="19"/>
      <c r="NKJ14" s="19"/>
      <c r="NKK14" s="19"/>
      <c r="NKL14" s="19"/>
      <c r="NKM14" s="19"/>
      <c r="NKN14" s="19"/>
      <c r="NKO14" s="19"/>
      <c r="NKP14" s="19"/>
      <c r="NKQ14" s="19"/>
      <c r="NKR14" s="19"/>
      <c r="NKS14" s="19"/>
      <c r="NKT14" s="19"/>
      <c r="NKU14" s="19"/>
      <c r="NKV14" s="19"/>
      <c r="NKW14" s="19"/>
      <c r="NKX14" s="19"/>
      <c r="NKY14" s="19"/>
      <c r="NKZ14" s="19"/>
      <c r="NLA14" s="19"/>
      <c r="NLB14" s="19"/>
      <c r="NLC14" s="19"/>
      <c r="NLD14" s="19"/>
      <c r="NLE14" s="19"/>
      <c r="NLF14" s="19"/>
      <c r="NLG14" s="19"/>
      <c r="NLH14" s="19"/>
      <c r="NLI14" s="19"/>
      <c r="NLJ14" s="19"/>
      <c r="NLK14" s="19"/>
      <c r="NLL14" s="19"/>
      <c r="NLM14" s="19"/>
      <c r="NLN14" s="19"/>
      <c r="NLO14" s="19"/>
      <c r="NLP14" s="19"/>
      <c r="NLQ14" s="19"/>
      <c r="NLR14" s="19"/>
      <c r="NLS14" s="19"/>
      <c r="NLT14" s="19"/>
      <c r="NLU14" s="19"/>
      <c r="NLV14" s="19"/>
      <c r="NLW14" s="19"/>
      <c r="NLX14" s="19"/>
      <c r="NLY14" s="19"/>
      <c r="NLZ14" s="19"/>
      <c r="NMA14" s="19"/>
      <c r="NMB14" s="19"/>
      <c r="NMC14" s="19"/>
      <c r="NMD14" s="19"/>
      <c r="NME14" s="19"/>
      <c r="NMF14" s="19"/>
      <c r="NMG14" s="19"/>
      <c r="NMH14" s="19"/>
      <c r="NMI14" s="19"/>
      <c r="NMJ14" s="19"/>
      <c r="NMK14" s="19"/>
      <c r="NML14" s="19"/>
      <c r="NMM14" s="19"/>
      <c r="NMN14" s="19"/>
      <c r="NMO14" s="19"/>
      <c r="NMP14" s="19"/>
      <c r="NMQ14" s="19"/>
      <c r="NMR14" s="19"/>
      <c r="NMS14" s="19"/>
      <c r="NMT14" s="19"/>
      <c r="NMU14" s="19"/>
      <c r="NMV14" s="19"/>
      <c r="NMW14" s="19"/>
      <c r="NMX14" s="19"/>
      <c r="NMY14" s="19"/>
      <c r="NMZ14" s="19"/>
      <c r="NNA14" s="19"/>
      <c r="NNB14" s="19"/>
      <c r="NNC14" s="19"/>
      <c r="NND14" s="19"/>
      <c r="NNE14" s="19"/>
      <c r="NNF14" s="19"/>
      <c r="NNG14" s="19"/>
      <c r="NNH14" s="19"/>
      <c r="NNI14" s="19"/>
      <c r="NNJ14" s="19"/>
      <c r="NNK14" s="19"/>
      <c r="NNL14" s="19"/>
      <c r="NNM14" s="19"/>
      <c r="NNN14" s="19"/>
      <c r="NNO14" s="19"/>
      <c r="NNP14" s="19"/>
      <c r="NNQ14" s="19"/>
      <c r="NNR14" s="19"/>
      <c r="NNS14" s="19"/>
      <c r="NNT14" s="19"/>
      <c r="NNU14" s="19"/>
      <c r="NNV14" s="19"/>
      <c r="NNW14" s="19"/>
      <c r="NNX14" s="19"/>
      <c r="NNY14" s="19"/>
      <c r="NNZ14" s="19"/>
      <c r="NOA14" s="19"/>
      <c r="NOB14" s="19"/>
      <c r="NOC14" s="19"/>
      <c r="NOD14" s="19"/>
      <c r="NOE14" s="19"/>
      <c r="NOF14" s="19"/>
      <c r="NOG14" s="19"/>
      <c r="NOH14" s="19"/>
      <c r="NOI14" s="19"/>
      <c r="NOJ14" s="19"/>
      <c r="NOK14" s="19"/>
      <c r="NOL14" s="19"/>
      <c r="NOM14" s="19"/>
      <c r="NON14" s="19"/>
      <c r="NOO14" s="19"/>
      <c r="NOP14" s="19"/>
      <c r="NOQ14" s="19"/>
      <c r="NOR14" s="19"/>
      <c r="NOS14" s="19"/>
      <c r="NOT14" s="19"/>
      <c r="NOU14" s="19"/>
      <c r="NOV14" s="19"/>
      <c r="NOW14" s="19"/>
      <c r="NOX14" s="19"/>
      <c r="NOY14" s="19"/>
      <c r="NOZ14" s="19"/>
      <c r="NPA14" s="19"/>
      <c r="NPB14" s="19"/>
      <c r="NPC14" s="19"/>
      <c r="NPD14" s="19"/>
      <c r="NPE14" s="19"/>
      <c r="NPF14" s="19"/>
      <c r="NPG14" s="19"/>
      <c r="NPH14" s="19"/>
      <c r="NPI14" s="19"/>
      <c r="NPJ14" s="19"/>
      <c r="NPK14" s="19"/>
      <c r="NPL14" s="19"/>
      <c r="NPM14" s="19"/>
      <c r="NPN14" s="19"/>
      <c r="NPO14" s="19"/>
      <c r="NPP14" s="19"/>
      <c r="NPQ14" s="19"/>
      <c r="NPR14" s="19"/>
      <c r="NPS14" s="19"/>
      <c r="NPT14" s="19"/>
      <c r="NPU14" s="19"/>
      <c r="NPV14" s="19"/>
      <c r="NPW14" s="19"/>
      <c r="NPX14" s="19"/>
      <c r="NPY14" s="19"/>
      <c r="NPZ14" s="19"/>
      <c r="NQA14" s="19"/>
      <c r="NQB14" s="19"/>
      <c r="NQC14" s="19"/>
      <c r="NQD14" s="19"/>
      <c r="NQE14" s="19"/>
      <c r="NQF14" s="19"/>
      <c r="NQG14" s="19"/>
      <c r="NQH14" s="19"/>
      <c r="NQI14" s="19"/>
      <c r="NQJ14" s="19"/>
      <c r="NQK14" s="19"/>
      <c r="NQL14" s="19"/>
      <c r="NQM14" s="19"/>
      <c r="NQN14" s="19"/>
      <c r="NQO14" s="19"/>
      <c r="NQP14" s="19"/>
      <c r="NQQ14" s="19"/>
      <c r="NQR14" s="19"/>
      <c r="NQS14" s="19"/>
      <c r="NQT14" s="19"/>
      <c r="NQU14" s="19"/>
      <c r="NQV14" s="19"/>
      <c r="NQW14" s="19"/>
      <c r="NQX14" s="19"/>
      <c r="NQY14" s="19"/>
      <c r="NQZ14" s="19"/>
      <c r="NRA14" s="19"/>
      <c r="NRB14" s="19"/>
      <c r="NRC14" s="19"/>
      <c r="NRD14" s="19"/>
      <c r="NRE14" s="19"/>
      <c r="NRF14" s="19"/>
      <c r="NRG14" s="19"/>
      <c r="NRH14" s="19"/>
      <c r="NRI14" s="19"/>
      <c r="NRJ14" s="19"/>
      <c r="NRK14" s="19"/>
      <c r="NRL14" s="19"/>
      <c r="NRM14" s="19"/>
      <c r="NRN14" s="19"/>
      <c r="NRO14" s="19"/>
      <c r="NRP14" s="19"/>
      <c r="NRQ14" s="19"/>
      <c r="NRR14" s="19"/>
      <c r="NRS14" s="19"/>
      <c r="NRT14" s="19"/>
      <c r="NRU14" s="19"/>
      <c r="NRV14" s="19"/>
      <c r="NRW14" s="19"/>
      <c r="NRX14" s="19"/>
      <c r="NRY14" s="19"/>
      <c r="NRZ14" s="19"/>
      <c r="NSA14" s="19"/>
      <c r="NSB14" s="19"/>
      <c r="NSC14" s="19"/>
      <c r="NSD14" s="19"/>
      <c r="NSE14" s="19"/>
      <c r="NSF14" s="19"/>
      <c r="NSG14" s="19"/>
      <c r="NSH14" s="19"/>
      <c r="NSI14" s="19"/>
      <c r="NSJ14" s="19"/>
      <c r="NSK14" s="19"/>
      <c r="NSL14" s="19"/>
      <c r="NSM14" s="19"/>
      <c r="NSN14" s="19"/>
      <c r="NSO14" s="19"/>
      <c r="NSP14" s="19"/>
      <c r="NSQ14" s="19"/>
      <c r="NSR14" s="19"/>
      <c r="NSS14" s="19"/>
      <c r="NST14" s="19"/>
      <c r="NSU14" s="19"/>
      <c r="NSV14" s="19"/>
      <c r="NSW14" s="19"/>
      <c r="NSX14" s="19"/>
      <c r="NSY14" s="19"/>
      <c r="NSZ14" s="19"/>
      <c r="NTA14" s="19"/>
      <c r="NTB14" s="19"/>
      <c r="NTC14" s="19"/>
      <c r="NTD14" s="19"/>
      <c r="NTE14" s="19"/>
      <c r="NTF14" s="19"/>
      <c r="NTG14" s="19"/>
      <c r="NTH14" s="19"/>
      <c r="NTI14" s="19"/>
      <c r="NTJ14" s="19"/>
      <c r="NTK14" s="19"/>
      <c r="NTL14" s="19"/>
      <c r="NTM14" s="19"/>
      <c r="NTN14" s="19"/>
      <c r="NTO14" s="19"/>
      <c r="NTP14" s="19"/>
      <c r="NTQ14" s="19"/>
      <c r="NTR14" s="19"/>
      <c r="NTS14" s="19"/>
      <c r="NTT14" s="19"/>
      <c r="NTU14" s="19"/>
      <c r="NTV14" s="19"/>
      <c r="NTW14" s="19"/>
      <c r="NTX14" s="19"/>
      <c r="NTY14" s="19"/>
      <c r="NTZ14" s="19"/>
      <c r="NUA14" s="19"/>
      <c r="NUB14" s="19"/>
      <c r="NUC14" s="19"/>
      <c r="NUD14" s="19"/>
      <c r="NUE14" s="19"/>
      <c r="NUF14" s="19"/>
      <c r="NUG14" s="19"/>
      <c r="NUH14" s="19"/>
      <c r="NUI14" s="19"/>
      <c r="NUJ14" s="19"/>
      <c r="NUK14" s="19"/>
      <c r="NUL14" s="19"/>
      <c r="NUM14" s="19"/>
      <c r="NUN14" s="19"/>
      <c r="NUO14" s="19"/>
      <c r="NUP14" s="19"/>
      <c r="NUQ14" s="19"/>
      <c r="NUR14" s="19"/>
      <c r="NUS14" s="19"/>
      <c r="NUT14" s="19"/>
      <c r="NUU14" s="19"/>
      <c r="NUV14" s="19"/>
      <c r="NUW14" s="19"/>
      <c r="NUX14" s="19"/>
      <c r="NUY14" s="19"/>
      <c r="NUZ14" s="19"/>
      <c r="NVA14" s="19"/>
      <c r="NVB14" s="19"/>
      <c r="NVC14" s="19"/>
      <c r="NVD14" s="19"/>
      <c r="NVE14" s="19"/>
      <c r="NVF14" s="19"/>
      <c r="NVG14" s="19"/>
      <c r="NVH14" s="19"/>
      <c r="NVI14" s="19"/>
      <c r="NVJ14" s="19"/>
      <c r="NVK14" s="19"/>
      <c r="NVL14" s="19"/>
      <c r="NVM14" s="19"/>
      <c r="NVN14" s="19"/>
      <c r="NVO14" s="19"/>
      <c r="NVP14" s="19"/>
      <c r="NVQ14" s="19"/>
      <c r="NVR14" s="19"/>
      <c r="NVS14" s="19"/>
      <c r="NVT14" s="19"/>
      <c r="NVU14" s="19"/>
      <c r="NVV14" s="19"/>
      <c r="NVW14" s="19"/>
      <c r="NVX14" s="19"/>
      <c r="NVY14" s="19"/>
      <c r="NVZ14" s="19"/>
      <c r="NWA14" s="19"/>
      <c r="NWB14" s="19"/>
      <c r="NWC14" s="19"/>
      <c r="NWD14" s="19"/>
      <c r="NWE14" s="19"/>
      <c r="NWF14" s="19"/>
      <c r="NWG14" s="19"/>
      <c r="NWH14" s="19"/>
      <c r="NWI14" s="19"/>
      <c r="NWJ14" s="19"/>
      <c r="NWK14" s="19"/>
      <c r="NWL14" s="19"/>
      <c r="NWM14" s="19"/>
      <c r="NWN14" s="19"/>
      <c r="NWO14" s="19"/>
      <c r="NWP14" s="19"/>
      <c r="NWQ14" s="19"/>
      <c r="NWR14" s="19"/>
      <c r="NWS14" s="19"/>
      <c r="NWT14" s="19"/>
      <c r="NWU14" s="19"/>
      <c r="NWV14" s="19"/>
      <c r="NWW14" s="19"/>
      <c r="NWX14" s="19"/>
      <c r="NWY14" s="19"/>
      <c r="NWZ14" s="19"/>
      <c r="NXA14" s="19"/>
      <c r="NXB14" s="19"/>
      <c r="NXC14" s="19"/>
      <c r="NXD14" s="19"/>
      <c r="NXE14" s="19"/>
      <c r="NXF14" s="19"/>
      <c r="NXG14" s="19"/>
      <c r="NXH14" s="19"/>
      <c r="NXI14" s="19"/>
      <c r="NXJ14" s="19"/>
      <c r="NXK14" s="19"/>
      <c r="NXL14" s="19"/>
      <c r="NXM14" s="19"/>
      <c r="NXN14" s="19"/>
      <c r="NXO14" s="19"/>
      <c r="NXP14" s="19"/>
      <c r="NXQ14" s="19"/>
      <c r="NXR14" s="19"/>
      <c r="NXS14" s="19"/>
      <c r="NXT14" s="19"/>
      <c r="NXU14" s="19"/>
      <c r="NXV14" s="19"/>
      <c r="NXW14" s="19"/>
      <c r="NXX14" s="19"/>
      <c r="NXY14" s="19"/>
      <c r="NXZ14" s="19"/>
      <c r="NYA14" s="19"/>
      <c r="NYB14" s="19"/>
      <c r="NYC14" s="19"/>
      <c r="NYD14" s="19"/>
      <c r="NYE14" s="19"/>
      <c r="NYF14" s="19"/>
      <c r="NYG14" s="19"/>
      <c r="NYH14" s="19"/>
      <c r="NYI14" s="19"/>
      <c r="NYJ14" s="19"/>
      <c r="NYK14" s="19"/>
      <c r="NYL14" s="19"/>
      <c r="NYM14" s="19"/>
      <c r="NYN14" s="19"/>
      <c r="NYO14" s="19"/>
      <c r="NYP14" s="19"/>
      <c r="NYQ14" s="19"/>
      <c r="NYR14" s="19"/>
      <c r="NYS14" s="19"/>
      <c r="NYT14" s="19"/>
      <c r="NYU14" s="19"/>
      <c r="NYV14" s="19"/>
      <c r="NYW14" s="19"/>
      <c r="NYX14" s="19"/>
      <c r="NYY14" s="19"/>
      <c r="NYZ14" s="19"/>
      <c r="NZA14" s="19"/>
      <c r="NZB14" s="19"/>
      <c r="NZC14" s="19"/>
      <c r="NZD14" s="19"/>
      <c r="NZE14" s="19"/>
      <c r="NZF14" s="19"/>
      <c r="NZG14" s="19"/>
      <c r="NZH14" s="19"/>
      <c r="NZI14" s="19"/>
      <c r="NZJ14" s="19"/>
      <c r="NZK14" s="19"/>
      <c r="NZL14" s="19"/>
      <c r="NZM14" s="19"/>
      <c r="NZN14" s="19"/>
      <c r="NZO14" s="19"/>
      <c r="NZP14" s="19"/>
      <c r="NZQ14" s="19"/>
      <c r="NZR14" s="19"/>
      <c r="NZS14" s="19"/>
      <c r="NZT14" s="19"/>
      <c r="NZU14" s="19"/>
      <c r="NZV14" s="19"/>
      <c r="NZW14" s="19"/>
      <c r="NZX14" s="19"/>
      <c r="NZY14" s="19"/>
      <c r="NZZ14" s="19"/>
      <c r="OAA14" s="19"/>
      <c r="OAB14" s="19"/>
      <c r="OAC14" s="19"/>
      <c r="OAD14" s="19"/>
      <c r="OAE14" s="19"/>
      <c r="OAF14" s="19"/>
      <c r="OAG14" s="19"/>
      <c r="OAH14" s="19"/>
      <c r="OAI14" s="19"/>
      <c r="OAJ14" s="19"/>
      <c r="OAK14" s="19"/>
      <c r="OAL14" s="19"/>
      <c r="OAM14" s="19"/>
      <c r="OAN14" s="19"/>
      <c r="OAO14" s="19"/>
      <c r="OAP14" s="19"/>
      <c r="OAQ14" s="19"/>
      <c r="OAR14" s="19"/>
      <c r="OAS14" s="19"/>
      <c r="OAT14" s="19"/>
      <c r="OAU14" s="19"/>
      <c r="OAV14" s="19"/>
      <c r="OAW14" s="19"/>
      <c r="OAX14" s="19"/>
      <c r="OAY14" s="19"/>
      <c r="OAZ14" s="19"/>
      <c r="OBA14" s="19"/>
      <c r="OBB14" s="19"/>
      <c r="OBC14" s="19"/>
      <c r="OBD14" s="19"/>
      <c r="OBE14" s="19"/>
      <c r="OBF14" s="19"/>
      <c r="OBG14" s="19"/>
      <c r="OBH14" s="19"/>
      <c r="OBI14" s="19"/>
      <c r="OBJ14" s="19"/>
      <c r="OBK14" s="19"/>
      <c r="OBL14" s="19"/>
      <c r="OBM14" s="19"/>
      <c r="OBN14" s="19"/>
      <c r="OBO14" s="19"/>
      <c r="OBP14" s="19"/>
      <c r="OBQ14" s="19"/>
      <c r="OBR14" s="19"/>
      <c r="OBS14" s="19"/>
      <c r="OBT14" s="19"/>
      <c r="OBU14" s="19"/>
      <c r="OBV14" s="19"/>
      <c r="OBW14" s="19"/>
      <c r="OBX14" s="19"/>
      <c r="OBY14" s="19"/>
      <c r="OBZ14" s="19"/>
      <c r="OCA14" s="19"/>
      <c r="OCB14" s="19"/>
      <c r="OCC14" s="19"/>
      <c r="OCD14" s="19"/>
      <c r="OCE14" s="19"/>
      <c r="OCF14" s="19"/>
      <c r="OCG14" s="19"/>
      <c r="OCH14" s="19"/>
      <c r="OCI14" s="19"/>
      <c r="OCJ14" s="19"/>
      <c r="OCK14" s="19"/>
      <c r="OCL14" s="19"/>
      <c r="OCM14" s="19"/>
      <c r="OCN14" s="19"/>
      <c r="OCO14" s="19"/>
      <c r="OCP14" s="19"/>
      <c r="OCQ14" s="19"/>
      <c r="OCR14" s="19"/>
      <c r="OCS14" s="19"/>
      <c r="OCT14" s="19"/>
      <c r="OCU14" s="19"/>
      <c r="OCV14" s="19"/>
      <c r="OCW14" s="19"/>
      <c r="OCX14" s="19"/>
      <c r="OCY14" s="19"/>
      <c r="OCZ14" s="19"/>
      <c r="ODA14" s="19"/>
      <c r="ODB14" s="19"/>
      <c r="ODC14" s="19"/>
      <c r="ODD14" s="19"/>
      <c r="ODE14" s="19"/>
      <c r="ODF14" s="19"/>
      <c r="ODG14" s="19"/>
      <c r="ODH14" s="19"/>
      <c r="ODI14" s="19"/>
      <c r="ODJ14" s="19"/>
      <c r="ODK14" s="19"/>
      <c r="ODL14" s="19"/>
      <c r="ODM14" s="19"/>
      <c r="ODN14" s="19"/>
      <c r="ODO14" s="19"/>
      <c r="ODP14" s="19"/>
      <c r="ODQ14" s="19"/>
      <c r="ODR14" s="19"/>
      <c r="ODS14" s="19"/>
      <c r="ODT14" s="19"/>
      <c r="ODU14" s="19"/>
      <c r="ODV14" s="19"/>
      <c r="ODW14" s="19"/>
      <c r="ODX14" s="19"/>
      <c r="ODY14" s="19"/>
      <c r="ODZ14" s="19"/>
      <c r="OEA14" s="19"/>
      <c r="OEB14" s="19"/>
      <c r="OEC14" s="19"/>
      <c r="OED14" s="19"/>
      <c r="OEE14" s="19"/>
      <c r="OEF14" s="19"/>
      <c r="OEG14" s="19"/>
      <c r="OEH14" s="19"/>
      <c r="OEI14" s="19"/>
      <c r="OEJ14" s="19"/>
      <c r="OEK14" s="19"/>
      <c r="OEL14" s="19"/>
      <c r="OEM14" s="19"/>
      <c r="OEN14" s="19"/>
      <c r="OEO14" s="19"/>
      <c r="OEP14" s="19"/>
      <c r="OEQ14" s="19"/>
      <c r="OER14" s="19"/>
      <c r="OES14" s="19"/>
      <c r="OET14" s="19"/>
      <c r="OEU14" s="19"/>
      <c r="OEV14" s="19"/>
      <c r="OEW14" s="19"/>
      <c r="OEX14" s="19"/>
      <c r="OEY14" s="19"/>
      <c r="OEZ14" s="19"/>
      <c r="OFA14" s="19"/>
      <c r="OFB14" s="19"/>
      <c r="OFC14" s="19"/>
      <c r="OFD14" s="19"/>
      <c r="OFE14" s="19"/>
      <c r="OFF14" s="19"/>
      <c r="OFG14" s="19"/>
      <c r="OFH14" s="19"/>
      <c r="OFI14" s="19"/>
      <c r="OFJ14" s="19"/>
      <c r="OFK14" s="19"/>
      <c r="OFL14" s="19"/>
      <c r="OFM14" s="19"/>
      <c r="OFN14" s="19"/>
      <c r="OFO14" s="19"/>
      <c r="OFP14" s="19"/>
      <c r="OFQ14" s="19"/>
      <c r="OFR14" s="19"/>
      <c r="OFS14" s="19"/>
      <c r="OFT14" s="19"/>
      <c r="OFU14" s="19"/>
      <c r="OFV14" s="19"/>
      <c r="OFW14" s="19"/>
      <c r="OFX14" s="19"/>
      <c r="OFY14" s="19"/>
      <c r="OFZ14" s="19"/>
      <c r="OGA14" s="19"/>
      <c r="OGB14" s="19"/>
      <c r="OGC14" s="19"/>
      <c r="OGD14" s="19"/>
      <c r="OGE14" s="19"/>
      <c r="OGF14" s="19"/>
      <c r="OGG14" s="19"/>
      <c r="OGH14" s="19"/>
      <c r="OGI14" s="19"/>
      <c r="OGJ14" s="19"/>
      <c r="OGK14" s="19"/>
      <c r="OGL14" s="19"/>
      <c r="OGM14" s="19"/>
      <c r="OGN14" s="19"/>
      <c r="OGO14" s="19"/>
      <c r="OGP14" s="19"/>
      <c r="OGQ14" s="19"/>
      <c r="OGR14" s="19"/>
      <c r="OGS14" s="19"/>
      <c r="OGT14" s="19"/>
      <c r="OGU14" s="19"/>
      <c r="OGV14" s="19"/>
      <c r="OGW14" s="19"/>
      <c r="OGX14" s="19"/>
      <c r="OGY14" s="19"/>
      <c r="OGZ14" s="19"/>
      <c r="OHA14" s="19"/>
      <c r="OHB14" s="19"/>
      <c r="OHC14" s="19"/>
      <c r="OHD14" s="19"/>
      <c r="OHE14" s="19"/>
      <c r="OHF14" s="19"/>
      <c r="OHG14" s="19"/>
      <c r="OHH14" s="19"/>
      <c r="OHI14" s="19"/>
      <c r="OHJ14" s="19"/>
      <c r="OHK14" s="19"/>
      <c r="OHL14" s="19"/>
      <c r="OHM14" s="19"/>
      <c r="OHN14" s="19"/>
      <c r="OHO14" s="19"/>
      <c r="OHP14" s="19"/>
      <c r="OHQ14" s="19"/>
      <c r="OHR14" s="19"/>
      <c r="OHS14" s="19"/>
      <c r="OHT14" s="19"/>
      <c r="OHU14" s="19"/>
      <c r="OHV14" s="19"/>
      <c r="OHW14" s="19"/>
      <c r="OHX14" s="19"/>
      <c r="OHY14" s="19"/>
      <c r="OHZ14" s="19"/>
      <c r="OIA14" s="19"/>
      <c r="OIB14" s="19"/>
      <c r="OIC14" s="19"/>
      <c r="OID14" s="19"/>
      <c r="OIE14" s="19"/>
      <c r="OIF14" s="19"/>
      <c r="OIG14" s="19"/>
      <c r="OIH14" s="19"/>
      <c r="OII14" s="19"/>
      <c r="OIJ14" s="19"/>
      <c r="OIK14" s="19"/>
      <c r="OIL14" s="19"/>
      <c r="OIM14" s="19"/>
      <c r="OIN14" s="19"/>
      <c r="OIO14" s="19"/>
      <c r="OIP14" s="19"/>
      <c r="OIQ14" s="19"/>
      <c r="OIR14" s="19"/>
      <c r="OIS14" s="19"/>
      <c r="OIT14" s="19"/>
      <c r="OIU14" s="19"/>
      <c r="OIV14" s="19"/>
      <c r="OIW14" s="19"/>
      <c r="OIX14" s="19"/>
      <c r="OIY14" s="19"/>
      <c r="OIZ14" s="19"/>
      <c r="OJA14" s="19"/>
      <c r="OJB14" s="19"/>
      <c r="OJC14" s="19"/>
      <c r="OJD14" s="19"/>
      <c r="OJE14" s="19"/>
      <c r="OJF14" s="19"/>
      <c r="OJG14" s="19"/>
      <c r="OJH14" s="19"/>
      <c r="OJI14" s="19"/>
      <c r="OJJ14" s="19"/>
      <c r="OJK14" s="19"/>
      <c r="OJL14" s="19"/>
      <c r="OJM14" s="19"/>
      <c r="OJN14" s="19"/>
      <c r="OJO14" s="19"/>
      <c r="OJP14" s="19"/>
      <c r="OJQ14" s="19"/>
      <c r="OJR14" s="19"/>
      <c r="OJS14" s="19"/>
      <c r="OJT14" s="19"/>
      <c r="OJU14" s="19"/>
      <c r="OJV14" s="19"/>
      <c r="OJW14" s="19"/>
      <c r="OJX14" s="19"/>
      <c r="OJY14" s="19"/>
      <c r="OJZ14" s="19"/>
      <c r="OKA14" s="19"/>
      <c r="OKB14" s="19"/>
      <c r="OKC14" s="19"/>
      <c r="OKD14" s="19"/>
      <c r="OKE14" s="19"/>
      <c r="OKF14" s="19"/>
      <c r="OKG14" s="19"/>
      <c r="OKH14" s="19"/>
      <c r="OKI14" s="19"/>
      <c r="OKJ14" s="19"/>
      <c r="OKK14" s="19"/>
      <c r="OKL14" s="19"/>
      <c r="OKM14" s="19"/>
      <c r="OKN14" s="19"/>
      <c r="OKO14" s="19"/>
      <c r="OKP14" s="19"/>
      <c r="OKQ14" s="19"/>
      <c r="OKR14" s="19"/>
      <c r="OKS14" s="19"/>
      <c r="OKT14" s="19"/>
      <c r="OKU14" s="19"/>
      <c r="OKV14" s="19"/>
      <c r="OKW14" s="19"/>
      <c r="OKX14" s="19"/>
      <c r="OKY14" s="19"/>
      <c r="OKZ14" s="19"/>
      <c r="OLA14" s="19"/>
      <c r="OLB14" s="19"/>
      <c r="OLC14" s="19"/>
      <c r="OLD14" s="19"/>
      <c r="OLE14" s="19"/>
      <c r="OLF14" s="19"/>
      <c r="OLG14" s="19"/>
      <c r="OLH14" s="19"/>
      <c r="OLI14" s="19"/>
      <c r="OLJ14" s="19"/>
      <c r="OLK14" s="19"/>
      <c r="OLL14" s="19"/>
      <c r="OLM14" s="19"/>
      <c r="OLN14" s="19"/>
      <c r="OLO14" s="19"/>
      <c r="OLP14" s="19"/>
      <c r="OLQ14" s="19"/>
      <c r="OLR14" s="19"/>
      <c r="OLS14" s="19"/>
      <c r="OLT14" s="19"/>
      <c r="OLU14" s="19"/>
      <c r="OLV14" s="19"/>
      <c r="OLW14" s="19"/>
      <c r="OLX14" s="19"/>
      <c r="OLY14" s="19"/>
      <c r="OLZ14" s="19"/>
      <c r="OMA14" s="19"/>
      <c r="OMB14" s="19"/>
      <c r="OMC14" s="19"/>
      <c r="OMD14" s="19"/>
      <c r="OME14" s="19"/>
      <c r="OMF14" s="19"/>
      <c r="OMG14" s="19"/>
      <c r="OMH14" s="19"/>
      <c r="OMI14" s="19"/>
      <c r="OMJ14" s="19"/>
      <c r="OMK14" s="19"/>
      <c r="OML14" s="19"/>
      <c r="OMM14" s="19"/>
      <c r="OMN14" s="19"/>
      <c r="OMO14" s="19"/>
      <c r="OMP14" s="19"/>
      <c r="OMQ14" s="19"/>
      <c r="OMR14" s="19"/>
      <c r="OMS14" s="19"/>
      <c r="OMT14" s="19"/>
      <c r="OMU14" s="19"/>
      <c r="OMV14" s="19"/>
      <c r="OMW14" s="19"/>
      <c r="OMX14" s="19"/>
      <c r="OMY14" s="19"/>
      <c r="OMZ14" s="19"/>
      <c r="ONA14" s="19"/>
      <c r="ONB14" s="19"/>
      <c r="ONC14" s="19"/>
      <c r="OND14" s="19"/>
      <c r="ONE14" s="19"/>
      <c r="ONF14" s="19"/>
      <c r="ONG14" s="19"/>
      <c r="ONH14" s="19"/>
      <c r="ONI14" s="19"/>
      <c r="ONJ14" s="19"/>
      <c r="ONK14" s="19"/>
      <c r="ONL14" s="19"/>
      <c r="ONM14" s="19"/>
      <c r="ONN14" s="19"/>
      <c r="ONO14" s="19"/>
      <c r="ONP14" s="19"/>
      <c r="ONQ14" s="19"/>
      <c r="ONR14" s="19"/>
      <c r="ONS14" s="19"/>
      <c r="ONT14" s="19"/>
      <c r="ONU14" s="19"/>
      <c r="ONV14" s="19"/>
      <c r="ONW14" s="19"/>
      <c r="ONX14" s="19"/>
      <c r="ONY14" s="19"/>
      <c r="ONZ14" s="19"/>
      <c r="OOA14" s="19"/>
      <c r="OOB14" s="19"/>
      <c r="OOC14" s="19"/>
      <c r="OOD14" s="19"/>
      <c r="OOE14" s="19"/>
      <c r="OOF14" s="19"/>
      <c r="OOG14" s="19"/>
      <c r="OOH14" s="19"/>
      <c r="OOI14" s="19"/>
      <c r="OOJ14" s="19"/>
      <c r="OOK14" s="19"/>
      <c r="OOL14" s="19"/>
      <c r="OOM14" s="19"/>
      <c r="OON14" s="19"/>
      <c r="OOO14" s="19"/>
      <c r="OOP14" s="19"/>
      <c r="OOQ14" s="19"/>
      <c r="OOR14" s="19"/>
      <c r="OOS14" s="19"/>
      <c r="OOT14" s="19"/>
      <c r="OOU14" s="19"/>
      <c r="OOV14" s="19"/>
      <c r="OOW14" s="19"/>
      <c r="OOX14" s="19"/>
      <c r="OOY14" s="19"/>
      <c r="OOZ14" s="19"/>
      <c r="OPA14" s="19"/>
      <c r="OPB14" s="19"/>
      <c r="OPC14" s="19"/>
      <c r="OPD14" s="19"/>
      <c r="OPE14" s="19"/>
      <c r="OPF14" s="19"/>
      <c r="OPG14" s="19"/>
      <c r="OPH14" s="19"/>
      <c r="OPI14" s="19"/>
      <c r="OPJ14" s="19"/>
      <c r="OPK14" s="19"/>
      <c r="OPL14" s="19"/>
      <c r="OPM14" s="19"/>
      <c r="OPN14" s="19"/>
      <c r="OPO14" s="19"/>
      <c r="OPP14" s="19"/>
      <c r="OPQ14" s="19"/>
      <c r="OPR14" s="19"/>
      <c r="OPS14" s="19"/>
      <c r="OPT14" s="19"/>
      <c r="OPU14" s="19"/>
      <c r="OPV14" s="19"/>
      <c r="OPW14" s="19"/>
      <c r="OPX14" s="19"/>
      <c r="OPY14" s="19"/>
      <c r="OPZ14" s="19"/>
      <c r="OQA14" s="19"/>
      <c r="OQB14" s="19"/>
      <c r="OQC14" s="19"/>
      <c r="OQD14" s="19"/>
      <c r="OQE14" s="19"/>
      <c r="OQF14" s="19"/>
      <c r="OQG14" s="19"/>
      <c r="OQH14" s="19"/>
      <c r="OQI14" s="19"/>
      <c r="OQJ14" s="19"/>
      <c r="OQK14" s="19"/>
      <c r="OQL14" s="19"/>
      <c r="OQM14" s="19"/>
      <c r="OQN14" s="19"/>
      <c r="OQO14" s="19"/>
      <c r="OQP14" s="19"/>
      <c r="OQQ14" s="19"/>
      <c r="OQR14" s="19"/>
      <c r="OQS14" s="19"/>
      <c r="OQT14" s="19"/>
      <c r="OQU14" s="19"/>
      <c r="OQV14" s="19"/>
      <c r="OQW14" s="19"/>
      <c r="OQX14" s="19"/>
      <c r="OQY14" s="19"/>
      <c r="OQZ14" s="19"/>
      <c r="ORA14" s="19"/>
      <c r="ORB14" s="19"/>
      <c r="ORC14" s="19"/>
      <c r="ORD14" s="19"/>
      <c r="ORE14" s="19"/>
      <c r="ORF14" s="19"/>
      <c r="ORG14" s="19"/>
      <c r="ORH14" s="19"/>
      <c r="ORI14" s="19"/>
      <c r="ORJ14" s="19"/>
      <c r="ORK14" s="19"/>
      <c r="ORL14" s="19"/>
      <c r="ORM14" s="19"/>
      <c r="ORN14" s="19"/>
      <c r="ORO14" s="19"/>
      <c r="ORP14" s="19"/>
      <c r="ORQ14" s="19"/>
      <c r="ORR14" s="19"/>
      <c r="ORS14" s="19"/>
      <c r="ORT14" s="19"/>
      <c r="ORU14" s="19"/>
      <c r="ORV14" s="19"/>
      <c r="ORW14" s="19"/>
      <c r="ORX14" s="19"/>
      <c r="ORY14" s="19"/>
      <c r="ORZ14" s="19"/>
      <c r="OSA14" s="19"/>
      <c r="OSB14" s="19"/>
      <c r="OSC14" s="19"/>
      <c r="OSD14" s="19"/>
      <c r="OSE14" s="19"/>
      <c r="OSF14" s="19"/>
      <c r="OSG14" s="19"/>
      <c r="OSH14" s="19"/>
      <c r="OSI14" s="19"/>
      <c r="OSJ14" s="19"/>
      <c r="OSK14" s="19"/>
      <c r="OSL14" s="19"/>
      <c r="OSM14" s="19"/>
      <c r="OSN14" s="19"/>
      <c r="OSO14" s="19"/>
      <c r="OSP14" s="19"/>
      <c r="OSQ14" s="19"/>
      <c r="OSR14" s="19"/>
      <c r="OSS14" s="19"/>
      <c r="OST14" s="19"/>
      <c r="OSU14" s="19"/>
      <c r="OSV14" s="19"/>
      <c r="OSW14" s="19"/>
      <c r="OSX14" s="19"/>
      <c r="OSY14" s="19"/>
      <c r="OSZ14" s="19"/>
      <c r="OTA14" s="19"/>
      <c r="OTB14" s="19"/>
      <c r="OTC14" s="19"/>
      <c r="OTD14" s="19"/>
      <c r="OTE14" s="19"/>
      <c r="OTF14" s="19"/>
      <c r="OTG14" s="19"/>
      <c r="OTH14" s="19"/>
      <c r="OTI14" s="19"/>
      <c r="OTJ14" s="19"/>
      <c r="OTK14" s="19"/>
      <c r="OTL14" s="19"/>
      <c r="OTM14" s="19"/>
      <c r="OTN14" s="19"/>
      <c r="OTO14" s="19"/>
      <c r="OTP14" s="19"/>
      <c r="OTQ14" s="19"/>
      <c r="OTR14" s="19"/>
      <c r="OTS14" s="19"/>
      <c r="OTT14" s="19"/>
      <c r="OTU14" s="19"/>
      <c r="OTV14" s="19"/>
      <c r="OTW14" s="19"/>
      <c r="OTX14" s="19"/>
      <c r="OTY14" s="19"/>
      <c r="OTZ14" s="19"/>
      <c r="OUA14" s="19"/>
      <c r="OUB14" s="19"/>
      <c r="OUC14" s="19"/>
      <c r="OUD14" s="19"/>
      <c r="OUE14" s="19"/>
      <c r="OUF14" s="19"/>
      <c r="OUG14" s="19"/>
      <c r="OUH14" s="19"/>
      <c r="OUI14" s="19"/>
      <c r="OUJ14" s="19"/>
      <c r="OUK14" s="19"/>
      <c r="OUL14" s="19"/>
      <c r="OUM14" s="19"/>
      <c r="OUN14" s="19"/>
      <c r="OUO14" s="19"/>
      <c r="OUP14" s="19"/>
      <c r="OUQ14" s="19"/>
      <c r="OUR14" s="19"/>
      <c r="OUS14" s="19"/>
      <c r="OUT14" s="19"/>
      <c r="OUU14" s="19"/>
      <c r="OUV14" s="19"/>
      <c r="OUW14" s="19"/>
      <c r="OUX14" s="19"/>
      <c r="OUY14" s="19"/>
      <c r="OUZ14" s="19"/>
      <c r="OVA14" s="19"/>
      <c r="OVB14" s="19"/>
      <c r="OVC14" s="19"/>
      <c r="OVD14" s="19"/>
      <c r="OVE14" s="19"/>
      <c r="OVF14" s="19"/>
      <c r="OVG14" s="19"/>
      <c r="OVH14" s="19"/>
      <c r="OVI14" s="19"/>
      <c r="OVJ14" s="19"/>
      <c r="OVK14" s="19"/>
      <c r="OVL14" s="19"/>
      <c r="OVM14" s="19"/>
      <c r="OVN14" s="19"/>
      <c r="OVO14" s="19"/>
      <c r="OVP14" s="19"/>
      <c r="OVQ14" s="19"/>
      <c r="OVR14" s="19"/>
      <c r="OVS14" s="19"/>
      <c r="OVT14" s="19"/>
      <c r="OVU14" s="19"/>
      <c r="OVV14" s="19"/>
      <c r="OVW14" s="19"/>
      <c r="OVX14" s="19"/>
      <c r="OVY14" s="19"/>
      <c r="OVZ14" s="19"/>
      <c r="OWA14" s="19"/>
      <c r="OWB14" s="19"/>
      <c r="OWC14" s="19"/>
      <c r="OWD14" s="19"/>
      <c r="OWE14" s="19"/>
      <c r="OWF14" s="19"/>
      <c r="OWG14" s="19"/>
      <c r="OWH14" s="19"/>
      <c r="OWI14" s="19"/>
      <c r="OWJ14" s="19"/>
      <c r="OWK14" s="19"/>
      <c r="OWL14" s="19"/>
      <c r="OWM14" s="19"/>
      <c r="OWN14" s="19"/>
      <c r="OWO14" s="19"/>
      <c r="OWP14" s="19"/>
      <c r="OWQ14" s="19"/>
      <c r="OWR14" s="19"/>
      <c r="OWS14" s="19"/>
      <c r="OWT14" s="19"/>
      <c r="OWU14" s="19"/>
      <c r="OWV14" s="19"/>
      <c r="OWW14" s="19"/>
      <c r="OWX14" s="19"/>
      <c r="OWY14" s="19"/>
      <c r="OWZ14" s="19"/>
      <c r="OXA14" s="19"/>
      <c r="OXB14" s="19"/>
      <c r="OXC14" s="19"/>
      <c r="OXD14" s="19"/>
      <c r="OXE14" s="19"/>
      <c r="OXF14" s="19"/>
      <c r="OXG14" s="19"/>
      <c r="OXH14" s="19"/>
      <c r="OXI14" s="19"/>
      <c r="OXJ14" s="19"/>
      <c r="OXK14" s="19"/>
      <c r="OXL14" s="19"/>
      <c r="OXM14" s="19"/>
      <c r="OXN14" s="19"/>
      <c r="OXO14" s="19"/>
      <c r="OXP14" s="19"/>
      <c r="OXQ14" s="19"/>
      <c r="OXR14" s="19"/>
      <c r="OXS14" s="19"/>
      <c r="OXT14" s="19"/>
      <c r="OXU14" s="19"/>
      <c r="OXV14" s="19"/>
      <c r="OXW14" s="19"/>
      <c r="OXX14" s="19"/>
      <c r="OXY14" s="19"/>
      <c r="OXZ14" s="19"/>
      <c r="OYA14" s="19"/>
      <c r="OYB14" s="19"/>
      <c r="OYC14" s="19"/>
      <c r="OYD14" s="19"/>
      <c r="OYE14" s="19"/>
      <c r="OYF14" s="19"/>
      <c r="OYG14" s="19"/>
      <c r="OYH14" s="19"/>
      <c r="OYI14" s="19"/>
      <c r="OYJ14" s="19"/>
      <c r="OYK14" s="19"/>
      <c r="OYL14" s="19"/>
      <c r="OYM14" s="19"/>
      <c r="OYN14" s="19"/>
      <c r="OYO14" s="19"/>
      <c r="OYP14" s="19"/>
      <c r="OYQ14" s="19"/>
      <c r="OYR14" s="19"/>
      <c r="OYS14" s="19"/>
      <c r="OYT14" s="19"/>
      <c r="OYU14" s="19"/>
      <c r="OYV14" s="19"/>
      <c r="OYW14" s="19"/>
      <c r="OYX14" s="19"/>
      <c r="OYY14" s="19"/>
      <c r="OYZ14" s="19"/>
      <c r="OZA14" s="19"/>
      <c r="OZB14" s="19"/>
      <c r="OZC14" s="19"/>
      <c r="OZD14" s="19"/>
      <c r="OZE14" s="19"/>
      <c r="OZF14" s="19"/>
      <c r="OZG14" s="19"/>
      <c r="OZH14" s="19"/>
      <c r="OZI14" s="19"/>
      <c r="OZJ14" s="19"/>
      <c r="OZK14" s="19"/>
      <c r="OZL14" s="19"/>
      <c r="OZM14" s="19"/>
      <c r="OZN14" s="19"/>
      <c r="OZO14" s="19"/>
      <c r="OZP14" s="19"/>
      <c r="OZQ14" s="19"/>
      <c r="OZR14" s="19"/>
      <c r="OZS14" s="19"/>
      <c r="OZT14" s="19"/>
      <c r="OZU14" s="19"/>
      <c r="OZV14" s="19"/>
      <c r="OZW14" s="19"/>
      <c r="OZX14" s="19"/>
      <c r="OZY14" s="19"/>
      <c r="OZZ14" s="19"/>
      <c r="PAA14" s="19"/>
      <c r="PAB14" s="19"/>
      <c r="PAC14" s="19"/>
      <c r="PAD14" s="19"/>
      <c r="PAE14" s="19"/>
      <c r="PAF14" s="19"/>
      <c r="PAG14" s="19"/>
      <c r="PAH14" s="19"/>
      <c r="PAI14" s="19"/>
      <c r="PAJ14" s="19"/>
      <c r="PAK14" s="19"/>
      <c r="PAL14" s="19"/>
      <c r="PAM14" s="19"/>
      <c r="PAN14" s="19"/>
      <c r="PAO14" s="19"/>
      <c r="PAP14" s="19"/>
      <c r="PAQ14" s="19"/>
      <c r="PAR14" s="19"/>
      <c r="PAS14" s="19"/>
      <c r="PAT14" s="19"/>
      <c r="PAU14" s="19"/>
      <c r="PAV14" s="19"/>
      <c r="PAW14" s="19"/>
      <c r="PAX14" s="19"/>
      <c r="PAY14" s="19"/>
      <c r="PAZ14" s="19"/>
      <c r="PBA14" s="19"/>
      <c r="PBB14" s="19"/>
      <c r="PBC14" s="19"/>
      <c r="PBD14" s="19"/>
      <c r="PBE14" s="19"/>
      <c r="PBF14" s="19"/>
      <c r="PBG14" s="19"/>
      <c r="PBH14" s="19"/>
      <c r="PBI14" s="19"/>
      <c r="PBJ14" s="19"/>
      <c r="PBK14" s="19"/>
      <c r="PBL14" s="19"/>
      <c r="PBM14" s="19"/>
      <c r="PBN14" s="19"/>
      <c r="PBO14" s="19"/>
      <c r="PBP14" s="19"/>
      <c r="PBQ14" s="19"/>
      <c r="PBR14" s="19"/>
      <c r="PBS14" s="19"/>
      <c r="PBT14" s="19"/>
      <c r="PBU14" s="19"/>
      <c r="PBV14" s="19"/>
      <c r="PBW14" s="19"/>
      <c r="PBX14" s="19"/>
      <c r="PBY14" s="19"/>
      <c r="PBZ14" s="19"/>
      <c r="PCA14" s="19"/>
      <c r="PCB14" s="19"/>
      <c r="PCC14" s="19"/>
      <c r="PCD14" s="19"/>
      <c r="PCE14" s="19"/>
      <c r="PCF14" s="19"/>
      <c r="PCG14" s="19"/>
      <c r="PCH14" s="19"/>
      <c r="PCI14" s="19"/>
      <c r="PCJ14" s="19"/>
      <c r="PCK14" s="19"/>
      <c r="PCL14" s="19"/>
      <c r="PCM14" s="19"/>
      <c r="PCN14" s="19"/>
      <c r="PCO14" s="19"/>
      <c r="PCP14" s="19"/>
      <c r="PCQ14" s="19"/>
      <c r="PCR14" s="19"/>
      <c r="PCS14" s="19"/>
      <c r="PCT14" s="19"/>
      <c r="PCU14" s="19"/>
      <c r="PCV14" s="19"/>
      <c r="PCW14" s="19"/>
      <c r="PCX14" s="19"/>
      <c r="PCY14" s="19"/>
      <c r="PCZ14" s="19"/>
      <c r="PDA14" s="19"/>
      <c r="PDB14" s="19"/>
      <c r="PDC14" s="19"/>
      <c r="PDD14" s="19"/>
      <c r="PDE14" s="19"/>
      <c r="PDF14" s="19"/>
      <c r="PDG14" s="19"/>
      <c r="PDH14" s="19"/>
      <c r="PDI14" s="19"/>
      <c r="PDJ14" s="19"/>
      <c r="PDK14" s="19"/>
      <c r="PDL14" s="19"/>
      <c r="PDM14" s="19"/>
      <c r="PDN14" s="19"/>
      <c r="PDO14" s="19"/>
      <c r="PDP14" s="19"/>
      <c r="PDQ14" s="19"/>
      <c r="PDR14" s="19"/>
      <c r="PDS14" s="19"/>
      <c r="PDT14" s="19"/>
      <c r="PDU14" s="19"/>
      <c r="PDV14" s="19"/>
      <c r="PDW14" s="19"/>
      <c r="PDX14" s="19"/>
      <c r="PDY14" s="19"/>
      <c r="PDZ14" s="19"/>
      <c r="PEA14" s="19"/>
      <c r="PEB14" s="19"/>
      <c r="PEC14" s="19"/>
      <c r="PED14" s="19"/>
      <c r="PEE14" s="19"/>
      <c r="PEF14" s="19"/>
      <c r="PEG14" s="19"/>
      <c r="PEH14" s="19"/>
      <c r="PEI14" s="19"/>
      <c r="PEJ14" s="19"/>
      <c r="PEK14" s="19"/>
      <c r="PEL14" s="19"/>
      <c r="PEM14" s="19"/>
      <c r="PEN14" s="19"/>
      <c r="PEO14" s="19"/>
      <c r="PEP14" s="19"/>
      <c r="PEQ14" s="19"/>
      <c r="PER14" s="19"/>
      <c r="PES14" s="19"/>
      <c r="PET14" s="19"/>
      <c r="PEU14" s="19"/>
      <c r="PEV14" s="19"/>
      <c r="PEW14" s="19"/>
      <c r="PEX14" s="19"/>
      <c r="PEY14" s="19"/>
      <c r="PEZ14" s="19"/>
      <c r="PFA14" s="19"/>
      <c r="PFB14" s="19"/>
      <c r="PFC14" s="19"/>
      <c r="PFD14" s="19"/>
      <c r="PFE14" s="19"/>
      <c r="PFF14" s="19"/>
      <c r="PFG14" s="19"/>
      <c r="PFH14" s="19"/>
      <c r="PFI14" s="19"/>
      <c r="PFJ14" s="19"/>
      <c r="PFK14" s="19"/>
      <c r="PFL14" s="19"/>
      <c r="PFM14" s="19"/>
      <c r="PFN14" s="19"/>
      <c r="PFO14" s="19"/>
      <c r="PFP14" s="19"/>
      <c r="PFQ14" s="19"/>
      <c r="PFR14" s="19"/>
      <c r="PFS14" s="19"/>
      <c r="PFT14" s="19"/>
      <c r="PFU14" s="19"/>
      <c r="PFV14" s="19"/>
      <c r="PFW14" s="19"/>
      <c r="PFX14" s="19"/>
      <c r="PFY14" s="19"/>
      <c r="PFZ14" s="19"/>
      <c r="PGA14" s="19"/>
      <c r="PGB14" s="19"/>
      <c r="PGC14" s="19"/>
      <c r="PGD14" s="19"/>
      <c r="PGE14" s="19"/>
      <c r="PGF14" s="19"/>
      <c r="PGG14" s="19"/>
      <c r="PGH14" s="19"/>
      <c r="PGI14" s="19"/>
      <c r="PGJ14" s="19"/>
      <c r="PGK14" s="19"/>
      <c r="PGL14" s="19"/>
      <c r="PGM14" s="19"/>
      <c r="PGN14" s="19"/>
      <c r="PGO14" s="19"/>
      <c r="PGP14" s="19"/>
      <c r="PGQ14" s="19"/>
      <c r="PGR14" s="19"/>
      <c r="PGS14" s="19"/>
      <c r="PGT14" s="19"/>
      <c r="PGU14" s="19"/>
      <c r="PGV14" s="19"/>
      <c r="PGW14" s="19"/>
      <c r="PGX14" s="19"/>
      <c r="PGY14" s="19"/>
      <c r="PGZ14" s="19"/>
      <c r="PHA14" s="19"/>
      <c r="PHB14" s="19"/>
      <c r="PHC14" s="19"/>
      <c r="PHD14" s="19"/>
      <c r="PHE14" s="19"/>
      <c r="PHF14" s="19"/>
      <c r="PHG14" s="19"/>
      <c r="PHH14" s="19"/>
      <c r="PHI14" s="19"/>
      <c r="PHJ14" s="19"/>
      <c r="PHK14" s="19"/>
      <c r="PHL14" s="19"/>
      <c r="PHM14" s="19"/>
      <c r="PHN14" s="19"/>
      <c r="PHO14" s="19"/>
      <c r="PHP14" s="19"/>
      <c r="PHQ14" s="19"/>
      <c r="PHR14" s="19"/>
      <c r="PHS14" s="19"/>
      <c r="PHT14" s="19"/>
      <c r="PHU14" s="19"/>
      <c r="PHV14" s="19"/>
      <c r="PHW14" s="19"/>
      <c r="PHX14" s="19"/>
      <c r="PHY14" s="19"/>
      <c r="PHZ14" s="19"/>
      <c r="PIA14" s="19"/>
      <c r="PIB14" s="19"/>
      <c r="PIC14" s="19"/>
      <c r="PID14" s="19"/>
      <c r="PIE14" s="19"/>
      <c r="PIF14" s="19"/>
      <c r="PIG14" s="19"/>
      <c r="PIH14" s="19"/>
      <c r="PII14" s="19"/>
      <c r="PIJ14" s="19"/>
      <c r="PIK14" s="19"/>
      <c r="PIL14" s="19"/>
      <c r="PIM14" s="19"/>
      <c r="PIN14" s="19"/>
      <c r="PIO14" s="19"/>
      <c r="PIP14" s="19"/>
      <c r="PIQ14" s="19"/>
      <c r="PIR14" s="19"/>
      <c r="PIS14" s="19"/>
      <c r="PIT14" s="19"/>
      <c r="PIU14" s="19"/>
      <c r="PIV14" s="19"/>
      <c r="PIW14" s="19"/>
      <c r="PIX14" s="19"/>
      <c r="PIY14" s="19"/>
      <c r="PIZ14" s="19"/>
      <c r="PJA14" s="19"/>
      <c r="PJB14" s="19"/>
      <c r="PJC14" s="19"/>
      <c r="PJD14" s="19"/>
      <c r="PJE14" s="19"/>
      <c r="PJF14" s="19"/>
      <c r="PJG14" s="19"/>
      <c r="PJH14" s="19"/>
      <c r="PJI14" s="19"/>
      <c r="PJJ14" s="19"/>
      <c r="PJK14" s="19"/>
      <c r="PJL14" s="19"/>
      <c r="PJM14" s="19"/>
      <c r="PJN14" s="19"/>
      <c r="PJO14" s="19"/>
      <c r="PJP14" s="19"/>
      <c r="PJQ14" s="19"/>
      <c r="PJR14" s="19"/>
      <c r="PJS14" s="19"/>
      <c r="PJT14" s="19"/>
      <c r="PJU14" s="19"/>
      <c r="PJV14" s="19"/>
      <c r="PJW14" s="19"/>
      <c r="PJX14" s="19"/>
      <c r="PJY14" s="19"/>
      <c r="PJZ14" s="19"/>
      <c r="PKA14" s="19"/>
      <c r="PKB14" s="19"/>
      <c r="PKC14" s="19"/>
      <c r="PKD14" s="19"/>
      <c r="PKE14" s="19"/>
      <c r="PKF14" s="19"/>
      <c r="PKG14" s="19"/>
      <c r="PKH14" s="19"/>
      <c r="PKI14" s="19"/>
      <c r="PKJ14" s="19"/>
      <c r="PKK14" s="19"/>
      <c r="PKL14" s="19"/>
      <c r="PKM14" s="19"/>
      <c r="PKN14" s="19"/>
      <c r="PKO14" s="19"/>
      <c r="PKP14" s="19"/>
      <c r="PKQ14" s="19"/>
      <c r="PKR14" s="19"/>
      <c r="PKS14" s="19"/>
      <c r="PKT14" s="19"/>
      <c r="PKU14" s="19"/>
      <c r="PKV14" s="19"/>
      <c r="PKW14" s="19"/>
      <c r="PKX14" s="19"/>
      <c r="PKY14" s="19"/>
      <c r="PKZ14" s="19"/>
      <c r="PLA14" s="19"/>
      <c r="PLB14" s="19"/>
      <c r="PLC14" s="19"/>
      <c r="PLD14" s="19"/>
      <c r="PLE14" s="19"/>
      <c r="PLF14" s="19"/>
      <c r="PLG14" s="19"/>
      <c r="PLH14" s="19"/>
      <c r="PLI14" s="19"/>
      <c r="PLJ14" s="19"/>
      <c r="PLK14" s="19"/>
      <c r="PLL14" s="19"/>
      <c r="PLM14" s="19"/>
      <c r="PLN14" s="19"/>
      <c r="PLO14" s="19"/>
      <c r="PLP14" s="19"/>
      <c r="PLQ14" s="19"/>
      <c r="PLR14" s="19"/>
      <c r="PLS14" s="19"/>
      <c r="PLT14" s="19"/>
      <c r="PLU14" s="19"/>
      <c r="PLV14" s="19"/>
      <c r="PLW14" s="19"/>
      <c r="PLX14" s="19"/>
      <c r="PLY14" s="19"/>
      <c r="PLZ14" s="19"/>
      <c r="PMA14" s="19"/>
      <c r="PMB14" s="19"/>
      <c r="PMC14" s="19"/>
      <c r="PMD14" s="19"/>
      <c r="PME14" s="19"/>
      <c r="PMF14" s="19"/>
      <c r="PMG14" s="19"/>
      <c r="PMH14" s="19"/>
      <c r="PMI14" s="19"/>
      <c r="PMJ14" s="19"/>
      <c r="PMK14" s="19"/>
      <c r="PML14" s="19"/>
      <c r="PMM14" s="19"/>
      <c r="PMN14" s="19"/>
      <c r="PMO14" s="19"/>
      <c r="PMP14" s="19"/>
      <c r="PMQ14" s="19"/>
      <c r="PMR14" s="19"/>
      <c r="PMS14" s="19"/>
      <c r="PMT14" s="19"/>
      <c r="PMU14" s="19"/>
      <c r="PMV14" s="19"/>
      <c r="PMW14" s="19"/>
      <c r="PMX14" s="19"/>
      <c r="PMY14" s="19"/>
      <c r="PMZ14" s="19"/>
      <c r="PNA14" s="19"/>
      <c r="PNB14" s="19"/>
      <c r="PNC14" s="19"/>
      <c r="PND14" s="19"/>
      <c r="PNE14" s="19"/>
      <c r="PNF14" s="19"/>
      <c r="PNG14" s="19"/>
      <c r="PNH14" s="19"/>
      <c r="PNI14" s="19"/>
      <c r="PNJ14" s="19"/>
      <c r="PNK14" s="19"/>
      <c r="PNL14" s="19"/>
      <c r="PNM14" s="19"/>
      <c r="PNN14" s="19"/>
      <c r="PNO14" s="19"/>
      <c r="PNP14" s="19"/>
      <c r="PNQ14" s="19"/>
      <c r="PNR14" s="19"/>
      <c r="PNS14" s="19"/>
      <c r="PNT14" s="19"/>
      <c r="PNU14" s="19"/>
      <c r="PNV14" s="19"/>
      <c r="PNW14" s="19"/>
      <c r="PNX14" s="19"/>
      <c r="PNY14" s="19"/>
      <c r="PNZ14" s="19"/>
      <c r="POA14" s="19"/>
      <c r="POB14" s="19"/>
      <c r="POC14" s="19"/>
      <c r="POD14" s="19"/>
      <c r="POE14" s="19"/>
      <c r="POF14" s="19"/>
      <c r="POG14" s="19"/>
      <c r="POH14" s="19"/>
      <c r="POI14" s="19"/>
      <c r="POJ14" s="19"/>
      <c r="POK14" s="19"/>
      <c r="POL14" s="19"/>
      <c r="POM14" s="19"/>
      <c r="PON14" s="19"/>
      <c r="POO14" s="19"/>
      <c r="POP14" s="19"/>
      <c r="POQ14" s="19"/>
      <c r="POR14" s="19"/>
      <c r="POS14" s="19"/>
      <c r="POT14" s="19"/>
      <c r="POU14" s="19"/>
      <c r="POV14" s="19"/>
      <c r="POW14" s="19"/>
      <c r="POX14" s="19"/>
      <c r="POY14" s="19"/>
      <c r="POZ14" s="19"/>
      <c r="PPA14" s="19"/>
      <c r="PPB14" s="19"/>
      <c r="PPC14" s="19"/>
      <c r="PPD14" s="19"/>
      <c r="PPE14" s="19"/>
      <c r="PPF14" s="19"/>
      <c r="PPG14" s="19"/>
      <c r="PPH14" s="19"/>
      <c r="PPI14" s="19"/>
      <c r="PPJ14" s="19"/>
      <c r="PPK14" s="19"/>
      <c r="PPL14" s="19"/>
      <c r="PPM14" s="19"/>
      <c r="PPN14" s="19"/>
      <c r="PPO14" s="19"/>
      <c r="PPP14" s="19"/>
      <c r="PPQ14" s="19"/>
      <c r="PPR14" s="19"/>
      <c r="PPS14" s="19"/>
      <c r="PPT14" s="19"/>
      <c r="PPU14" s="19"/>
      <c r="PPV14" s="19"/>
      <c r="PPW14" s="19"/>
      <c r="PPX14" s="19"/>
      <c r="PPY14" s="19"/>
      <c r="PPZ14" s="19"/>
      <c r="PQA14" s="19"/>
      <c r="PQB14" s="19"/>
      <c r="PQC14" s="19"/>
      <c r="PQD14" s="19"/>
      <c r="PQE14" s="19"/>
      <c r="PQF14" s="19"/>
      <c r="PQG14" s="19"/>
      <c r="PQH14" s="19"/>
      <c r="PQI14" s="19"/>
      <c r="PQJ14" s="19"/>
      <c r="PQK14" s="19"/>
      <c r="PQL14" s="19"/>
      <c r="PQM14" s="19"/>
      <c r="PQN14" s="19"/>
      <c r="PQO14" s="19"/>
      <c r="PQP14" s="19"/>
      <c r="PQQ14" s="19"/>
      <c r="PQR14" s="19"/>
      <c r="PQS14" s="19"/>
      <c r="PQT14" s="19"/>
      <c r="PQU14" s="19"/>
      <c r="PQV14" s="19"/>
      <c r="PQW14" s="19"/>
      <c r="PQX14" s="19"/>
      <c r="PQY14" s="19"/>
      <c r="PQZ14" s="19"/>
      <c r="PRA14" s="19"/>
      <c r="PRB14" s="19"/>
      <c r="PRC14" s="19"/>
      <c r="PRD14" s="19"/>
      <c r="PRE14" s="19"/>
      <c r="PRF14" s="19"/>
      <c r="PRG14" s="19"/>
      <c r="PRH14" s="19"/>
      <c r="PRI14" s="19"/>
      <c r="PRJ14" s="19"/>
      <c r="PRK14" s="19"/>
      <c r="PRL14" s="19"/>
      <c r="PRM14" s="19"/>
      <c r="PRN14" s="19"/>
      <c r="PRO14" s="19"/>
      <c r="PRP14" s="19"/>
      <c r="PRQ14" s="19"/>
      <c r="PRR14" s="19"/>
      <c r="PRS14" s="19"/>
      <c r="PRT14" s="19"/>
      <c r="PRU14" s="19"/>
      <c r="PRV14" s="19"/>
      <c r="PRW14" s="19"/>
      <c r="PRX14" s="19"/>
      <c r="PRY14" s="19"/>
      <c r="PRZ14" s="19"/>
      <c r="PSA14" s="19"/>
      <c r="PSB14" s="19"/>
      <c r="PSC14" s="19"/>
      <c r="PSD14" s="19"/>
      <c r="PSE14" s="19"/>
      <c r="PSF14" s="19"/>
      <c r="PSG14" s="19"/>
      <c r="PSH14" s="19"/>
      <c r="PSI14" s="19"/>
      <c r="PSJ14" s="19"/>
      <c r="PSK14" s="19"/>
      <c r="PSL14" s="19"/>
      <c r="PSM14" s="19"/>
      <c r="PSN14" s="19"/>
      <c r="PSO14" s="19"/>
      <c r="PSP14" s="19"/>
      <c r="PSQ14" s="19"/>
      <c r="PSR14" s="19"/>
      <c r="PSS14" s="19"/>
      <c r="PST14" s="19"/>
      <c r="PSU14" s="19"/>
      <c r="PSV14" s="19"/>
      <c r="PSW14" s="19"/>
      <c r="PSX14" s="19"/>
      <c r="PSY14" s="19"/>
      <c r="PSZ14" s="19"/>
      <c r="PTA14" s="19"/>
      <c r="PTB14" s="19"/>
      <c r="PTC14" s="19"/>
      <c r="PTD14" s="19"/>
      <c r="PTE14" s="19"/>
      <c r="PTF14" s="19"/>
      <c r="PTG14" s="19"/>
      <c r="PTH14" s="19"/>
      <c r="PTI14" s="19"/>
      <c r="PTJ14" s="19"/>
      <c r="PTK14" s="19"/>
      <c r="PTL14" s="19"/>
      <c r="PTM14" s="19"/>
      <c r="PTN14" s="19"/>
      <c r="PTO14" s="19"/>
      <c r="PTP14" s="19"/>
      <c r="PTQ14" s="19"/>
      <c r="PTR14" s="19"/>
      <c r="PTS14" s="19"/>
      <c r="PTT14" s="19"/>
      <c r="PTU14" s="19"/>
      <c r="PTV14" s="19"/>
      <c r="PTW14" s="19"/>
      <c r="PTX14" s="19"/>
      <c r="PTY14" s="19"/>
      <c r="PTZ14" s="19"/>
      <c r="PUA14" s="19"/>
      <c r="PUB14" s="19"/>
      <c r="PUC14" s="19"/>
      <c r="PUD14" s="19"/>
      <c r="PUE14" s="19"/>
      <c r="PUF14" s="19"/>
      <c r="PUG14" s="19"/>
      <c r="PUH14" s="19"/>
      <c r="PUI14" s="19"/>
      <c r="PUJ14" s="19"/>
      <c r="PUK14" s="19"/>
      <c r="PUL14" s="19"/>
      <c r="PUM14" s="19"/>
      <c r="PUN14" s="19"/>
      <c r="PUO14" s="19"/>
      <c r="PUP14" s="19"/>
      <c r="PUQ14" s="19"/>
      <c r="PUR14" s="19"/>
      <c r="PUS14" s="19"/>
      <c r="PUT14" s="19"/>
      <c r="PUU14" s="19"/>
      <c r="PUV14" s="19"/>
      <c r="PUW14" s="19"/>
      <c r="PUX14" s="19"/>
      <c r="PUY14" s="19"/>
      <c r="PUZ14" s="19"/>
      <c r="PVA14" s="19"/>
      <c r="PVB14" s="19"/>
      <c r="PVC14" s="19"/>
      <c r="PVD14" s="19"/>
      <c r="PVE14" s="19"/>
      <c r="PVF14" s="19"/>
      <c r="PVG14" s="19"/>
      <c r="PVH14" s="19"/>
      <c r="PVI14" s="19"/>
      <c r="PVJ14" s="19"/>
      <c r="PVK14" s="19"/>
      <c r="PVL14" s="19"/>
      <c r="PVM14" s="19"/>
      <c r="PVN14" s="19"/>
      <c r="PVO14" s="19"/>
      <c r="PVP14" s="19"/>
      <c r="PVQ14" s="19"/>
      <c r="PVR14" s="19"/>
      <c r="PVS14" s="19"/>
      <c r="PVT14" s="19"/>
      <c r="PVU14" s="19"/>
      <c r="PVV14" s="19"/>
      <c r="PVW14" s="19"/>
      <c r="PVX14" s="19"/>
      <c r="PVY14" s="19"/>
      <c r="PVZ14" s="19"/>
      <c r="PWA14" s="19"/>
      <c r="PWB14" s="19"/>
      <c r="PWC14" s="19"/>
      <c r="PWD14" s="19"/>
      <c r="PWE14" s="19"/>
      <c r="PWF14" s="19"/>
      <c r="PWG14" s="19"/>
      <c r="PWH14" s="19"/>
      <c r="PWI14" s="19"/>
      <c r="PWJ14" s="19"/>
      <c r="PWK14" s="19"/>
      <c r="PWL14" s="19"/>
      <c r="PWM14" s="19"/>
      <c r="PWN14" s="19"/>
      <c r="PWO14" s="19"/>
      <c r="PWP14" s="19"/>
      <c r="PWQ14" s="19"/>
      <c r="PWR14" s="19"/>
      <c r="PWS14" s="19"/>
      <c r="PWT14" s="19"/>
      <c r="PWU14" s="19"/>
      <c r="PWV14" s="19"/>
      <c r="PWW14" s="19"/>
      <c r="PWX14" s="19"/>
      <c r="PWY14" s="19"/>
      <c r="PWZ14" s="19"/>
      <c r="PXA14" s="19"/>
      <c r="PXB14" s="19"/>
      <c r="PXC14" s="19"/>
      <c r="PXD14" s="19"/>
      <c r="PXE14" s="19"/>
      <c r="PXF14" s="19"/>
      <c r="PXG14" s="19"/>
      <c r="PXH14" s="19"/>
      <c r="PXI14" s="19"/>
      <c r="PXJ14" s="19"/>
      <c r="PXK14" s="19"/>
      <c r="PXL14" s="19"/>
      <c r="PXM14" s="19"/>
      <c r="PXN14" s="19"/>
      <c r="PXO14" s="19"/>
      <c r="PXP14" s="19"/>
      <c r="PXQ14" s="19"/>
      <c r="PXR14" s="19"/>
      <c r="PXS14" s="19"/>
      <c r="PXT14" s="19"/>
      <c r="PXU14" s="19"/>
      <c r="PXV14" s="19"/>
      <c r="PXW14" s="19"/>
      <c r="PXX14" s="19"/>
      <c r="PXY14" s="19"/>
      <c r="PXZ14" s="19"/>
      <c r="PYA14" s="19"/>
      <c r="PYB14" s="19"/>
      <c r="PYC14" s="19"/>
      <c r="PYD14" s="19"/>
      <c r="PYE14" s="19"/>
      <c r="PYF14" s="19"/>
      <c r="PYG14" s="19"/>
      <c r="PYH14" s="19"/>
      <c r="PYI14" s="19"/>
      <c r="PYJ14" s="19"/>
      <c r="PYK14" s="19"/>
      <c r="PYL14" s="19"/>
      <c r="PYM14" s="19"/>
      <c r="PYN14" s="19"/>
      <c r="PYO14" s="19"/>
      <c r="PYP14" s="19"/>
      <c r="PYQ14" s="19"/>
      <c r="PYR14" s="19"/>
      <c r="PYS14" s="19"/>
      <c r="PYT14" s="19"/>
      <c r="PYU14" s="19"/>
      <c r="PYV14" s="19"/>
      <c r="PYW14" s="19"/>
      <c r="PYX14" s="19"/>
      <c r="PYY14" s="19"/>
      <c r="PYZ14" s="19"/>
      <c r="PZA14" s="19"/>
      <c r="PZB14" s="19"/>
      <c r="PZC14" s="19"/>
      <c r="PZD14" s="19"/>
      <c r="PZE14" s="19"/>
      <c r="PZF14" s="19"/>
      <c r="PZG14" s="19"/>
      <c r="PZH14" s="19"/>
      <c r="PZI14" s="19"/>
      <c r="PZJ14" s="19"/>
      <c r="PZK14" s="19"/>
      <c r="PZL14" s="19"/>
      <c r="PZM14" s="19"/>
      <c r="PZN14" s="19"/>
      <c r="PZO14" s="19"/>
      <c r="PZP14" s="19"/>
      <c r="PZQ14" s="19"/>
      <c r="PZR14" s="19"/>
      <c r="PZS14" s="19"/>
      <c r="PZT14" s="19"/>
      <c r="PZU14" s="19"/>
      <c r="PZV14" s="19"/>
      <c r="PZW14" s="19"/>
      <c r="PZX14" s="19"/>
      <c r="PZY14" s="19"/>
      <c r="PZZ14" s="19"/>
      <c r="QAA14" s="19"/>
      <c r="QAB14" s="19"/>
      <c r="QAC14" s="19"/>
      <c r="QAD14" s="19"/>
      <c r="QAE14" s="19"/>
      <c r="QAF14" s="19"/>
      <c r="QAG14" s="19"/>
      <c r="QAH14" s="19"/>
      <c r="QAI14" s="19"/>
      <c r="QAJ14" s="19"/>
      <c r="QAK14" s="19"/>
      <c r="QAL14" s="19"/>
      <c r="QAM14" s="19"/>
      <c r="QAN14" s="19"/>
      <c r="QAO14" s="19"/>
      <c r="QAP14" s="19"/>
      <c r="QAQ14" s="19"/>
      <c r="QAR14" s="19"/>
      <c r="QAS14" s="19"/>
      <c r="QAT14" s="19"/>
      <c r="QAU14" s="19"/>
      <c r="QAV14" s="19"/>
      <c r="QAW14" s="19"/>
      <c r="QAX14" s="19"/>
      <c r="QAY14" s="19"/>
      <c r="QAZ14" s="19"/>
      <c r="QBA14" s="19"/>
      <c r="QBB14" s="19"/>
      <c r="QBC14" s="19"/>
      <c r="QBD14" s="19"/>
      <c r="QBE14" s="19"/>
      <c r="QBF14" s="19"/>
      <c r="QBG14" s="19"/>
      <c r="QBH14" s="19"/>
      <c r="QBI14" s="19"/>
      <c r="QBJ14" s="19"/>
      <c r="QBK14" s="19"/>
      <c r="QBL14" s="19"/>
      <c r="QBM14" s="19"/>
      <c r="QBN14" s="19"/>
      <c r="QBO14" s="19"/>
      <c r="QBP14" s="19"/>
      <c r="QBQ14" s="19"/>
      <c r="QBR14" s="19"/>
      <c r="QBS14" s="19"/>
      <c r="QBT14" s="19"/>
      <c r="QBU14" s="19"/>
      <c r="QBV14" s="19"/>
      <c r="QBW14" s="19"/>
      <c r="QBX14" s="19"/>
      <c r="QBY14" s="19"/>
      <c r="QBZ14" s="19"/>
      <c r="QCA14" s="19"/>
      <c r="QCB14" s="19"/>
      <c r="QCC14" s="19"/>
      <c r="QCD14" s="19"/>
      <c r="QCE14" s="19"/>
      <c r="QCF14" s="19"/>
      <c r="QCG14" s="19"/>
      <c r="QCH14" s="19"/>
      <c r="QCI14" s="19"/>
      <c r="QCJ14" s="19"/>
      <c r="QCK14" s="19"/>
      <c r="QCL14" s="19"/>
      <c r="QCM14" s="19"/>
      <c r="QCN14" s="19"/>
      <c r="QCO14" s="19"/>
      <c r="QCP14" s="19"/>
      <c r="QCQ14" s="19"/>
      <c r="QCR14" s="19"/>
      <c r="QCS14" s="19"/>
      <c r="QCT14" s="19"/>
      <c r="QCU14" s="19"/>
      <c r="QCV14" s="19"/>
      <c r="QCW14" s="19"/>
      <c r="QCX14" s="19"/>
      <c r="QCY14" s="19"/>
      <c r="QCZ14" s="19"/>
      <c r="QDA14" s="19"/>
      <c r="QDB14" s="19"/>
      <c r="QDC14" s="19"/>
      <c r="QDD14" s="19"/>
      <c r="QDE14" s="19"/>
      <c r="QDF14" s="19"/>
      <c r="QDG14" s="19"/>
      <c r="QDH14" s="19"/>
      <c r="QDI14" s="19"/>
      <c r="QDJ14" s="19"/>
      <c r="QDK14" s="19"/>
      <c r="QDL14" s="19"/>
      <c r="QDM14" s="19"/>
      <c r="QDN14" s="19"/>
      <c r="QDO14" s="19"/>
      <c r="QDP14" s="19"/>
      <c r="QDQ14" s="19"/>
      <c r="QDR14" s="19"/>
      <c r="QDS14" s="19"/>
      <c r="QDT14" s="19"/>
      <c r="QDU14" s="19"/>
      <c r="QDV14" s="19"/>
      <c r="QDW14" s="19"/>
      <c r="QDX14" s="19"/>
      <c r="QDY14" s="19"/>
      <c r="QDZ14" s="19"/>
      <c r="QEA14" s="19"/>
      <c r="QEB14" s="19"/>
      <c r="QEC14" s="19"/>
      <c r="QED14" s="19"/>
      <c r="QEE14" s="19"/>
      <c r="QEF14" s="19"/>
      <c r="QEG14" s="19"/>
      <c r="QEH14" s="19"/>
      <c r="QEI14" s="19"/>
      <c r="QEJ14" s="19"/>
      <c r="QEK14" s="19"/>
      <c r="QEL14" s="19"/>
      <c r="QEM14" s="19"/>
      <c r="QEN14" s="19"/>
      <c r="QEO14" s="19"/>
      <c r="QEP14" s="19"/>
      <c r="QEQ14" s="19"/>
      <c r="QER14" s="19"/>
      <c r="QES14" s="19"/>
      <c r="QET14" s="19"/>
      <c r="QEU14" s="19"/>
      <c r="QEV14" s="19"/>
      <c r="QEW14" s="19"/>
      <c r="QEX14" s="19"/>
      <c r="QEY14" s="19"/>
      <c r="QEZ14" s="19"/>
      <c r="QFA14" s="19"/>
      <c r="QFB14" s="19"/>
      <c r="QFC14" s="19"/>
      <c r="QFD14" s="19"/>
      <c r="QFE14" s="19"/>
      <c r="QFF14" s="19"/>
      <c r="QFG14" s="19"/>
      <c r="QFH14" s="19"/>
      <c r="QFI14" s="19"/>
      <c r="QFJ14" s="19"/>
      <c r="QFK14" s="19"/>
      <c r="QFL14" s="19"/>
      <c r="QFM14" s="19"/>
      <c r="QFN14" s="19"/>
      <c r="QFO14" s="19"/>
      <c r="QFP14" s="19"/>
      <c r="QFQ14" s="19"/>
      <c r="QFR14" s="19"/>
      <c r="QFS14" s="19"/>
      <c r="QFT14" s="19"/>
      <c r="QFU14" s="19"/>
      <c r="QFV14" s="19"/>
      <c r="QFW14" s="19"/>
      <c r="QFX14" s="19"/>
      <c r="QFY14" s="19"/>
      <c r="QFZ14" s="19"/>
      <c r="QGA14" s="19"/>
      <c r="QGB14" s="19"/>
      <c r="QGC14" s="19"/>
      <c r="QGD14" s="19"/>
      <c r="QGE14" s="19"/>
      <c r="QGF14" s="19"/>
      <c r="QGG14" s="19"/>
      <c r="QGH14" s="19"/>
      <c r="QGI14" s="19"/>
      <c r="QGJ14" s="19"/>
      <c r="QGK14" s="19"/>
      <c r="QGL14" s="19"/>
      <c r="QGM14" s="19"/>
      <c r="QGN14" s="19"/>
      <c r="QGO14" s="19"/>
      <c r="QGP14" s="19"/>
      <c r="QGQ14" s="19"/>
      <c r="QGR14" s="19"/>
      <c r="QGS14" s="19"/>
      <c r="QGT14" s="19"/>
      <c r="QGU14" s="19"/>
      <c r="QGV14" s="19"/>
      <c r="QGW14" s="19"/>
      <c r="QGX14" s="19"/>
      <c r="QGY14" s="19"/>
      <c r="QGZ14" s="19"/>
      <c r="QHA14" s="19"/>
      <c r="QHB14" s="19"/>
      <c r="QHC14" s="19"/>
      <c r="QHD14" s="19"/>
      <c r="QHE14" s="19"/>
      <c r="QHF14" s="19"/>
      <c r="QHG14" s="19"/>
      <c r="QHH14" s="19"/>
      <c r="QHI14" s="19"/>
      <c r="QHJ14" s="19"/>
      <c r="QHK14" s="19"/>
      <c r="QHL14" s="19"/>
      <c r="QHM14" s="19"/>
      <c r="QHN14" s="19"/>
      <c r="QHO14" s="19"/>
      <c r="QHP14" s="19"/>
      <c r="QHQ14" s="19"/>
      <c r="QHR14" s="19"/>
      <c r="QHS14" s="19"/>
      <c r="QHT14" s="19"/>
      <c r="QHU14" s="19"/>
      <c r="QHV14" s="19"/>
      <c r="QHW14" s="19"/>
      <c r="QHX14" s="19"/>
      <c r="QHY14" s="19"/>
      <c r="QHZ14" s="19"/>
      <c r="QIA14" s="19"/>
      <c r="QIB14" s="19"/>
      <c r="QIC14" s="19"/>
      <c r="QID14" s="19"/>
      <c r="QIE14" s="19"/>
      <c r="QIF14" s="19"/>
      <c r="QIG14" s="19"/>
      <c r="QIH14" s="19"/>
      <c r="QII14" s="19"/>
      <c r="QIJ14" s="19"/>
      <c r="QIK14" s="19"/>
      <c r="QIL14" s="19"/>
      <c r="QIM14" s="19"/>
      <c r="QIN14" s="19"/>
      <c r="QIO14" s="19"/>
      <c r="QIP14" s="19"/>
      <c r="QIQ14" s="19"/>
      <c r="QIR14" s="19"/>
      <c r="QIS14" s="19"/>
      <c r="QIT14" s="19"/>
      <c r="QIU14" s="19"/>
      <c r="QIV14" s="19"/>
      <c r="QIW14" s="19"/>
      <c r="QIX14" s="19"/>
      <c r="QIY14" s="19"/>
      <c r="QIZ14" s="19"/>
      <c r="QJA14" s="19"/>
      <c r="QJB14" s="19"/>
      <c r="QJC14" s="19"/>
      <c r="QJD14" s="19"/>
      <c r="QJE14" s="19"/>
      <c r="QJF14" s="19"/>
      <c r="QJG14" s="19"/>
      <c r="QJH14" s="19"/>
      <c r="QJI14" s="19"/>
      <c r="QJJ14" s="19"/>
      <c r="QJK14" s="19"/>
      <c r="QJL14" s="19"/>
      <c r="QJM14" s="19"/>
      <c r="QJN14" s="19"/>
      <c r="QJO14" s="19"/>
      <c r="QJP14" s="19"/>
      <c r="QJQ14" s="19"/>
      <c r="QJR14" s="19"/>
      <c r="QJS14" s="19"/>
      <c r="QJT14" s="19"/>
      <c r="QJU14" s="19"/>
      <c r="QJV14" s="19"/>
      <c r="QJW14" s="19"/>
      <c r="QJX14" s="19"/>
      <c r="QJY14" s="19"/>
      <c r="QJZ14" s="19"/>
      <c r="QKA14" s="19"/>
      <c r="QKB14" s="19"/>
      <c r="QKC14" s="19"/>
      <c r="QKD14" s="19"/>
      <c r="QKE14" s="19"/>
      <c r="QKF14" s="19"/>
      <c r="QKG14" s="19"/>
      <c r="QKH14" s="19"/>
      <c r="QKI14" s="19"/>
      <c r="QKJ14" s="19"/>
      <c r="QKK14" s="19"/>
      <c r="QKL14" s="19"/>
      <c r="QKM14" s="19"/>
      <c r="QKN14" s="19"/>
      <c r="QKO14" s="19"/>
      <c r="QKP14" s="19"/>
      <c r="QKQ14" s="19"/>
      <c r="QKR14" s="19"/>
      <c r="QKS14" s="19"/>
      <c r="QKT14" s="19"/>
      <c r="QKU14" s="19"/>
      <c r="QKV14" s="19"/>
      <c r="QKW14" s="19"/>
      <c r="QKX14" s="19"/>
      <c r="QKY14" s="19"/>
      <c r="QKZ14" s="19"/>
      <c r="QLA14" s="19"/>
      <c r="QLB14" s="19"/>
      <c r="QLC14" s="19"/>
      <c r="QLD14" s="19"/>
      <c r="QLE14" s="19"/>
      <c r="QLF14" s="19"/>
      <c r="QLG14" s="19"/>
      <c r="QLH14" s="19"/>
      <c r="QLI14" s="19"/>
      <c r="QLJ14" s="19"/>
      <c r="QLK14" s="19"/>
      <c r="QLL14" s="19"/>
      <c r="QLM14" s="19"/>
      <c r="QLN14" s="19"/>
      <c r="QLO14" s="19"/>
      <c r="QLP14" s="19"/>
      <c r="QLQ14" s="19"/>
      <c r="QLR14" s="19"/>
      <c r="QLS14" s="19"/>
      <c r="QLT14" s="19"/>
      <c r="QLU14" s="19"/>
      <c r="QLV14" s="19"/>
      <c r="QLW14" s="19"/>
      <c r="QLX14" s="19"/>
      <c r="QLY14" s="19"/>
      <c r="QLZ14" s="19"/>
      <c r="QMA14" s="19"/>
      <c r="QMB14" s="19"/>
      <c r="QMC14" s="19"/>
      <c r="QMD14" s="19"/>
      <c r="QME14" s="19"/>
      <c r="QMF14" s="19"/>
      <c r="QMG14" s="19"/>
      <c r="QMH14" s="19"/>
      <c r="QMI14" s="19"/>
      <c r="QMJ14" s="19"/>
      <c r="QMK14" s="19"/>
      <c r="QML14" s="19"/>
      <c r="QMM14" s="19"/>
      <c r="QMN14" s="19"/>
      <c r="QMO14" s="19"/>
      <c r="QMP14" s="19"/>
      <c r="QMQ14" s="19"/>
      <c r="QMR14" s="19"/>
      <c r="QMS14" s="19"/>
      <c r="QMT14" s="19"/>
      <c r="QMU14" s="19"/>
      <c r="QMV14" s="19"/>
      <c r="QMW14" s="19"/>
      <c r="QMX14" s="19"/>
      <c r="QMY14" s="19"/>
      <c r="QMZ14" s="19"/>
      <c r="QNA14" s="19"/>
      <c r="QNB14" s="19"/>
      <c r="QNC14" s="19"/>
      <c r="QND14" s="19"/>
      <c r="QNE14" s="19"/>
      <c r="QNF14" s="19"/>
      <c r="QNG14" s="19"/>
      <c r="QNH14" s="19"/>
      <c r="QNI14" s="19"/>
      <c r="QNJ14" s="19"/>
      <c r="QNK14" s="19"/>
      <c r="QNL14" s="19"/>
      <c r="QNM14" s="19"/>
      <c r="QNN14" s="19"/>
      <c r="QNO14" s="19"/>
      <c r="QNP14" s="19"/>
      <c r="QNQ14" s="19"/>
      <c r="QNR14" s="19"/>
      <c r="QNS14" s="19"/>
      <c r="QNT14" s="19"/>
      <c r="QNU14" s="19"/>
      <c r="QNV14" s="19"/>
      <c r="QNW14" s="19"/>
      <c r="QNX14" s="19"/>
      <c r="QNY14" s="19"/>
      <c r="QNZ14" s="19"/>
      <c r="QOA14" s="19"/>
      <c r="QOB14" s="19"/>
      <c r="QOC14" s="19"/>
      <c r="QOD14" s="19"/>
      <c r="QOE14" s="19"/>
      <c r="QOF14" s="19"/>
      <c r="QOG14" s="19"/>
      <c r="QOH14" s="19"/>
      <c r="QOI14" s="19"/>
      <c r="QOJ14" s="19"/>
      <c r="QOK14" s="19"/>
      <c r="QOL14" s="19"/>
      <c r="QOM14" s="19"/>
      <c r="QON14" s="19"/>
      <c r="QOO14" s="19"/>
      <c r="QOP14" s="19"/>
      <c r="QOQ14" s="19"/>
      <c r="QOR14" s="19"/>
      <c r="QOS14" s="19"/>
      <c r="QOT14" s="19"/>
      <c r="QOU14" s="19"/>
      <c r="QOV14" s="19"/>
      <c r="QOW14" s="19"/>
      <c r="QOX14" s="19"/>
      <c r="QOY14" s="19"/>
      <c r="QOZ14" s="19"/>
      <c r="QPA14" s="19"/>
      <c r="QPB14" s="19"/>
      <c r="QPC14" s="19"/>
      <c r="QPD14" s="19"/>
      <c r="QPE14" s="19"/>
      <c r="QPF14" s="19"/>
      <c r="QPG14" s="19"/>
      <c r="QPH14" s="19"/>
      <c r="QPI14" s="19"/>
      <c r="QPJ14" s="19"/>
      <c r="QPK14" s="19"/>
      <c r="QPL14" s="19"/>
      <c r="QPM14" s="19"/>
      <c r="QPN14" s="19"/>
      <c r="QPO14" s="19"/>
      <c r="QPP14" s="19"/>
      <c r="QPQ14" s="19"/>
      <c r="QPR14" s="19"/>
      <c r="QPS14" s="19"/>
      <c r="QPT14" s="19"/>
      <c r="QPU14" s="19"/>
      <c r="QPV14" s="19"/>
      <c r="QPW14" s="19"/>
      <c r="QPX14" s="19"/>
      <c r="QPY14" s="19"/>
      <c r="QPZ14" s="19"/>
      <c r="QQA14" s="19"/>
      <c r="QQB14" s="19"/>
      <c r="QQC14" s="19"/>
      <c r="QQD14" s="19"/>
      <c r="QQE14" s="19"/>
      <c r="QQF14" s="19"/>
      <c r="QQG14" s="19"/>
      <c r="QQH14" s="19"/>
      <c r="QQI14" s="19"/>
      <c r="QQJ14" s="19"/>
      <c r="QQK14" s="19"/>
      <c r="QQL14" s="19"/>
      <c r="QQM14" s="19"/>
      <c r="QQN14" s="19"/>
      <c r="QQO14" s="19"/>
      <c r="QQP14" s="19"/>
      <c r="QQQ14" s="19"/>
      <c r="QQR14" s="19"/>
      <c r="QQS14" s="19"/>
      <c r="QQT14" s="19"/>
      <c r="QQU14" s="19"/>
      <c r="QQV14" s="19"/>
      <c r="QQW14" s="19"/>
      <c r="QQX14" s="19"/>
      <c r="QQY14" s="19"/>
      <c r="QQZ14" s="19"/>
      <c r="QRA14" s="19"/>
      <c r="QRB14" s="19"/>
      <c r="QRC14" s="19"/>
      <c r="QRD14" s="19"/>
      <c r="QRE14" s="19"/>
      <c r="QRF14" s="19"/>
      <c r="QRG14" s="19"/>
      <c r="QRH14" s="19"/>
      <c r="QRI14" s="19"/>
      <c r="QRJ14" s="19"/>
      <c r="QRK14" s="19"/>
      <c r="QRL14" s="19"/>
      <c r="QRM14" s="19"/>
      <c r="QRN14" s="19"/>
      <c r="QRO14" s="19"/>
      <c r="QRP14" s="19"/>
      <c r="QRQ14" s="19"/>
      <c r="QRR14" s="19"/>
      <c r="QRS14" s="19"/>
      <c r="QRT14" s="19"/>
      <c r="QRU14" s="19"/>
      <c r="QRV14" s="19"/>
      <c r="QRW14" s="19"/>
      <c r="QRX14" s="19"/>
      <c r="QRY14" s="19"/>
      <c r="QRZ14" s="19"/>
      <c r="QSA14" s="19"/>
      <c r="QSB14" s="19"/>
      <c r="QSC14" s="19"/>
      <c r="QSD14" s="19"/>
      <c r="QSE14" s="19"/>
      <c r="QSF14" s="19"/>
      <c r="QSG14" s="19"/>
      <c r="QSH14" s="19"/>
      <c r="QSI14" s="19"/>
      <c r="QSJ14" s="19"/>
      <c r="QSK14" s="19"/>
      <c r="QSL14" s="19"/>
      <c r="QSM14" s="19"/>
      <c r="QSN14" s="19"/>
      <c r="QSO14" s="19"/>
      <c r="QSP14" s="19"/>
      <c r="QSQ14" s="19"/>
      <c r="QSR14" s="19"/>
      <c r="QSS14" s="19"/>
      <c r="QST14" s="19"/>
      <c r="QSU14" s="19"/>
      <c r="QSV14" s="19"/>
      <c r="QSW14" s="19"/>
      <c r="QSX14" s="19"/>
      <c r="QSY14" s="19"/>
      <c r="QSZ14" s="19"/>
      <c r="QTA14" s="19"/>
      <c r="QTB14" s="19"/>
      <c r="QTC14" s="19"/>
      <c r="QTD14" s="19"/>
      <c r="QTE14" s="19"/>
      <c r="QTF14" s="19"/>
      <c r="QTG14" s="19"/>
      <c r="QTH14" s="19"/>
      <c r="QTI14" s="19"/>
      <c r="QTJ14" s="19"/>
      <c r="QTK14" s="19"/>
      <c r="QTL14" s="19"/>
      <c r="QTM14" s="19"/>
      <c r="QTN14" s="19"/>
      <c r="QTO14" s="19"/>
      <c r="QTP14" s="19"/>
      <c r="QTQ14" s="19"/>
      <c r="QTR14" s="19"/>
      <c r="QTS14" s="19"/>
      <c r="QTT14" s="19"/>
      <c r="QTU14" s="19"/>
      <c r="QTV14" s="19"/>
      <c r="QTW14" s="19"/>
      <c r="QTX14" s="19"/>
      <c r="QTY14" s="19"/>
      <c r="QTZ14" s="19"/>
      <c r="QUA14" s="19"/>
      <c r="QUB14" s="19"/>
      <c r="QUC14" s="19"/>
      <c r="QUD14" s="19"/>
      <c r="QUE14" s="19"/>
      <c r="QUF14" s="19"/>
      <c r="QUG14" s="19"/>
      <c r="QUH14" s="19"/>
      <c r="QUI14" s="19"/>
      <c r="QUJ14" s="19"/>
      <c r="QUK14" s="19"/>
      <c r="QUL14" s="19"/>
      <c r="QUM14" s="19"/>
      <c r="QUN14" s="19"/>
      <c r="QUO14" s="19"/>
      <c r="QUP14" s="19"/>
      <c r="QUQ14" s="19"/>
      <c r="QUR14" s="19"/>
      <c r="QUS14" s="19"/>
      <c r="QUT14" s="19"/>
      <c r="QUU14" s="19"/>
      <c r="QUV14" s="19"/>
      <c r="QUW14" s="19"/>
      <c r="QUX14" s="19"/>
      <c r="QUY14" s="19"/>
      <c r="QUZ14" s="19"/>
      <c r="QVA14" s="19"/>
      <c r="QVB14" s="19"/>
      <c r="QVC14" s="19"/>
      <c r="QVD14" s="19"/>
      <c r="QVE14" s="19"/>
      <c r="QVF14" s="19"/>
      <c r="QVG14" s="19"/>
      <c r="QVH14" s="19"/>
      <c r="QVI14" s="19"/>
      <c r="QVJ14" s="19"/>
      <c r="QVK14" s="19"/>
      <c r="QVL14" s="19"/>
      <c r="QVM14" s="19"/>
      <c r="QVN14" s="19"/>
      <c r="QVO14" s="19"/>
      <c r="QVP14" s="19"/>
      <c r="QVQ14" s="19"/>
      <c r="QVR14" s="19"/>
      <c r="QVS14" s="19"/>
      <c r="QVT14" s="19"/>
      <c r="QVU14" s="19"/>
      <c r="QVV14" s="19"/>
      <c r="QVW14" s="19"/>
      <c r="QVX14" s="19"/>
      <c r="QVY14" s="19"/>
      <c r="QVZ14" s="19"/>
      <c r="QWA14" s="19"/>
      <c r="QWB14" s="19"/>
      <c r="QWC14" s="19"/>
      <c r="QWD14" s="19"/>
      <c r="QWE14" s="19"/>
      <c r="QWF14" s="19"/>
      <c r="QWG14" s="19"/>
      <c r="QWH14" s="19"/>
      <c r="QWI14" s="19"/>
      <c r="QWJ14" s="19"/>
      <c r="QWK14" s="19"/>
      <c r="QWL14" s="19"/>
      <c r="QWM14" s="19"/>
      <c r="QWN14" s="19"/>
      <c r="QWO14" s="19"/>
      <c r="QWP14" s="19"/>
      <c r="QWQ14" s="19"/>
      <c r="QWR14" s="19"/>
      <c r="QWS14" s="19"/>
      <c r="QWT14" s="19"/>
      <c r="QWU14" s="19"/>
      <c r="QWV14" s="19"/>
      <c r="QWW14" s="19"/>
      <c r="QWX14" s="19"/>
      <c r="QWY14" s="19"/>
      <c r="QWZ14" s="19"/>
      <c r="QXA14" s="19"/>
      <c r="QXB14" s="19"/>
      <c r="QXC14" s="19"/>
      <c r="QXD14" s="19"/>
      <c r="QXE14" s="19"/>
      <c r="QXF14" s="19"/>
      <c r="QXG14" s="19"/>
      <c r="QXH14" s="19"/>
      <c r="QXI14" s="19"/>
      <c r="QXJ14" s="19"/>
      <c r="QXK14" s="19"/>
      <c r="QXL14" s="19"/>
      <c r="QXM14" s="19"/>
      <c r="QXN14" s="19"/>
      <c r="QXO14" s="19"/>
      <c r="QXP14" s="19"/>
      <c r="QXQ14" s="19"/>
      <c r="QXR14" s="19"/>
      <c r="QXS14" s="19"/>
      <c r="QXT14" s="19"/>
      <c r="QXU14" s="19"/>
      <c r="QXV14" s="19"/>
      <c r="QXW14" s="19"/>
      <c r="QXX14" s="19"/>
      <c r="QXY14" s="19"/>
      <c r="QXZ14" s="19"/>
      <c r="QYA14" s="19"/>
      <c r="QYB14" s="19"/>
      <c r="QYC14" s="19"/>
      <c r="QYD14" s="19"/>
      <c r="QYE14" s="19"/>
      <c r="QYF14" s="19"/>
      <c r="QYG14" s="19"/>
      <c r="QYH14" s="19"/>
      <c r="QYI14" s="19"/>
      <c r="QYJ14" s="19"/>
      <c r="QYK14" s="19"/>
      <c r="QYL14" s="19"/>
      <c r="QYM14" s="19"/>
      <c r="QYN14" s="19"/>
      <c r="QYO14" s="19"/>
      <c r="QYP14" s="19"/>
      <c r="QYQ14" s="19"/>
      <c r="QYR14" s="19"/>
      <c r="QYS14" s="19"/>
      <c r="QYT14" s="19"/>
      <c r="QYU14" s="19"/>
      <c r="QYV14" s="19"/>
      <c r="QYW14" s="19"/>
      <c r="QYX14" s="19"/>
      <c r="QYY14" s="19"/>
      <c r="QYZ14" s="19"/>
      <c r="QZA14" s="19"/>
      <c r="QZB14" s="19"/>
      <c r="QZC14" s="19"/>
      <c r="QZD14" s="19"/>
      <c r="QZE14" s="19"/>
      <c r="QZF14" s="19"/>
      <c r="QZG14" s="19"/>
      <c r="QZH14" s="19"/>
      <c r="QZI14" s="19"/>
      <c r="QZJ14" s="19"/>
      <c r="QZK14" s="19"/>
      <c r="QZL14" s="19"/>
      <c r="QZM14" s="19"/>
      <c r="QZN14" s="19"/>
      <c r="QZO14" s="19"/>
      <c r="QZP14" s="19"/>
      <c r="QZQ14" s="19"/>
      <c r="QZR14" s="19"/>
      <c r="QZS14" s="19"/>
      <c r="QZT14" s="19"/>
      <c r="QZU14" s="19"/>
      <c r="QZV14" s="19"/>
      <c r="QZW14" s="19"/>
      <c r="QZX14" s="19"/>
      <c r="QZY14" s="19"/>
      <c r="QZZ14" s="19"/>
      <c r="RAA14" s="19"/>
      <c r="RAB14" s="19"/>
      <c r="RAC14" s="19"/>
      <c r="RAD14" s="19"/>
      <c r="RAE14" s="19"/>
      <c r="RAF14" s="19"/>
      <c r="RAG14" s="19"/>
      <c r="RAH14" s="19"/>
      <c r="RAI14" s="19"/>
      <c r="RAJ14" s="19"/>
      <c r="RAK14" s="19"/>
      <c r="RAL14" s="19"/>
      <c r="RAM14" s="19"/>
      <c r="RAN14" s="19"/>
      <c r="RAO14" s="19"/>
      <c r="RAP14" s="19"/>
      <c r="RAQ14" s="19"/>
      <c r="RAR14" s="19"/>
      <c r="RAS14" s="19"/>
      <c r="RAT14" s="19"/>
      <c r="RAU14" s="19"/>
      <c r="RAV14" s="19"/>
      <c r="RAW14" s="19"/>
      <c r="RAX14" s="19"/>
      <c r="RAY14" s="19"/>
      <c r="RAZ14" s="19"/>
      <c r="RBA14" s="19"/>
      <c r="RBB14" s="19"/>
      <c r="RBC14" s="19"/>
      <c r="RBD14" s="19"/>
      <c r="RBE14" s="19"/>
      <c r="RBF14" s="19"/>
      <c r="RBG14" s="19"/>
      <c r="RBH14" s="19"/>
      <c r="RBI14" s="19"/>
      <c r="RBJ14" s="19"/>
      <c r="RBK14" s="19"/>
      <c r="RBL14" s="19"/>
      <c r="RBM14" s="19"/>
      <c r="RBN14" s="19"/>
      <c r="RBO14" s="19"/>
      <c r="RBP14" s="19"/>
      <c r="RBQ14" s="19"/>
      <c r="RBR14" s="19"/>
      <c r="RBS14" s="19"/>
      <c r="RBT14" s="19"/>
      <c r="RBU14" s="19"/>
      <c r="RBV14" s="19"/>
      <c r="RBW14" s="19"/>
      <c r="RBX14" s="19"/>
      <c r="RBY14" s="19"/>
      <c r="RBZ14" s="19"/>
      <c r="RCA14" s="19"/>
      <c r="RCB14" s="19"/>
      <c r="RCC14" s="19"/>
      <c r="RCD14" s="19"/>
      <c r="RCE14" s="19"/>
      <c r="RCF14" s="19"/>
      <c r="RCG14" s="19"/>
      <c r="RCH14" s="19"/>
      <c r="RCI14" s="19"/>
      <c r="RCJ14" s="19"/>
      <c r="RCK14" s="19"/>
      <c r="RCL14" s="19"/>
      <c r="RCM14" s="19"/>
      <c r="RCN14" s="19"/>
      <c r="RCO14" s="19"/>
      <c r="RCP14" s="19"/>
      <c r="RCQ14" s="19"/>
      <c r="RCR14" s="19"/>
      <c r="RCS14" s="19"/>
      <c r="RCT14" s="19"/>
      <c r="RCU14" s="19"/>
      <c r="RCV14" s="19"/>
      <c r="RCW14" s="19"/>
      <c r="RCX14" s="19"/>
      <c r="RCY14" s="19"/>
      <c r="RCZ14" s="19"/>
      <c r="RDA14" s="19"/>
      <c r="RDB14" s="19"/>
      <c r="RDC14" s="19"/>
      <c r="RDD14" s="19"/>
      <c r="RDE14" s="19"/>
      <c r="RDF14" s="19"/>
      <c r="RDG14" s="19"/>
      <c r="RDH14" s="19"/>
      <c r="RDI14" s="19"/>
      <c r="RDJ14" s="19"/>
      <c r="RDK14" s="19"/>
      <c r="RDL14" s="19"/>
      <c r="RDM14" s="19"/>
      <c r="RDN14" s="19"/>
      <c r="RDO14" s="19"/>
      <c r="RDP14" s="19"/>
      <c r="RDQ14" s="19"/>
      <c r="RDR14" s="19"/>
      <c r="RDS14" s="19"/>
      <c r="RDT14" s="19"/>
      <c r="RDU14" s="19"/>
      <c r="RDV14" s="19"/>
      <c r="RDW14" s="19"/>
      <c r="RDX14" s="19"/>
      <c r="RDY14" s="19"/>
      <c r="RDZ14" s="19"/>
      <c r="REA14" s="19"/>
      <c r="REB14" s="19"/>
      <c r="REC14" s="19"/>
      <c r="RED14" s="19"/>
      <c r="REE14" s="19"/>
      <c r="REF14" s="19"/>
      <c r="REG14" s="19"/>
      <c r="REH14" s="19"/>
      <c r="REI14" s="19"/>
      <c r="REJ14" s="19"/>
      <c r="REK14" s="19"/>
      <c r="REL14" s="19"/>
      <c r="REM14" s="19"/>
      <c r="REN14" s="19"/>
      <c r="REO14" s="19"/>
      <c r="REP14" s="19"/>
      <c r="REQ14" s="19"/>
      <c r="RER14" s="19"/>
      <c r="RES14" s="19"/>
      <c r="RET14" s="19"/>
      <c r="REU14" s="19"/>
      <c r="REV14" s="19"/>
      <c r="REW14" s="19"/>
      <c r="REX14" s="19"/>
      <c r="REY14" s="19"/>
      <c r="REZ14" s="19"/>
      <c r="RFA14" s="19"/>
      <c r="RFB14" s="19"/>
      <c r="RFC14" s="19"/>
      <c r="RFD14" s="19"/>
      <c r="RFE14" s="19"/>
      <c r="RFF14" s="19"/>
      <c r="RFG14" s="19"/>
      <c r="RFH14" s="19"/>
      <c r="RFI14" s="19"/>
      <c r="RFJ14" s="19"/>
      <c r="RFK14" s="19"/>
      <c r="RFL14" s="19"/>
      <c r="RFM14" s="19"/>
      <c r="RFN14" s="19"/>
      <c r="RFO14" s="19"/>
      <c r="RFP14" s="19"/>
      <c r="RFQ14" s="19"/>
      <c r="RFR14" s="19"/>
      <c r="RFS14" s="19"/>
      <c r="RFT14" s="19"/>
      <c r="RFU14" s="19"/>
      <c r="RFV14" s="19"/>
      <c r="RFW14" s="19"/>
      <c r="RFX14" s="19"/>
      <c r="RFY14" s="19"/>
      <c r="RFZ14" s="19"/>
      <c r="RGA14" s="19"/>
      <c r="RGB14" s="19"/>
      <c r="RGC14" s="19"/>
      <c r="RGD14" s="19"/>
      <c r="RGE14" s="19"/>
      <c r="RGF14" s="19"/>
      <c r="RGG14" s="19"/>
      <c r="RGH14" s="19"/>
      <c r="RGI14" s="19"/>
      <c r="RGJ14" s="19"/>
      <c r="RGK14" s="19"/>
      <c r="RGL14" s="19"/>
      <c r="RGM14" s="19"/>
      <c r="RGN14" s="19"/>
      <c r="RGO14" s="19"/>
      <c r="RGP14" s="19"/>
      <c r="RGQ14" s="19"/>
      <c r="RGR14" s="19"/>
      <c r="RGS14" s="19"/>
      <c r="RGT14" s="19"/>
      <c r="RGU14" s="19"/>
      <c r="RGV14" s="19"/>
      <c r="RGW14" s="19"/>
      <c r="RGX14" s="19"/>
      <c r="RGY14" s="19"/>
      <c r="RGZ14" s="19"/>
      <c r="RHA14" s="19"/>
      <c r="RHB14" s="19"/>
      <c r="RHC14" s="19"/>
      <c r="RHD14" s="19"/>
      <c r="RHE14" s="19"/>
      <c r="RHF14" s="19"/>
      <c r="RHG14" s="19"/>
      <c r="RHH14" s="19"/>
      <c r="RHI14" s="19"/>
      <c r="RHJ14" s="19"/>
      <c r="RHK14" s="19"/>
      <c r="RHL14" s="19"/>
      <c r="RHM14" s="19"/>
      <c r="RHN14" s="19"/>
      <c r="RHO14" s="19"/>
      <c r="RHP14" s="19"/>
      <c r="RHQ14" s="19"/>
      <c r="RHR14" s="19"/>
      <c r="RHS14" s="19"/>
      <c r="RHT14" s="19"/>
      <c r="RHU14" s="19"/>
      <c r="RHV14" s="19"/>
      <c r="RHW14" s="19"/>
      <c r="RHX14" s="19"/>
      <c r="RHY14" s="19"/>
      <c r="RHZ14" s="19"/>
      <c r="RIA14" s="19"/>
      <c r="RIB14" s="19"/>
      <c r="RIC14" s="19"/>
      <c r="RID14" s="19"/>
      <c r="RIE14" s="19"/>
      <c r="RIF14" s="19"/>
      <c r="RIG14" s="19"/>
      <c r="RIH14" s="19"/>
      <c r="RII14" s="19"/>
      <c r="RIJ14" s="19"/>
      <c r="RIK14" s="19"/>
      <c r="RIL14" s="19"/>
      <c r="RIM14" s="19"/>
      <c r="RIN14" s="19"/>
      <c r="RIO14" s="19"/>
      <c r="RIP14" s="19"/>
      <c r="RIQ14" s="19"/>
      <c r="RIR14" s="19"/>
      <c r="RIS14" s="19"/>
      <c r="RIT14" s="19"/>
      <c r="RIU14" s="19"/>
      <c r="RIV14" s="19"/>
      <c r="RIW14" s="19"/>
      <c r="RIX14" s="19"/>
      <c r="RIY14" s="19"/>
      <c r="RIZ14" s="19"/>
      <c r="RJA14" s="19"/>
      <c r="RJB14" s="19"/>
      <c r="RJC14" s="19"/>
      <c r="RJD14" s="19"/>
      <c r="RJE14" s="19"/>
      <c r="RJF14" s="19"/>
      <c r="RJG14" s="19"/>
      <c r="RJH14" s="19"/>
      <c r="RJI14" s="19"/>
      <c r="RJJ14" s="19"/>
      <c r="RJK14" s="19"/>
      <c r="RJL14" s="19"/>
      <c r="RJM14" s="19"/>
      <c r="RJN14" s="19"/>
      <c r="RJO14" s="19"/>
      <c r="RJP14" s="19"/>
      <c r="RJQ14" s="19"/>
      <c r="RJR14" s="19"/>
      <c r="RJS14" s="19"/>
      <c r="RJT14" s="19"/>
      <c r="RJU14" s="19"/>
      <c r="RJV14" s="19"/>
      <c r="RJW14" s="19"/>
      <c r="RJX14" s="19"/>
      <c r="RJY14" s="19"/>
      <c r="RJZ14" s="19"/>
      <c r="RKA14" s="19"/>
      <c r="RKB14" s="19"/>
      <c r="RKC14" s="19"/>
      <c r="RKD14" s="19"/>
      <c r="RKE14" s="19"/>
      <c r="RKF14" s="19"/>
      <c r="RKG14" s="19"/>
      <c r="RKH14" s="19"/>
      <c r="RKI14" s="19"/>
      <c r="RKJ14" s="19"/>
      <c r="RKK14" s="19"/>
      <c r="RKL14" s="19"/>
      <c r="RKM14" s="19"/>
      <c r="RKN14" s="19"/>
      <c r="RKO14" s="19"/>
      <c r="RKP14" s="19"/>
      <c r="RKQ14" s="19"/>
      <c r="RKR14" s="19"/>
      <c r="RKS14" s="19"/>
      <c r="RKT14" s="19"/>
      <c r="RKU14" s="19"/>
      <c r="RKV14" s="19"/>
      <c r="RKW14" s="19"/>
      <c r="RKX14" s="19"/>
      <c r="RKY14" s="19"/>
      <c r="RKZ14" s="19"/>
      <c r="RLA14" s="19"/>
      <c r="RLB14" s="19"/>
      <c r="RLC14" s="19"/>
      <c r="RLD14" s="19"/>
      <c r="RLE14" s="19"/>
      <c r="RLF14" s="19"/>
      <c r="RLG14" s="19"/>
      <c r="RLH14" s="19"/>
      <c r="RLI14" s="19"/>
      <c r="RLJ14" s="19"/>
      <c r="RLK14" s="19"/>
      <c r="RLL14" s="19"/>
      <c r="RLM14" s="19"/>
      <c r="RLN14" s="19"/>
      <c r="RLO14" s="19"/>
      <c r="RLP14" s="19"/>
      <c r="RLQ14" s="19"/>
      <c r="RLR14" s="19"/>
      <c r="RLS14" s="19"/>
      <c r="RLT14" s="19"/>
      <c r="RLU14" s="19"/>
      <c r="RLV14" s="19"/>
      <c r="RLW14" s="19"/>
      <c r="RLX14" s="19"/>
      <c r="RLY14" s="19"/>
      <c r="RLZ14" s="19"/>
      <c r="RMA14" s="19"/>
      <c r="RMB14" s="19"/>
      <c r="RMC14" s="19"/>
      <c r="RMD14" s="19"/>
      <c r="RME14" s="19"/>
      <c r="RMF14" s="19"/>
      <c r="RMG14" s="19"/>
      <c r="RMH14" s="19"/>
      <c r="RMI14" s="19"/>
      <c r="RMJ14" s="19"/>
      <c r="RMK14" s="19"/>
      <c r="RML14" s="19"/>
      <c r="RMM14" s="19"/>
      <c r="RMN14" s="19"/>
      <c r="RMO14" s="19"/>
      <c r="RMP14" s="19"/>
      <c r="RMQ14" s="19"/>
      <c r="RMR14" s="19"/>
      <c r="RMS14" s="19"/>
      <c r="RMT14" s="19"/>
      <c r="RMU14" s="19"/>
      <c r="RMV14" s="19"/>
      <c r="RMW14" s="19"/>
      <c r="RMX14" s="19"/>
      <c r="RMY14" s="19"/>
      <c r="RMZ14" s="19"/>
      <c r="RNA14" s="19"/>
      <c r="RNB14" s="19"/>
      <c r="RNC14" s="19"/>
      <c r="RND14" s="19"/>
      <c r="RNE14" s="19"/>
      <c r="RNF14" s="19"/>
      <c r="RNG14" s="19"/>
      <c r="RNH14" s="19"/>
      <c r="RNI14" s="19"/>
      <c r="RNJ14" s="19"/>
      <c r="RNK14" s="19"/>
      <c r="RNL14" s="19"/>
      <c r="RNM14" s="19"/>
      <c r="RNN14" s="19"/>
      <c r="RNO14" s="19"/>
      <c r="RNP14" s="19"/>
      <c r="RNQ14" s="19"/>
      <c r="RNR14" s="19"/>
      <c r="RNS14" s="19"/>
      <c r="RNT14" s="19"/>
      <c r="RNU14" s="19"/>
      <c r="RNV14" s="19"/>
      <c r="RNW14" s="19"/>
      <c r="RNX14" s="19"/>
      <c r="RNY14" s="19"/>
      <c r="RNZ14" s="19"/>
      <c r="ROA14" s="19"/>
      <c r="ROB14" s="19"/>
      <c r="ROC14" s="19"/>
      <c r="ROD14" s="19"/>
      <c r="ROE14" s="19"/>
      <c r="ROF14" s="19"/>
      <c r="ROG14" s="19"/>
      <c r="ROH14" s="19"/>
      <c r="ROI14" s="19"/>
      <c r="ROJ14" s="19"/>
      <c r="ROK14" s="19"/>
      <c r="ROL14" s="19"/>
      <c r="ROM14" s="19"/>
      <c r="RON14" s="19"/>
      <c r="ROO14" s="19"/>
      <c r="ROP14" s="19"/>
      <c r="ROQ14" s="19"/>
      <c r="ROR14" s="19"/>
      <c r="ROS14" s="19"/>
      <c r="ROT14" s="19"/>
      <c r="ROU14" s="19"/>
      <c r="ROV14" s="19"/>
      <c r="ROW14" s="19"/>
      <c r="ROX14" s="19"/>
      <c r="ROY14" s="19"/>
      <c r="ROZ14" s="19"/>
      <c r="RPA14" s="19"/>
      <c r="RPB14" s="19"/>
      <c r="RPC14" s="19"/>
      <c r="RPD14" s="19"/>
      <c r="RPE14" s="19"/>
      <c r="RPF14" s="19"/>
      <c r="RPG14" s="19"/>
      <c r="RPH14" s="19"/>
      <c r="RPI14" s="19"/>
      <c r="RPJ14" s="19"/>
      <c r="RPK14" s="19"/>
      <c r="RPL14" s="19"/>
      <c r="RPM14" s="19"/>
      <c r="RPN14" s="19"/>
      <c r="RPO14" s="19"/>
      <c r="RPP14" s="19"/>
      <c r="RPQ14" s="19"/>
      <c r="RPR14" s="19"/>
      <c r="RPS14" s="19"/>
      <c r="RPT14" s="19"/>
      <c r="RPU14" s="19"/>
      <c r="RPV14" s="19"/>
      <c r="RPW14" s="19"/>
      <c r="RPX14" s="19"/>
      <c r="RPY14" s="19"/>
      <c r="RPZ14" s="19"/>
      <c r="RQA14" s="19"/>
      <c r="RQB14" s="19"/>
      <c r="RQC14" s="19"/>
      <c r="RQD14" s="19"/>
      <c r="RQE14" s="19"/>
      <c r="RQF14" s="19"/>
      <c r="RQG14" s="19"/>
      <c r="RQH14" s="19"/>
      <c r="RQI14" s="19"/>
      <c r="RQJ14" s="19"/>
      <c r="RQK14" s="19"/>
      <c r="RQL14" s="19"/>
      <c r="RQM14" s="19"/>
      <c r="RQN14" s="19"/>
      <c r="RQO14" s="19"/>
      <c r="RQP14" s="19"/>
      <c r="RQQ14" s="19"/>
      <c r="RQR14" s="19"/>
      <c r="RQS14" s="19"/>
      <c r="RQT14" s="19"/>
      <c r="RQU14" s="19"/>
      <c r="RQV14" s="19"/>
      <c r="RQW14" s="19"/>
      <c r="RQX14" s="19"/>
      <c r="RQY14" s="19"/>
      <c r="RQZ14" s="19"/>
      <c r="RRA14" s="19"/>
      <c r="RRB14" s="19"/>
      <c r="RRC14" s="19"/>
      <c r="RRD14" s="19"/>
      <c r="RRE14" s="19"/>
      <c r="RRF14" s="19"/>
      <c r="RRG14" s="19"/>
      <c r="RRH14" s="19"/>
      <c r="RRI14" s="19"/>
      <c r="RRJ14" s="19"/>
      <c r="RRK14" s="19"/>
      <c r="RRL14" s="19"/>
      <c r="RRM14" s="19"/>
      <c r="RRN14" s="19"/>
      <c r="RRO14" s="19"/>
      <c r="RRP14" s="19"/>
      <c r="RRQ14" s="19"/>
      <c r="RRR14" s="19"/>
      <c r="RRS14" s="19"/>
      <c r="RRT14" s="19"/>
      <c r="RRU14" s="19"/>
      <c r="RRV14" s="19"/>
      <c r="RRW14" s="19"/>
      <c r="RRX14" s="19"/>
      <c r="RRY14" s="19"/>
      <c r="RRZ14" s="19"/>
      <c r="RSA14" s="19"/>
      <c r="RSB14" s="19"/>
      <c r="RSC14" s="19"/>
      <c r="RSD14" s="19"/>
      <c r="RSE14" s="19"/>
      <c r="RSF14" s="19"/>
      <c r="RSG14" s="19"/>
      <c r="RSH14" s="19"/>
      <c r="RSI14" s="19"/>
      <c r="RSJ14" s="19"/>
      <c r="RSK14" s="19"/>
      <c r="RSL14" s="19"/>
      <c r="RSM14" s="19"/>
      <c r="RSN14" s="19"/>
      <c r="RSO14" s="19"/>
      <c r="RSP14" s="19"/>
      <c r="RSQ14" s="19"/>
      <c r="RSR14" s="19"/>
      <c r="RSS14" s="19"/>
      <c r="RST14" s="19"/>
      <c r="RSU14" s="19"/>
      <c r="RSV14" s="19"/>
      <c r="RSW14" s="19"/>
      <c r="RSX14" s="19"/>
      <c r="RSY14" s="19"/>
      <c r="RSZ14" s="19"/>
      <c r="RTA14" s="19"/>
      <c r="RTB14" s="19"/>
      <c r="RTC14" s="19"/>
      <c r="RTD14" s="19"/>
      <c r="RTE14" s="19"/>
      <c r="RTF14" s="19"/>
      <c r="RTG14" s="19"/>
      <c r="RTH14" s="19"/>
      <c r="RTI14" s="19"/>
      <c r="RTJ14" s="19"/>
      <c r="RTK14" s="19"/>
      <c r="RTL14" s="19"/>
      <c r="RTM14" s="19"/>
      <c r="RTN14" s="19"/>
      <c r="RTO14" s="19"/>
      <c r="RTP14" s="19"/>
      <c r="RTQ14" s="19"/>
      <c r="RTR14" s="19"/>
      <c r="RTS14" s="19"/>
      <c r="RTT14" s="19"/>
      <c r="RTU14" s="19"/>
      <c r="RTV14" s="19"/>
      <c r="RTW14" s="19"/>
      <c r="RTX14" s="19"/>
      <c r="RTY14" s="19"/>
      <c r="RTZ14" s="19"/>
      <c r="RUA14" s="19"/>
      <c r="RUB14" s="19"/>
      <c r="RUC14" s="19"/>
      <c r="RUD14" s="19"/>
      <c r="RUE14" s="19"/>
      <c r="RUF14" s="19"/>
      <c r="RUG14" s="19"/>
      <c r="RUH14" s="19"/>
      <c r="RUI14" s="19"/>
      <c r="RUJ14" s="19"/>
      <c r="RUK14" s="19"/>
      <c r="RUL14" s="19"/>
      <c r="RUM14" s="19"/>
      <c r="RUN14" s="19"/>
      <c r="RUO14" s="19"/>
      <c r="RUP14" s="19"/>
      <c r="RUQ14" s="19"/>
      <c r="RUR14" s="19"/>
      <c r="RUS14" s="19"/>
      <c r="RUT14" s="19"/>
      <c r="RUU14" s="19"/>
      <c r="RUV14" s="19"/>
      <c r="RUW14" s="19"/>
      <c r="RUX14" s="19"/>
      <c r="RUY14" s="19"/>
      <c r="RUZ14" s="19"/>
      <c r="RVA14" s="19"/>
      <c r="RVB14" s="19"/>
      <c r="RVC14" s="19"/>
      <c r="RVD14" s="19"/>
      <c r="RVE14" s="19"/>
      <c r="RVF14" s="19"/>
      <c r="RVG14" s="19"/>
      <c r="RVH14" s="19"/>
      <c r="RVI14" s="19"/>
      <c r="RVJ14" s="19"/>
      <c r="RVK14" s="19"/>
      <c r="RVL14" s="19"/>
      <c r="RVM14" s="19"/>
      <c r="RVN14" s="19"/>
      <c r="RVO14" s="19"/>
      <c r="RVP14" s="19"/>
      <c r="RVQ14" s="19"/>
      <c r="RVR14" s="19"/>
      <c r="RVS14" s="19"/>
      <c r="RVT14" s="19"/>
      <c r="RVU14" s="19"/>
      <c r="RVV14" s="19"/>
      <c r="RVW14" s="19"/>
      <c r="RVX14" s="19"/>
      <c r="RVY14" s="19"/>
      <c r="RVZ14" s="19"/>
      <c r="RWA14" s="19"/>
      <c r="RWB14" s="19"/>
      <c r="RWC14" s="19"/>
      <c r="RWD14" s="19"/>
      <c r="RWE14" s="19"/>
      <c r="RWF14" s="19"/>
      <c r="RWG14" s="19"/>
      <c r="RWH14" s="19"/>
      <c r="RWI14" s="19"/>
      <c r="RWJ14" s="19"/>
      <c r="RWK14" s="19"/>
      <c r="RWL14" s="19"/>
      <c r="RWM14" s="19"/>
      <c r="RWN14" s="19"/>
      <c r="RWO14" s="19"/>
      <c r="RWP14" s="19"/>
      <c r="RWQ14" s="19"/>
      <c r="RWR14" s="19"/>
      <c r="RWS14" s="19"/>
      <c r="RWT14" s="19"/>
      <c r="RWU14" s="19"/>
      <c r="RWV14" s="19"/>
      <c r="RWW14" s="19"/>
      <c r="RWX14" s="19"/>
      <c r="RWY14" s="19"/>
      <c r="RWZ14" s="19"/>
      <c r="RXA14" s="19"/>
      <c r="RXB14" s="19"/>
      <c r="RXC14" s="19"/>
      <c r="RXD14" s="19"/>
      <c r="RXE14" s="19"/>
      <c r="RXF14" s="19"/>
      <c r="RXG14" s="19"/>
      <c r="RXH14" s="19"/>
      <c r="RXI14" s="19"/>
      <c r="RXJ14" s="19"/>
      <c r="RXK14" s="19"/>
      <c r="RXL14" s="19"/>
      <c r="RXM14" s="19"/>
      <c r="RXN14" s="19"/>
      <c r="RXO14" s="19"/>
      <c r="RXP14" s="19"/>
      <c r="RXQ14" s="19"/>
      <c r="RXR14" s="19"/>
      <c r="RXS14" s="19"/>
      <c r="RXT14" s="19"/>
      <c r="RXU14" s="19"/>
      <c r="RXV14" s="19"/>
      <c r="RXW14" s="19"/>
      <c r="RXX14" s="19"/>
      <c r="RXY14" s="19"/>
      <c r="RXZ14" s="19"/>
      <c r="RYA14" s="19"/>
      <c r="RYB14" s="19"/>
      <c r="RYC14" s="19"/>
      <c r="RYD14" s="19"/>
      <c r="RYE14" s="19"/>
      <c r="RYF14" s="19"/>
      <c r="RYG14" s="19"/>
      <c r="RYH14" s="19"/>
      <c r="RYI14" s="19"/>
      <c r="RYJ14" s="19"/>
      <c r="RYK14" s="19"/>
      <c r="RYL14" s="19"/>
      <c r="RYM14" s="19"/>
      <c r="RYN14" s="19"/>
      <c r="RYO14" s="19"/>
      <c r="RYP14" s="19"/>
      <c r="RYQ14" s="19"/>
      <c r="RYR14" s="19"/>
      <c r="RYS14" s="19"/>
      <c r="RYT14" s="19"/>
      <c r="RYU14" s="19"/>
      <c r="RYV14" s="19"/>
      <c r="RYW14" s="19"/>
      <c r="RYX14" s="19"/>
      <c r="RYY14" s="19"/>
      <c r="RYZ14" s="19"/>
      <c r="RZA14" s="19"/>
      <c r="RZB14" s="19"/>
      <c r="RZC14" s="19"/>
      <c r="RZD14" s="19"/>
      <c r="RZE14" s="19"/>
      <c r="RZF14" s="19"/>
      <c r="RZG14" s="19"/>
      <c r="RZH14" s="19"/>
      <c r="RZI14" s="19"/>
      <c r="RZJ14" s="19"/>
      <c r="RZK14" s="19"/>
      <c r="RZL14" s="19"/>
      <c r="RZM14" s="19"/>
      <c r="RZN14" s="19"/>
      <c r="RZO14" s="19"/>
      <c r="RZP14" s="19"/>
      <c r="RZQ14" s="19"/>
      <c r="RZR14" s="19"/>
      <c r="RZS14" s="19"/>
      <c r="RZT14" s="19"/>
      <c r="RZU14" s="19"/>
      <c r="RZV14" s="19"/>
      <c r="RZW14" s="19"/>
      <c r="RZX14" s="19"/>
      <c r="RZY14" s="19"/>
      <c r="RZZ14" s="19"/>
      <c r="SAA14" s="19"/>
      <c r="SAB14" s="19"/>
      <c r="SAC14" s="19"/>
      <c r="SAD14" s="19"/>
      <c r="SAE14" s="19"/>
      <c r="SAF14" s="19"/>
      <c r="SAG14" s="19"/>
      <c r="SAH14" s="19"/>
      <c r="SAI14" s="19"/>
      <c r="SAJ14" s="19"/>
      <c r="SAK14" s="19"/>
      <c r="SAL14" s="19"/>
      <c r="SAM14" s="19"/>
      <c r="SAN14" s="19"/>
      <c r="SAO14" s="19"/>
      <c r="SAP14" s="19"/>
      <c r="SAQ14" s="19"/>
      <c r="SAR14" s="19"/>
      <c r="SAS14" s="19"/>
      <c r="SAT14" s="19"/>
      <c r="SAU14" s="19"/>
      <c r="SAV14" s="19"/>
      <c r="SAW14" s="19"/>
      <c r="SAX14" s="19"/>
      <c r="SAY14" s="19"/>
      <c r="SAZ14" s="19"/>
      <c r="SBA14" s="19"/>
      <c r="SBB14" s="19"/>
      <c r="SBC14" s="19"/>
      <c r="SBD14" s="19"/>
      <c r="SBE14" s="19"/>
      <c r="SBF14" s="19"/>
      <c r="SBG14" s="19"/>
      <c r="SBH14" s="19"/>
      <c r="SBI14" s="19"/>
      <c r="SBJ14" s="19"/>
      <c r="SBK14" s="19"/>
      <c r="SBL14" s="19"/>
      <c r="SBM14" s="19"/>
      <c r="SBN14" s="19"/>
      <c r="SBO14" s="19"/>
      <c r="SBP14" s="19"/>
      <c r="SBQ14" s="19"/>
      <c r="SBR14" s="19"/>
      <c r="SBS14" s="19"/>
      <c r="SBT14" s="19"/>
      <c r="SBU14" s="19"/>
      <c r="SBV14" s="19"/>
      <c r="SBW14" s="19"/>
      <c r="SBX14" s="19"/>
      <c r="SBY14" s="19"/>
      <c r="SBZ14" s="19"/>
      <c r="SCA14" s="19"/>
      <c r="SCB14" s="19"/>
      <c r="SCC14" s="19"/>
      <c r="SCD14" s="19"/>
      <c r="SCE14" s="19"/>
      <c r="SCF14" s="19"/>
      <c r="SCG14" s="19"/>
      <c r="SCH14" s="19"/>
      <c r="SCI14" s="19"/>
      <c r="SCJ14" s="19"/>
      <c r="SCK14" s="19"/>
      <c r="SCL14" s="19"/>
      <c r="SCM14" s="19"/>
      <c r="SCN14" s="19"/>
      <c r="SCO14" s="19"/>
      <c r="SCP14" s="19"/>
      <c r="SCQ14" s="19"/>
      <c r="SCR14" s="19"/>
      <c r="SCS14" s="19"/>
      <c r="SCT14" s="19"/>
      <c r="SCU14" s="19"/>
      <c r="SCV14" s="19"/>
      <c r="SCW14" s="19"/>
      <c r="SCX14" s="19"/>
      <c r="SCY14" s="19"/>
      <c r="SCZ14" s="19"/>
      <c r="SDA14" s="19"/>
      <c r="SDB14" s="19"/>
      <c r="SDC14" s="19"/>
      <c r="SDD14" s="19"/>
      <c r="SDE14" s="19"/>
      <c r="SDF14" s="19"/>
      <c r="SDG14" s="19"/>
      <c r="SDH14" s="19"/>
      <c r="SDI14" s="19"/>
      <c r="SDJ14" s="19"/>
      <c r="SDK14" s="19"/>
      <c r="SDL14" s="19"/>
      <c r="SDM14" s="19"/>
      <c r="SDN14" s="19"/>
      <c r="SDO14" s="19"/>
      <c r="SDP14" s="19"/>
      <c r="SDQ14" s="19"/>
      <c r="SDR14" s="19"/>
      <c r="SDS14" s="19"/>
      <c r="SDT14" s="19"/>
      <c r="SDU14" s="19"/>
      <c r="SDV14" s="19"/>
      <c r="SDW14" s="19"/>
      <c r="SDX14" s="19"/>
      <c r="SDY14" s="19"/>
      <c r="SDZ14" s="19"/>
      <c r="SEA14" s="19"/>
      <c r="SEB14" s="19"/>
      <c r="SEC14" s="19"/>
      <c r="SED14" s="19"/>
      <c r="SEE14" s="19"/>
      <c r="SEF14" s="19"/>
      <c r="SEG14" s="19"/>
      <c r="SEH14" s="19"/>
      <c r="SEI14" s="19"/>
      <c r="SEJ14" s="19"/>
      <c r="SEK14" s="19"/>
      <c r="SEL14" s="19"/>
      <c r="SEM14" s="19"/>
      <c r="SEN14" s="19"/>
      <c r="SEO14" s="19"/>
      <c r="SEP14" s="19"/>
      <c r="SEQ14" s="19"/>
      <c r="SER14" s="19"/>
      <c r="SES14" s="19"/>
      <c r="SET14" s="19"/>
      <c r="SEU14" s="19"/>
      <c r="SEV14" s="19"/>
      <c r="SEW14" s="19"/>
      <c r="SEX14" s="19"/>
      <c r="SEY14" s="19"/>
      <c r="SEZ14" s="19"/>
      <c r="SFA14" s="19"/>
      <c r="SFB14" s="19"/>
      <c r="SFC14" s="19"/>
      <c r="SFD14" s="19"/>
      <c r="SFE14" s="19"/>
      <c r="SFF14" s="19"/>
      <c r="SFG14" s="19"/>
      <c r="SFH14" s="19"/>
      <c r="SFI14" s="19"/>
      <c r="SFJ14" s="19"/>
      <c r="SFK14" s="19"/>
      <c r="SFL14" s="19"/>
      <c r="SFM14" s="19"/>
      <c r="SFN14" s="19"/>
      <c r="SFO14" s="19"/>
      <c r="SFP14" s="19"/>
      <c r="SFQ14" s="19"/>
      <c r="SFR14" s="19"/>
      <c r="SFS14" s="19"/>
      <c r="SFT14" s="19"/>
      <c r="SFU14" s="19"/>
      <c r="SFV14" s="19"/>
      <c r="SFW14" s="19"/>
      <c r="SFX14" s="19"/>
      <c r="SFY14" s="19"/>
      <c r="SFZ14" s="19"/>
      <c r="SGA14" s="19"/>
      <c r="SGB14" s="19"/>
      <c r="SGC14" s="19"/>
      <c r="SGD14" s="19"/>
      <c r="SGE14" s="19"/>
      <c r="SGF14" s="19"/>
      <c r="SGG14" s="19"/>
      <c r="SGH14" s="19"/>
      <c r="SGI14" s="19"/>
      <c r="SGJ14" s="19"/>
      <c r="SGK14" s="19"/>
      <c r="SGL14" s="19"/>
      <c r="SGM14" s="19"/>
      <c r="SGN14" s="19"/>
      <c r="SGO14" s="19"/>
      <c r="SGP14" s="19"/>
      <c r="SGQ14" s="19"/>
      <c r="SGR14" s="19"/>
      <c r="SGS14" s="19"/>
      <c r="SGT14" s="19"/>
      <c r="SGU14" s="19"/>
      <c r="SGV14" s="19"/>
      <c r="SGW14" s="19"/>
      <c r="SGX14" s="19"/>
      <c r="SGY14" s="19"/>
      <c r="SGZ14" s="19"/>
      <c r="SHA14" s="19"/>
      <c r="SHB14" s="19"/>
      <c r="SHC14" s="19"/>
      <c r="SHD14" s="19"/>
      <c r="SHE14" s="19"/>
      <c r="SHF14" s="19"/>
      <c r="SHG14" s="19"/>
      <c r="SHH14" s="19"/>
      <c r="SHI14" s="19"/>
      <c r="SHJ14" s="19"/>
      <c r="SHK14" s="19"/>
      <c r="SHL14" s="19"/>
      <c r="SHM14" s="19"/>
      <c r="SHN14" s="19"/>
      <c r="SHO14" s="19"/>
      <c r="SHP14" s="19"/>
      <c r="SHQ14" s="19"/>
      <c r="SHR14" s="19"/>
      <c r="SHS14" s="19"/>
      <c r="SHT14" s="19"/>
      <c r="SHU14" s="19"/>
      <c r="SHV14" s="19"/>
      <c r="SHW14" s="19"/>
      <c r="SHX14" s="19"/>
      <c r="SHY14" s="19"/>
      <c r="SHZ14" s="19"/>
      <c r="SIA14" s="19"/>
      <c r="SIB14" s="19"/>
      <c r="SIC14" s="19"/>
      <c r="SID14" s="19"/>
      <c r="SIE14" s="19"/>
      <c r="SIF14" s="19"/>
      <c r="SIG14" s="19"/>
      <c r="SIH14" s="19"/>
      <c r="SII14" s="19"/>
      <c r="SIJ14" s="19"/>
      <c r="SIK14" s="19"/>
      <c r="SIL14" s="19"/>
      <c r="SIM14" s="19"/>
      <c r="SIN14" s="19"/>
      <c r="SIO14" s="19"/>
      <c r="SIP14" s="19"/>
      <c r="SIQ14" s="19"/>
      <c r="SIR14" s="19"/>
      <c r="SIS14" s="19"/>
      <c r="SIT14" s="19"/>
      <c r="SIU14" s="19"/>
      <c r="SIV14" s="19"/>
      <c r="SIW14" s="19"/>
      <c r="SIX14" s="19"/>
      <c r="SIY14" s="19"/>
      <c r="SIZ14" s="19"/>
      <c r="SJA14" s="19"/>
      <c r="SJB14" s="19"/>
      <c r="SJC14" s="19"/>
      <c r="SJD14" s="19"/>
      <c r="SJE14" s="19"/>
      <c r="SJF14" s="19"/>
      <c r="SJG14" s="19"/>
      <c r="SJH14" s="19"/>
      <c r="SJI14" s="19"/>
      <c r="SJJ14" s="19"/>
      <c r="SJK14" s="19"/>
      <c r="SJL14" s="19"/>
      <c r="SJM14" s="19"/>
      <c r="SJN14" s="19"/>
      <c r="SJO14" s="19"/>
      <c r="SJP14" s="19"/>
      <c r="SJQ14" s="19"/>
      <c r="SJR14" s="19"/>
      <c r="SJS14" s="19"/>
      <c r="SJT14" s="19"/>
      <c r="SJU14" s="19"/>
      <c r="SJV14" s="19"/>
      <c r="SJW14" s="19"/>
      <c r="SJX14" s="19"/>
      <c r="SJY14" s="19"/>
      <c r="SJZ14" s="19"/>
      <c r="SKA14" s="19"/>
      <c r="SKB14" s="19"/>
      <c r="SKC14" s="19"/>
      <c r="SKD14" s="19"/>
      <c r="SKE14" s="19"/>
      <c r="SKF14" s="19"/>
      <c r="SKG14" s="19"/>
      <c r="SKH14" s="19"/>
      <c r="SKI14" s="19"/>
      <c r="SKJ14" s="19"/>
      <c r="SKK14" s="19"/>
      <c r="SKL14" s="19"/>
      <c r="SKM14" s="19"/>
      <c r="SKN14" s="19"/>
      <c r="SKO14" s="19"/>
      <c r="SKP14" s="19"/>
      <c r="SKQ14" s="19"/>
      <c r="SKR14" s="19"/>
      <c r="SKS14" s="19"/>
      <c r="SKT14" s="19"/>
      <c r="SKU14" s="19"/>
      <c r="SKV14" s="19"/>
      <c r="SKW14" s="19"/>
      <c r="SKX14" s="19"/>
      <c r="SKY14" s="19"/>
      <c r="SKZ14" s="19"/>
      <c r="SLA14" s="19"/>
      <c r="SLB14" s="19"/>
      <c r="SLC14" s="19"/>
      <c r="SLD14" s="19"/>
      <c r="SLE14" s="19"/>
      <c r="SLF14" s="19"/>
      <c r="SLG14" s="19"/>
      <c r="SLH14" s="19"/>
      <c r="SLI14" s="19"/>
      <c r="SLJ14" s="19"/>
      <c r="SLK14" s="19"/>
      <c r="SLL14" s="19"/>
      <c r="SLM14" s="19"/>
      <c r="SLN14" s="19"/>
      <c r="SLO14" s="19"/>
      <c r="SLP14" s="19"/>
      <c r="SLQ14" s="19"/>
      <c r="SLR14" s="19"/>
      <c r="SLS14" s="19"/>
      <c r="SLT14" s="19"/>
      <c r="SLU14" s="19"/>
      <c r="SLV14" s="19"/>
      <c r="SLW14" s="19"/>
      <c r="SLX14" s="19"/>
      <c r="SLY14" s="19"/>
      <c r="SLZ14" s="19"/>
      <c r="SMA14" s="19"/>
      <c r="SMB14" s="19"/>
      <c r="SMC14" s="19"/>
      <c r="SMD14" s="19"/>
      <c r="SME14" s="19"/>
      <c r="SMF14" s="19"/>
      <c r="SMG14" s="19"/>
      <c r="SMH14" s="19"/>
      <c r="SMI14" s="19"/>
      <c r="SMJ14" s="19"/>
      <c r="SMK14" s="19"/>
      <c r="SML14" s="19"/>
      <c r="SMM14" s="19"/>
      <c r="SMN14" s="19"/>
      <c r="SMO14" s="19"/>
      <c r="SMP14" s="19"/>
      <c r="SMQ14" s="19"/>
      <c r="SMR14" s="19"/>
      <c r="SMS14" s="19"/>
      <c r="SMT14" s="19"/>
      <c r="SMU14" s="19"/>
      <c r="SMV14" s="19"/>
      <c r="SMW14" s="19"/>
      <c r="SMX14" s="19"/>
      <c r="SMY14" s="19"/>
      <c r="SMZ14" s="19"/>
      <c r="SNA14" s="19"/>
      <c r="SNB14" s="19"/>
      <c r="SNC14" s="19"/>
      <c r="SND14" s="19"/>
      <c r="SNE14" s="19"/>
      <c r="SNF14" s="19"/>
      <c r="SNG14" s="19"/>
      <c r="SNH14" s="19"/>
      <c r="SNI14" s="19"/>
      <c r="SNJ14" s="19"/>
      <c r="SNK14" s="19"/>
      <c r="SNL14" s="19"/>
      <c r="SNM14" s="19"/>
      <c r="SNN14" s="19"/>
      <c r="SNO14" s="19"/>
      <c r="SNP14" s="19"/>
      <c r="SNQ14" s="19"/>
      <c r="SNR14" s="19"/>
      <c r="SNS14" s="19"/>
      <c r="SNT14" s="19"/>
      <c r="SNU14" s="19"/>
      <c r="SNV14" s="19"/>
      <c r="SNW14" s="19"/>
      <c r="SNX14" s="19"/>
      <c r="SNY14" s="19"/>
      <c r="SNZ14" s="19"/>
      <c r="SOA14" s="19"/>
      <c r="SOB14" s="19"/>
      <c r="SOC14" s="19"/>
      <c r="SOD14" s="19"/>
      <c r="SOE14" s="19"/>
      <c r="SOF14" s="19"/>
      <c r="SOG14" s="19"/>
      <c r="SOH14" s="19"/>
      <c r="SOI14" s="19"/>
      <c r="SOJ14" s="19"/>
      <c r="SOK14" s="19"/>
      <c r="SOL14" s="19"/>
      <c r="SOM14" s="19"/>
      <c r="SON14" s="19"/>
      <c r="SOO14" s="19"/>
      <c r="SOP14" s="19"/>
      <c r="SOQ14" s="19"/>
      <c r="SOR14" s="19"/>
      <c r="SOS14" s="19"/>
      <c r="SOT14" s="19"/>
      <c r="SOU14" s="19"/>
      <c r="SOV14" s="19"/>
      <c r="SOW14" s="19"/>
      <c r="SOX14" s="19"/>
      <c r="SOY14" s="19"/>
      <c r="SOZ14" s="19"/>
      <c r="SPA14" s="19"/>
      <c r="SPB14" s="19"/>
      <c r="SPC14" s="19"/>
      <c r="SPD14" s="19"/>
      <c r="SPE14" s="19"/>
      <c r="SPF14" s="19"/>
      <c r="SPG14" s="19"/>
      <c r="SPH14" s="19"/>
      <c r="SPI14" s="19"/>
      <c r="SPJ14" s="19"/>
      <c r="SPK14" s="19"/>
      <c r="SPL14" s="19"/>
      <c r="SPM14" s="19"/>
      <c r="SPN14" s="19"/>
      <c r="SPO14" s="19"/>
      <c r="SPP14" s="19"/>
      <c r="SPQ14" s="19"/>
      <c r="SPR14" s="19"/>
      <c r="SPS14" s="19"/>
      <c r="SPT14" s="19"/>
      <c r="SPU14" s="19"/>
      <c r="SPV14" s="19"/>
      <c r="SPW14" s="19"/>
      <c r="SPX14" s="19"/>
      <c r="SPY14" s="19"/>
      <c r="SPZ14" s="19"/>
      <c r="SQA14" s="19"/>
      <c r="SQB14" s="19"/>
      <c r="SQC14" s="19"/>
      <c r="SQD14" s="19"/>
      <c r="SQE14" s="19"/>
      <c r="SQF14" s="19"/>
      <c r="SQG14" s="19"/>
      <c r="SQH14" s="19"/>
      <c r="SQI14" s="19"/>
      <c r="SQJ14" s="19"/>
      <c r="SQK14" s="19"/>
      <c r="SQL14" s="19"/>
      <c r="SQM14" s="19"/>
      <c r="SQN14" s="19"/>
      <c r="SQO14" s="19"/>
      <c r="SQP14" s="19"/>
      <c r="SQQ14" s="19"/>
      <c r="SQR14" s="19"/>
      <c r="SQS14" s="19"/>
      <c r="SQT14" s="19"/>
      <c r="SQU14" s="19"/>
      <c r="SQV14" s="19"/>
      <c r="SQW14" s="19"/>
      <c r="SQX14" s="19"/>
      <c r="SQY14" s="19"/>
      <c r="SQZ14" s="19"/>
      <c r="SRA14" s="19"/>
      <c r="SRB14" s="19"/>
      <c r="SRC14" s="19"/>
      <c r="SRD14" s="19"/>
      <c r="SRE14" s="19"/>
      <c r="SRF14" s="19"/>
      <c r="SRG14" s="19"/>
      <c r="SRH14" s="19"/>
      <c r="SRI14" s="19"/>
      <c r="SRJ14" s="19"/>
      <c r="SRK14" s="19"/>
      <c r="SRL14" s="19"/>
      <c r="SRM14" s="19"/>
      <c r="SRN14" s="19"/>
      <c r="SRO14" s="19"/>
      <c r="SRP14" s="19"/>
      <c r="SRQ14" s="19"/>
      <c r="SRR14" s="19"/>
      <c r="SRS14" s="19"/>
      <c r="SRT14" s="19"/>
      <c r="SRU14" s="19"/>
      <c r="SRV14" s="19"/>
      <c r="SRW14" s="19"/>
      <c r="SRX14" s="19"/>
      <c r="SRY14" s="19"/>
      <c r="SRZ14" s="19"/>
      <c r="SSA14" s="19"/>
      <c r="SSB14" s="19"/>
      <c r="SSC14" s="19"/>
      <c r="SSD14" s="19"/>
      <c r="SSE14" s="19"/>
      <c r="SSF14" s="19"/>
      <c r="SSG14" s="19"/>
      <c r="SSH14" s="19"/>
      <c r="SSI14" s="19"/>
      <c r="SSJ14" s="19"/>
      <c r="SSK14" s="19"/>
      <c r="SSL14" s="19"/>
      <c r="SSM14" s="19"/>
      <c r="SSN14" s="19"/>
      <c r="SSO14" s="19"/>
      <c r="SSP14" s="19"/>
      <c r="SSQ14" s="19"/>
      <c r="SSR14" s="19"/>
      <c r="SSS14" s="19"/>
      <c r="SST14" s="19"/>
      <c r="SSU14" s="19"/>
      <c r="SSV14" s="19"/>
      <c r="SSW14" s="19"/>
      <c r="SSX14" s="19"/>
      <c r="SSY14" s="19"/>
      <c r="SSZ14" s="19"/>
      <c r="STA14" s="19"/>
      <c r="STB14" s="19"/>
      <c r="STC14" s="19"/>
      <c r="STD14" s="19"/>
      <c r="STE14" s="19"/>
      <c r="STF14" s="19"/>
      <c r="STG14" s="19"/>
      <c r="STH14" s="19"/>
      <c r="STI14" s="19"/>
      <c r="STJ14" s="19"/>
      <c r="STK14" s="19"/>
      <c r="STL14" s="19"/>
      <c r="STM14" s="19"/>
      <c r="STN14" s="19"/>
      <c r="STO14" s="19"/>
      <c r="STP14" s="19"/>
      <c r="STQ14" s="19"/>
      <c r="STR14" s="19"/>
      <c r="STS14" s="19"/>
      <c r="STT14" s="19"/>
      <c r="STU14" s="19"/>
      <c r="STV14" s="19"/>
      <c r="STW14" s="19"/>
      <c r="STX14" s="19"/>
      <c r="STY14" s="19"/>
      <c r="STZ14" s="19"/>
      <c r="SUA14" s="19"/>
      <c r="SUB14" s="19"/>
      <c r="SUC14" s="19"/>
      <c r="SUD14" s="19"/>
      <c r="SUE14" s="19"/>
      <c r="SUF14" s="19"/>
      <c r="SUG14" s="19"/>
      <c r="SUH14" s="19"/>
      <c r="SUI14" s="19"/>
      <c r="SUJ14" s="19"/>
      <c r="SUK14" s="19"/>
      <c r="SUL14" s="19"/>
      <c r="SUM14" s="19"/>
      <c r="SUN14" s="19"/>
      <c r="SUO14" s="19"/>
      <c r="SUP14" s="19"/>
      <c r="SUQ14" s="19"/>
      <c r="SUR14" s="19"/>
      <c r="SUS14" s="19"/>
      <c r="SUT14" s="19"/>
      <c r="SUU14" s="19"/>
      <c r="SUV14" s="19"/>
      <c r="SUW14" s="19"/>
      <c r="SUX14" s="19"/>
      <c r="SUY14" s="19"/>
      <c r="SUZ14" s="19"/>
      <c r="SVA14" s="19"/>
      <c r="SVB14" s="19"/>
      <c r="SVC14" s="19"/>
      <c r="SVD14" s="19"/>
      <c r="SVE14" s="19"/>
      <c r="SVF14" s="19"/>
      <c r="SVG14" s="19"/>
      <c r="SVH14" s="19"/>
      <c r="SVI14" s="19"/>
      <c r="SVJ14" s="19"/>
      <c r="SVK14" s="19"/>
      <c r="SVL14" s="19"/>
      <c r="SVM14" s="19"/>
      <c r="SVN14" s="19"/>
      <c r="SVO14" s="19"/>
      <c r="SVP14" s="19"/>
      <c r="SVQ14" s="19"/>
      <c r="SVR14" s="19"/>
      <c r="SVS14" s="19"/>
      <c r="SVT14" s="19"/>
      <c r="SVU14" s="19"/>
      <c r="SVV14" s="19"/>
      <c r="SVW14" s="19"/>
      <c r="SVX14" s="19"/>
      <c r="SVY14" s="19"/>
      <c r="SVZ14" s="19"/>
      <c r="SWA14" s="19"/>
      <c r="SWB14" s="19"/>
      <c r="SWC14" s="19"/>
      <c r="SWD14" s="19"/>
      <c r="SWE14" s="19"/>
      <c r="SWF14" s="19"/>
      <c r="SWG14" s="19"/>
      <c r="SWH14" s="19"/>
      <c r="SWI14" s="19"/>
      <c r="SWJ14" s="19"/>
      <c r="SWK14" s="19"/>
      <c r="SWL14" s="19"/>
      <c r="SWM14" s="19"/>
      <c r="SWN14" s="19"/>
      <c r="SWO14" s="19"/>
      <c r="SWP14" s="19"/>
      <c r="SWQ14" s="19"/>
      <c r="SWR14" s="19"/>
      <c r="SWS14" s="19"/>
      <c r="SWT14" s="19"/>
      <c r="SWU14" s="19"/>
      <c r="SWV14" s="19"/>
      <c r="SWW14" s="19"/>
      <c r="SWX14" s="19"/>
      <c r="SWY14" s="19"/>
      <c r="SWZ14" s="19"/>
      <c r="SXA14" s="19"/>
      <c r="SXB14" s="19"/>
      <c r="SXC14" s="19"/>
      <c r="SXD14" s="19"/>
      <c r="SXE14" s="19"/>
      <c r="SXF14" s="19"/>
      <c r="SXG14" s="19"/>
      <c r="SXH14" s="19"/>
      <c r="SXI14" s="19"/>
      <c r="SXJ14" s="19"/>
      <c r="SXK14" s="19"/>
      <c r="SXL14" s="19"/>
      <c r="SXM14" s="19"/>
      <c r="SXN14" s="19"/>
      <c r="SXO14" s="19"/>
      <c r="SXP14" s="19"/>
      <c r="SXQ14" s="19"/>
      <c r="SXR14" s="19"/>
      <c r="SXS14" s="19"/>
      <c r="SXT14" s="19"/>
      <c r="SXU14" s="19"/>
      <c r="SXV14" s="19"/>
      <c r="SXW14" s="19"/>
      <c r="SXX14" s="19"/>
      <c r="SXY14" s="19"/>
      <c r="SXZ14" s="19"/>
      <c r="SYA14" s="19"/>
      <c r="SYB14" s="19"/>
      <c r="SYC14" s="19"/>
      <c r="SYD14" s="19"/>
      <c r="SYE14" s="19"/>
      <c r="SYF14" s="19"/>
      <c r="SYG14" s="19"/>
      <c r="SYH14" s="19"/>
      <c r="SYI14" s="19"/>
      <c r="SYJ14" s="19"/>
      <c r="SYK14" s="19"/>
      <c r="SYL14" s="19"/>
      <c r="SYM14" s="19"/>
      <c r="SYN14" s="19"/>
      <c r="SYO14" s="19"/>
      <c r="SYP14" s="19"/>
      <c r="SYQ14" s="19"/>
      <c r="SYR14" s="19"/>
      <c r="SYS14" s="19"/>
      <c r="SYT14" s="19"/>
      <c r="SYU14" s="19"/>
      <c r="SYV14" s="19"/>
      <c r="SYW14" s="19"/>
      <c r="SYX14" s="19"/>
      <c r="SYY14" s="19"/>
      <c r="SYZ14" s="19"/>
      <c r="SZA14" s="19"/>
      <c r="SZB14" s="19"/>
      <c r="SZC14" s="19"/>
      <c r="SZD14" s="19"/>
      <c r="SZE14" s="19"/>
      <c r="SZF14" s="19"/>
      <c r="SZG14" s="19"/>
      <c r="SZH14" s="19"/>
      <c r="SZI14" s="19"/>
      <c r="SZJ14" s="19"/>
      <c r="SZK14" s="19"/>
      <c r="SZL14" s="19"/>
      <c r="SZM14" s="19"/>
      <c r="SZN14" s="19"/>
      <c r="SZO14" s="19"/>
      <c r="SZP14" s="19"/>
      <c r="SZQ14" s="19"/>
      <c r="SZR14" s="19"/>
      <c r="SZS14" s="19"/>
      <c r="SZT14" s="19"/>
      <c r="SZU14" s="19"/>
      <c r="SZV14" s="19"/>
      <c r="SZW14" s="19"/>
      <c r="SZX14" s="19"/>
      <c r="SZY14" s="19"/>
      <c r="SZZ14" s="19"/>
      <c r="TAA14" s="19"/>
      <c r="TAB14" s="19"/>
      <c r="TAC14" s="19"/>
      <c r="TAD14" s="19"/>
      <c r="TAE14" s="19"/>
      <c r="TAF14" s="19"/>
      <c r="TAG14" s="19"/>
      <c r="TAH14" s="19"/>
      <c r="TAI14" s="19"/>
      <c r="TAJ14" s="19"/>
      <c r="TAK14" s="19"/>
      <c r="TAL14" s="19"/>
      <c r="TAM14" s="19"/>
      <c r="TAN14" s="19"/>
      <c r="TAO14" s="19"/>
      <c r="TAP14" s="19"/>
      <c r="TAQ14" s="19"/>
      <c r="TAR14" s="19"/>
      <c r="TAS14" s="19"/>
      <c r="TAT14" s="19"/>
      <c r="TAU14" s="19"/>
      <c r="TAV14" s="19"/>
      <c r="TAW14" s="19"/>
      <c r="TAX14" s="19"/>
      <c r="TAY14" s="19"/>
      <c r="TAZ14" s="19"/>
      <c r="TBA14" s="19"/>
      <c r="TBB14" s="19"/>
      <c r="TBC14" s="19"/>
      <c r="TBD14" s="19"/>
      <c r="TBE14" s="19"/>
      <c r="TBF14" s="19"/>
      <c r="TBG14" s="19"/>
      <c r="TBH14" s="19"/>
      <c r="TBI14" s="19"/>
      <c r="TBJ14" s="19"/>
      <c r="TBK14" s="19"/>
      <c r="TBL14" s="19"/>
      <c r="TBM14" s="19"/>
      <c r="TBN14" s="19"/>
      <c r="TBO14" s="19"/>
      <c r="TBP14" s="19"/>
      <c r="TBQ14" s="19"/>
      <c r="TBR14" s="19"/>
      <c r="TBS14" s="19"/>
      <c r="TBT14" s="19"/>
      <c r="TBU14" s="19"/>
      <c r="TBV14" s="19"/>
      <c r="TBW14" s="19"/>
      <c r="TBX14" s="19"/>
      <c r="TBY14" s="19"/>
      <c r="TBZ14" s="19"/>
      <c r="TCA14" s="19"/>
      <c r="TCB14" s="19"/>
      <c r="TCC14" s="19"/>
      <c r="TCD14" s="19"/>
      <c r="TCE14" s="19"/>
      <c r="TCF14" s="19"/>
      <c r="TCG14" s="19"/>
      <c r="TCH14" s="19"/>
      <c r="TCI14" s="19"/>
      <c r="TCJ14" s="19"/>
      <c r="TCK14" s="19"/>
      <c r="TCL14" s="19"/>
      <c r="TCM14" s="19"/>
      <c r="TCN14" s="19"/>
      <c r="TCO14" s="19"/>
      <c r="TCP14" s="19"/>
      <c r="TCQ14" s="19"/>
      <c r="TCR14" s="19"/>
      <c r="TCS14" s="19"/>
      <c r="TCT14" s="19"/>
      <c r="TCU14" s="19"/>
      <c r="TCV14" s="19"/>
      <c r="TCW14" s="19"/>
      <c r="TCX14" s="19"/>
      <c r="TCY14" s="19"/>
      <c r="TCZ14" s="19"/>
      <c r="TDA14" s="19"/>
      <c r="TDB14" s="19"/>
      <c r="TDC14" s="19"/>
      <c r="TDD14" s="19"/>
      <c r="TDE14" s="19"/>
      <c r="TDF14" s="19"/>
      <c r="TDG14" s="19"/>
      <c r="TDH14" s="19"/>
      <c r="TDI14" s="19"/>
      <c r="TDJ14" s="19"/>
      <c r="TDK14" s="19"/>
      <c r="TDL14" s="19"/>
      <c r="TDM14" s="19"/>
      <c r="TDN14" s="19"/>
      <c r="TDO14" s="19"/>
      <c r="TDP14" s="19"/>
      <c r="TDQ14" s="19"/>
      <c r="TDR14" s="19"/>
      <c r="TDS14" s="19"/>
      <c r="TDT14" s="19"/>
      <c r="TDU14" s="19"/>
      <c r="TDV14" s="19"/>
      <c r="TDW14" s="19"/>
      <c r="TDX14" s="19"/>
      <c r="TDY14" s="19"/>
      <c r="TDZ14" s="19"/>
      <c r="TEA14" s="19"/>
      <c r="TEB14" s="19"/>
      <c r="TEC14" s="19"/>
      <c r="TED14" s="19"/>
      <c r="TEE14" s="19"/>
      <c r="TEF14" s="19"/>
      <c r="TEG14" s="19"/>
      <c r="TEH14" s="19"/>
      <c r="TEI14" s="19"/>
      <c r="TEJ14" s="19"/>
      <c r="TEK14" s="19"/>
      <c r="TEL14" s="19"/>
      <c r="TEM14" s="19"/>
      <c r="TEN14" s="19"/>
      <c r="TEO14" s="19"/>
      <c r="TEP14" s="19"/>
      <c r="TEQ14" s="19"/>
      <c r="TER14" s="19"/>
      <c r="TES14" s="19"/>
      <c r="TET14" s="19"/>
      <c r="TEU14" s="19"/>
      <c r="TEV14" s="19"/>
      <c r="TEW14" s="19"/>
      <c r="TEX14" s="19"/>
      <c r="TEY14" s="19"/>
      <c r="TEZ14" s="19"/>
      <c r="TFA14" s="19"/>
      <c r="TFB14" s="19"/>
      <c r="TFC14" s="19"/>
      <c r="TFD14" s="19"/>
      <c r="TFE14" s="19"/>
      <c r="TFF14" s="19"/>
      <c r="TFG14" s="19"/>
      <c r="TFH14" s="19"/>
      <c r="TFI14" s="19"/>
      <c r="TFJ14" s="19"/>
      <c r="TFK14" s="19"/>
      <c r="TFL14" s="19"/>
      <c r="TFM14" s="19"/>
      <c r="TFN14" s="19"/>
      <c r="TFO14" s="19"/>
      <c r="TFP14" s="19"/>
      <c r="TFQ14" s="19"/>
      <c r="TFR14" s="19"/>
      <c r="TFS14" s="19"/>
      <c r="TFT14" s="19"/>
      <c r="TFU14" s="19"/>
      <c r="TFV14" s="19"/>
      <c r="TFW14" s="19"/>
      <c r="TFX14" s="19"/>
      <c r="TFY14" s="19"/>
      <c r="TFZ14" s="19"/>
      <c r="TGA14" s="19"/>
      <c r="TGB14" s="19"/>
      <c r="TGC14" s="19"/>
      <c r="TGD14" s="19"/>
      <c r="TGE14" s="19"/>
      <c r="TGF14" s="19"/>
      <c r="TGG14" s="19"/>
      <c r="TGH14" s="19"/>
      <c r="TGI14" s="19"/>
      <c r="TGJ14" s="19"/>
      <c r="TGK14" s="19"/>
      <c r="TGL14" s="19"/>
      <c r="TGM14" s="19"/>
      <c r="TGN14" s="19"/>
      <c r="TGO14" s="19"/>
      <c r="TGP14" s="19"/>
      <c r="TGQ14" s="19"/>
      <c r="TGR14" s="19"/>
      <c r="TGS14" s="19"/>
      <c r="TGT14" s="19"/>
      <c r="TGU14" s="19"/>
      <c r="TGV14" s="19"/>
      <c r="TGW14" s="19"/>
      <c r="TGX14" s="19"/>
      <c r="TGY14" s="19"/>
      <c r="TGZ14" s="19"/>
      <c r="THA14" s="19"/>
      <c r="THB14" s="19"/>
      <c r="THC14" s="19"/>
      <c r="THD14" s="19"/>
      <c r="THE14" s="19"/>
      <c r="THF14" s="19"/>
      <c r="THG14" s="19"/>
      <c r="THH14" s="19"/>
      <c r="THI14" s="19"/>
      <c r="THJ14" s="19"/>
      <c r="THK14" s="19"/>
      <c r="THL14" s="19"/>
      <c r="THM14" s="19"/>
      <c r="THN14" s="19"/>
      <c r="THO14" s="19"/>
      <c r="THP14" s="19"/>
      <c r="THQ14" s="19"/>
      <c r="THR14" s="19"/>
      <c r="THS14" s="19"/>
      <c r="THT14" s="19"/>
      <c r="THU14" s="19"/>
      <c r="THV14" s="19"/>
      <c r="THW14" s="19"/>
      <c r="THX14" s="19"/>
      <c r="THY14" s="19"/>
      <c r="THZ14" s="19"/>
      <c r="TIA14" s="19"/>
      <c r="TIB14" s="19"/>
      <c r="TIC14" s="19"/>
      <c r="TID14" s="19"/>
      <c r="TIE14" s="19"/>
      <c r="TIF14" s="19"/>
      <c r="TIG14" s="19"/>
      <c r="TIH14" s="19"/>
      <c r="TII14" s="19"/>
      <c r="TIJ14" s="19"/>
      <c r="TIK14" s="19"/>
      <c r="TIL14" s="19"/>
      <c r="TIM14" s="19"/>
      <c r="TIN14" s="19"/>
      <c r="TIO14" s="19"/>
      <c r="TIP14" s="19"/>
      <c r="TIQ14" s="19"/>
      <c r="TIR14" s="19"/>
      <c r="TIS14" s="19"/>
      <c r="TIT14" s="19"/>
      <c r="TIU14" s="19"/>
      <c r="TIV14" s="19"/>
      <c r="TIW14" s="19"/>
      <c r="TIX14" s="19"/>
      <c r="TIY14" s="19"/>
      <c r="TIZ14" s="19"/>
      <c r="TJA14" s="19"/>
      <c r="TJB14" s="19"/>
      <c r="TJC14" s="19"/>
      <c r="TJD14" s="19"/>
      <c r="TJE14" s="19"/>
      <c r="TJF14" s="19"/>
      <c r="TJG14" s="19"/>
      <c r="TJH14" s="19"/>
      <c r="TJI14" s="19"/>
      <c r="TJJ14" s="19"/>
      <c r="TJK14" s="19"/>
      <c r="TJL14" s="19"/>
      <c r="TJM14" s="19"/>
      <c r="TJN14" s="19"/>
      <c r="TJO14" s="19"/>
      <c r="TJP14" s="19"/>
      <c r="TJQ14" s="19"/>
      <c r="TJR14" s="19"/>
      <c r="TJS14" s="19"/>
      <c r="TJT14" s="19"/>
      <c r="TJU14" s="19"/>
      <c r="TJV14" s="19"/>
      <c r="TJW14" s="19"/>
      <c r="TJX14" s="19"/>
      <c r="TJY14" s="19"/>
      <c r="TJZ14" s="19"/>
      <c r="TKA14" s="19"/>
      <c r="TKB14" s="19"/>
      <c r="TKC14" s="19"/>
      <c r="TKD14" s="19"/>
      <c r="TKE14" s="19"/>
      <c r="TKF14" s="19"/>
      <c r="TKG14" s="19"/>
      <c r="TKH14" s="19"/>
      <c r="TKI14" s="19"/>
      <c r="TKJ14" s="19"/>
      <c r="TKK14" s="19"/>
      <c r="TKL14" s="19"/>
      <c r="TKM14" s="19"/>
      <c r="TKN14" s="19"/>
      <c r="TKO14" s="19"/>
      <c r="TKP14" s="19"/>
      <c r="TKQ14" s="19"/>
      <c r="TKR14" s="19"/>
      <c r="TKS14" s="19"/>
      <c r="TKT14" s="19"/>
      <c r="TKU14" s="19"/>
      <c r="TKV14" s="19"/>
      <c r="TKW14" s="19"/>
      <c r="TKX14" s="19"/>
      <c r="TKY14" s="19"/>
      <c r="TKZ14" s="19"/>
      <c r="TLA14" s="19"/>
      <c r="TLB14" s="19"/>
      <c r="TLC14" s="19"/>
      <c r="TLD14" s="19"/>
      <c r="TLE14" s="19"/>
      <c r="TLF14" s="19"/>
      <c r="TLG14" s="19"/>
      <c r="TLH14" s="19"/>
      <c r="TLI14" s="19"/>
      <c r="TLJ14" s="19"/>
      <c r="TLK14" s="19"/>
      <c r="TLL14" s="19"/>
      <c r="TLM14" s="19"/>
      <c r="TLN14" s="19"/>
      <c r="TLO14" s="19"/>
      <c r="TLP14" s="19"/>
      <c r="TLQ14" s="19"/>
      <c r="TLR14" s="19"/>
      <c r="TLS14" s="19"/>
      <c r="TLT14" s="19"/>
      <c r="TLU14" s="19"/>
      <c r="TLV14" s="19"/>
      <c r="TLW14" s="19"/>
      <c r="TLX14" s="19"/>
      <c r="TLY14" s="19"/>
      <c r="TLZ14" s="19"/>
      <c r="TMA14" s="19"/>
      <c r="TMB14" s="19"/>
      <c r="TMC14" s="19"/>
      <c r="TMD14" s="19"/>
      <c r="TME14" s="19"/>
      <c r="TMF14" s="19"/>
      <c r="TMG14" s="19"/>
      <c r="TMH14" s="19"/>
      <c r="TMI14" s="19"/>
      <c r="TMJ14" s="19"/>
      <c r="TMK14" s="19"/>
      <c r="TML14" s="19"/>
      <c r="TMM14" s="19"/>
      <c r="TMN14" s="19"/>
      <c r="TMO14" s="19"/>
      <c r="TMP14" s="19"/>
      <c r="TMQ14" s="19"/>
      <c r="TMR14" s="19"/>
      <c r="TMS14" s="19"/>
      <c r="TMT14" s="19"/>
      <c r="TMU14" s="19"/>
      <c r="TMV14" s="19"/>
      <c r="TMW14" s="19"/>
      <c r="TMX14" s="19"/>
      <c r="TMY14" s="19"/>
      <c r="TMZ14" s="19"/>
      <c r="TNA14" s="19"/>
      <c r="TNB14" s="19"/>
      <c r="TNC14" s="19"/>
      <c r="TND14" s="19"/>
      <c r="TNE14" s="19"/>
      <c r="TNF14" s="19"/>
      <c r="TNG14" s="19"/>
      <c r="TNH14" s="19"/>
      <c r="TNI14" s="19"/>
      <c r="TNJ14" s="19"/>
      <c r="TNK14" s="19"/>
      <c r="TNL14" s="19"/>
      <c r="TNM14" s="19"/>
      <c r="TNN14" s="19"/>
      <c r="TNO14" s="19"/>
      <c r="TNP14" s="19"/>
      <c r="TNQ14" s="19"/>
      <c r="TNR14" s="19"/>
      <c r="TNS14" s="19"/>
      <c r="TNT14" s="19"/>
      <c r="TNU14" s="19"/>
      <c r="TNV14" s="19"/>
      <c r="TNW14" s="19"/>
      <c r="TNX14" s="19"/>
      <c r="TNY14" s="19"/>
      <c r="TNZ14" s="19"/>
      <c r="TOA14" s="19"/>
      <c r="TOB14" s="19"/>
      <c r="TOC14" s="19"/>
      <c r="TOD14" s="19"/>
      <c r="TOE14" s="19"/>
      <c r="TOF14" s="19"/>
      <c r="TOG14" s="19"/>
      <c r="TOH14" s="19"/>
      <c r="TOI14" s="19"/>
      <c r="TOJ14" s="19"/>
      <c r="TOK14" s="19"/>
      <c r="TOL14" s="19"/>
      <c r="TOM14" s="19"/>
      <c r="TON14" s="19"/>
      <c r="TOO14" s="19"/>
      <c r="TOP14" s="19"/>
      <c r="TOQ14" s="19"/>
      <c r="TOR14" s="19"/>
      <c r="TOS14" s="19"/>
      <c r="TOT14" s="19"/>
      <c r="TOU14" s="19"/>
      <c r="TOV14" s="19"/>
      <c r="TOW14" s="19"/>
      <c r="TOX14" s="19"/>
      <c r="TOY14" s="19"/>
      <c r="TOZ14" s="19"/>
      <c r="TPA14" s="19"/>
      <c r="TPB14" s="19"/>
      <c r="TPC14" s="19"/>
      <c r="TPD14" s="19"/>
      <c r="TPE14" s="19"/>
      <c r="TPF14" s="19"/>
      <c r="TPG14" s="19"/>
      <c r="TPH14" s="19"/>
      <c r="TPI14" s="19"/>
      <c r="TPJ14" s="19"/>
      <c r="TPK14" s="19"/>
      <c r="TPL14" s="19"/>
      <c r="TPM14" s="19"/>
      <c r="TPN14" s="19"/>
      <c r="TPO14" s="19"/>
      <c r="TPP14" s="19"/>
      <c r="TPQ14" s="19"/>
      <c r="TPR14" s="19"/>
      <c r="TPS14" s="19"/>
      <c r="TPT14" s="19"/>
      <c r="TPU14" s="19"/>
      <c r="TPV14" s="19"/>
      <c r="TPW14" s="19"/>
      <c r="TPX14" s="19"/>
      <c r="TPY14" s="19"/>
      <c r="TPZ14" s="19"/>
      <c r="TQA14" s="19"/>
      <c r="TQB14" s="19"/>
      <c r="TQC14" s="19"/>
      <c r="TQD14" s="19"/>
      <c r="TQE14" s="19"/>
      <c r="TQF14" s="19"/>
      <c r="TQG14" s="19"/>
      <c r="TQH14" s="19"/>
      <c r="TQI14" s="19"/>
      <c r="TQJ14" s="19"/>
      <c r="TQK14" s="19"/>
      <c r="TQL14" s="19"/>
      <c r="TQM14" s="19"/>
      <c r="TQN14" s="19"/>
      <c r="TQO14" s="19"/>
      <c r="TQP14" s="19"/>
      <c r="TQQ14" s="19"/>
      <c r="TQR14" s="19"/>
      <c r="TQS14" s="19"/>
      <c r="TQT14" s="19"/>
      <c r="TQU14" s="19"/>
      <c r="TQV14" s="19"/>
      <c r="TQW14" s="19"/>
      <c r="TQX14" s="19"/>
      <c r="TQY14" s="19"/>
      <c r="TQZ14" s="19"/>
      <c r="TRA14" s="19"/>
      <c r="TRB14" s="19"/>
      <c r="TRC14" s="19"/>
      <c r="TRD14" s="19"/>
      <c r="TRE14" s="19"/>
      <c r="TRF14" s="19"/>
      <c r="TRG14" s="19"/>
      <c r="TRH14" s="19"/>
      <c r="TRI14" s="19"/>
      <c r="TRJ14" s="19"/>
      <c r="TRK14" s="19"/>
      <c r="TRL14" s="19"/>
      <c r="TRM14" s="19"/>
      <c r="TRN14" s="19"/>
      <c r="TRO14" s="19"/>
      <c r="TRP14" s="19"/>
      <c r="TRQ14" s="19"/>
      <c r="TRR14" s="19"/>
      <c r="TRS14" s="19"/>
      <c r="TRT14" s="19"/>
      <c r="TRU14" s="19"/>
      <c r="TRV14" s="19"/>
      <c r="TRW14" s="19"/>
      <c r="TRX14" s="19"/>
      <c r="TRY14" s="19"/>
      <c r="TRZ14" s="19"/>
      <c r="TSA14" s="19"/>
      <c r="TSB14" s="19"/>
      <c r="TSC14" s="19"/>
      <c r="TSD14" s="19"/>
      <c r="TSE14" s="19"/>
      <c r="TSF14" s="19"/>
      <c r="TSG14" s="19"/>
      <c r="TSH14" s="19"/>
      <c r="TSI14" s="19"/>
      <c r="TSJ14" s="19"/>
      <c r="TSK14" s="19"/>
      <c r="TSL14" s="19"/>
      <c r="TSM14" s="19"/>
      <c r="TSN14" s="19"/>
      <c r="TSO14" s="19"/>
      <c r="TSP14" s="19"/>
      <c r="TSQ14" s="19"/>
      <c r="TSR14" s="19"/>
      <c r="TSS14" s="19"/>
      <c r="TST14" s="19"/>
      <c r="TSU14" s="19"/>
      <c r="TSV14" s="19"/>
      <c r="TSW14" s="19"/>
      <c r="TSX14" s="19"/>
      <c r="TSY14" s="19"/>
      <c r="TSZ14" s="19"/>
      <c r="TTA14" s="19"/>
      <c r="TTB14" s="19"/>
      <c r="TTC14" s="19"/>
      <c r="TTD14" s="19"/>
      <c r="TTE14" s="19"/>
      <c r="TTF14" s="19"/>
      <c r="TTG14" s="19"/>
      <c r="TTH14" s="19"/>
      <c r="TTI14" s="19"/>
      <c r="TTJ14" s="19"/>
      <c r="TTK14" s="19"/>
      <c r="TTL14" s="19"/>
      <c r="TTM14" s="19"/>
      <c r="TTN14" s="19"/>
      <c r="TTO14" s="19"/>
      <c r="TTP14" s="19"/>
      <c r="TTQ14" s="19"/>
      <c r="TTR14" s="19"/>
      <c r="TTS14" s="19"/>
      <c r="TTT14" s="19"/>
      <c r="TTU14" s="19"/>
      <c r="TTV14" s="19"/>
      <c r="TTW14" s="19"/>
      <c r="TTX14" s="19"/>
      <c r="TTY14" s="19"/>
      <c r="TTZ14" s="19"/>
      <c r="TUA14" s="19"/>
      <c r="TUB14" s="19"/>
      <c r="TUC14" s="19"/>
      <c r="TUD14" s="19"/>
      <c r="TUE14" s="19"/>
      <c r="TUF14" s="19"/>
      <c r="TUG14" s="19"/>
      <c r="TUH14" s="19"/>
      <c r="TUI14" s="19"/>
      <c r="TUJ14" s="19"/>
      <c r="TUK14" s="19"/>
      <c r="TUL14" s="19"/>
      <c r="TUM14" s="19"/>
      <c r="TUN14" s="19"/>
      <c r="TUO14" s="19"/>
      <c r="TUP14" s="19"/>
      <c r="TUQ14" s="19"/>
      <c r="TUR14" s="19"/>
      <c r="TUS14" s="19"/>
      <c r="TUT14" s="19"/>
      <c r="TUU14" s="19"/>
      <c r="TUV14" s="19"/>
      <c r="TUW14" s="19"/>
      <c r="TUX14" s="19"/>
      <c r="TUY14" s="19"/>
      <c r="TUZ14" s="19"/>
      <c r="TVA14" s="19"/>
      <c r="TVB14" s="19"/>
      <c r="TVC14" s="19"/>
      <c r="TVD14" s="19"/>
      <c r="TVE14" s="19"/>
      <c r="TVF14" s="19"/>
      <c r="TVG14" s="19"/>
      <c r="TVH14" s="19"/>
      <c r="TVI14" s="19"/>
      <c r="TVJ14" s="19"/>
      <c r="TVK14" s="19"/>
      <c r="TVL14" s="19"/>
      <c r="TVM14" s="19"/>
      <c r="TVN14" s="19"/>
      <c r="TVO14" s="19"/>
      <c r="TVP14" s="19"/>
      <c r="TVQ14" s="19"/>
      <c r="TVR14" s="19"/>
      <c r="TVS14" s="19"/>
      <c r="TVT14" s="19"/>
      <c r="TVU14" s="19"/>
      <c r="TVV14" s="19"/>
      <c r="TVW14" s="19"/>
      <c r="TVX14" s="19"/>
      <c r="TVY14" s="19"/>
      <c r="TVZ14" s="19"/>
      <c r="TWA14" s="19"/>
      <c r="TWB14" s="19"/>
      <c r="TWC14" s="19"/>
      <c r="TWD14" s="19"/>
      <c r="TWE14" s="19"/>
      <c r="TWF14" s="19"/>
      <c r="TWG14" s="19"/>
      <c r="TWH14" s="19"/>
      <c r="TWI14" s="19"/>
      <c r="TWJ14" s="19"/>
      <c r="TWK14" s="19"/>
      <c r="TWL14" s="19"/>
      <c r="TWM14" s="19"/>
      <c r="TWN14" s="19"/>
      <c r="TWO14" s="19"/>
      <c r="TWP14" s="19"/>
      <c r="TWQ14" s="19"/>
      <c r="TWR14" s="19"/>
      <c r="TWS14" s="19"/>
      <c r="TWT14" s="19"/>
      <c r="TWU14" s="19"/>
      <c r="TWV14" s="19"/>
      <c r="TWW14" s="19"/>
      <c r="TWX14" s="19"/>
      <c r="TWY14" s="19"/>
      <c r="TWZ14" s="19"/>
      <c r="TXA14" s="19"/>
      <c r="TXB14" s="19"/>
      <c r="TXC14" s="19"/>
      <c r="TXD14" s="19"/>
      <c r="TXE14" s="19"/>
      <c r="TXF14" s="19"/>
      <c r="TXG14" s="19"/>
      <c r="TXH14" s="19"/>
      <c r="TXI14" s="19"/>
      <c r="TXJ14" s="19"/>
      <c r="TXK14" s="19"/>
      <c r="TXL14" s="19"/>
      <c r="TXM14" s="19"/>
      <c r="TXN14" s="19"/>
      <c r="TXO14" s="19"/>
      <c r="TXP14" s="19"/>
      <c r="TXQ14" s="19"/>
      <c r="TXR14" s="19"/>
      <c r="TXS14" s="19"/>
      <c r="TXT14" s="19"/>
      <c r="TXU14" s="19"/>
      <c r="TXV14" s="19"/>
      <c r="TXW14" s="19"/>
      <c r="TXX14" s="19"/>
      <c r="TXY14" s="19"/>
      <c r="TXZ14" s="19"/>
      <c r="TYA14" s="19"/>
      <c r="TYB14" s="19"/>
      <c r="TYC14" s="19"/>
      <c r="TYD14" s="19"/>
      <c r="TYE14" s="19"/>
      <c r="TYF14" s="19"/>
      <c r="TYG14" s="19"/>
      <c r="TYH14" s="19"/>
      <c r="TYI14" s="19"/>
      <c r="TYJ14" s="19"/>
      <c r="TYK14" s="19"/>
      <c r="TYL14" s="19"/>
      <c r="TYM14" s="19"/>
      <c r="TYN14" s="19"/>
      <c r="TYO14" s="19"/>
      <c r="TYP14" s="19"/>
      <c r="TYQ14" s="19"/>
      <c r="TYR14" s="19"/>
      <c r="TYS14" s="19"/>
      <c r="TYT14" s="19"/>
      <c r="TYU14" s="19"/>
      <c r="TYV14" s="19"/>
      <c r="TYW14" s="19"/>
      <c r="TYX14" s="19"/>
      <c r="TYY14" s="19"/>
      <c r="TYZ14" s="19"/>
      <c r="TZA14" s="19"/>
      <c r="TZB14" s="19"/>
      <c r="TZC14" s="19"/>
      <c r="TZD14" s="19"/>
      <c r="TZE14" s="19"/>
      <c r="TZF14" s="19"/>
      <c r="TZG14" s="19"/>
      <c r="TZH14" s="19"/>
      <c r="TZI14" s="19"/>
      <c r="TZJ14" s="19"/>
      <c r="TZK14" s="19"/>
      <c r="TZL14" s="19"/>
      <c r="TZM14" s="19"/>
      <c r="TZN14" s="19"/>
      <c r="TZO14" s="19"/>
      <c r="TZP14" s="19"/>
      <c r="TZQ14" s="19"/>
      <c r="TZR14" s="19"/>
      <c r="TZS14" s="19"/>
      <c r="TZT14" s="19"/>
      <c r="TZU14" s="19"/>
      <c r="TZV14" s="19"/>
      <c r="TZW14" s="19"/>
      <c r="TZX14" s="19"/>
      <c r="TZY14" s="19"/>
      <c r="TZZ14" s="19"/>
      <c r="UAA14" s="19"/>
      <c r="UAB14" s="19"/>
      <c r="UAC14" s="19"/>
      <c r="UAD14" s="19"/>
      <c r="UAE14" s="19"/>
      <c r="UAF14" s="19"/>
      <c r="UAG14" s="19"/>
      <c r="UAH14" s="19"/>
      <c r="UAI14" s="19"/>
      <c r="UAJ14" s="19"/>
      <c r="UAK14" s="19"/>
      <c r="UAL14" s="19"/>
      <c r="UAM14" s="19"/>
      <c r="UAN14" s="19"/>
      <c r="UAO14" s="19"/>
      <c r="UAP14" s="19"/>
      <c r="UAQ14" s="19"/>
      <c r="UAR14" s="19"/>
      <c r="UAS14" s="19"/>
      <c r="UAT14" s="19"/>
      <c r="UAU14" s="19"/>
      <c r="UAV14" s="19"/>
      <c r="UAW14" s="19"/>
      <c r="UAX14" s="19"/>
      <c r="UAY14" s="19"/>
      <c r="UAZ14" s="19"/>
      <c r="UBA14" s="19"/>
      <c r="UBB14" s="19"/>
      <c r="UBC14" s="19"/>
      <c r="UBD14" s="19"/>
      <c r="UBE14" s="19"/>
      <c r="UBF14" s="19"/>
      <c r="UBG14" s="19"/>
      <c r="UBH14" s="19"/>
      <c r="UBI14" s="19"/>
      <c r="UBJ14" s="19"/>
      <c r="UBK14" s="19"/>
      <c r="UBL14" s="19"/>
      <c r="UBM14" s="19"/>
      <c r="UBN14" s="19"/>
      <c r="UBO14" s="19"/>
      <c r="UBP14" s="19"/>
      <c r="UBQ14" s="19"/>
      <c r="UBR14" s="19"/>
      <c r="UBS14" s="19"/>
      <c r="UBT14" s="19"/>
      <c r="UBU14" s="19"/>
      <c r="UBV14" s="19"/>
      <c r="UBW14" s="19"/>
      <c r="UBX14" s="19"/>
      <c r="UBY14" s="19"/>
      <c r="UBZ14" s="19"/>
      <c r="UCA14" s="19"/>
      <c r="UCB14" s="19"/>
      <c r="UCC14" s="19"/>
      <c r="UCD14" s="19"/>
      <c r="UCE14" s="19"/>
      <c r="UCF14" s="19"/>
      <c r="UCG14" s="19"/>
      <c r="UCH14" s="19"/>
      <c r="UCI14" s="19"/>
      <c r="UCJ14" s="19"/>
      <c r="UCK14" s="19"/>
      <c r="UCL14" s="19"/>
      <c r="UCM14" s="19"/>
      <c r="UCN14" s="19"/>
      <c r="UCO14" s="19"/>
      <c r="UCP14" s="19"/>
      <c r="UCQ14" s="19"/>
      <c r="UCR14" s="19"/>
      <c r="UCS14" s="19"/>
      <c r="UCT14" s="19"/>
      <c r="UCU14" s="19"/>
      <c r="UCV14" s="19"/>
      <c r="UCW14" s="19"/>
      <c r="UCX14" s="19"/>
      <c r="UCY14" s="19"/>
      <c r="UCZ14" s="19"/>
      <c r="UDA14" s="19"/>
      <c r="UDB14" s="19"/>
      <c r="UDC14" s="19"/>
      <c r="UDD14" s="19"/>
      <c r="UDE14" s="19"/>
      <c r="UDF14" s="19"/>
      <c r="UDG14" s="19"/>
      <c r="UDH14" s="19"/>
      <c r="UDI14" s="19"/>
      <c r="UDJ14" s="19"/>
      <c r="UDK14" s="19"/>
      <c r="UDL14" s="19"/>
      <c r="UDM14" s="19"/>
      <c r="UDN14" s="19"/>
      <c r="UDO14" s="19"/>
      <c r="UDP14" s="19"/>
      <c r="UDQ14" s="19"/>
      <c r="UDR14" s="19"/>
      <c r="UDS14" s="19"/>
      <c r="UDT14" s="19"/>
      <c r="UDU14" s="19"/>
      <c r="UDV14" s="19"/>
      <c r="UDW14" s="19"/>
      <c r="UDX14" s="19"/>
      <c r="UDY14" s="19"/>
      <c r="UDZ14" s="19"/>
      <c r="UEA14" s="19"/>
      <c r="UEB14" s="19"/>
      <c r="UEC14" s="19"/>
      <c r="UED14" s="19"/>
      <c r="UEE14" s="19"/>
      <c r="UEF14" s="19"/>
      <c r="UEG14" s="19"/>
      <c r="UEH14" s="19"/>
      <c r="UEI14" s="19"/>
      <c r="UEJ14" s="19"/>
      <c r="UEK14" s="19"/>
      <c r="UEL14" s="19"/>
      <c r="UEM14" s="19"/>
      <c r="UEN14" s="19"/>
      <c r="UEO14" s="19"/>
      <c r="UEP14" s="19"/>
      <c r="UEQ14" s="19"/>
      <c r="UER14" s="19"/>
      <c r="UES14" s="19"/>
      <c r="UET14" s="19"/>
      <c r="UEU14" s="19"/>
      <c r="UEV14" s="19"/>
      <c r="UEW14" s="19"/>
      <c r="UEX14" s="19"/>
      <c r="UEY14" s="19"/>
      <c r="UEZ14" s="19"/>
      <c r="UFA14" s="19"/>
      <c r="UFB14" s="19"/>
      <c r="UFC14" s="19"/>
      <c r="UFD14" s="19"/>
      <c r="UFE14" s="19"/>
      <c r="UFF14" s="19"/>
      <c r="UFG14" s="19"/>
      <c r="UFH14" s="19"/>
      <c r="UFI14" s="19"/>
      <c r="UFJ14" s="19"/>
      <c r="UFK14" s="19"/>
      <c r="UFL14" s="19"/>
      <c r="UFM14" s="19"/>
      <c r="UFN14" s="19"/>
      <c r="UFO14" s="19"/>
      <c r="UFP14" s="19"/>
      <c r="UFQ14" s="19"/>
      <c r="UFR14" s="19"/>
      <c r="UFS14" s="19"/>
      <c r="UFT14" s="19"/>
      <c r="UFU14" s="19"/>
      <c r="UFV14" s="19"/>
      <c r="UFW14" s="19"/>
      <c r="UFX14" s="19"/>
      <c r="UFY14" s="19"/>
      <c r="UFZ14" s="19"/>
      <c r="UGA14" s="19"/>
      <c r="UGB14" s="19"/>
      <c r="UGC14" s="19"/>
      <c r="UGD14" s="19"/>
      <c r="UGE14" s="19"/>
      <c r="UGF14" s="19"/>
      <c r="UGG14" s="19"/>
      <c r="UGH14" s="19"/>
      <c r="UGI14" s="19"/>
      <c r="UGJ14" s="19"/>
      <c r="UGK14" s="19"/>
      <c r="UGL14" s="19"/>
      <c r="UGM14" s="19"/>
      <c r="UGN14" s="19"/>
      <c r="UGO14" s="19"/>
      <c r="UGP14" s="19"/>
      <c r="UGQ14" s="19"/>
      <c r="UGR14" s="19"/>
      <c r="UGS14" s="19"/>
      <c r="UGT14" s="19"/>
      <c r="UGU14" s="19"/>
      <c r="UGV14" s="19"/>
      <c r="UGW14" s="19"/>
      <c r="UGX14" s="19"/>
      <c r="UGY14" s="19"/>
      <c r="UGZ14" s="19"/>
      <c r="UHA14" s="19"/>
      <c r="UHB14" s="19"/>
      <c r="UHC14" s="19"/>
      <c r="UHD14" s="19"/>
      <c r="UHE14" s="19"/>
      <c r="UHF14" s="19"/>
      <c r="UHG14" s="19"/>
      <c r="UHH14" s="19"/>
      <c r="UHI14" s="19"/>
      <c r="UHJ14" s="19"/>
      <c r="UHK14" s="19"/>
      <c r="UHL14" s="19"/>
      <c r="UHM14" s="19"/>
      <c r="UHN14" s="19"/>
      <c r="UHO14" s="19"/>
      <c r="UHP14" s="19"/>
      <c r="UHQ14" s="19"/>
      <c r="UHR14" s="19"/>
      <c r="UHS14" s="19"/>
      <c r="UHT14" s="19"/>
      <c r="UHU14" s="19"/>
      <c r="UHV14" s="19"/>
      <c r="UHW14" s="19"/>
      <c r="UHX14" s="19"/>
      <c r="UHY14" s="19"/>
      <c r="UHZ14" s="19"/>
      <c r="UIA14" s="19"/>
      <c r="UIB14" s="19"/>
      <c r="UIC14" s="19"/>
      <c r="UID14" s="19"/>
      <c r="UIE14" s="19"/>
      <c r="UIF14" s="19"/>
      <c r="UIG14" s="19"/>
      <c r="UIH14" s="19"/>
      <c r="UII14" s="19"/>
      <c r="UIJ14" s="19"/>
      <c r="UIK14" s="19"/>
      <c r="UIL14" s="19"/>
      <c r="UIM14" s="19"/>
      <c r="UIN14" s="19"/>
      <c r="UIO14" s="19"/>
      <c r="UIP14" s="19"/>
      <c r="UIQ14" s="19"/>
      <c r="UIR14" s="19"/>
      <c r="UIS14" s="19"/>
      <c r="UIT14" s="19"/>
      <c r="UIU14" s="19"/>
      <c r="UIV14" s="19"/>
      <c r="UIW14" s="19"/>
      <c r="UIX14" s="19"/>
      <c r="UIY14" s="19"/>
      <c r="UIZ14" s="19"/>
      <c r="UJA14" s="19"/>
      <c r="UJB14" s="19"/>
      <c r="UJC14" s="19"/>
      <c r="UJD14" s="19"/>
      <c r="UJE14" s="19"/>
      <c r="UJF14" s="19"/>
      <c r="UJG14" s="19"/>
      <c r="UJH14" s="19"/>
      <c r="UJI14" s="19"/>
      <c r="UJJ14" s="19"/>
      <c r="UJK14" s="19"/>
      <c r="UJL14" s="19"/>
      <c r="UJM14" s="19"/>
      <c r="UJN14" s="19"/>
      <c r="UJO14" s="19"/>
      <c r="UJP14" s="19"/>
      <c r="UJQ14" s="19"/>
      <c r="UJR14" s="19"/>
      <c r="UJS14" s="19"/>
      <c r="UJT14" s="19"/>
      <c r="UJU14" s="19"/>
      <c r="UJV14" s="19"/>
      <c r="UJW14" s="19"/>
      <c r="UJX14" s="19"/>
      <c r="UJY14" s="19"/>
      <c r="UJZ14" s="19"/>
      <c r="UKA14" s="19"/>
      <c r="UKB14" s="19"/>
      <c r="UKC14" s="19"/>
      <c r="UKD14" s="19"/>
      <c r="UKE14" s="19"/>
      <c r="UKF14" s="19"/>
      <c r="UKG14" s="19"/>
      <c r="UKH14" s="19"/>
      <c r="UKI14" s="19"/>
      <c r="UKJ14" s="19"/>
      <c r="UKK14" s="19"/>
      <c r="UKL14" s="19"/>
      <c r="UKM14" s="19"/>
      <c r="UKN14" s="19"/>
      <c r="UKO14" s="19"/>
      <c r="UKP14" s="19"/>
      <c r="UKQ14" s="19"/>
      <c r="UKR14" s="19"/>
      <c r="UKS14" s="19"/>
      <c r="UKT14" s="19"/>
      <c r="UKU14" s="19"/>
      <c r="UKV14" s="19"/>
      <c r="UKW14" s="19"/>
      <c r="UKX14" s="19"/>
      <c r="UKY14" s="19"/>
      <c r="UKZ14" s="19"/>
      <c r="ULA14" s="19"/>
      <c r="ULB14" s="19"/>
      <c r="ULC14" s="19"/>
      <c r="ULD14" s="19"/>
      <c r="ULE14" s="19"/>
      <c r="ULF14" s="19"/>
      <c r="ULG14" s="19"/>
      <c r="ULH14" s="19"/>
      <c r="ULI14" s="19"/>
      <c r="ULJ14" s="19"/>
      <c r="ULK14" s="19"/>
      <c r="ULL14" s="19"/>
      <c r="ULM14" s="19"/>
      <c r="ULN14" s="19"/>
      <c r="ULO14" s="19"/>
      <c r="ULP14" s="19"/>
      <c r="ULQ14" s="19"/>
      <c r="ULR14" s="19"/>
      <c r="ULS14" s="19"/>
      <c r="ULT14" s="19"/>
      <c r="ULU14" s="19"/>
      <c r="ULV14" s="19"/>
      <c r="ULW14" s="19"/>
      <c r="ULX14" s="19"/>
      <c r="ULY14" s="19"/>
      <c r="ULZ14" s="19"/>
      <c r="UMA14" s="19"/>
      <c r="UMB14" s="19"/>
      <c r="UMC14" s="19"/>
      <c r="UMD14" s="19"/>
      <c r="UME14" s="19"/>
      <c r="UMF14" s="19"/>
      <c r="UMG14" s="19"/>
      <c r="UMH14" s="19"/>
      <c r="UMI14" s="19"/>
      <c r="UMJ14" s="19"/>
      <c r="UMK14" s="19"/>
      <c r="UML14" s="19"/>
      <c r="UMM14" s="19"/>
      <c r="UMN14" s="19"/>
      <c r="UMO14" s="19"/>
      <c r="UMP14" s="19"/>
      <c r="UMQ14" s="19"/>
      <c r="UMR14" s="19"/>
      <c r="UMS14" s="19"/>
      <c r="UMT14" s="19"/>
      <c r="UMU14" s="19"/>
      <c r="UMV14" s="19"/>
      <c r="UMW14" s="19"/>
      <c r="UMX14" s="19"/>
      <c r="UMY14" s="19"/>
      <c r="UMZ14" s="19"/>
      <c r="UNA14" s="19"/>
      <c r="UNB14" s="19"/>
      <c r="UNC14" s="19"/>
      <c r="UND14" s="19"/>
      <c r="UNE14" s="19"/>
      <c r="UNF14" s="19"/>
      <c r="UNG14" s="19"/>
      <c r="UNH14" s="19"/>
      <c r="UNI14" s="19"/>
      <c r="UNJ14" s="19"/>
      <c r="UNK14" s="19"/>
      <c r="UNL14" s="19"/>
      <c r="UNM14" s="19"/>
      <c r="UNN14" s="19"/>
      <c r="UNO14" s="19"/>
      <c r="UNP14" s="19"/>
      <c r="UNQ14" s="19"/>
      <c r="UNR14" s="19"/>
      <c r="UNS14" s="19"/>
      <c r="UNT14" s="19"/>
      <c r="UNU14" s="19"/>
      <c r="UNV14" s="19"/>
      <c r="UNW14" s="19"/>
      <c r="UNX14" s="19"/>
      <c r="UNY14" s="19"/>
      <c r="UNZ14" s="19"/>
      <c r="UOA14" s="19"/>
      <c r="UOB14" s="19"/>
      <c r="UOC14" s="19"/>
      <c r="UOD14" s="19"/>
      <c r="UOE14" s="19"/>
      <c r="UOF14" s="19"/>
      <c r="UOG14" s="19"/>
      <c r="UOH14" s="19"/>
      <c r="UOI14" s="19"/>
      <c r="UOJ14" s="19"/>
      <c r="UOK14" s="19"/>
      <c r="UOL14" s="19"/>
      <c r="UOM14" s="19"/>
      <c r="UON14" s="19"/>
      <c r="UOO14" s="19"/>
      <c r="UOP14" s="19"/>
      <c r="UOQ14" s="19"/>
      <c r="UOR14" s="19"/>
      <c r="UOS14" s="19"/>
      <c r="UOT14" s="19"/>
      <c r="UOU14" s="19"/>
      <c r="UOV14" s="19"/>
      <c r="UOW14" s="19"/>
      <c r="UOX14" s="19"/>
      <c r="UOY14" s="19"/>
      <c r="UOZ14" s="19"/>
      <c r="UPA14" s="19"/>
      <c r="UPB14" s="19"/>
      <c r="UPC14" s="19"/>
      <c r="UPD14" s="19"/>
      <c r="UPE14" s="19"/>
      <c r="UPF14" s="19"/>
      <c r="UPG14" s="19"/>
      <c r="UPH14" s="19"/>
      <c r="UPI14" s="19"/>
      <c r="UPJ14" s="19"/>
      <c r="UPK14" s="19"/>
      <c r="UPL14" s="19"/>
      <c r="UPM14" s="19"/>
      <c r="UPN14" s="19"/>
      <c r="UPO14" s="19"/>
      <c r="UPP14" s="19"/>
      <c r="UPQ14" s="19"/>
      <c r="UPR14" s="19"/>
      <c r="UPS14" s="19"/>
      <c r="UPT14" s="19"/>
      <c r="UPU14" s="19"/>
      <c r="UPV14" s="19"/>
      <c r="UPW14" s="19"/>
      <c r="UPX14" s="19"/>
      <c r="UPY14" s="19"/>
      <c r="UPZ14" s="19"/>
      <c r="UQA14" s="19"/>
      <c r="UQB14" s="19"/>
      <c r="UQC14" s="19"/>
      <c r="UQD14" s="19"/>
      <c r="UQE14" s="19"/>
      <c r="UQF14" s="19"/>
      <c r="UQG14" s="19"/>
      <c r="UQH14" s="19"/>
      <c r="UQI14" s="19"/>
      <c r="UQJ14" s="19"/>
      <c r="UQK14" s="19"/>
      <c r="UQL14" s="19"/>
      <c r="UQM14" s="19"/>
      <c r="UQN14" s="19"/>
      <c r="UQO14" s="19"/>
      <c r="UQP14" s="19"/>
      <c r="UQQ14" s="19"/>
      <c r="UQR14" s="19"/>
      <c r="UQS14" s="19"/>
      <c r="UQT14" s="19"/>
      <c r="UQU14" s="19"/>
      <c r="UQV14" s="19"/>
      <c r="UQW14" s="19"/>
      <c r="UQX14" s="19"/>
      <c r="UQY14" s="19"/>
      <c r="UQZ14" s="19"/>
      <c r="URA14" s="19"/>
      <c r="URB14" s="19"/>
      <c r="URC14" s="19"/>
      <c r="URD14" s="19"/>
      <c r="URE14" s="19"/>
      <c r="URF14" s="19"/>
      <c r="URG14" s="19"/>
      <c r="URH14" s="19"/>
      <c r="URI14" s="19"/>
      <c r="URJ14" s="19"/>
      <c r="URK14" s="19"/>
      <c r="URL14" s="19"/>
      <c r="URM14" s="19"/>
      <c r="URN14" s="19"/>
      <c r="URO14" s="19"/>
      <c r="URP14" s="19"/>
      <c r="URQ14" s="19"/>
      <c r="URR14" s="19"/>
      <c r="URS14" s="19"/>
      <c r="URT14" s="19"/>
      <c r="URU14" s="19"/>
      <c r="URV14" s="19"/>
      <c r="URW14" s="19"/>
      <c r="URX14" s="19"/>
      <c r="URY14" s="19"/>
      <c r="URZ14" s="19"/>
      <c r="USA14" s="19"/>
      <c r="USB14" s="19"/>
      <c r="USC14" s="19"/>
      <c r="USD14" s="19"/>
      <c r="USE14" s="19"/>
      <c r="USF14" s="19"/>
      <c r="USG14" s="19"/>
      <c r="USH14" s="19"/>
      <c r="USI14" s="19"/>
      <c r="USJ14" s="19"/>
      <c r="USK14" s="19"/>
      <c r="USL14" s="19"/>
      <c r="USM14" s="19"/>
      <c r="USN14" s="19"/>
      <c r="USO14" s="19"/>
      <c r="USP14" s="19"/>
      <c r="USQ14" s="19"/>
      <c r="USR14" s="19"/>
      <c r="USS14" s="19"/>
      <c r="UST14" s="19"/>
      <c r="USU14" s="19"/>
      <c r="USV14" s="19"/>
      <c r="USW14" s="19"/>
      <c r="USX14" s="19"/>
      <c r="USY14" s="19"/>
      <c r="USZ14" s="19"/>
      <c r="UTA14" s="19"/>
      <c r="UTB14" s="19"/>
      <c r="UTC14" s="19"/>
      <c r="UTD14" s="19"/>
      <c r="UTE14" s="19"/>
      <c r="UTF14" s="19"/>
      <c r="UTG14" s="19"/>
      <c r="UTH14" s="19"/>
      <c r="UTI14" s="19"/>
      <c r="UTJ14" s="19"/>
      <c r="UTK14" s="19"/>
      <c r="UTL14" s="19"/>
      <c r="UTM14" s="19"/>
      <c r="UTN14" s="19"/>
      <c r="UTO14" s="19"/>
      <c r="UTP14" s="19"/>
      <c r="UTQ14" s="19"/>
      <c r="UTR14" s="19"/>
      <c r="UTS14" s="19"/>
      <c r="UTT14" s="19"/>
      <c r="UTU14" s="19"/>
      <c r="UTV14" s="19"/>
      <c r="UTW14" s="19"/>
      <c r="UTX14" s="19"/>
      <c r="UTY14" s="19"/>
      <c r="UTZ14" s="19"/>
      <c r="UUA14" s="19"/>
      <c r="UUB14" s="19"/>
      <c r="UUC14" s="19"/>
      <c r="UUD14" s="19"/>
      <c r="UUE14" s="19"/>
      <c r="UUF14" s="19"/>
      <c r="UUG14" s="19"/>
      <c r="UUH14" s="19"/>
      <c r="UUI14" s="19"/>
      <c r="UUJ14" s="19"/>
      <c r="UUK14" s="19"/>
      <c r="UUL14" s="19"/>
      <c r="UUM14" s="19"/>
      <c r="UUN14" s="19"/>
      <c r="UUO14" s="19"/>
      <c r="UUP14" s="19"/>
      <c r="UUQ14" s="19"/>
      <c r="UUR14" s="19"/>
      <c r="UUS14" s="19"/>
      <c r="UUT14" s="19"/>
      <c r="UUU14" s="19"/>
      <c r="UUV14" s="19"/>
      <c r="UUW14" s="19"/>
      <c r="UUX14" s="19"/>
      <c r="UUY14" s="19"/>
      <c r="UUZ14" s="19"/>
      <c r="UVA14" s="19"/>
      <c r="UVB14" s="19"/>
      <c r="UVC14" s="19"/>
      <c r="UVD14" s="19"/>
      <c r="UVE14" s="19"/>
      <c r="UVF14" s="19"/>
      <c r="UVG14" s="19"/>
      <c r="UVH14" s="19"/>
      <c r="UVI14" s="19"/>
      <c r="UVJ14" s="19"/>
      <c r="UVK14" s="19"/>
      <c r="UVL14" s="19"/>
      <c r="UVM14" s="19"/>
      <c r="UVN14" s="19"/>
      <c r="UVO14" s="19"/>
      <c r="UVP14" s="19"/>
      <c r="UVQ14" s="19"/>
      <c r="UVR14" s="19"/>
      <c r="UVS14" s="19"/>
      <c r="UVT14" s="19"/>
      <c r="UVU14" s="19"/>
      <c r="UVV14" s="19"/>
      <c r="UVW14" s="19"/>
      <c r="UVX14" s="19"/>
      <c r="UVY14" s="19"/>
      <c r="UVZ14" s="19"/>
      <c r="UWA14" s="19"/>
      <c r="UWB14" s="19"/>
      <c r="UWC14" s="19"/>
      <c r="UWD14" s="19"/>
      <c r="UWE14" s="19"/>
      <c r="UWF14" s="19"/>
      <c r="UWG14" s="19"/>
      <c r="UWH14" s="19"/>
      <c r="UWI14" s="19"/>
      <c r="UWJ14" s="19"/>
      <c r="UWK14" s="19"/>
      <c r="UWL14" s="19"/>
      <c r="UWM14" s="19"/>
      <c r="UWN14" s="19"/>
      <c r="UWO14" s="19"/>
      <c r="UWP14" s="19"/>
      <c r="UWQ14" s="19"/>
      <c r="UWR14" s="19"/>
      <c r="UWS14" s="19"/>
      <c r="UWT14" s="19"/>
      <c r="UWU14" s="19"/>
      <c r="UWV14" s="19"/>
      <c r="UWW14" s="19"/>
      <c r="UWX14" s="19"/>
      <c r="UWY14" s="19"/>
      <c r="UWZ14" s="19"/>
      <c r="UXA14" s="19"/>
      <c r="UXB14" s="19"/>
      <c r="UXC14" s="19"/>
      <c r="UXD14" s="19"/>
      <c r="UXE14" s="19"/>
      <c r="UXF14" s="19"/>
      <c r="UXG14" s="19"/>
      <c r="UXH14" s="19"/>
      <c r="UXI14" s="19"/>
      <c r="UXJ14" s="19"/>
      <c r="UXK14" s="19"/>
      <c r="UXL14" s="19"/>
      <c r="UXM14" s="19"/>
      <c r="UXN14" s="19"/>
      <c r="UXO14" s="19"/>
      <c r="UXP14" s="19"/>
      <c r="UXQ14" s="19"/>
      <c r="UXR14" s="19"/>
      <c r="UXS14" s="19"/>
      <c r="UXT14" s="19"/>
      <c r="UXU14" s="19"/>
      <c r="UXV14" s="19"/>
      <c r="UXW14" s="19"/>
      <c r="UXX14" s="19"/>
      <c r="UXY14" s="19"/>
      <c r="UXZ14" s="19"/>
      <c r="UYA14" s="19"/>
      <c r="UYB14" s="19"/>
      <c r="UYC14" s="19"/>
      <c r="UYD14" s="19"/>
      <c r="UYE14" s="19"/>
      <c r="UYF14" s="19"/>
      <c r="UYG14" s="19"/>
      <c r="UYH14" s="19"/>
      <c r="UYI14" s="19"/>
      <c r="UYJ14" s="19"/>
      <c r="UYK14" s="19"/>
      <c r="UYL14" s="19"/>
      <c r="UYM14" s="19"/>
      <c r="UYN14" s="19"/>
      <c r="UYO14" s="19"/>
      <c r="UYP14" s="19"/>
      <c r="UYQ14" s="19"/>
      <c r="UYR14" s="19"/>
      <c r="UYS14" s="19"/>
      <c r="UYT14" s="19"/>
      <c r="UYU14" s="19"/>
      <c r="UYV14" s="19"/>
      <c r="UYW14" s="19"/>
      <c r="UYX14" s="19"/>
      <c r="UYY14" s="19"/>
      <c r="UYZ14" s="19"/>
      <c r="UZA14" s="19"/>
      <c r="UZB14" s="19"/>
      <c r="UZC14" s="19"/>
      <c r="UZD14" s="19"/>
      <c r="UZE14" s="19"/>
      <c r="UZF14" s="19"/>
      <c r="UZG14" s="19"/>
      <c r="UZH14" s="19"/>
      <c r="UZI14" s="19"/>
      <c r="UZJ14" s="19"/>
      <c r="UZK14" s="19"/>
      <c r="UZL14" s="19"/>
      <c r="UZM14" s="19"/>
      <c r="UZN14" s="19"/>
      <c r="UZO14" s="19"/>
      <c r="UZP14" s="19"/>
      <c r="UZQ14" s="19"/>
      <c r="UZR14" s="19"/>
      <c r="UZS14" s="19"/>
      <c r="UZT14" s="19"/>
      <c r="UZU14" s="19"/>
      <c r="UZV14" s="19"/>
      <c r="UZW14" s="19"/>
      <c r="UZX14" s="19"/>
      <c r="UZY14" s="19"/>
      <c r="UZZ14" s="19"/>
      <c r="VAA14" s="19"/>
      <c r="VAB14" s="19"/>
      <c r="VAC14" s="19"/>
      <c r="VAD14" s="19"/>
      <c r="VAE14" s="19"/>
      <c r="VAF14" s="19"/>
      <c r="VAG14" s="19"/>
      <c r="VAH14" s="19"/>
      <c r="VAI14" s="19"/>
      <c r="VAJ14" s="19"/>
      <c r="VAK14" s="19"/>
      <c r="VAL14" s="19"/>
      <c r="VAM14" s="19"/>
      <c r="VAN14" s="19"/>
      <c r="VAO14" s="19"/>
      <c r="VAP14" s="19"/>
      <c r="VAQ14" s="19"/>
      <c r="VAR14" s="19"/>
      <c r="VAS14" s="19"/>
      <c r="VAT14" s="19"/>
      <c r="VAU14" s="19"/>
      <c r="VAV14" s="19"/>
      <c r="VAW14" s="19"/>
      <c r="VAX14" s="19"/>
      <c r="VAY14" s="19"/>
      <c r="VAZ14" s="19"/>
      <c r="VBA14" s="19"/>
      <c r="VBB14" s="19"/>
      <c r="VBC14" s="19"/>
      <c r="VBD14" s="19"/>
      <c r="VBE14" s="19"/>
      <c r="VBF14" s="19"/>
      <c r="VBG14" s="19"/>
      <c r="VBH14" s="19"/>
      <c r="VBI14" s="19"/>
      <c r="VBJ14" s="19"/>
      <c r="VBK14" s="19"/>
      <c r="VBL14" s="19"/>
      <c r="VBM14" s="19"/>
      <c r="VBN14" s="19"/>
      <c r="VBO14" s="19"/>
      <c r="VBP14" s="19"/>
      <c r="VBQ14" s="19"/>
      <c r="VBR14" s="19"/>
      <c r="VBS14" s="19"/>
      <c r="VBT14" s="19"/>
      <c r="VBU14" s="19"/>
      <c r="VBV14" s="19"/>
      <c r="VBW14" s="19"/>
      <c r="VBX14" s="19"/>
      <c r="VBY14" s="19"/>
      <c r="VBZ14" s="19"/>
      <c r="VCA14" s="19"/>
      <c r="VCB14" s="19"/>
      <c r="VCC14" s="19"/>
      <c r="VCD14" s="19"/>
      <c r="VCE14" s="19"/>
      <c r="VCF14" s="19"/>
      <c r="VCG14" s="19"/>
      <c r="VCH14" s="19"/>
      <c r="VCI14" s="19"/>
      <c r="VCJ14" s="19"/>
      <c r="VCK14" s="19"/>
      <c r="VCL14" s="19"/>
      <c r="VCM14" s="19"/>
      <c r="VCN14" s="19"/>
      <c r="VCO14" s="19"/>
      <c r="VCP14" s="19"/>
      <c r="VCQ14" s="19"/>
      <c r="VCR14" s="19"/>
      <c r="VCS14" s="19"/>
      <c r="VCT14" s="19"/>
      <c r="VCU14" s="19"/>
      <c r="VCV14" s="19"/>
      <c r="VCW14" s="19"/>
      <c r="VCX14" s="19"/>
      <c r="VCY14" s="19"/>
      <c r="VCZ14" s="19"/>
      <c r="VDA14" s="19"/>
      <c r="VDB14" s="19"/>
      <c r="VDC14" s="19"/>
      <c r="VDD14" s="19"/>
      <c r="VDE14" s="19"/>
      <c r="VDF14" s="19"/>
      <c r="VDG14" s="19"/>
      <c r="VDH14" s="19"/>
      <c r="VDI14" s="19"/>
      <c r="VDJ14" s="19"/>
      <c r="VDK14" s="19"/>
      <c r="VDL14" s="19"/>
      <c r="VDM14" s="19"/>
      <c r="VDN14" s="19"/>
      <c r="VDO14" s="19"/>
      <c r="VDP14" s="19"/>
      <c r="VDQ14" s="19"/>
      <c r="VDR14" s="19"/>
      <c r="VDS14" s="19"/>
      <c r="VDT14" s="19"/>
      <c r="VDU14" s="19"/>
      <c r="VDV14" s="19"/>
      <c r="VDW14" s="19"/>
      <c r="VDX14" s="19"/>
      <c r="VDY14" s="19"/>
      <c r="VDZ14" s="19"/>
      <c r="VEA14" s="19"/>
      <c r="VEB14" s="19"/>
      <c r="VEC14" s="19"/>
      <c r="VED14" s="19"/>
      <c r="VEE14" s="19"/>
      <c r="VEF14" s="19"/>
      <c r="VEG14" s="19"/>
      <c r="VEH14" s="19"/>
      <c r="VEI14" s="19"/>
      <c r="VEJ14" s="19"/>
      <c r="VEK14" s="19"/>
      <c r="VEL14" s="19"/>
      <c r="VEM14" s="19"/>
      <c r="VEN14" s="19"/>
      <c r="VEO14" s="19"/>
      <c r="VEP14" s="19"/>
      <c r="VEQ14" s="19"/>
      <c r="VER14" s="19"/>
      <c r="VES14" s="19"/>
      <c r="VET14" s="19"/>
      <c r="VEU14" s="19"/>
      <c r="VEV14" s="19"/>
      <c r="VEW14" s="19"/>
      <c r="VEX14" s="19"/>
      <c r="VEY14" s="19"/>
      <c r="VEZ14" s="19"/>
      <c r="VFA14" s="19"/>
      <c r="VFB14" s="19"/>
      <c r="VFC14" s="19"/>
      <c r="VFD14" s="19"/>
      <c r="VFE14" s="19"/>
      <c r="VFF14" s="19"/>
      <c r="VFG14" s="19"/>
      <c r="VFH14" s="19"/>
      <c r="VFI14" s="19"/>
      <c r="VFJ14" s="19"/>
      <c r="VFK14" s="19"/>
      <c r="VFL14" s="19"/>
      <c r="VFM14" s="19"/>
      <c r="VFN14" s="19"/>
      <c r="VFO14" s="19"/>
      <c r="VFP14" s="19"/>
      <c r="VFQ14" s="19"/>
      <c r="VFR14" s="19"/>
      <c r="VFS14" s="19"/>
      <c r="VFT14" s="19"/>
      <c r="VFU14" s="19"/>
      <c r="VFV14" s="19"/>
      <c r="VFW14" s="19"/>
      <c r="VFX14" s="19"/>
      <c r="VFY14" s="19"/>
      <c r="VFZ14" s="19"/>
      <c r="VGA14" s="19"/>
      <c r="VGB14" s="19"/>
      <c r="VGC14" s="19"/>
      <c r="VGD14" s="19"/>
      <c r="VGE14" s="19"/>
      <c r="VGF14" s="19"/>
      <c r="VGG14" s="19"/>
      <c r="VGH14" s="19"/>
      <c r="VGI14" s="19"/>
      <c r="VGJ14" s="19"/>
      <c r="VGK14" s="19"/>
      <c r="VGL14" s="19"/>
      <c r="VGM14" s="19"/>
      <c r="VGN14" s="19"/>
      <c r="VGO14" s="19"/>
      <c r="VGP14" s="19"/>
      <c r="VGQ14" s="19"/>
      <c r="VGR14" s="19"/>
      <c r="VGS14" s="19"/>
      <c r="VGT14" s="19"/>
      <c r="VGU14" s="19"/>
      <c r="VGV14" s="19"/>
      <c r="VGW14" s="19"/>
      <c r="VGX14" s="19"/>
      <c r="VGY14" s="19"/>
      <c r="VGZ14" s="19"/>
      <c r="VHA14" s="19"/>
      <c r="VHB14" s="19"/>
      <c r="VHC14" s="19"/>
      <c r="VHD14" s="19"/>
      <c r="VHE14" s="19"/>
      <c r="VHF14" s="19"/>
      <c r="VHG14" s="19"/>
      <c r="VHH14" s="19"/>
      <c r="VHI14" s="19"/>
      <c r="VHJ14" s="19"/>
      <c r="VHK14" s="19"/>
      <c r="VHL14" s="19"/>
      <c r="VHM14" s="19"/>
      <c r="VHN14" s="19"/>
      <c r="VHO14" s="19"/>
      <c r="VHP14" s="19"/>
      <c r="VHQ14" s="19"/>
      <c r="VHR14" s="19"/>
      <c r="VHS14" s="19"/>
      <c r="VHT14" s="19"/>
      <c r="VHU14" s="19"/>
      <c r="VHV14" s="19"/>
      <c r="VHW14" s="19"/>
      <c r="VHX14" s="19"/>
      <c r="VHY14" s="19"/>
      <c r="VHZ14" s="19"/>
      <c r="VIA14" s="19"/>
      <c r="VIB14" s="19"/>
      <c r="VIC14" s="19"/>
      <c r="VID14" s="19"/>
      <c r="VIE14" s="19"/>
      <c r="VIF14" s="19"/>
      <c r="VIG14" s="19"/>
      <c r="VIH14" s="19"/>
      <c r="VII14" s="19"/>
      <c r="VIJ14" s="19"/>
      <c r="VIK14" s="19"/>
      <c r="VIL14" s="19"/>
      <c r="VIM14" s="19"/>
      <c r="VIN14" s="19"/>
      <c r="VIO14" s="19"/>
      <c r="VIP14" s="19"/>
      <c r="VIQ14" s="19"/>
      <c r="VIR14" s="19"/>
      <c r="VIS14" s="19"/>
      <c r="VIT14" s="19"/>
      <c r="VIU14" s="19"/>
      <c r="VIV14" s="19"/>
      <c r="VIW14" s="19"/>
      <c r="VIX14" s="19"/>
      <c r="VIY14" s="19"/>
      <c r="VIZ14" s="19"/>
      <c r="VJA14" s="19"/>
      <c r="VJB14" s="19"/>
      <c r="VJC14" s="19"/>
      <c r="VJD14" s="19"/>
      <c r="VJE14" s="19"/>
      <c r="VJF14" s="19"/>
      <c r="VJG14" s="19"/>
      <c r="VJH14" s="19"/>
      <c r="VJI14" s="19"/>
      <c r="VJJ14" s="19"/>
      <c r="VJK14" s="19"/>
      <c r="VJL14" s="19"/>
      <c r="VJM14" s="19"/>
      <c r="VJN14" s="19"/>
      <c r="VJO14" s="19"/>
      <c r="VJP14" s="19"/>
      <c r="VJQ14" s="19"/>
      <c r="VJR14" s="19"/>
      <c r="VJS14" s="19"/>
      <c r="VJT14" s="19"/>
      <c r="VJU14" s="19"/>
      <c r="VJV14" s="19"/>
      <c r="VJW14" s="19"/>
      <c r="VJX14" s="19"/>
      <c r="VJY14" s="19"/>
      <c r="VJZ14" s="19"/>
      <c r="VKA14" s="19"/>
      <c r="VKB14" s="19"/>
      <c r="VKC14" s="19"/>
      <c r="VKD14" s="19"/>
      <c r="VKE14" s="19"/>
      <c r="VKF14" s="19"/>
      <c r="VKG14" s="19"/>
      <c r="VKH14" s="19"/>
      <c r="VKI14" s="19"/>
      <c r="VKJ14" s="19"/>
      <c r="VKK14" s="19"/>
      <c r="VKL14" s="19"/>
      <c r="VKM14" s="19"/>
      <c r="VKN14" s="19"/>
      <c r="VKO14" s="19"/>
      <c r="VKP14" s="19"/>
      <c r="VKQ14" s="19"/>
      <c r="VKR14" s="19"/>
      <c r="VKS14" s="19"/>
      <c r="VKT14" s="19"/>
      <c r="VKU14" s="19"/>
      <c r="VKV14" s="19"/>
      <c r="VKW14" s="19"/>
      <c r="VKX14" s="19"/>
      <c r="VKY14" s="19"/>
      <c r="VKZ14" s="19"/>
      <c r="VLA14" s="19"/>
      <c r="VLB14" s="19"/>
      <c r="VLC14" s="19"/>
      <c r="VLD14" s="19"/>
      <c r="VLE14" s="19"/>
      <c r="VLF14" s="19"/>
      <c r="VLG14" s="19"/>
      <c r="VLH14" s="19"/>
      <c r="VLI14" s="19"/>
      <c r="VLJ14" s="19"/>
      <c r="VLK14" s="19"/>
      <c r="VLL14" s="19"/>
      <c r="VLM14" s="19"/>
      <c r="VLN14" s="19"/>
      <c r="VLO14" s="19"/>
      <c r="VLP14" s="19"/>
      <c r="VLQ14" s="19"/>
      <c r="VLR14" s="19"/>
      <c r="VLS14" s="19"/>
      <c r="VLT14" s="19"/>
      <c r="VLU14" s="19"/>
      <c r="VLV14" s="19"/>
      <c r="VLW14" s="19"/>
      <c r="VLX14" s="19"/>
      <c r="VLY14" s="19"/>
      <c r="VLZ14" s="19"/>
      <c r="VMA14" s="19"/>
      <c r="VMB14" s="19"/>
      <c r="VMC14" s="19"/>
      <c r="VMD14" s="19"/>
      <c r="VME14" s="19"/>
      <c r="VMF14" s="19"/>
      <c r="VMG14" s="19"/>
      <c r="VMH14" s="19"/>
      <c r="VMI14" s="19"/>
      <c r="VMJ14" s="19"/>
      <c r="VMK14" s="19"/>
      <c r="VML14" s="19"/>
      <c r="VMM14" s="19"/>
      <c r="VMN14" s="19"/>
      <c r="VMO14" s="19"/>
      <c r="VMP14" s="19"/>
      <c r="VMQ14" s="19"/>
      <c r="VMR14" s="19"/>
      <c r="VMS14" s="19"/>
      <c r="VMT14" s="19"/>
      <c r="VMU14" s="19"/>
      <c r="VMV14" s="19"/>
      <c r="VMW14" s="19"/>
      <c r="VMX14" s="19"/>
      <c r="VMY14" s="19"/>
      <c r="VMZ14" s="19"/>
      <c r="VNA14" s="19"/>
      <c r="VNB14" s="19"/>
      <c r="VNC14" s="19"/>
      <c r="VND14" s="19"/>
      <c r="VNE14" s="19"/>
      <c r="VNF14" s="19"/>
      <c r="VNG14" s="19"/>
      <c r="VNH14" s="19"/>
      <c r="VNI14" s="19"/>
      <c r="VNJ14" s="19"/>
      <c r="VNK14" s="19"/>
      <c r="VNL14" s="19"/>
      <c r="VNM14" s="19"/>
      <c r="VNN14" s="19"/>
      <c r="VNO14" s="19"/>
      <c r="VNP14" s="19"/>
      <c r="VNQ14" s="19"/>
      <c r="VNR14" s="19"/>
      <c r="VNS14" s="19"/>
      <c r="VNT14" s="19"/>
      <c r="VNU14" s="19"/>
      <c r="VNV14" s="19"/>
      <c r="VNW14" s="19"/>
      <c r="VNX14" s="19"/>
      <c r="VNY14" s="19"/>
      <c r="VNZ14" s="19"/>
      <c r="VOA14" s="19"/>
      <c r="VOB14" s="19"/>
      <c r="VOC14" s="19"/>
      <c r="VOD14" s="19"/>
      <c r="VOE14" s="19"/>
      <c r="VOF14" s="19"/>
      <c r="VOG14" s="19"/>
      <c r="VOH14" s="19"/>
      <c r="VOI14" s="19"/>
      <c r="VOJ14" s="19"/>
      <c r="VOK14" s="19"/>
      <c r="VOL14" s="19"/>
      <c r="VOM14" s="19"/>
      <c r="VON14" s="19"/>
      <c r="VOO14" s="19"/>
      <c r="VOP14" s="19"/>
      <c r="VOQ14" s="19"/>
      <c r="VOR14" s="19"/>
      <c r="VOS14" s="19"/>
      <c r="VOT14" s="19"/>
      <c r="VOU14" s="19"/>
      <c r="VOV14" s="19"/>
      <c r="VOW14" s="19"/>
      <c r="VOX14" s="19"/>
      <c r="VOY14" s="19"/>
      <c r="VOZ14" s="19"/>
      <c r="VPA14" s="19"/>
      <c r="VPB14" s="19"/>
      <c r="VPC14" s="19"/>
      <c r="VPD14" s="19"/>
      <c r="VPE14" s="19"/>
      <c r="VPF14" s="19"/>
      <c r="VPG14" s="19"/>
      <c r="VPH14" s="19"/>
      <c r="VPI14" s="19"/>
      <c r="VPJ14" s="19"/>
      <c r="VPK14" s="19"/>
      <c r="VPL14" s="19"/>
      <c r="VPM14" s="19"/>
      <c r="VPN14" s="19"/>
      <c r="VPO14" s="19"/>
      <c r="VPP14" s="19"/>
      <c r="VPQ14" s="19"/>
      <c r="VPR14" s="19"/>
      <c r="VPS14" s="19"/>
      <c r="VPT14" s="19"/>
      <c r="VPU14" s="19"/>
      <c r="VPV14" s="19"/>
      <c r="VPW14" s="19"/>
      <c r="VPX14" s="19"/>
      <c r="VPY14" s="19"/>
      <c r="VPZ14" s="19"/>
      <c r="VQA14" s="19"/>
      <c r="VQB14" s="19"/>
      <c r="VQC14" s="19"/>
      <c r="VQD14" s="19"/>
      <c r="VQE14" s="19"/>
      <c r="VQF14" s="19"/>
      <c r="VQG14" s="19"/>
      <c r="VQH14" s="19"/>
      <c r="VQI14" s="19"/>
      <c r="VQJ14" s="19"/>
      <c r="VQK14" s="19"/>
      <c r="VQL14" s="19"/>
      <c r="VQM14" s="19"/>
      <c r="VQN14" s="19"/>
      <c r="VQO14" s="19"/>
      <c r="VQP14" s="19"/>
      <c r="VQQ14" s="19"/>
      <c r="VQR14" s="19"/>
      <c r="VQS14" s="19"/>
      <c r="VQT14" s="19"/>
      <c r="VQU14" s="19"/>
      <c r="VQV14" s="19"/>
      <c r="VQW14" s="19"/>
      <c r="VQX14" s="19"/>
      <c r="VQY14" s="19"/>
      <c r="VQZ14" s="19"/>
      <c r="VRA14" s="19"/>
      <c r="VRB14" s="19"/>
      <c r="VRC14" s="19"/>
      <c r="VRD14" s="19"/>
      <c r="VRE14" s="19"/>
      <c r="VRF14" s="19"/>
      <c r="VRG14" s="19"/>
      <c r="VRH14" s="19"/>
      <c r="VRI14" s="19"/>
      <c r="VRJ14" s="19"/>
      <c r="VRK14" s="19"/>
      <c r="VRL14" s="19"/>
      <c r="VRM14" s="19"/>
      <c r="VRN14" s="19"/>
      <c r="VRO14" s="19"/>
      <c r="VRP14" s="19"/>
      <c r="VRQ14" s="19"/>
      <c r="VRR14" s="19"/>
      <c r="VRS14" s="19"/>
      <c r="VRT14" s="19"/>
      <c r="VRU14" s="19"/>
      <c r="VRV14" s="19"/>
      <c r="VRW14" s="19"/>
      <c r="VRX14" s="19"/>
      <c r="VRY14" s="19"/>
      <c r="VRZ14" s="19"/>
      <c r="VSA14" s="19"/>
      <c r="VSB14" s="19"/>
      <c r="VSC14" s="19"/>
      <c r="VSD14" s="19"/>
      <c r="VSE14" s="19"/>
      <c r="VSF14" s="19"/>
      <c r="VSG14" s="19"/>
      <c r="VSH14" s="19"/>
      <c r="VSI14" s="19"/>
      <c r="VSJ14" s="19"/>
      <c r="VSK14" s="19"/>
      <c r="VSL14" s="19"/>
      <c r="VSM14" s="19"/>
      <c r="VSN14" s="19"/>
      <c r="VSO14" s="19"/>
      <c r="VSP14" s="19"/>
      <c r="VSQ14" s="19"/>
      <c r="VSR14" s="19"/>
      <c r="VSS14" s="19"/>
      <c r="VST14" s="19"/>
      <c r="VSU14" s="19"/>
      <c r="VSV14" s="19"/>
      <c r="VSW14" s="19"/>
      <c r="VSX14" s="19"/>
      <c r="VSY14" s="19"/>
      <c r="VSZ14" s="19"/>
      <c r="VTA14" s="19"/>
      <c r="VTB14" s="19"/>
      <c r="VTC14" s="19"/>
      <c r="VTD14" s="19"/>
      <c r="VTE14" s="19"/>
      <c r="VTF14" s="19"/>
      <c r="VTG14" s="19"/>
      <c r="VTH14" s="19"/>
      <c r="VTI14" s="19"/>
      <c r="VTJ14" s="19"/>
      <c r="VTK14" s="19"/>
      <c r="VTL14" s="19"/>
      <c r="VTM14" s="19"/>
      <c r="VTN14" s="19"/>
      <c r="VTO14" s="19"/>
      <c r="VTP14" s="19"/>
      <c r="VTQ14" s="19"/>
      <c r="VTR14" s="19"/>
      <c r="VTS14" s="19"/>
      <c r="VTT14" s="19"/>
      <c r="VTU14" s="19"/>
      <c r="VTV14" s="19"/>
      <c r="VTW14" s="19"/>
      <c r="VTX14" s="19"/>
      <c r="VTY14" s="19"/>
      <c r="VTZ14" s="19"/>
      <c r="VUA14" s="19"/>
      <c r="VUB14" s="19"/>
      <c r="VUC14" s="19"/>
      <c r="VUD14" s="19"/>
      <c r="VUE14" s="19"/>
      <c r="VUF14" s="19"/>
      <c r="VUG14" s="19"/>
      <c r="VUH14" s="19"/>
      <c r="VUI14" s="19"/>
      <c r="VUJ14" s="19"/>
      <c r="VUK14" s="19"/>
      <c r="VUL14" s="19"/>
      <c r="VUM14" s="19"/>
      <c r="VUN14" s="19"/>
      <c r="VUO14" s="19"/>
      <c r="VUP14" s="19"/>
      <c r="VUQ14" s="19"/>
      <c r="VUR14" s="19"/>
      <c r="VUS14" s="19"/>
      <c r="VUT14" s="19"/>
      <c r="VUU14" s="19"/>
      <c r="VUV14" s="19"/>
      <c r="VUW14" s="19"/>
      <c r="VUX14" s="19"/>
      <c r="VUY14" s="19"/>
      <c r="VUZ14" s="19"/>
      <c r="VVA14" s="19"/>
      <c r="VVB14" s="19"/>
      <c r="VVC14" s="19"/>
      <c r="VVD14" s="19"/>
      <c r="VVE14" s="19"/>
      <c r="VVF14" s="19"/>
      <c r="VVG14" s="19"/>
      <c r="VVH14" s="19"/>
      <c r="VVI14" s="19"/>
      <c r="VVJ14" s="19"/>
      <c r="VVK14" s="19"/>
      <c r="VVL14" s="19"/>
      <c r="VVM14" s="19"/>
      <c r="VVN14" s="19"/>
      <c r="VVO14" s="19"/>
      <c r="VVP14" s="19"/>
      <c r="VVQ14" s="19"/>
      <c r="VVR14" s="19"/>
      <c r="VVS14" s="19"/>
      <c r="VVT14" s="19"/>
      <c r="VVU14" s="19"/>
      <c r="VVV14" s="19"/>
      <c r="VVW14" s="19"/>
      <c r="VVX14" s="19"/>
      <c r="VVY14" s="19"/>
      <c r="VVZ14" s="19"/>
      <c r="VWA14" s="19"/>
      <c r="VWB14" s="19"/>
      <c r="VWC14" s="19"/>
      <c r="VWD14" s="19"/>
      <c r="VWE14" s="19"/>
      <c r="VWF14" s="19"/>
      <c r="VWG14" s="19"/>
      <c r="VWH14" s="19"/>
      <c r="VWI14" s="19"/>
      <c r="VWJ14" s="19"/>
      <c r="VWK14" s="19"/>
      <c r="VWL14" s="19"/>
      <c r="VWM14" s="19"/>
      <c r="VWN14" s="19"/>
      <c r="VWO14" s="19"/>
      <c r="VWP14" s="19"/>
      <c r="VWQ14" s="19"/>
      <c r="VWR14" s="19"/>
      <c r="VWS14" s="19"/>
      <c r="VWT14" s="19"/>
      <c r="VWU14" s="19"/>
      <c r="VWV14" s="19"/>
      <c r="VWW14" s="19"/>
      <c r="VWX14" s="19"/>
      <c r="VWY14" s="19"/>
      <c r="VWZ14" s="19"/>
      <c r="VXA14" s="19"/>
      <c r="VXB14" s="19"/>
      <c r="VXC14" s="19"/>
      <c r="VXD14" s="19"/>
      <c r="VXE14" s="19"/>
      <c r="VXF14" s="19"/>
      <c r="VXG14" s="19"/>
      <c r="VXH14" s="19"/>
      <c r="VXI14" s="19"/>
      <c r="VXJ14" s="19"/>
      <c r="VXK14" s="19"/>
      <c r="VXL14" s="19"/>
      <c r="VXM14" s="19"/>
      <c r="VXN14" s="19"/>
      <c r="VXO14" s="19"/>
      <c r="VXP14" s="19"/>
      <c r="VXQ14" s="19"/>
      <c r="VXR14" s="19"/>
      <c r="VXS14" s="19"/>
      <c r="VXT14" s="19"/>
      <c r="VXU14" s="19"/>
      <c r="VXV14" s="19"/>
      <c r="VXW14" s="19"/>
      <c r="VXX14" s="19"/>
      <c r="VXY14" s="19"/>
      <c r="VXZ14" s="19"/>
      <c r="VYA14" s="19"/>
      <c r="VYB14" s="19"/>
      <c r="VYC14" s="19"/>
      <c r="VYD14" s="19"/>
      <c r="VYE14" s="19"/>
      <c r="VYF14" s="19"/>
      <c r="VYG14" s="19"/>
      <c r="VYH14" s="19"/>
      <c r="VYI14" s="19"/>
      <c r="VYJ14" s="19"/>
      <c r="VYK14" s="19"/>
      <c r="VYL14" s="19"/>
      <c r="VYM14" s="19"/>
      <c r="VYN14" s="19"/>
      <c r="VYO14" s="19"/>
      <c r="VYP14" s="19"/>
      <c r="VYQ14" s="19"/>
      <c r="VYR14" s="19"/>
      <c r="VYS14" s="19"/>
      <c r="VYT14" s="19"/>
      <c r="VYU14" s="19"/>
      <c r="VYV14" s="19"/>
      <c r="VYW14" s="19"/>
      <c r="VYX14" s="19"/>
      <c r="VYY14" s="19"/>
      <c r="VYZ14" s="19"/>
      <c r="VZA14" s="19"/>
      <c r="VZB14" s="19"/>
      <c r="VZC14" s="19"/>
      <c r="VZD14" s="19"/>
      <c r="VZE14" s="19"/>
      <c r="VZF14" s="19"/>
      <c r="VZG14" s="19"/>
      <c r="VZH14" s="19"/>
      <c r="VZI14" s="19"/>
      <c r="VZJ14" s="19"/>
      <c r="VZK14" s="19"/>
      <c r="VZL14" s="19"/>
      <c r="VZM14" s="19"/>
      <c r="VZN14" s="19"/>
      <c r="VZO14" s="19"/>
      <c r="VZP14" s="19"/>
      <c r="VZQ14" s="19"/>
      <c r="VZR14" s="19"/>
      <c r="VZS14" s="19"/>
      <c r="VZT14" s="19"/>
      <c r="VZU14" s="19"/>
      <c r="VZV14" s="19"/>
      <c r="VZW14" s="19"/>
      <c r="VZX14" s="19"/>
      <c r="VZY14" s="19"/>
      <c r="VZZ14" s="19"/>
      <c r="WAA14" s="19"/>
      <c r="WAB14" s="19"/>
      <c r="WAC14" s="19"/>
      <c r="WAD14" s="19"/>
      <c r="WAE14" s="19"/>
      <c r="WAF14" s="19"/>
      <c r="WAG14" s="19"/>
      <c r="WAH14" s="19"/>
      <c r="WAI14" s="19"/>
      <c r="WAJ14" s="19"/>
      <c r="WAK14" s="19"/>
      <c r="WAL14" s="19"/>
      <c r="WAM14" s="19"/>
      <c r="WAN14" s="19"/>
      <c r="WAO14" s="19"/>
      <c r="WAP14" s="19"/>
      <c r="WAQ14" s="19"/>
      <c r="WAR14" s="19"/>
      <c r="WAS14" s="19"/>
      <c r="WAT14" s="19"/>
      <c r="WAU14" s="19"/>
      <c r="WAV14" s="19"/>
      <c r="WAW14" s="19"/>
      <c r="WAX14" s="19"/>
      <c r="WAY14" s="19"/>
      <c r="WAZ14" s="19"/>
      <c r="WBA14" s="19"/>
      <c r="WBB14" s="19"/>
      <c r="WBC14" s="19"/>
      <c r="WBD14" s="19"/>
      <c r="WBE14" s="19"/>
      <c r="WBF14" s="19"/>
      <c r="WBG14" s="19"/>
      <c r="WBH14" s="19"/>
      <c r="WBI14" s="19"/>
      <c r="WBJ14" s="19"/>
      <c r="WBK14" s="19"/>
      <c r="WBL14" s="19"/>
      <c r="WBM14" s="19"/>
      <c r="WBN14" s="19"/>
      <c r="WBO14" s="19"/>
      <c r="WBP14" s="19"/>
      <c r="WBQ14" s="19"/>
      <c r="WBR14" s="19"/>
      <c r="WBS14" s="19"/>
      <c r="WBT14" s="19"/>
      <c r="WBU14" s="19"/>
      <c r="WBV14" s="19"/>
      <c r="WBW14" s="19"/>
      <c r="WBX14" s="19"/>
      <c r="WBY14" s="19"/>
      <c r="WBZ14" s="19"/>
      <c r="WCA14" s="19"/>
      <c r="WCB14" s="19"/>
      <c r="WCC14" s="19"/>
      <c r="WCD14" s="19"/>
      <c r="WCE14" s="19"/>
      <c r="WCF14" s="19"/>
      <c r="WCG14" s="19"/>
      <c r="WCH14" s="19"/>
      <c r="WCI14" s="19"/>
      <c r="WCJ14" s="19"/>
      <c r="WCK14" s="19"/>
      <c r="WCL14" s="19"/>
      <c r="WCM14" s="19"/>
      <c r="WCN14" s="19"/>
      <c r="WCO14" s="19"/>
      <c r="WCP14" s="19"/>
      <c r="WCQ14" s="19"/>
      <c r="WCR14" s="19"/>
      <c r="WCS14" s="19"/>
      <c r="WCT14" s="19"/>
      <c r="WCU14" s="19"/>
      <c r="WCV14" s="19"/>
      <c r="WCW14" s="19"/>
      <c r="WCX14" s="19"/>
      <c r="WCY14" s="19"/>
      <c r="WCZ14" s="19"/>
      <c r="WDA14" s="19"/>
      <c r="WDB14" s="19"/>
      <c r="WDC14" s="19"/>
      <c r="WDD14" s="19"/>
      <c r="WDE14" s="19"/>
      <c r="WDF14" s="19"/>
      <c r="WDG14" s="19"/>
      <c r="WDH14" s="19"/>
      <c r="WDI14" s="19"/>
      <c r="WDJ14" s="19"/>
      <c r="WDK14" s="19"/>
      <c r="WDL14" s="19"/>
      <c r="WDM14" s="19"/>
      <c r="WDN14" s="19"/>
      <c r="WDO14" s="19"/>
      <c r="WDP14" s="19"/>
      <c r="WDQ14" s="19"/>
      <c r="WDR14" s="19"/>
      <c r="WDS14" s="19"/>
      <c r="WDT14" s="19"/>
      <c r="WDU14" s="19"/>
      <c r="WDV14" s="19"/>
      <c r="WDW14" s="19"/>
      <c r="WDX14" s="19"/>
      <c r="WDY14" s="19"/>
      <c r="WDZ14" s="19"/>
      <c r="WEA14" s="19"/>
      <c r="WEB14" s="19"/>
      <c r="WEC14" s="19"/>
      <c r="WED14" s="19"/>
      <c r="WEE14" s="19"/>
      <c r="WEF14" s="19"/>
      <c r="WEG14" s="19"/>
      <c r="WEH14" s="19"/>
      <c r="WEI14" s="19"/>
      <c r="WEJ14" s="19"/>
      <c r="WEK14" s="19"/>
      <c r="WEL14" s="19"/>
      <c r="WEM14" s="19"/>
      <c r="WEN14" s="19"/>
      <c r="WEO14" s="19"/>
      <c r="WEP14" s="19"/>
      <c r="WEQ14" s="19"/>
      <c r="WER14" s="19"/>
      <c r="WES14" s="19"/>
      <c r="WET14" s="19"/>
      <c r="WEU14" s="19"/>
      <c r="WEV14" s="19"/>
      <c r="WEW14" s="19"/>
      <c r="WEX14" s="19"/>
      <c r="WEY14" s="19"/>
      <c r="WEZ14" s="19"/>
      <c r="WFA14" s="19"/>
      <c r="WFB14" s="19"/>
      <c r="WFC14" s="19"/>
      <c r="WFD14" s="19"/>
      <c r="WFE14" s="19"/>
      <c r="WFF14" s="19"/>
      <c r="WFG14" s="19"/>
      <c r="WFH14" s="19"/>
      <c r="WFI14" s="19"/>
      <c r="WFJ14" s="19"/>
      <c r="WFK14" s="19"/>
      <c r="WFL14" s="19"/>
      <c r="WFM14" s="19"/>
      <c r="WFN14" s="19"/>
      <c r="WFO14" s="19"/>
      <c r="WFP14" s="19"/>
      <c r="WFQ14" s="19"/>
      <c r="WFR14" s="19"/>
      <c r="WFS14" s="19"/>
      <c r="WFT14" s="19"/>
      <c r="WFU14" s="19"/>
      <c r="WFV14" s="19"/>
      <c r="WFW14" s="19"/>
      <c r="WFX14" s="19"/>
      <c r="WFY14" s="19"/>
      <c r="WFZ14" s="19"/>
      <c r="WGA14" s="19"/>
      <c r="WGB14" s="19"/>
      <c r="WGC14" s="19"/>
      <c r="WGD14" s="19"/>
      <c r="WGE14" s="19"/>
      <c r="WGF14" s="19"/>
      <c r="WGG14" s="19"/>
      <c r="WGH14" s="19"/>
      <c r="WGI14" s="19"/>
      <c r="WGJ14" s="19"/>
      <c r="WGK14" s="19"/>
      <c r="WGL14" s="19"/>
      <c r="WGM14" s="19"/>
      <c r="WGN14" s="19"/>
      <c r="WGO14" s="19"/>
      <c r="WGP14" s="19"/>
      <c r="WGQ14" s="19"/>
      <c r="WGR14" s="19"/>
      <c r="WGS14" s="19"/>
      <c r="WGT14" s="19"/>
      <c r="WGU14" s="19"/>
      <c r="WGV14" s="19"/>
      <c r="WGW14" s="19"/>
      <c r="WGX14" s="19"/>
      <c r="WGY14" s="19"/>
      <c r="WGZ14" s="19"/>
      <c r="WHA14" s="19"/>
      <c r="WHB14" s="19"/>
      <c r="WHC14" s="19"/>
      <c r="WHD14" s="19"/>
      <c r="WHE14" s="19"/>
      <c r="WHF14" s="19"/>
      <c r="WHG14" s="19"/>
      <c r="WHH14" s="19"/>
      <c r="WHI14" s="19"/>
      <c r="WHJ14" s="19"/>
      <c r="WHK14" s="19"/>
      <c r="WHL14" s="19"/>
      <c r="WHM14" s="19"/>
      <c r="WHN14" s="19"/>
      <c r="WHO14" s="19"/>
      <c r="WHP14" s="19"/>
      <c r="WHQ14" s="19"/>
      <c r="WHR14" s="19"/>
      <c r="WHS14" s="19"/>
      <c r="WHT14" s="19"/>
      <c r="WHU14" s="19"/>
      <c r="WHV14" s="19"/>
      <c r="WHW14" s="19"/>
      <c r="WHX14" s="19"/>
      <c r="WHY14" s="19"/>
      <c r="WHZ14" s="19"/>
      <c r="WIA14" s="19"/>
      <c r="WIB14" s="19"/>
      <c r="WIC14" s="19"/>
      <c r="WID14" s="19"/>
      <c r="WIE14" s="19"/>
      <c r="WIF14" s="19"/>
      <c r="WIG14" s="19"/>
      <c r="WIH14" s="19"/>
      <c r="WII14" s="19"/>
      <c r="WIJ14" s="19"/>
      <c r="WIK14" s="19"/>
      <c r="WIL14" s="19"/>
      <c r="WIM14" s="19"/>
      <c r="WIN14" s="19"/>
      <c r="WIO14" s="19"/>
      <c r="WIP14" s="19"/>
      <c r="WIQ14" s="19"/>
      <c r="WIR14" s="19"/>
      <c r="WIS14" s="19"/>
      <c r="WIT14" s="19"/>
      <c r="WIU14" s="19"/>
      <c r="WIV14" s="19"/>
      <c r="WIW14" s="19"/>
      <c r="WIX14" s="19"/>
      <c r="WIY14" s="19"/>
      <c r="WIZ14" s="19"/>
      <c r="WJA14" s="19"/>
      <c r="WJB14" s="19"/>
      <c r="WJC14" s="19"/>
      <c r="WJD14" s="19"/>
      <c r="WJE14" s="19"/>
      <c r="WJF14" s="19"/>
      <c r="WJG14" s="19"/>
      <c r="WJH14" s="19"/>
      <c r="WJI14" s="19"/>
      <c r="WJJ14" s="19"/>
      <c r="WJK14" s="19"/>
      <c r="WJL14" s="19"/>
      <c r="WJM14" s="19"/>
      <c r="WJN14" s="19"/>
      <c r="WJO14" s="19"/>
      <c r="WJP14" s="19"/>
      <c r="WJQ14" s="19"/>
      <c r="WJR14" s="19"/>
      <c r="WJS14" s="19"/>
      <c r="WJT14" s="19"/>
      <c r="WJU14" s="19"/>
      <c r="WJV14" s="19"/>
      <c r="WJW14" s="19"/>
      <c r="WJX14" s="19"/>
      <c r="WJY14" s="19"/>
      <c r="WJZ14" s="19"/>
      <c r="WKA14" s="19"/>
      <c r="WKB14" s="19"/>
      <c r="WKC14" s="19"/>
      <c r="WKD14" s="19"/>
      <c r="WKE14" s="19"/>
      <c r="WKF14" s="19"/>
      <c r="WKG14" s="19"/>
      <c r="WKH14" s="19"/>
      <c r="WKI14" s="19"/>
      <c r="WKJ14" s="19"/>
      <c r="WKK14" s="19"/>
      <c r="WKL14" s="19"/>
      <c r="WKM14" s="19"/>
      <c r="WKN14" s="19"/>
      <c r="WKO14" s="19"/>
      <c r="WKP14" s="19"/>
      <c r="WKQ14" s="19"/>
      <c r="WKR14" s="19"/>
      <c r="WKS14" s="19"/>
      <c r="WKT14" s="19"/>
      <c r="WKU14" s="19"/>
      <c r="WKV14" s="19"/>
      <c r="WKW14" s="19"/>
      <c r="WKX14" s="19"/>
      <c r="WKY14" s="19"/>
      <c r="WKZ14" s="19"/>
      <c r="WLA14" s="19"/>
      <c r="WLB14" s="19"/>
      <c r="WLC14" s="19"/>
      <c r="WLD14" s="19"/>
      <c r="WLE14" s="19"/>
      <c r="WLF14" s="19"/>
      <c r="WLG14" s="19"/>
      <c r="WLH14" s="19"/>
      <c r="WLI14" s="19"/>
      <c r="WLJ14" s="19"/>
      <c r="WLK14" s="19"/>
      <c r="WLL14" s="19"/>
      <c r="WLM14" s="19"/>
      <c r="WLN14" s="19"/>
      <c r="WLO14" s="19"/>
      <c r="WLP14" s="19"/>
      <c r="WLQ14" s="19"/>
      <c r="WLR14" s="19"/>
      <c r="WLS14" s="19"/>
      <c r="WLT14" s="19"/>
      <c r="WLU14" s="19"/>
      <c r="WLV14" s="19"/>
      <c r="WLW14" s="19"/>
      <c r="WLX14" s="19"/>
      <c r="WLY14" s="19"/>
      <c r="WLZ14" s="19"/>
      <c r="WMA14" s="19"/>
      <c r="WMB14" s="19"/>
      <c r="WMC14" s="19"/>
      <c r="WMD14" s="19"/>
      <c r="WME14" s="19"/>
      <c r="WMF14" s="19"/>
      <c r="WMG14" s="19"/>
      <c r="WMH14" s="19"/>
      <c r="WMI14" s="19"/>
      <c r="WMJ14" s="19"/>
      <c r="WMK14" s="19"/>
      <c r="WML14" s="19"/>
      <c r="WMM14" s="19"/>
      <c r="WMN14" s="19"/>
      <c r="WMO14" s="19"/>
      <c r="WMP14" s="19"/>
      <c r="WMQ14" s="19"/>
      <c r="WMR14" s="19"/>
      <c r="WMS14" s="19"/>
      <c r="WMT14" s="19"/>
      <c r="WMU14" s="19"/>
      <c r="WMV14" s="19"/>
      <c r="WMW14" s="19"/>
      <c r="WMX14" s="19"/>
      <c r="WMY14" s="19"/>
      <c r="WMZ14" s="19"/>
      <c r="WNA14" s="19"/>
      <c r="WNB14" s="19"/>
      <c r="WNC14" s="19"/>
      <c r="WND14" s="19"/>
      <c r="WNE14" s="19"/>
      <c r="WNF14" s="19"/>
      <c r="WNG14" s="19"/>
      <c r="WNH14" s="19"/>
      <c r="WNI14" s="19"/>
      <c r="WNJ14" s="19"/>
      <c r="WNK14" s="19"/>
      <c r="WNL14" s="19"/>
      <c r="WNM14" s="19"/>
      <c r="WNN14" s="19"/>
      <c r="WNO14" s="19"/>
      <c r="WNP14" s="19"/>
      <c r="WNQ14" s="19"/>
      <c r="WNR14" s="19"/>
      <c r="WNS14" s="19"/>
      <c r="WNT14" s="19"/>
      <c r="WNU14" s="19"/>
      <c r="WNV14" s="19"/>
      <c r="WNW14" s="19"/>
      <c r="WNX14" s="19"/>
      <c r="WNY14" s="19"/>
      <c r="WNZ14" s="19"/>
      <c r="WOA14" s="19"/>
      <c r="WOB14" s="19"/>
      <c r="WOC14" s="19"/>
      <c r="WOD14" s="19"/>
      <c r="WOE14" s="19"/>
      <c r="WOF14" s="19"/>
      <c r="WOG14" s="19"/>
      <c r="WOH14" s="19"/>
      <c r="WOI14" s="19"/>
      <c r="WOJ14" s="19"/>
      <c r="WOK14" s="19"/>
      <c r="WOL14" s="19"/>
      <c r="WOM14" s="19"/>
      <c r="WON14" s="19"/>
      <c r="WOO14" s="19"/>
      <c r="WOP14" s="19"/>
      <c r="WOQ14" s="19"/>
      <c r="WOR14" s="19"/>
      <c r="WOS14" s="19"/>
      <c r="WOT14" s="19"/>
      <c r="WOU14" s="19"/>
      <c r="WOV14" s="19"/>
      <c r="WOW14" s="19"/>
      <c r="WOX14" s="19"/>
      <c r="WOY14" s="19"/>
      <c r="WOZ14" s="19"/>
      <c r="WPA14" s="19"/>
      <c r="WPB14" s="19"/>
      <c r="WPC14" s="19"/>
      <c r="WPD14" s="19"/>
      <c r="WPE14" s="19"/>
      <c r="WPF14" s="19"/>
      <c r="WPG14" s="19"/>
      <c r="WPH14" s="19"/>
      <c r="WPI14" s="19"/>
      <c r="WPJ14" s="19"/>
      <c r="WPK14" s="19"/>
      <c r="WPL14" s="19"/>
      <c r="WPM14" s="19"/>
      <c r="WPN14" s="19"/>
      <c r="WPO14" s="19"/>
      <c r="WPP14" s="19"/>
      <c r="WPQ14" s="19"/>
      <c r="WPR14" s="19"/>
      <c r="WPS14" s="19"/>
      <c r="WPT14" s="19"/>
      <c r="WPU14" s="19"/>
      <c r="WPV14" s="19"/>
      <c r="WPW14" s="19"/>
      <c r="WPX14" s="19"/>
      <c r="WPY14" s="19"/>
      <c r="WPZ14" s="19"/>
      <c r="WQA14" s="19"/>
      <c r="WQB14" s="19"/>
      <c r="WQC14" s="19"/>
      <c r="WQD14" s="19"/>
      <c r="WQE14" s="19"/>
      <c r="WQF14" s="19"/>
      <c r="WQG14" s="19"/>
      <c r="WQH14" s="19"/>
      <c r="WQI14" s="19"/>
      <c r="WQJ14" s="19"/>
      <c r="WQK14" s="19"/>
      <c r="WQL14" s="19"/>
      <c r="WQM14" s="19"/>
      <c r="WQN14" s="19"/>
      <c r="WQO14" s="19"/>
      <c r="WQP14" s="19"/>
      <c r="WQQ14" s="19"/>
      <c r="WQR14" s="19"/>
      <c r="WQS14" s="19"/>
      <c r="WQT14" s="19"/>
      <c r="WQU14" s="19"/>
      <c r="WQV14" s="19"/>
      <c r="WQW14" s="19"/>
      <c r="WQX14" s="19"/>
      <c r="WQY14" s="19"/>
      <c r="WQZ14" s="19"/>
      <c r="WRA14" s="19"/>
      <c r="WRB14" s="19"/>
      <c r="WRC14" s="19"/>
      <c r="WRD14" s="19"/>
      <c r="WRE14" s="19"/>
      <c r="WRF14" s="19"/>
      <c r="WRG14" s="19"/>
      <c r="WRH14" s="19"/>
      <c r="WRI14" s="19"/>
      <c r="WRJ14" s="19"/>
      <c r="WRK14" s="19"/>
      <c r="WRL14" s="19"/>
      <c r="WRM14" s="19"/>
      <c r="WRN14" s="19"/>
      <c r="WRO14" s="19"/>
      <c r="WRP14" s="19"/>
      <c r="WRQ14" s="19"/>
      <c r="WRR14" s="19"/>
      <c r="WRS14" s="19"/>
      <c r="WRT14" s="19"/>
      <c r="WRU14" s="19"/>
      <c r="WRV14" s="19"/>
      <c r="WRW14" s="19"/>
      <c r="WRX14" s="19"/>
      <c r="WRY14" s="19"/>
      <c r="WRZ14" s="19"/>
      <c r="WSA14" s="19"/>
      <c r="WSB14" s="19"/>
      <c r="WSC14" s="19"/>
      <c r="WSD14" s="19"/>
      <c r="WSE14" s="19"/>
      <c r="WSF14" s="19"/>
      <c r="WSG14" s="19"/>
      <c r="WSH14" s="19"/>
      <c r="WSI14" s="19"/>
      <c r="WSJ14" s="19"/>
      <c r="WSK14" s="19"/>
      <c r="WSL14" s="19"/>
      <c r="WSM14" s="19"/>
      <c r="WSN14" s="19"/>
      <c r="WSO14" s="19"/>
      <c r="WSP14" s="19"/>
      <c r="WSQ14" s="19"/>
      <c r="WSR14" s="19"/>
      <c r="WSS14" s="19"/>
      <c r="WST14" s="19"/>
      <c r="WSU14" s="19"/>
      <c r="WSV14" s="19"/>
      <c r="WSW14" s="19"/>
      <c r="WSX14" s="19"/>
      <c r="WSY14" s="19"/>
      <c r="WSZ14" s="19"/>
      <c r="WTA14" s="19"/>
      <c r="WTB14" s="19"/>
      <c r="WTC14" s="19"/>
      <c r="WTD14" s="19"/>
      <c r="WTE14" s="19"/>
      <c r="WTF14" s="19"/>
      <c r="WTG14" s="19"/>
      <c r="WTH14" s="19"/>
      <c r="WTI14" s="19"/>
      <c r="WTJ14" s="19"/>
      <c r="WTK14" s="19"/>
      <c r="WTL14" s="19"/>
      <c r="WTM14" s="19"/>
      <c r="WTN14" s="19"/>
      <c r="WTO14" s="19"/>
      <c r="WTP14" s="19"/>
      <c r="WTQ14" s="19"/>
      <c r="WTR14" s="19"/>
      <c r="WTS14" s="19"/>
      <c r="WTT14" s="19"/>
      <c r="WTU14" s="19"/>
      <c r="WTV14" s="19"/>
      <c r="WTW14" s="19"/>
      <c r="WTX14" s="19"/>
      <c r="WTY14" s="19"/>
      <c r="WTZ14" s="19"/>
      <c r="WUA14" s="19"/>
      <c r="WUB14" s="19"/>
      <c r="WUC14" s="19"/>
      <c r="WUD14" s="19"/>
      <c r="WUE14" s="19"/>
      <c r="WUF14" s="19"/>
      <c r="WUG14" s="19"/>
      <c r="WUH14" s="19"/>
      <c r="WUI14" s="19"/>
      <c r="WUJ14" s="19"/>
      <c r="WUK14" s="19"/>
      <c r="WUL14" s="19"/>
      <c r="WUM14" s="19"/>
      <c r="WUN14" s="19"/>
      <c r="WUO14" s="19"/>
      <c r="WUP14" s="19"/>
      <c r="WUQ14" s="19"/>
      <c r="WUR14" s="19"/>
      <c r="WUS14" s="19"/>
      <c r="WUT14" s="19"/>
      <c r="WUU14" s="19"/>
      <c r="WUV14" s="19"/>
      <c r="WUW14" s="19"/>
      <c r="WUX14" s="19"/>
      <c r="WUY14" s="19"/>
      <c r="WUZ14" s="19"/>
      <c r="WVA14" s="19"/>
      <c r="WVB14" s="19"/>
      <c r="WVC14" s="19"/>
      <c r="WVD14" s="19"/>
      <c r="WVE14" s="19"/>
      <c r="WVF14" s="19"/>
      <c r="WVG14" s="19"/>
      <c r="WVH14" s="19"/>
      <c r="WVI14" s="19"/>
      <c r="WVJ14" s="19"/>
      <c r="WVK14" s="19"/>
      <c r="WVL14" s="19"/>
      <c r="WVM14" s="19"/>
      <c r="WVN14" s="19"/>
      <c r="WVO14" s="19"/>
      <c r="WVP14" s="19"/>
      <c r="WVQ14" s="19"/>
      <c r="WVR14" s="19"/>
      <c r="WVS14" s="19"/>
      <c r="WVT14" s="19"/>
      <c r="WVU14" s="19"/>
      <c r="WVV14" s="19"/>
      <c r="WVW14" s="19"/>
      <c r="WVX14" s="19"/>
      <c r="WVY14" s="19"/>
      <c r="WVZ14" s="19"/>
      <c r="WWA14" s="19"/>
      <c r="WWB14" s="19"/>
      <c r="WWC14" s="19"/>
      <c r="WWD14" s="19"/>
      <c r="WWE14" s="19"/>
      <c r="WWF14" s="19"/>
      <c r="WWG14" s="19"/>
      <c r="WWH14" s="19"/>
      <c r="WWI14" s="19"/>
      <c r="WWJ14" s="19"/>
      <c r="WWK14" s="19"/>
      <c r="WWL14" s="19"/>
      <c r="WWM14" s="19"/>
      <c r="WWN14" s="19"/>
      <c r="WWO14" s="19"/>
      <c r="WWP14" s="19"/>
      <c r="WWQ14" s="19"/>
      <c r="WWR14" s="19"/>
      <c r="WWS14" s="19"/>
      <c r="WWT14" s="19"/>
      <c r="WWU14" s="19"/>
      <c r="WWV14" s="19"/>
      <c r="WWW14" s="19"/>
      <c r="WWX14" s="19"/>
      <c r="WWY14" s="19"/>
      <c r="WWZ14" s="19"/>
      <c r="WXA14" s="19"/>
      <c r="WXB14" s="19"/>
      <c r="WXC14" s="19"/>
      <c r="WXD14" s="19"/>
      <c r="WXE14" s="19"/>
      <c r="WXF14" s="19"/>
      <c r="WXG14" s="19"/>
      <c r="WXH14" s="19"/>
      <c r="WXI14" s="19"/>
      <c r="WXJ14" s="19"/>
      <c r="WXK14" s="19"/>
      <c r="WXL14" s="19"/>
      <c r="WXM14" s="19"/>
      <c r="WXN14" s="19"/>
      <c r="WXO14" s="19"/>
      <c r="WXP14" s="19"/>
      <c r="WXQ14" s="19"/>
      <c r="WXR14" s="19"/>
      <c r="WXS14" s="19"/>
      <c r="WXT14" s="19"/>
      <c r="WXU14" s="19"/>
      <c r="WXV14" s="19"/>
      <c r="WXW14" s="19"/>
      <c r="WXX14" s="19"/>
      <c r="WXY14" s="19"/>
      <c r="WXZ14" s="19"/>
      <c r="WYA14" s="19"/>
      <c r="WYB14" s="19"/>
      <c r="WYC14" s="19"/>
      <c r="WYD14" s="19"/>
      <c r="WYE14" s="19"/>
      <c r="WYF14" s="19"/>
      <c r="WYG14" s="19"/>
      <c r="WYH14" s="19"/>
      <c r="WYI14" s="19"/>
      <c r="WYJ14" s="19"/>
      <c r="WYK14" s="19"/>
      <c r="WYL14" s="19"/>
      <c r="WYM14" s="19"/>
      <c r="WYN14" s="19"/>
      <c r="WYO14" s="19"/>
      <c r="WYP14" s="19"/>
      <c r="WYQ14" s="19"/>
      <c r="WYR14" s="19"/>
      <c r="WYS14" s="19"/>
      <c r="WYT14" s="19"/>
      <c r="WYU14" s="19"/>
      <c r="WYV14" s="19"/>
      <c r="WYW14" s="19"/>
      <c r="WYX14" s="19"/>
      <c r="WYY14" s="19"/>
      <c r="WYZ14" s="19"/>
      <c r="WZA14" s="19"/>
      <c r="WZB14" s="19"/>
      <c r="WZC14" s="19"/>
      <c r="WZD14" s="19"/>
      <c r="WZE14" s="19"/>
      <c r="WZF14" s="19"/>
      <c r="WZG14" s="19"/>
      <c r="WZH14" s="19"/>
      <c r="WZI14" s="19"/>
      <c r="WZJ14" s="19"/>
      <c r="WZK14" s="19"/>
      <c r="WZL14" s="19"/>
      <c r="WZM14" s="19"/>
      <c r="WZN14" s="19"/>
      <c r="WZO14" s="19"/>
      <c r="WZP14" s="19"/>
      <c r="WZQ14" s="19"/>
      <c r="WZR14" s="19"/>
      <c r="WZS14" s="19"/>
      <c r="WZT14" s="19"/>
      <c r="WZU14" s="19"/>
      <c r="WZV14" s="19"/>
      <c r="WZW14" s="19"/>
      <c r="WZX14" s="19"/>
      <c r="WZY14" s="19"/>
      <c r="WZZ14" s="19"/>
      <c r="XAA14" s="19"/>
      <c r="XAB14" s="19"/>
      <c r="XAC14" s="19"/>
      <c r="XAD14" s="19"/>
      <c r="XAE14" s="19"/>
      <c r="XAF14" s="19"/>
      <c r="XAG14" s="19"/>
      <c r="XAH14" s="19"/>
      <c r="XAI14" s="19"/>
      <c r="XAJ14" s="19"/>
      <c r="XAK14" s="19"/>
      <c r="XAL14" s="19"/>
      <c r="XAM14" s="19"/>
      <c r="XAN14" s="19"/>
      <c r="XAO14" s="19"/>
      <c r="XAP14" s="19"/>
      <c r="XAQ14" s="19"/>
      <c r="XAR14" s="19"/>
      <c r="XAS14" s="19"/>
      <c r="XAT14" s="19"/>
      <c r="XAU14" s="19"/>
      <c r="XAV14" s="19"/>
      <c r="XAW14" s="19"/>
      <c r="XAX14" s="19"/>
      <c r="XAY14" s="19"/>
      <c r="XAZ14" s="19"/>
      <c r="XBA14" s="19"/>
      <c r="XBB14" s="19"/>
      <c r="XBC14" s="19"/>
      <c r="XBD14" s="19"/>
      <c r="XBE14" s="19"/>
      <c r="XBF14" s="19"/>
      <c r="XBG14" s="19"/>
      <c r="XBH14" s="19"/>
      <c r="XBI14" s="19"/>
      <c r="XBJ14" s="19"/>
      <c r="XBK14" s="19"/>
      <c r="XBL14" s="19"/>
      <c r="XBM14" s="19"/>
      <c r="XBN14" s="19"/>
      <c r="XBO14" s="19"/>
      <c r="XBP14" s="19"/>
      <c r="XBQ14" s="19"/>
      <c r="XBR14" s="19"/>
      <c r="XBS14" s="19"/>
      <c r="XBT14" s="19"/>
      <c r="XBU14" s="19"/>
      <c r="XBV14" s="19"/>
      <c r="XBW14" s="19"/>
      <c r="XBX14" s="19"/>
      <c r="XBY14" s="19"/>
      <c r="XBZ14" s="19"/>
      <c r="XCA14" s="19"/>
      <c r="XCB14" s="19"/>
      <c r="XCC14" s="19"/>
      <c r="XCD14" s="19"/>
      <c r="XCE14" s="19"/>
      <c r="XCF14" s="19"/>
      <c r="XCG14" s="19"/>
      <c r="XCH14" s="19"/>
      <c r="XCI14" s="19"/>
      <c r="XCJ14" s="19"/>
      <c r="XCK14" s="19"/>
      <c r="XCL14" s="19"/>
      <c r="XCM14" s="19"/>
      <c r="XCN14" s="19"/>
      <c r="XCO14" s="19"/>
      <c r="XCP14" s="19"/>
      <c r="XCQ14" s="19"/>
      <c r="XCR14" s="19"/>
      <c r="XCS14" s="19"/>
      <c r="XCT14" s="19"/>
      <c r="XCU14" s="19"/>
      <c r="XCV14" s="19"/>
      <c r="XCW14" s="19"/>
      <c r="XCX14" s="19"/>
      <c r="XCY14" s="19"/>
      <c r="XCZ14" s="19"/>
      <c r="XDA14" s="19"/>
      <c r="XDB14" s="19"/>
      <c r="XDC14" s="19"/>
      <c r="XDD14" s="19"/>
      <c r="XDE14" s="19"/>
      <c r="XDF14" s="19"/>
      <c r="XDG14" s="19"/>
      <c r="XDH14" s="19"/>
      <c r="XDI14" s="19"/>
      <c r="XDJ14" s="19"/>
      <c r="XDK14" s="19"/>
      <c r="XDL14" s="19"/>
      <c r="XDM14" s="19"/>
      <c r="XDN14" s="19"/>
      <c r="XDO14" s="19"/>
      <c r="XDP14" s="19"/>
      <c r="XDQ14" s="19"/>
      <c r="XDR14" s="19"/>
      <c r="XDS14" s="19"/>
      <c r="XDT14" s="19"/>
      <c r="XDU14" s="19"/>
      <c r="XDV14" s="19"/>
      <c r="XDW14" s="19"/>
      <c r="XDX14" s="19"/>
      <c r="XDY14" s="19"/>
      <c r="XDZ14" s="19"/>
      <c r="XEA14" s="19"/>
      <c r="XEB14" s="19"/>
      <c r="XEC14" s="19"/>
      <c r="XED14" s="19"/>
      <c r="XEE14" s="19"/>
      <c r="XEF14" s="19"/>
      <c r="XEG14" s="19"/>
      <c r="XEH14" s="19"/>
      <c r="XEI14" s="19"/>
      <c r="XEJ14" s="19"/>
      <c r="XEK14" s="19"/>
      <c r="XEL14" s="19"/>
      <c r="XEM14" s="19"/>
      <c r="XEN14" s="19"/>
      <c r="XEO14" s="19"/>
      <c r="XEP14" s="19"/>
      <c r="XEQ14" s="19"/>
      <c r="XER14" s="19"/>
      <c r="XES14" s="19"/>
      <c r="XET14" s="19"/>
      <c r="XEU14" s="19"/>
      <c r="XEV14" s="19"/>
      <c r="XEW14" s="19"/>
      <c r="XEX14" s="19"/>
    </row>
    <row r="15" s="20" customFormat="1" ht="18" customHeight="1" spans="1:16378">
      <c r="A15" s="29"/>
      <c r="B15" s="33"/>
      <c r="C15" s="31" t="s">
        <v>76</v>
      </c>
      <c r="D15" s="36"/>
      <c r="E15" s="36"/>
      <c r="F15" s="39"/>
      <c r="G15" s="39"/>
      <c r="H15" s="39"/>
      <c r="I15" s="39"/>
      <c r="J15" s="39"/>
      <c r="K15" s="39"/>
      <c r="L15" s="39"/>
      <c r="M15" s="39"/>
      <c r="N15" s="39">
        <v>4</v>
      </c>
      <c r="O15" s="39"/>
      <c r="P15" s="39">
        <v>4</v>
      </c>
      <c r="Q15" s="37">
        <v>4</v>
      </c>
      <c r="R15" s="37"/>
      <c r="S15" s="39">
        <v>4</v>
      </c>
      <c r="T15" s="39"/>
      <c r="U15" s="39"/>
      <c r="V15" s="36"/>
      <c r="W15" s="39"/>
      <c r="X15" s="39"/>
      <c r="Y15" s="39"/>
      <c r="Z15" s="39"/>
      <c r="AA15" s="39"/>
      <c r="AB15" s="39"/>
      <c r="AC15" s="39"/>
      <c r="AD15" s="75"/>
      <c r="AE15" s="39"/>
      <c r="AF15" s="68"/>
      <c r="AG15" s="69"/>
      <c r="AH15" s="68"/>
      <c r="AI15" s="83"/>
      <c r="AJ15" s="84"/>
      <c r="AK15" s="86"/>
      <c r="AL15" s="84"/>
      <c r="AM15" s="84"/>
      <c r="AN15" s="89"/>
      <c r="AO15" s="92"/>
      <c r="AP15" s="91"/>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c r="HI15" s="19"/>
      <c r="HJ15" s="19"/>
      <c r="HK15" s="19"/>
      <c r="HL15" s="19"/>
      <c r="HM15" s="19"/>
      <c r="HN15" s="19"/>
      <c r="HO15" s="19"/>
      <c r="HP15" s="19"/>
      <c r="HQ15" s="19"/>
      <c r="HR15" s="19"/>
      <c r="HS15" s="19"/>
      <c r="HT15" s="19"/>
      <c r="HU15" s="19"/>
      <c r="HV15" s="19"/>
      <c r="HW15" s="19"/>
      <c r="HX15" s="19"/>
      <c r="HY15" s="19"/>
      <c r="HZ15" s="19"/>
      <c r="IA15" s="19"/>
      <c r="IB15" s="19"/>
      <c r="IC15" s="19"/>
      <c r="ID15" s="19"/>
      <c r="IE15" s="19"/>
      <c r="IF15" s="19"/>
      <c r="IG15" s="19"/>
      <c r="IH15" s="19"/>
      <c r="II15" s="19"/>
      <c r="IJ15" s="19"/>
      <c r="IK15" s="19"/>
      <c r="IL15" s="19"/>
      <c r="IM15" s="19"/>
      <c r="IN15" s="19"/>
      <c r="IO15" s="19"/>
      <c r="IP15" s="19"/>
      <c r="IQ15" s="19"/>
      <c r="IR15" s="19"/>
      <c r="IS15" s="19"/>
      <c r="IT15" s="19"/>
      <c r="IU15" s="19"/>
      <c r="IV15" s="19"/>
      <c r="IW15" s="19"/>
      <c r="IX15" s="19"/>
      <c r="IY15" s="19"/>
      <c r="IZ15" s="19"/>
      <c r="JA15" s="19"/>
      <c r="JB15" s="19"/>
      <c r="JC15" s="19"/>
      <c r="JD15" s="19"/>
      <c r="JE15" s="19"/>
      <c r="JF15" s="19"/>
      <c r="JG15" s="19"/>
      <c r="JH15" s="19"/>
      <c r="JI15" s="19"/>
      <c r="JJ15" s="19"/>
      <c r="JK15" s="19"/>
      <c r="JL15" s="19"/>
      <c r="JM15" s="19"/>
      <c r="JN15" s="19"/>
      <c r="JO15" s="19"/>
      <c r="JP15" s="19"/>
      <c r="JQ15" s="19"/>
      <c r="JR15" s="19"/>
      <c r="JS15" s="19"/>
      <c r="JT15" s="19"/>
      <c r="JU15" s="19"/>
      <c r="JV15" s="19"/>
      <c r="JW15" s="19"/>
      <c r="JX15" s="19"/>
      <c r="JY15" s="19"/>
      <c r="JZ15" s="19"/>
      <c r="KA15" s="19"/>
      <c r="KB15" s="19"/>
      <c r="KC15" s="19"/>
      <c r="KD15" s="19"/>
      <c r="KE15" s="19"/>
      <c r="KF15" s="19"/>
      <c r="KG15" s="19"/>
      <c r="KH15" s="19"/>
      <c r="KI15" s="19"/>
      <c r="KJ15" s="19"/>
      <c r="KK15" s="19"/>
      <c r="KL15" s="19"/>
      <c r="KM15" s="19"/>
      <c r="KN15" s="19"/>
      <c r="KO15" s="19"/>
      <c r="KP15" s="19"/>
      <c r="KQ15" s="19"/>
      <c r="KR15" s="19"/>
      <c r="KS15" s="19"/>
      <c r="KT15" s="19"/>
      <c r="KU15" s="19"/>
      <c r="KV15" s="19"/>
      <c r="KW15" s="19"/>
      <c r="KX15" s="19"/>
      <c r="KY15" s="19"/>
      <c r="KZ15" s="19"/>
      <c r="LA15" s="19"/>
      <c r="LB15" s="19"/>
      <c r="LC15" s="19"/>
      <c r="LD15" s="19"/>
      <c r="LE15" s="19"/>
      <c r="LF15" s="19"/>
      <c r="LG15" s="19"/>
      <c r="LH15" s="19"/>
      <c r="LI15" s="19"/>
      <c r="LJ15" s="19"/>
      <c r="LK15" s="19"/>
      <c r="LL15" s="19"/>
      <c r="LM15" s="19"/>
      <c r="LN15" s="19"/>
      <c r="LO15" s="19"/>
      <c r="LP15" s="19"/>
      <c r="LQ15" s="19"/>
      <c r="LR15" s="19"/>
      <c r="LS15" s="19"/>
      <c r="LT15" s="19"/>
      <c r="LU15" s="19"/>
      <c r="LV15" s="19"/>
      <c r="LW15" s="19"/>
      <c r="LX15" s="19"/>
      <c r="LY15" s="19"/>
      <c r="LZ15" s="19"/>
      <c r="MA15" s="19"/>
      <c r="MB15" s="19"/>
      <c r="MC15" s="19"/>
      <c r="MD15" s="19"/>
      <c r="ME15" s="19"/>
      <c r="MF15" s="19"/>
      <c r="MG15" s="19"/>
      <c r="MH15" s="19"/>
      <c r="MI15" s="19"/>
      <c r="MJ15" s="19"/>
      <c r="MK15" s="19"/>
      <c r="ML15" s="19"/>
      <c r="MM15" s="19"/>
      <c r="MN15" s="19"/>
      <c r="MO15" s="19"/>
      <c r="MP15" s="19"/>
      <c r="MQ15" s="19"/>
      <c r="MR15" s="19"/>
      <c r="MS15" s="19"/>
      <c r="MT15" s="19"/>
      <c r="MU15" s="19"/>
      <c r="MV15" s="19"/>
      <c r="MW15" s="19"/>
      <c r="MX15" s="19"/>
      <c r="MY15" s="19"/>
      <c r="MZ15" s="19"/>
      <c r="NA15" s="19"/>
      <c r="NB15" s="19"/>
      <c r="NC15" s="19"/>
      <c r="ND15" s="19"/>
      <c r="NE15" s="19"/>
      <c r="NF15" s="19"/>
      <c r="NG15" s="19"/>
      <c r="NH15" s="19"/>
      <c r="NI15" s="19"/>
      <c r="NJ15" s="19"/>
      <c r="NK15" s="19"/>
      <c r="NL15" s="19"/>
      <c r="NM15" s="19"/>
      <c r="NN15" s="19"/>
      <c r="NO15" s="19"/>
      <c r="NP15" s="19"/>
      <c r="NQ15" s="19"/>
      <c r="NR15" s="19"/>
      <c r="NS15" s="19"/>
      <c r="NT15" s="19"/>
      <c r="NU15" s="19"/>
      <c r="NV15" s="19"/>
      <c r="NW15" s="19"/>
      <c r="NX15" s="19"/>
      <c r="NY15" s="19"/>
      <c r="NZ15" s="19"/>
      <c r="OA15" s="19"/>
      <c r="OB15" s="19"/>
      <c r="OC15" s="19"/>
      <c r="OD15" s="19"/>
      <c r="OE15" s="19"/>
      <c r="OF15" s="19"/>
      <c r="OG15" s="19"/>
      <c r="OH15" s="19"/>
      <c r="OI15" s="19"/>
      <c r="OJ15" s="19"/>
      <c r="OK15" s="19"/>
      <c r="OL15" s="19"/>
      <c r="OM15" s="19"/>
      <c r="ON15" s="19"/>
      <c r="OO15" s="19"/>
      <c r="OP15" s="19"/>
      <c r="OQ15" s="19"/>
      <c r="OR15" s="19"/>
      <c r="OS15" s="19"/>
      <c r="OT15" s="19"/>
      <c r="OU15" s="19"/>
      <c r="OV15" s="19"/>
      <c r="OW15" s="19"/>
      <c r="OX15" s="19"/>
      <c r="OY15" s="19"/>
      <c r="OZ15" s="19"/>
      <c r="PA15" s="19"/>
      <c r="PB15" s="19"/>
      <c r="PC15" s="19"/>
      <c r="PD15" s="19"/>
      <c r="PE15" s="19"/>
      <c r="PF15" s="19"/>
      <c r="PG15" s="19"/>
      <c r="PH15" s="19"/>
      <c r="PI15" s="19"/>
      <c r="PJ15" s="19"/>
      <c r="PK15" s="19"/>
      <c r="PL15" s="19"/>
      <c r="PM15" s="19"/>
      <c r="PN15" s="19"/>
      <c r="PO15" s="19"/>
      <c r="PP15" s="19"/>
      <c r="PQ15" s="19"/>
      <c r="PR15" s="19"/>
      <c r="PS15" s="19"/>
      <c r="PT15" s="19"/>
      <c r="PU15" s="19"/>
      <c r="PV15" s="19"/>
      <c r="PW15" s="19"/>
      <c r="PX15" s="19"/>
      <c r="PY15" s="19"/>
      <c r="PZ15" s="19"/>
      <c r="QA15" s="19"/>
      <c r="QB15" s="19"/>
      <c r="QC15" s="19"/>
      <c r="QD15" s="19"/>
      <c r="QE15" s="19"/>
      <c r="QF15" s="19"/>
      <c r="QG15" s="19"/>
      <c r="QH15" s="19"/>
      <c r="QI15" s="19"/>
      <c r="QJ15" s="19"/>
      <c r="QK15" s="19"/>
      <c r="QL15" s="19"/>
      <c r="QM15" s="19"/>
      <c r="QN15" s="19"/>
      <c r="QO15" s="19"/>
      <c r="QP15" s="19"/>
      <c r="QQ15" s="19"/>
      <c r="QR15" s="19"/>
      <c r="QS15" s="19"/>
      <c r="QT15" s="19"/>
      <c r="QU15" s="19"/>
      <c r="QV15" s="19"/>
      <c r="QW15" s="19"/>
      <c r="QX15" s="19"/>
      <c r="QY15" s="19"/>
      <c r="QZ15" s="19"/>
      <c r="RA15" s="19"/>
      <c r="RB15" s="19"/>
      <c r="RC15" s="19"/>
      <c r="RD15" s="19"/>
      <c r="RE15" s="19"/>
      <c r="RF15" s="19"/>
      <c r="RG15" s="19"/>
      <c r="RH15" s="19"/>
      <c r="RI15" s="19"/>
      <c r="RJ15" s="19"/>
      <c r="RK15" s="19"/>
      <c r="RL15" s="19"/>
      <c r="RM15" s="19"/>
      <c r="RN15" s="19"/>
      <c r="RO15" s="19"/>
      <c r="RP15" s="19"/>
      <c r="RQ15" s="19"/>
      <c r="RR15" s="19"/>
      <c r="RS15" s="19"/>
      <c r="RT15" s="19"/>
      <c r="RU15" s="19"/>
      <c r="RV15" s="19"/>
      <c r="RW15" s="19"/>
      <c r="RX15" s="19"/>
      <c r="RY15" s="19"/>
      <c r="RZ15" s="19"/>
      <c r="SA15" s="19"/>
      <c r="SB15" s="19"/>
      <c r="SC15" s="19"/>
      <c r="SD15" s="19"/>
      <c r="SE15" s="19"/>
      <c r="SF15" s="19"/>
      <c r="SG15" s="19"/>
      <c r="SH15" s="19"/>
      <c r="SI15" s="19"/>
      <c r="SJ15" s="19"/>
      <c r="SK15" s="19"/>
      <c r="SL15" s="19"/>
      <c r="SM15" s="19"/>
      <c r="SN15" s="19"/>
      <c r="SO15" s="19"/>
      <c r="SP15" s="19"/>
      <c r="SQ15" s="19"/>
      <c r="SR15" s="19"/>
      <c r="SS15" s="19"/>
      <c r="ST15" s="19"/>
      <c r="SU15" s="19"/>
      <c r="SV15" s="19"/>
      <c r="SW15" s="19"/>
      <c r="SX15" s="19"/>
      <c r="SY15" s="19"/>
      <c r="SZ15" s="19"/>
      <c r="TA15" s="19"/>
      <c r="TB15" s="19"/>
      <c r="TC15" s="19"/>
      <c r="TD15" s="19"/>
      <c r="TE15" s="19"/>
      <c r="TF15" s="19"/>
      <c r="TG15" s="19"/>
      <c r="TH15" s="19"/>
      <c r="TI15" s="19"/>
      <c r="TJ15" s="19"/>
      <c r="TK15" s="19"/>
      <c r="TL15" s="19"/>
      <c r="TM15" s="19"/>
      <c r="TN15" s="19"/>
      <c r="TO15" s="19"/>
      <c r="TP15" s="19"/>
      <c r="TQ15" s="19"/>
      <c r="TR15" s="19"/>
      <c r="TS15" s="19"/>
      <c r="TT15" s="19"/>
      <c r="TU15" s="19"/>
      <c r="TV15" s="19"/>
      <c r="TW15" s="19"/>
      <c r="TX15" s="19"/>
      <c r="TY15" s="19"/>
      <c r="TZ15" s="19"/>
      <c r="UA15" s="19"/>
      <c r="UB15" s="19"/>
      <c r="UC15" s="19"/>
      <c r="UD15" s="19"/>
      <c r="UE15" s="19"/>
      <c r="UF15" s="19"/>
      <c r="UG15" s="19"/>
      <c r="UH15" s="19"/>
      <c r="UI15" s="19"/>
      <c r="UJ15" s="19"/>
      <c r="UK15" s="19"/>
      <c r="UL15" s="19"/>
      <c r="UM15" s="19"/>
      <c r="UN15" s="19"/>
      <c r="UO15" s="19"/>
      <c r="UP15" s="19"/>
      <c r="UQ15" s="19"/>
      <c r="UR15" s="19"/>
      <c r="US15" s="19"/>
      <c r="UT15" s="19"/>
      <c r="UU15" s="19"/>
      <c r="UV15" s="19"/>
      <c r="UW15" s="19"/>
      <c r="UX15" s="19"/>
      <c r="UY15" s="19"/>
      <c r="UZ15" s="19"/>
      <c r="VA15" s="19"/>
      <c r="VB15" s="19"/>
      <c r="VC15" s="19"/>
      <c r="VD15" s="19"/>
      <c r="VE15" s="19"/>
      <c r="VF15" s="19"/>
      <c r="VG15" s="19"/>
      <c r="VH15" s="19"/>
      <c r="VI15" s="19"/>
      <c r="VJ15" s="19"/>
      <c r="VK15" s="19"/>
      <c r="VL15" s="19"/>
      <c r="VM15" s="19"/>
      <c r="VN15" s="19"/>
      <c r="VO15" s="19"/>
      <c r="VP15" s="19"/>
      <c r="VQ15" s="19"/>
      <c r="VR15" s="19"/>
      <c r="VS15" s="19"/>
      <c r="VT15" s="19"/>
      <c r="VU15" s="19"/>
      <c r="VV15" s="19"/>
      <c r="VW15" s="19"/>
      <c r="VX15" s="19"/>
      <c r="VY15" s="19"/>
      <c r="VZ15" s="19"/>
      <c r="WA15" s="19"/>
      <c r="WB15" s="19"/>
      <c r="WC15" s="19"/>
      <c r="WD15" s="19"/>
      <c r="WE15" s="19"/>
      <c r="WF15" s="19"/>
      <c r="WG15" s="19"/>
      <c r="WH15" s="19"/>
      <c r="WI15" s="19"/>
      <c r="WJ15" s="19"/>
      <c r="WK15" s="19"/>
      <c r="WL15" s="19"/>
      <c r="WM15" s="19"/>
      <c r="WN15" s="19"/>
      <c r="WO15" s="19"/>
      <c r="WP15" s="19"/>
      <c r="WQ15" s="19"/>
      <c r="WR15" s="19"/>
      <c r="WS15" s="19"/>
      <c r="WT15" s="19"/>
      <c r="WU15" s="19"/>
      <c r="WV15" s="19"/>
      <c r="WW15" s="19"/>
      <c r="WX15" s="19"/>
      <c r="WY15" s="19"/>
      <c r="WZ15" s="19"/>
      <c r="XA15" s="19"/>
      <c r="XB15" s="19"/>
      <c r="XC15" s="19"/>
      <c r="XD15" s="19"/>
      <c r="XE15" s="19"/>
      <c r="XF15" s="19"/>
      <c r="XG15" s="19"/>
      <c r="XH15" s="19"/>
      <c r="XI15" s="19"/>
      <c r="XJ15" s="19"/>
      <c r="XK15" s="19"/>
      <c r="XL15" s="19"/>
      <c r="XM15" s="19"/>
      <c r="XN15" s="19"/>
      <c r="XO15" s="19"/>
      <c r="XP15" s="19"/>
      <c r="XQ15" s="19"/>
      <c r="XR15" s="19"/>
      <c r="XS15" s="19"/>
      <c r="XT15" s="19"/>
      <c r="XU15" s="19"/>
      <c r="XV15" s="19"/>
      <c r="XW15" s="19"/>
      <c r="XX15" s="19"/>
      <c r="XY15" s="19"/>
      <c r="XZ15" s="19"/>
      <c r="YA15" s="19"/>
      <c r="YB15" s="19"/>
      <c r="YC15" s="19"/>
      <c r="YD15" s="19"/>
      <c r="YE15" s="19"/>
      <c r="YF15" s="19"/>
      <c r="YG15" s="19"/>
      <c r="YH15" s="19"/>
      <c r="YI15" s="19"/>
      <c r="YJ15" s="19"/>
      <c r="YK15" s="19"/>
      <c r="YL15" s="19"/>
      <c r="YM15" s="19"/>
      <c r="YN15" s="19"/>
      <c r="YO15" s="19"/>
      <c r="YP15" s="19"/>
      <c r="YQ15" s="19"/>
      <c r="YR15" s="19"/>
      <c r="YS15" s="19"/>
      <c r="YT15" s="19"/>
      <c r="YU15" s="19"/>
      <c r="YV15" s="19"/>
      <c r="YW15" s="19"/>
      <c r="YX15" s="19"/>
      <c r="YY15" s="19"/>
      <c r="YZ15" s="19"/>
      <c r="ZA15" s="19"/>
      <c r="ZB15" s="19"/>
      <c r="ZC15" s="19"/>
      <c r="ZD15" s="19"/>
      <c r="ZE15" s="19"/>
      <c r="ZF15" s="19"/>
      <c r="ZG15" s="19"/>
      <c r="ZH15" s="19"/>
      <c r="ZI15" s="19"/>
      <c r="ZJ15" s="19"/>
      <c r="ZK15" s="19"/>
      <c r="ZL15" s="19"/>
      <c r="ZM15" s="19"/>
      <c r="ZN15" s="19"/>
      <c r="ZO15" s="19"/>
      <c r="ZP15" s="19"/>
      <c r="ZQ15" s="19"/>
      <c r="ZR15" s="19"/>
      <c r="ZS15" s="19"/>
      <c r="ZT15" s="19"/>
      <c r="ZU15" s="19"/>
      <c r="ZV15" s="19"/>
      <c r="ZW15" s="19"/>
      <c r="ZX15" s="19"/>
      <c r="ZY15" s="19"/>
      <c r="ZZ15" s="19"/>
      <c r="AAA15" s="19"/>
      <c r="AAB15" s="19"/>
      <c r="AAC15" s="19"/>
      <c r="AAD15" s="19"/>
      <c r="AAE15" s="19"/>
      <c r="AAF15" s="19"/>
      <c r="AAG15" s="19"/>
      <c r="AAH15" s="19"/>
      <c r="AAI15" s="19"/>
      <c r="AAJ15" s="19"/>
      <c r="AAK15" s="19"/>
      <c r="AAL15" s="19"/>
      <c r="AAM15" s="19"/>
      <c r="AAN15" s="19"/>
      <c r="AAO15" s="19"/>
      <c r="AAP15" s="19"/>
      <c r="AAQ15" s="19"/>
      <c r="AAR15" s="19"/>
      <c r="AAS15" s="19"/>
      <c r="AAT15" s="19"/>
      <c r="AAU15" s="19"/>
      <c r="AAV15" s="19"/>
      <c r="AAW15" s="19"/>
      <c r="AAX15" s="19"/>
      <c r="AAY15" s="19"/>
      <c r="AAZ15" s="19"/>
      <c r="ABA15" s="19"/>
      <c r="ABB15" s="19"/>
      <c r="ABC15" s="19"/>
      <c r="ABD15" s="19"/>
      <c r="ABE15" s="19"/>
      <c r="ABF15" s="19"/>
      <c r="ABG15" s="19"/>
      <c r="ABH15" s="19"/>
      <c r="ABI15" s="19"/>
      <c r="ABJ15" s="19"/>
      <c r="ABK15" s="19"/>
      <c r="ABL15" s="19"/>
      <c r="ABM15" s="19"/>
      <c r="ABN15" s="19"/>
      <c r="ABO15" s="19"/>
      <c r="ABP15" s="19"/>
      <c r="ABQ15" s="19"/>
      <c r="ABR15" s="19"/>
      <c r="ABS15" s="19"/>
      <c r="ABT15" s="19"/>
      <c r="ABU15" s="19"/>
      <c r="ABV15" s="19"/>
      <c r="ABW15" s="19"/>
      <c r="ABX15" s="19"/>
      <c r="ABY15" s="19"/>
      <c r="ABZ15" s="19"/>
      <c r="ACA15" s="19"/>
      <c r="ACB15" s="19"/>
      <c r="ACC15" s="19"/>
      <c r="ACD15" s="19"/>
      <c r="ACE15" s="19"/>
      <c r="ACF15" s="19"/>
      <c r="ACG15" s="19"/>
      <c r="ACH15" s="19"/>
      <c r="ACI15" s="19"/>
      <c r="ACJ15" s="19"/>
      <c r="ACK15" s="19"/>
      <c r="ACL15" s="19"/>
      <c r="ACM15" s="19"/>
      <c r="ACN15" s="19"/>
      <c r="ACO15" s="19"/>
      <c r="ACP15" s="19"/>
      <c r="ACQ15" s="19"/>
      <c r="ACR15" s="19"/>
      <c r="ACS15" s="19"/>
      <c r="ACT15" s="19"/>
      <c r="ACU15" s="19"/>
      <c r="ACV15" s="19"/>
      <c r="ACW15" s="19"/>
      <c r="ACX15" s="19"/>
      <c r="ACY15" s="19"/>
      <c r="ACZ15" s="19"/>
      <c r="ADA15" s="19"/>
      <c r="ADB15" s="19"/>
      <c r="ADC15" s="19"/>
      <c r="ADD15" s="19"/>
      <c r="ADE15" s="19"/>
      <c r="ADF15" s="19"/>
      <c r="ADG15" s="19"/>
      <c r="ADH15" s="19"/>
      <c r="ADI15" s="19"/>
      <c r="ADJ15" s="19"/>
      <c r="ADK15" s="19"/>
      <c r="ADL15" s="19"/>
      <c r="ADM15" s="19"/>
      <c r="ADN15" s="19"/>
      <c r="ADO15" s="19"/>
      <c r="ADP15" s="19"/>
      <c r="ADQ15" s="19"/>
      <c r="ADR15" s="19"/>
      <c r="ADS15" s="19"/>
      <c r="ADT15" s="19"/>
      <c r="ADU15" s="19"/>
      <c r="ADV15" s="19"/>
      <c r="ADW15" s="19"/>
      <c r="ADX15" s="19"/>
      <c r="ADY15" s="19"/>
      <c r="ADZ15" s="19"/>
      <c r="AEA15" s="19"/>
      <c r="AEB15" s="19"/>
      <c r="AEC15" s="19"/>
      <c r="AED15" s="19"/>
      <c r="AEE15" s="19"/>
      <c r="AEF15" s="19"/>
      <c r="AEG15" s="19"/>
      <c r="AEH15" s="19"/>
      <c r="AEI15" s="19"/>
      <c r="AEJ15" s="19"/>
      <c r="AEK15" s="19"/>
      <c r="AEL15" s="19"/>
      <c r="AEM15" s="19"/>
      <c r="AEN15" s="19"/>
      <c r="AEO15" s="19"/>
      <c r="AEP15" s="19"/>
      <c r="AEQ15" s="19"/>
      <c r="AER15" s="19"/>
      <c r="AES15" s="19"/>
      <c r="AET15" s="19"/>
      <c r="AEU15" s="19"/>
      <c r="AEV15" s="19"/>
      <c r="AEW15" s="19"/>
      <c r="AEX15" s="19"/>
      <c r="AEY15" s="19"/>
      <c r="AEZ15" s="19"/>
      <c r="AFA15" s="19"/>
      <c r="AFB15" s="19"/>
      <c r="AFC15" s="19"/>
      <c r="AFD15" s="19"/>
      <c r="AFE15" s="19"/>
      <c r="AFF15" s="19"/>
      <c r="AFG15" s="19"/>
      <c r="AFH15" s="19"/>
      <c r="AFI15" s="19"/>
      <c r="AFJ15" s="19"/>
      <c r="AFK15" s="19"/>
      <c r="AFL15" s="19"/>
      <c r="AFM15" s="19"/>
      <c r="AFN15" s="19"/>
      <c r="AFO15" s="19"/>
      <c r="AFP15" s="19"/>
      <c r="AFQ15" s="19"/>
      <c r="AFR15" s="19"/>
      <c r="AFS15" s="19"/>
      <c r="AFT15" s="19"/>
      <c r="AFU15" s="19"/>
      <c r="AFV15" s="19"/>
      <c r="AFW15" s="19"/>
      <c r="AFX15" s="19"/>
      <c r="AFY15" s="19"/>
      <c r="AFZ15" s="19"/>
      <c r="AGA15" s="19"/>
      <c r="AGB15" s="19"/>
      <c r="AGC15" s="19"/>
      <c r="AGD15" s="19"/>
      <c r="AGE15" s="19"/>
      <c r="AGF15" s="19"/>
      <c r="AGG15" s="19"/>
      <c r="AGH15" s="19"/>
      <c r="AGI15" s="19"/>
      <c r="AGJ15" s="19"/>
      <c r="AGK15" s="19"/>
      <c r="AGL15" s="19"/>
      <c r="AGM15" s="19"/>
      <c r="AGN15" s="19"/>
      <c r="AGO15" s="19"/>
      <c r="AGP15" s="19"/>
      <c r="AGQ15" s="19"/>
      <c r="AGR15" s="19"/>
      <c r="AGS15" s="19"/>
      <c r="AGT15" s="19"/>
      <c r="AGU15" s="19"/>
      <c r="AGV15" s="19"/>
      <c r="AGW15" s="19"/>
      <c r="AGX15" s="19"/>
      <c r="AGY15" s="19"/>
      <c r="AGZ15" s="19"/>
      <c r="AHA15" s="19"/>
      <c r="AHB15" s="19"/>
      <c r="AHC15" s="19"/>
      <c r="AHD15" s="19"/>
      <c r="AHE15" s="19"/>
      <c r="AHF15" s="19"/>
      <c r="AHG15" s="19"/>
      <c r="AHH15" s="19"/>
      <c r="AHI15" s="19"/>
      <c r="AHJ15" s="19"/>
      <c r="AHK15" s="19"/>
      <c r="AHL15" s="19"/>
      <c r="AHM15" s="19"/>
      <c r="AHN15" s="19"/>
      <c r="AHO15" s="19"/>
      <c r="AHP15" s="19"/>
      <c r="AHQ15" s="19"/>
      <c r="AHR15" s="19"/>
      <c r="AHS15" s="19"/>
      <c r="AHT15" s="19"/>
      <c r="AHU15" s="19"/>
      <c r="AHV15" s="19"/>
      <c r="AHW15" s="19"/>
      <c r="AHX15" s="19"/>
      <c r="AHY15" s="19"/>
      <c r="AHZ15" s="19"/>
      <c r="AIA15" s="19"/>
      <c r="AIB15" s="19"/>
      <c r="AIC15" s="19"/>
      <c r="AID15" s="19"/>
      <c r="AIE15" s="19"/>
      <c r="AIF15" s="19"/>
      <c r="AIG15" s="19"/>
      <c r="AIH15" s="19"/>
      <c r="AII15" s="19"/>
      <c r="AIJ15" s="19"/>
      <c r="AIK15" s="19"/>
      <c r="AIL15" s="19"/>
      <c r="AIM15" s="19"/>
      <c r="AIN15" s="19"/>
      <c r="AIO15" s="19"/>
      <c r="AIP15" s="19"/>
      <c r="AIQ15" s="19"/>
      <c r="AIR15" s="19"/>
      <c r="AIS15" s="19"/>
      <c r="AIT15" s="19"/>
      <c r="AIU15" s="19"/>
      <c r="AIV15" s="19"/>
      <c r="AIW15" s="19"/>
      <c r="AIX15" s="19"/>
      <c r="AIY15" s="19"/>
      <c r="AIZ15" s="19"/>
      <c r="AJA15" s="19"/>
      <c r="AJB15" s="19"/>
      <c r="AJC15" s="19"/>
      <c r="AJD15" s="19"/>
      <c r="AJE15" s="19"/>
      <c r="AJF15" s="19"/>
      <c r="AJG15" s="19"/>
      <c r="AJH15" s="19"/>
      <c r="AJI15" s="19"/>
      <c r="AJJ15" s="19"/>
      <c r="AJK15" s="19"/>
      <c r="AJL15" s="19"/>
      <c r="AJM15" s="19"/>
      <c r="AJN15" s="19"/>
      <c r="AJO15" s="19"/>
      <c r="AJP15" s="19"/>
      <c r="AJQ15" s="19"/>
      <c r="AJR15" s="19"/>
      <c r="AJS15" s="19"/>
      <c r="AJT15" s="19"/>
      <c r="AJU15" s="19"/>
      <c r="AJV15" s="19"/>
      <c r="AJW15" s="19"/>
      <c r="AJX15" s="19"/>
      <c r="AJY15" s="19"/>
      <c r="AJZ15" s="19"/>
      <c r="AKA15" s="19"/>
      <c r="AKB15" s="19"/>
      <c r="AKC15" s="19"/>
      <c r="AKD15" s="19"/>
      <c r="AKE15" s="19"/>
      <c r="AKF15" s="19"/>
      <c r="AKG15" s="19"/>
      <c r="AKH15" s="19"/>
      <c r="AKI15" s="19"/>
      <c r="AKJ15" s="19"/>
      <c r="AKK15" s="19"/>
      <c r="AKL15" s="19"/>
      <c r="AKM15" s="19"/>
      <c r="AKN15" s="19"/>
      <c r="AKO15" s="19"/>
      <c r="AKP15" s="19"/>
      <c r="AKQ15" s="19"/>
      <c r="AKR15" s="19"/>
      <c r="AKS15" s="19"/>
      <c r="AKT15" s="19"/>
      <c r="AKU15" s="19"/>
      <c r="AKV15" s="19"/>
      <c r="AKW15" s="19"/>
      <c r="AKX15" s="19"/>
      <c r="AKY15" s="19"/>
      <c r="AKZ15" s="19"/>
      <c r="ALA15" s="19"/>
      <c r="ALB15" s="19"/>
      <c r="ALC15" s="19"/>
      <c r="ALD15" s="19"/>
      <c r="ALE15" s="19"/>
      <c r="ALF15" s="19"/>
      <c r="ALG15" s="19"/>
      <c r="ALH15" s="19"/>
      <c r="ALI15" s="19"/>
      <c r="ALJ15" s="19"/>
      <c r="ALK15" s="19"/>
      <c r="ALL15" s="19"/>
      <c r="ALM15" s="19"/>
      <c r="ALN15" s="19"/>
      <c r="ALO15" s="19"/>
      <c r="ALP15" s="19"/>
      <c r="ALQ15" s="19"/>
      <c r="ALR15" s="19"/>
      <c r="ALS15" s="19"/>
      <c r="ALT15" s="19"/>
      <c r="ALU15" s="19"/>
      <c r="ALV15" s="19"/>
      <c r="ALW15" s="19"/>
      <c r="ALX15" s="19"/>
      <c r="ALY15" s="19"/>
      <c r="ALZ15" s="19"/>
      <c r="AMA15" s="19"/>
      <c r="AMB15" s="19"/>
      <c r="AMC15" s="19"/>
      <c r="AMD15" s="19"/>
      <c r="AME15" s="19"/>
      <c r="AMF15" s="19"/>
      <c r="AMG15" s="19"/>
      <c r="AMH15" s="19"/>
      <c r="AMI15" s="19"/>
      <c r="AMJ15" s="19"/>
      <c r="AMK15" s="19"/>
      <c r="AML15" s="19"/>
      <c r="AMM15" s="19"/>
      <c r="AMN15" s="19"/>
      <c r="AMO15" s="19"/>
      <c r="AMP15" s="19"/>
      <c r="AMQ15" s="19"/>
      <c r="AMR15" s="19"/>
      <c r="AMS15" s="19"/>
      <c r="AMT15" s="19"/>
      <c r="AMU15" s="19"/>
      <c r="AMV15" s="19"/>
      <c r="AMW15" s="19"/>
      <c r="AMX15" s="19"/>
      <c r="AMY15" s="19"/>
      <c r="AMZ15" s="19"/>
      <c r="ANA15" s="19"/>
      <c r="ANB15" s="19"/>
      <c r="ANC15" s="19"/>
      <c r="AND15" s="19"/>
      <c r="ANE15" s="19"/>
      <c r="ANF15" s="19"/>
      <c r="ANG15" s="19"/>
      <c r="ANH15" s="19"/>
      <c r="ANI15" s="19"/>
      <c r="ANJ15" s="19"/>
      <c r="ANK15" s="19"/>
      <c r="ANL15" s="19"/>
      <c r="ANM15" s="19"/>
      <c r="ANN15" s="19"/>
      <c r="ANO15" s="19"/>
      <c r="ANP15" s="19"/>
      <c r="ANQ15" s="19"/>
      <c r="ANR15" s="19"/>
      <c r="ANS15" s="19"/>
      <c r="ANT15" s="19"/>
      <c r="ANU15" s="19"/>
      <c r="ANV15" s="19"/>
      <c r="ANW15" s="19"/>
      <c r="ANX15" s="19"/>
      <c r="ANY15" s="19"/>
      <c r="ANZ15" s="19"/>
      <c r="AOA15" s="19"/>
      <c r="AOB15" s="19"/>
      <c r="AOC15" s="19"/>
      <c r="AOD15" s="19"/>
      <c r="AOE15" s="19"/>
      <c r="AOF15" s="19"/>
      <c r="AOG15" s="19"/>
      <c r="AOH15" s="19"/>
      <c r="AOI15" s="19"/>
      <c r="AOJ15" s="19"/>
      <c r="AOK15" s="19"/>
      <c r="AOL15" s="19"/>
      <c r="AOM15" s="19"/>
      <c r="AON15" s="19"/>
      <c r="AOO15" s="19"/>
      <c r="AOP15" s="19"/>
      <c r="AOQ15" s="19"/>
      <c r="AOR15" s="19"/>
      <c r="AOS15" s="19"/>
      <c r="AOT15" s="19"/>
      <c r="AOU15" s="19"/>
      <c r="AOV15" s="19"/>
      <c r="AOW15" s="19"/>
      <c r="AOX15" s="19"/>
      <c r="AOY15" s="19"/>
      <c r="AOZ15" s="19"/>
      <c r="APA15" s="19"/>
      <c r="APB15" s="19"/>
      <c r="APC15" s="19"/>
      <c r="APD15" s="19"/>
      <c r="APE15" s="19"/>
      <c r="APF15" s="19"/>
      <c r="APG15" s="19"/>
      <c r="APH15" s="19"/>
      <c r="API15" s="19"/>
      <c r="APJ15" s="19"/>
      <c r="APK15" s="19"/>
      <c r="APL15" s="19"/>
      <c r="APM15" s="19"/>
      <c r="APN15" s="19"/>
      <c r="APO15" s="19"/>
      <c r="APP15" s="19"/>
      <c r="APQ15" s="19"/>
      <c r="APR15" s="19"/>
      <c r="APS15" s="19"/>
      <c r="APT15" s="19"/>
      <c r="APU15" s="19"/>
      <c r="APV15" s="19"/>
      <c r="APW15" s="19"/>
      <c r="APX15" s="19"/>
      <c r="APY15" s="19"/>
      <c r="APZ15" s="19"/>
      <c r="AQA15" s="19"/>
      <c r="AQB15" s="19"/>
      <c r="AQC15" s="19"/>
      <c r="AQD15" s="19"/>
      <c r="AQE15" s="19"/>
      <c r="AQF15" s="19"/>
      <c r="AQG15" s="19"/>
      <c r="AQH15" s="19"/>
      <c r="AQI15" s="19"/>
      <c r="AQJ15" s="19"/>
      <c r="AQK15" s="19"/>
      <c r="AQL15" s="19"/>
      <c r="AQM15" s="19"/>
      <c r="AQN15" s="19"/>
      <c r="AQO15" s="19"/>
      <c r="AQP15" s="19"/>
      <c r="AQQ15" s="19"/>
      <c r="AQR15" s="19"/>
      <c r="AQS15" s="19"/>
      <c r="AQT15" s="19"/>
      <c r="AQU15" s="19"/>
      <c r="AQV15" s="19"/>
      <c r="AQW15" s="19"/>
      <c r="AQX15" s="19"/>
      <c r="AQY15" s="19"/>
      <c r="AQZ15" s="19"/>
      <c r="ARA15" s="19"/>
      <c r="ARB15" s="19"/>
      <c r="ARC15" s="19"/>
      <c r="ARD15" s="19"/>
      <c r="ARE15" s="19"/>
      <c r="ARF15" s="19"/>
      <c r="ARG15" s="19"/>
      <c r="ARH15" s="19"/>
      <c r="ARI15" s="19"/>
      <c r="ARJ15" s="19"/>
      <c r="ARK15" s="19"/>
      <c r="ARL15" s="19"/>
      <c r="ARM15" s="19"/>
      <c r="ARN15" s="19"/>
      <c r="ARO15" s="19"/>
      <c r="ARP15" s="19"/>
      <c r="ARQ15" s="19"/>
      <c r="ARR15" s="19"/>
      <c r="ARS15" s="19"/>
      <c r="ART15" s="19"/>
      <c r="ARU15" s="19"/>
      <c r="ARV15" s="19"/>
      <c r="ARW15" s="19"/>
      <c r="ARX15" s="19"/>
      <c r="ARY15" s="19"/>
      <c r="ARZ15" s="19"/>
      <c r="ASA15" s="19"/>
      <c r="ASB15" s="19"/>
      <c r="ASC15" s="19"/>
      <c r="ASD15" s="19"/>
      <c r="ASE15" s="19"/>
      <c r="ASF15" s="19"/>
      <c r="ASG15" s="19"/>
      <c r="ASH15" s="19"/>
      <c r="ASI15" s="19"/>
      <c r="ASJ15" s="19"/>
      <c r="ASK15" s="19"/>
      <c r="ASL15" s="19"/>
      <c r="ASM15" s="19"/>
      <c r="ASN15" s="19"/>
      <c r="ASO15" s="19"/>
      <c r="ASP15" s="19"/>
      <c r="ASQ15" s="19"/>
      <c r="ASR15" s="19"/>
      <c r="ASS15" s="19"/>
      <c r="AST15" s="19"/>
      <c r="ASU15" s="19"/>
      <c r="ASV15" s="19"/>
      <c r="ASW15" s="19"/>
      <c r="ASX15" s="19"/>
      <c r="ASY15" s="19"/>
      <c r="ASZ15" s="19"/>
      <c r="ATA15" s="19"/>
      <c r="ATB15" s="19"/>
      <c r="ATC15" s="19"/>
      <c r="ATD15" s="19"/>
      <c r="ATE15" s="19"/>
      <c r="ATF15" s="19"/>
      <c r="ATG15" s="19"/>
      <c r="ATH15" s="19"/>
      <c r="ATI15" s="19"/>
      <c r="ATJ15" s="19"/>
      <c r="ATK15" s="19"/>
      <c r="ATL15" s="19"/>
      <c r="ATM15" s="19"/>
      <c r="ATN15" s="19"/>
      <c r="ATO15" s="19"/>
      <c r="ATP15" s="19"/>
      <c r="ATQ15" s="19"/>
      <c r="ATR15" s="19"/>
      <c r="ATS15" s="19"/>
      <c r="ATT15" s="19"/>
      <c r="ATU15" s="19"/>
      <c r="ATV15" s="19"/>
      <c r="ATW15" s="19"/>
      <c r="ATX15" s="19"/>
      <c r="ATY15" s="19"/>
      <c r="ATZ15" s="19"/>
      <c r="AUA15" s="19"/>
      <c r="AUB15" s="19"/>
      <c r="AUC15" s="19"/>
      <c r="AUD15" s="19"/>
      <c r="AUE15" s="19"/>
      <c r="AUF15" s="19"/>
      <c r="AUG15" s="19"/>
      <c r="AUH15" s="19"/>
      <c r="AUI15" s="19"/>
      <c r="AUJ15" s="19"/>
      <c r="AUK15" s="19"/>
      <c r="AUL15" s="19"/>
      <c r="AUM15" s="19"/>
      <c r="AUN15" s="19"/>
      <c r="AUO15" s="19"/>
      <c r="AUP15" s="19"/>
      <c r="AUQ15" s="19"/>
      <c r="AUR15" s="19"/>
      <c r="AUS15" s="19"/>
      <c r="AUT15" s="19"/>
      <c r="AUU15" s="19"/>
      <c r="AUV15" s="19"/>
      <c r="AUW15" s="19"/>
      <c r="AUX15" s="19"/>
      <c r="AUY15" s="19"/>
      <c r="AUZ15" s="19"/>
      <c r="AVA15" s="19"/>
      <c r="AVB15" s="19"/>
      <c r="AVC15" s="19"/>
      <c r="AVD15" s="19"/>
      <c r="AVE15" s="19"/>
      <c r="AVF15" s="19"/>
      <c r="AVG15" s="19"/>
      <c r="AVH15" s="19"/>
      <c r="AVI15" s="19"/>
      <c r="AVJ15" s="19"/>
      <c r="AVK15" s="19"/>
      <c r="AVL15" s="19"/>
      <c r="AVM15" s="19"/>
      <c r="AVN15" s="19"/>
      <c r="AVO15" s="19"/>
      <c r="AVP15" s="19"/>
      <c r="AVQ15" s="19"/>
      <c r="AVR15" s="19"/>
      <c r="AVS15" s="19"/>
      <c r="AVT15" s="19"/>
      <c r="AVU15" s="19"/>
      <c r="AVV15" s="19"/>
      <c r="AVW15" s="19"/>
      <c r="AVX15" s="19"/>
      <c r="AVY15" s="19"/>
      <c r="AVZ15" s="19"/>
      <c r="AWA15" s="19"/>
      <c r="AWB15" s="19"/>
      <c r="AWC15" s="19"/>
      <c r="AWD15" s="19"/>
      <c r="AWE15" s="19"/>
      <c r="AWF15" s="19"/>
      <c r="AWG15" s="19"/>
      <c r="AWH15" s="19"/>
      <c r="AWI15" s="19"/>
      <c r="AWJ15" s="19"/>
      <c r="AWK15" s="19"/>
      <c r="AWL15" s="19"/>
      <c r="AWM15" s="19"/>
      <c r="AWN15" s="19"/>
      <c r="AWO15" s="19"/>
      <c r="AWP15" s="19"/>
      <c r="AWQ15" s="19"/>
      <c r="AWR15" s="19"/>
      <c r="AWS15" s="19"/>
      <c r="AWT15" s="19"/>
      <c r="AWU15" s="19"/>
      <c r="AWV15" s="19"/>
      <c r="AWW15" s="19"/>
      <c r="AWX15" s="19"/>
      <c r="AWY15" s="19"/>
      <c r="AWZ15" s="19"/>
      <c r="AXA15" s="19"/>
      <c r="AXB15" s="19"/>
      <c r="AXC15" s="19"/>
      <c r="AXD15" s="19"/>
      <c r="AXE15" s="19"/>
      <c r="AXF15" s="19"/>
      <c r="AXG15" s="19"/>
      <c r="AXH15" s="19"/>
      <c r="AXI15" s="19"/>
      <c r="AXJ15" s="19"/>
      <c r="AXK15" s="19"/>
      <c r="AXL15" s="19"/>
      <c r="AXM15" s="19"/>
      <c r="AXN15" s="19"/>
      <c r="AXO15" s="19"/>
      <c r="AXP15" s="19"/>
      <c r="AXQ15" s="19"/>
      <c r="AXR15" s="19"/>
      <c r="AXS15" s="19"/>
      <c r="AXT15" s="19"/>
      <c r="AXU15" s="19"/>
      <c r="AXV15" s="19"/>
      <c r="AXW15" s="19"/>
      <c r="AXX15" s="19"/>
      <c r="AXY15" s="19"/>
      <c r="AXZ15" s="19"/>
      <c r="AYA15" s="19"/>
      <c r="AYB15" s="19"/>
      <c r="AYC15" s="19"/>
      <c r="AYD15" s="19"/>
      <c r="AYE15" s="19"/>
      <c r="AYF15" s="19"/>
      <c r="AYG15" s="19"/>
      <c r="AYH15" s="19"/>
      <c r="AYI15" s="19"/>
      <c r="AYJ15" s="19"/>
      <c r="AYK15" s="19"/>
      <c r="AYL15" s="19"/>
      <c r="AYM15" s="19"/>
      <c r="AYN15" s="19"/>
      <c r="AYO15" s="19"/>
      <c r="AYP15" s="19"/>
      <c r="AYQ15" s="19"/>
      <c r="AYR15" s="19"/>
      <c r="AYS15" s="19"/>
      <c r="AYT15" s="19"/>
      <c r="AYU15" s="19"/>
      <c r="AYV15" s="19"/>
      <c r="AYW15" s="19"/>
      <c r="AYX15" s="19"/>
      <c r="AYY15" s="19"/>
      <c r="AYZ15" s="19"/>
      <c r="AZA15" s="19"/>
      <c r="AZB15" s="19"/>
      <c r="AZC15" s="19"/>
      <c r="AZD15" s="19"/>
      <c r="AZE15" s="19"/>
      <c r="AZF15" s="19"/>
      <c r="AZG15" s="19"/>
      <c r="AZH15" s="19"/>
      <c r="AZI15" s="19"/>
      <c r="AZJ15" s="19"/>
      <c r="AZK15" s="19"/>
      <c r="AZL15" s="19"/>
      <c r="AZM15" s="19"/>
      <c r="AZN15" s="19"/>
      <c r="AZO15" s="19"/>
      <c r="AZP15" s="19"/>
      <c r="AZQ15" s="19"/>
      <c r="AZR15" s="19"/>
      <c r="AZS15" s="19"/>
      <c r="AZT15" s="19"/>
      <c r="AZU15" s="19"/>
      <c r="AZV15" s="19"/>
      <c r="AZW15" s="19"/>
      <c r="AZX15" s="19"/>
      <c r="AZY15" s="19"/>
      <c r="AZZ15" s="19"/>
      <c r="BAA15" s="19"/>
      <c r="BAB15" s="19"/>
      <c r="BAC15" s="19"/>
      <c r="BAD15" s="19"/>
      <c r="BAE15" s="19"/>
      <c r="BAF15" s="19"/>
      <c r="BAG15" s="19"/>
      <c r="BAH15" s="19"/>
      <c r="BAI15" s="19"/>
      <c r="BAJ15" s="19"/>
      <c r="BAK15" s="19"/>
      <c r="BAL15" s="19"/>
      <c r="BAM15" s="19"/>
      <c r="BAN15" s="19"/>
      <c r="BAO15" s="19"/>
      <c r="BAP15" s="19"/>
      <c r="BAQ15" s="19"/>
      <c r="BAR15" s="19"/>
      <c r="BAS15" s="19"/>
      <c r="BAT15" s="19"/>
      <c r="BAU15" s="19"/>
      <c r="BAV15" s="19"/>
      <c r="BAW15" s="19"/>
      <c r="BAX15" s="19"/>
      <c r="BAY15" s="19"/>
      <c r="BAZ15" s="19"/>
      <c r="BBA15" s="19"/>
      <c r="BBB15" s="19"/>
      <c r="BBC15" s="19"/>
      <c r="BBD15" s="19"/>
      <c r="BBE15" s="19"/>
      <c r="BBF15" s="19"/>
      <c r="BBG15" s="19"/>
      <c r="BBH15" s="19"/>
      <c r="BBI15" s="19"/>
      <c r="BBJ15" s="19"/>
      <c r="BBK15" s="19"/>
      <c r="BBL15" s="19"/>
      <c r="BBM15" s="19"/>
      <c r="BBN15" s="19"/>
      <c r="BBO15" s="19"/>
      <c r="BBP15" s="19"/>
      <c r="BBQ15" s="19"/>
      <c r="BBR15" s="19"/>
      <c r="BBS15" s="19"/>
      <c r="BBT15" s="19"/>
      <c r="BBU15" s="19"/>
      <c r="BBV15" s="19"/>
      <c r="BBW15" s="19"/>
      <c r="BBX15" s="19"/>
      <c r="BBY15" s="19"/>
      <c r="BBZ15" s="19"/>
      <c r="BCA15" s="19"/>
      <c r="BCB15" s="19"/>
      <c r="BCC15" s="19"/>
      <c r="BCD15" s="19"/>
      <c r="BCE15" s="19"/>
      <c r="BCF15" s="19"/>
      <c r="BCG15" s="19"/>
      <c r="BCH15" s="19"/>
      <c r="BCI15" s="19"/>
      <c r="BCJ15" s="19"/>
      <c r="BCK15" s="19"/>
      <c r="BCL15" s="19"/>
      <c r="BCM15" s="19"/>
      <c r="BCN15" s="19"/>
      <c r="BCO15" s="19"/>
      <c r="BCP15" s="19"/>
      <c r="BCQ15" s="19"/>
      <c r="BCR15" s="19"/>
      <c r="BCS15" s="19"/>
      <c r="BCT15" s="19"/>
      <c r="BCU15" s="19"/>
      <c r="BCV15" s="19"/>
      <c r="BCW15" s="19"/>
      <c r="BCX15" s="19"/>
      <c r="BCY15" s="19"/>
      <c r="BCZ15" s="19"/>
      <c r="BDA15" s="19"/>
      <c r="BDB15" s="19"/>
      <c r="BDC15" s="19"/>
      <c r="BDD15" s="19"/>
      <c r="BDE15" s="19"/>
      <c r="BDF15" s="19"/>
      <c r="BDG15" s="19"/>
      <c r="BDH15" s="19"/>
      <c r="BDI15" s="19"/>
      <c r="BDJ15" s="19"/>
      <c r="BDK15" s="19"/>
      <c r="BDL15" s="19"/>
      <c r="BDM15" s="19"/>
      <c r="BDN15" s="19"/>
      <c r="BDO15" s="19"/>
      <c r="BDP15" s="19"/>
      <c r="BDQ15" s="19"/>
      <c r="BDR15" s="19"/>
      <c r="BDS15" s="19"/>
      <c r="BDT15" s="19"/>
      <c r="BDU15" s="19"/>
      <c r="BDV15" s="19"/>
      <c r="BDW15" s="19"/>
      <c r="BDX15" s="19"/>
      <c r="BDY15" s="19"/>
      <c r="BDZ15" s="19"/>
      <c r="BEA15" s="19"/>
      <c r="BEB15" s="19"/>
      <c r="BEC15" s="19"/>
      <c r="BED15" s="19"/>
      <c r="BEE15" s="19"/>
      <c r="BEF15" s="19"/>
      <c r="BEG15" s="19"/>
      <c r="BEH15" s="19"/>
      <c r="BEI15" s="19"/>
      <c r="BEJ15" s="19"/>
      <c r="BEK15" s="19"/>
      <c r="BEL15" s="19"/>
      <c r="BEM15" s="19"/>
      <c r="BEN15" s="19"/>
      <c r="BEO15" s="19"/>
      <c r="BEP15" s="19"/>
      <c r="BEQ15" s="19"/>
      <c r="BER15" s="19"/>
      <c r="BES15" s="19"/>
      <c r="BET15" s="19"/>
      <c r="BEU15" s="19"/>
      <c r="BEV15" s="19"/>
      <c r="BEW15" s="19"/>
      <c r="BEX15" s="19"/>
      <c r="BEY15" s="19"/>
      <c r="BEZ15" s="19"/>
      <c r="BFA15" s="19"/>
      <c r="BFB15" s="19"/>
      <c r="BFC15" s="19"/>
      <c r="BFD15" s="19"/>
      <c r="BFE15" s="19"/>
      <c r="BFF15" s="19"/>
      <c r="BFG15" s="19"/>
      <c r="BFH15" s="19"/>
      <c r="BFI15" s="19"/>
      <c r="BFJ15" s="19"/>
      <c r="BFK15" s="19"/>
      <c r="BFL15" s="19"/>
      <c r="BFM15" s="19"/>
      <c r="BFN15" s="19"/>
      <c r="BFO15" s="19"/>
      <c r="BFP15" s="19"/>
      <c r="BFQ15" s="19"/>
      <c r="BFR15" s="19"/>
      <c r="BFS15" s="19"/>
      <c r="BFT15" s="19"/>
      <c r="BFU15" s="19"/>
      <c r="BFV15" s="19"/>
      <c r="BFW15" s="19"/>
      <c r="BFX15" s="19"/>
      <c r="BFY15" s="19"/>
      <c r="BFZ15" s="19"/>
      <c r="BGA15" s="19"/>
      <c r="BGB15" s="19"/>
      <c r="BGC15" s="19"/>
      <c r="BGD15" s="19"/>
      <c r="BGE15" s="19"/>
      <c r="BGF15" s="19"/>
      <c r="BGG15" s="19"/>
      <c r="BGH15" s="19"/>
      <c r="BGI15" s="19"/>
      <c r="BGJ15" s="19"/>
      <c r="BGK15" s="19"/>
      <c r="BGL15" s="19"/>
      <c r="BGM15" s="19"/>
      <c r="BGN15" s="19"/>
      <c r="BGO15" s="19"/>
      <c r="BGP15" s="19"/>
      <c r="BGQ15" s="19"/>
      <c r="BGR15" s="19"/>
      <c r="BGS15" s="19"/>
      <c r="BGT15" s="19"/>
      <c r="BGU15" s="19"/>
      <c r="BGV15" s="19"/>
      <c r="BGW15" s="19"/>
      <c r="BGX15" s="19"/>
      <c r="BGY15" s="19"/>
      <c r="BGZ15" s="19"/>
      <c r="BHA15" s="19"/>
      <c r="BHB15" s="19"/>
      <c r="BHC15" s="19"/>
      <c r="BHD15" s="19"/>
      <c r="BHE15" s="19"/>
      <c r="BHF15" s="19"/>
      <c r="BHG15" s="19"/>
      <c r="BHH15" s="19"/>
      <c r="BHI15" s="19"/>
      <c r="BHJ15" s="19"/>
      <c r="BHK15" s="19"/>
      <c r="BHL15" s="19"/>
      <c r="BHM15" s="19"/>
      <c r="BHN15" s="19"/>
      <c r="BHO15" s="19"/>
      <c r="BHP15" s="19"/>
      <c r="BHQ15" s="19"/>
      <c r="BHR15" s="19"/>
      <c r="BHS15" s="19"/>
      <c r="BHT15" s="19"/>
      <c r="BHU15" s="19"/>
      <c r="BHV15" s="19"/>
      <c r="BHW15" s="19"/>
      <c r="BHX15" s="19"/>
      <c r="BHY15" s="19"/>
      <c r="BHZ15" s="19"/>
      <c r="BIA15" s="19"/>
      <c r="BIB15" s="19"/>
      <c r="BIC15" s="19"/>
      <c r="BID15" s="19"/>
      <c r="BIE15" s="19"/>
      <c r="BIF15" s="19"/>
      <c r="BIG15" s="19"/>
      <c r="BIH15" s="19"/>
      <c r="BII15" s="19"/>
      <c r="BIJ15" s="19"/>
      <c r="BIK15" s="19"/>
      <c r="BIL15" s="19"/>
      <c r="BIM15" s="19"/>
      <c r="BIN15" s="19"/>
      <c r="BIO15" s="19"/>
      <c r="BIP15" s="19"/>
      <c r="BIQ15" s="19"/>
      <c r="BIR15" s="19"/>
      <c r="BIS15" s="19"/>
      <c r="BIT15" s="19"/>
      <c r="BIU15" s="19"/>
      <c r="BIV15" s="19"/>
      <c r="BIW15" s="19"/>
      <c r="BIX15" s="19"/>
      <c r="BIY15" s="19"/>
      <c r="BIZ15" s="19"/>
      <c r="BJA15" s="19"/>
      <c r="BJB15" s="19"/>
      <c r="BJC15" s="19"/>
      <c r="BJD15" s="19"/>
      <c r="BJE15" s="19"/>
      <c r="BJF15" s="19"/>
      <c r="BJG15" s="19"/>
      <c r="BJH15" s="19"/>
      <c r="BJI15" s="19"/>
      <c r="BJJ15" s="19"/>
      <c r="BJK15" s="19"/>
      <c r="BJL15" s="19"/>
      <c r="BJM15" s="19"/>
      <c r="BJN15" s="19"/>
      <c r="BJO15" s="19"/>
      <c r="BJP15" s="19"/>
      <c r="BJQ15" s="19"/>
      <c r="BJR15" s="19"/>
      <c r="BJS15" s="19"/>
      <c r="BJT15" s="19"/>
      <c r="BJU15" s="19"/>
      <c r="BJV15" s="19"/>
      <c r="BJW15" s="19"/>
      <c r="BJX15" s="19"/>
      <c r="BJY15" s="19"/>
      <c r="BJZ15" s="19"/>
      <c r="BKA15" s="19"/>
      <c r="BKB15" s="19"/>
      <c r="BKC15" s="19"/>
      <c r="BKD15" s="19"/>
      <c r="BKE15" s="19"/>
      <c r="BKF15" s="19"/>
      <c r="BKG15" s="19"/>
      <c r="BKH15" s="19"/>
      <c r="BKI15" s="19"/>
      <c r="BKJ15" s="19"/>
      <c r="BKK15" s="19"/>
      <c r="BKL15" s="19"/>
      <c r="BKM15" s="19"/>
      <c r="BKN15" s="19"/>
      <c r="BKO15" s="19"/>
      <c r="BKP15" s="19"/>
      <c r="BKQ15" s="19"/>
      <c r="BKR15" s="19"/>
      <c r="BKS15" s="19"/>
      <c r="BKT15" s="19"/>
      <c r="BKU15" s="19"/>
      <c r="BKV15" s="19"/>
      <c r="BKW15" s="19"/>
      <c r="BKX15" s="19"/>
      <c r="BKY15" s="19"/>
      <c r="BKZ15" s="19"/>
      <c r="BLA15" s="19"/>
      <c r="BLB15" s="19"/>
      <c r="BLC15" s="19"/>
      <c r="BLD15" s="19"/>
      <c r="BLE15" s="19"/>
      <c r="BLF15" s="19"/>
      <c r="BLG15" s="19"/>
      <c r="BLH15" s="19"/>
      <c r="BLI15" s="19"/>
      <c r="BLJ15" s="19"/>
      <c r="BLK15" s="19"/>
      <c r="BLL15" s="19"/>
      <c r="BLM15" s="19"/>
      <c r="BLN15" s="19"/>
      <c r="BLO15" s="19"/>
      <c r="BLP15" s="19"/>
      <c r="BLQ15" s="19"/>
      <c r="BLR15" s="19"/>
      <c r="BLS15" s="19"/>
      <c r="BLT15" s="19"/>
      <c r="BLU15" s="19"/>
      <c r="BLV15" s="19"/>
      <c r="BLW15" s="19"/>
      <c r="BLX15" s="19"/>
      <c r="BLY15" s="19"/>
      <c r="BLZ15" s="19"/>
      <c r="BMA15" s="19"/>
      <c r="BMB15" s="19"/>
      <c r="BMC15" s="19"/>
      <c r="BMD15" s="19"/>
      <c r="BME15" s="19"/>
      <c r="BMF15" s="19"/>
      <c r="BMG15" s="19"/>
      <c r="BMH15" s="19"/>
      <c r="BMI15" s="19"/>
      <c r="BMJ15" s="19"/>
      <c r="BMK15" s="19"/>
      <c r="BML15" s="19"/>
      <c r="BMM15" s="19"/>
      <c r="BMN15" s="19"/>
      <c r="BMO15" s="19"/>
      <c r="BMP15" s="19"/>
      <c r="BMQ15" s="19"/>
      <c r="BMR15" s="19"/>
      <c r="BMS15" s="19"/>
      <c r="BMT15" s="19"/>
      <c r="BMU15" s="19"/>
      <c r="BMV15" s="19"/>
      <c r="BMW15" s="19"/>
      <c r="BMX15" s="19"/>
      <c r="BMY15" s="19"/>
      <c r="BMZ15" s="19"/>
      <c r="BNA15" s="19"/>
      <c r="BNB15" s="19"/>
      <c r="BNC15" s="19"/>
      <c r="BND15" s="19"/>
      <c r="BNE15" s="19"/>
      <c r="BNF15" s="19"/>
      <c r="BNG15" s="19"/>
      <c r="BNH15" s="19"/>
      <c r="BNI15" s="19"/>
      <c r="BNJ15" s="19"/>
      <c r="BNK15" s="19"/>
      <c r="BNL15" s="19"/>
      <c r="BNM15" s="19"/>
      <c r="BNN15" s="19"/>
      <c r="BNO15" s="19"/>
      <c r="BNP15" s="19"/>
      <c r="BNQ15" s="19"/>
      <c r="BNR15" s="19"/>
      <c r="BNS15" s="19"/>
      <c r="BNT15" s="19"/>
      <c r="BNU15" s="19"/>
      <c r="BNV15" s="19"/>
      <c r="BNW15" s="19"/>
      <c r="BNX15" s="19"/>
      <c r="BNY15" s="19"/>
      <c r="BNZ15" s="19"/>
      <c r="BOA15" s="19"/>
      <c r="BOB15" s="19"/>
      <c r="BOC15" s="19"/>
      <c r="BOD15" s="19"/>
      <c r="BOE15" s="19"/>
      <c r="BOF15" s="19"/>
      <c r="BOG15" s="19"/>
      <c r="BOH15" s="19"/>
      <c r="BOI15" s="19"/>
      <c r="BOJ15" s="19"/>
      <c r="BOK15" s="19"/>
      <c r="BOL15" s="19"/>
      <c r="BOM15" s="19"/>
      <c r="BON15" s="19"/>
      <c r="BOO15" s="19"/>
      <c r="BOP15" s="19"/>
      <c r="BOQ15" s="19"/>
      <c r="BOR15" s="19"/>
      <c r="BOS15" s="19"/>
      <c r="BOT15" s="19"/>
      <c r="BOU15" s="19"/>
      <c r="BOV15" s="19"/>
      <c r="BOW15" s="19"/>
      <c r="BOX15" s="19"/>
      <c r="BOY15" s="19"/>
      <c r="BOZ15" s="19"/>
      <c r="BPA15" s="19"/>
      <c r="BPB15" s="19"/>
      <c r="BPC15" s="19"/>
      <c r="BPD15" s="19"/>
      <c r="BPE15" s="19"/>
      <c r="BPF15" s="19"/>
      <c r="BPG15" s="19"/>
      <c r="BPH15" s="19"/>
      <c r="BPI15" s="19"/>
      <c r="BPJ15" s="19"/>
      <c r="BPK15" s="19"/>
      <c r="BPL15" s="19"/>
      <c r="BPM15" s="19"/>
      <c r="BPN15" s="19"/>
      <c r="BPO15" s="19"/>
      <c r="BPP15" s="19"/>
      <c r="BPQ15" s="19"/>
      <c r="BPR15" s="19"/>
      <c r="BPS15" s="19"/>
      <c r="BPT15" s="19"/>
      <c r="BPU15" s="19"/>
      <c r="BPV15" s="19"/>
      <c r="BPW15" s="19"/>
      <c r="BPX15" s="19"/>
      <c r="BPY15" s="19"/>
      <c r="BPZ15" s="19"/>
      <c r="BQA15" s="19"/>
      <c r="BQB15" s="19"/>
      <c r="BQC15" s="19"/>
      <c r="BQD15" s="19"/>
      <c r="BQE15" s="19"/>
      <c r="BQF15" s="19"/>
      <c r="BQG15" s="19"/>
      <c r="BQH15" s="19"/>
      <c r="BQI15" s="19"/>
      <c r="BQJ15" s="19"/>
      <c r="BQK15" s="19"/>
      <c r="BQL15" s="19"/>
      <c r="BQM15" s="19"/>
      <c r="BQN15" s="19"/>
      <c r="BQO15" s="19"/>
      <c r="BQP15" s="19"/>
      <c r="BQQ15" s="19"/>
      <c r="BQR15" s="19"/>
      <c r="BQS15" s="19"/>
      <c r="BQT15" s="19"/>
      <c r="BQU15" s="19"/>
      <c r="BQV15" s="19"/>
      <c r="BQW15" s="19"/>
      <c r="BQX15" s="19"/>
      <c r="BQY15" s="19"/>
      <c r="BQZ15" s="19"/>
      <c r="BRA15" s="19"/>
      <c r="BRB15" s="19"/>
      <c r="BRC15" s="19"/>
      <c r="BRD15" s="19"/>
      <c r="BRE15" s="19"/>
      <c r="BRF15" s="19"/>
      <c r="BRG15" s="19"/>
      <c r="BRH15" s="19"/>
      <c r="BRI15" s="19"/>
      <c r="BRJ15" s="19"/>
      <c r="BRK15" s="19"/>
      <c r="BRL15" s="19"/>
      <c r="BRM15" s="19"/>
      <c r="BRN15" s="19"/>
      <c r="BRO15" s="19"/>
      <c r="BRP15" s="19"/>
      <c r="BRQ15" s="19"/>
      <c r="BRR15" s="19"/>
      <c r="BRS15" s="19"/>
      <c r="BRT15" s="19"/>
      <c r="BRU15" s="19"/>
      <c r="BRV15" s="19"/>
      <c r="BRW15" s="19"/>
      <c r="BRX15" s="19"/>
      <c r="BRY15" s="19"/>
      <c r="BRZ15" s="19"/>
      <c r="BSA15" s="19"/>
      <c r="BSB15" s="19"/>
      <c r="BSC15" s="19"/>
      <c r="BSD15" s="19"/>
      <c r="BSE15" s="19"/>
      <c r="BSF15" s="19"/>
      <c r="BSG15" s="19"/>
      <c r="BSH15" s="19"/>
      <c r="BSI15" s="19"/>
      <c r="BSJ15" s="19"/>
      <c r="BSK15" s="19"/>
      <c r="BSL15" s="19"/>
      <c r="BSM15" s="19"/>
      <c r="BSN15" s="19"/>
      <c r="BSO15" s="19"/>
      <c r="BSP15" s="19"/>
      <c r="BSQ15" s="19"/>
      <c r="BSR15" s="19"/>
      <c r="BSS15" s="19"/>
      <c r="BST15" s="19"/>
      <c r="BSU15" s="19"/>
      <c r="BSV15" s="19"/>
      <c r="BSW15" s="19"/>
      <c r="BSX15" s="19"/>
      <c r="BSY15" s="19"/>
      <c r="BSZ15" s="19"/>
      <c r="BTA15" s="19"/>
      <c r="BTB15" s="19"/>
      <c r="BTC15" s="19"/>
      <c r="BTD15" s="19"/>
      <c r="BTE15" s="19"/>
      <c r="BTF15" s="19"/>
      <c r="BTG15" s="19"/>
      <c r="BTH15" s="19"/>
      <c r="BTI15" s="19"/>
      <c r="BTJ15" s="19"/>
      <c r="BTK15" s="19"/>
      <c r="BTL15" s="19"/>
      <c r="BTM15" s="19"/>
      <c r="BTN15" s="19"/>
      <c r="BTO15" s="19"/>
      <c r="BTP15" s="19"/>
      <c r="BTQ15" s="19"/>
      <c r="BTR15" s="19"/>
      <c r="BTS15" s="19"/>
      <c r="BTT15" s="19"/>
      <c r="BTU15" s="19"/>
      <c r="BTV15" s="19"/>
      <c r="BTW15" s="19"/>
      <c r="BTX15" s="19"/>
      <c r="BTY15" s="19"/>
      <c r="BTZ15" s="19"/>
      <c r="BUA15" s="19"/>
      <c r="BUB15" s="19"/>
      <c r="BUC15" s="19"/>
      <c r="BUD15" s="19"/>
      <c r="BUE15" s="19"/>
      <c r="BUF15" s="19"/>
      <c r="BUG15" s="19"/>
      <c r="BUH15" s="19"/>
      <c r="BUI15" s="19"/>
      <c r="BUJ15" s="19"/>
      <c r="BUK15" s="19"/>
      <c r="BUL15" s="19"/>
      <c r="BUM15" s="19"/>
      <c r="BUN15" s="19"/>
      <c r="BUO15" s="19"/>
      <c r="BUP15" s="19"/>
      <c r="BUQ15" s="19"/>
      <c r="BUR15" s="19"/>
      <c r="BUS15" s="19"/>
      <c r="BUT15" s="19"/>
      <c r="BUU15" s="19"/>
      <c r="BUV15" s="19"/>
      <c r="BUW15" s="19"/>
      <c r="BUX15" s="19"/>
      <c r="BUY15" s="19"/>
      <c r="BUZ15" s="19"/>
      <c r="BVA15" s="19"/>
      <c r="BVB15" s="19"/>
      <c r="BVC15" s="19"/>
      <c r="BVD15" s="19"/>
      <c r="BVE15" s="19"/>
      <c r="BVF15" s="19"/>
      <c r="BVG15" s="19"/>
      <c r="BVH15" s="19"/>
      <c r="BVI15" s="19"/>
      <c r="BVJ15" s="19"/>
      <c r="BVK15" s="19"/>
      <c r="BVL15" s="19"/>
      <c r="BVM15" s="19"/>
      <c r="BVN15" s="19"/>
      <c r="BVO15" s="19"/>
      <c r="BVP15" s="19"/>
      <c r="BVQ15" s="19"/>
      <c r="BVR15" s="19"/>
      <c r="BVS15" s="19"/>
      <c r="BVT15" s="19"/>
      <c r="BVU15" s="19"/>
      <c r="BVV15" s="19"/>
      <c r="BVW15" s="19"/>
      <c r="BVX15" s="19"/>
      <c r="BVY15" s="19"/>
      <c r="BVZ15" s="19"/>
      <c r="BWA15" s="19"/>
      <c r="BWB15" s="19"/>
      <c r="BWC15" s="19"/>
      <c r="BWD15" s="19"/>
      <c r="BWE15" s="19"/>
      <c r="BWF15" s="19"/>
      <c r="BWG15" s="19"/>
      <c r="BWH15" s="19"/>
      <c r="BWI15" s="19"/>
      <c r="BWJ15" s="19"/>
      <c r="BWK15" s="19"/>
      <c r="BWL15" s="19"/>
      <c r="BWM15" s="19"/>
      <c r="BWN15" s="19"/>
      <c r="BWO15" s="19"/>
      <c r="BWP15" s="19"/>
      <c r="BWQ15" s="19"/>
      <c r="BWR15" s="19"/>
      <c r="BWS15" s="19"/>
      <c r="BWT15" s="19"/>
      <c r="BWU15" s="19"/>
      <c r="BWV15" s="19"/>
      <c r="BWW15" s="19"/>
      <c r="BWX15" s="19"/>
      <c r="BWY15" s="19"/>
      <c r="BWZ15" s="19"/>
      <c r="BXA15" s="19"/>
      <c r="BXB15" s="19"/>
      <c r="BXC15" s="19"/>
      <c r="BXD15" s="19"/>
      <c r="BXE15" s="19"/>
      <c r="BXF15" s="19"/>
      <c r="BXG15" s="19"/>
      <c r="BXH15" s="19"/>
      <c r="BXI15" s="19"/>
      <c r="BXJ15" s="19"/>
      <c r="BXK15" s="19"/>
      <c r="BXL15" s="19"/>
      <c r="BXM15" s="19"/>
      <c r="BXN15" s="19"/>
      <c r="BXO15" s="19"/>
      <c r="BXP15" s="19"/>
      <c r="BXQ15" s="19"/>
      <c r="BXR15" s="19"/>
      <c r="BXS15" s="19"/>
      <c r="BXT15" s="19"/>
      <c r="BXU15" s="19"/>
      <c r="BXV15" s="19"/>
      <c r="BXW15" s="19"/>
      <c r="BXX15" s="19"/>
      <c r="BXY15" s="19"/>
      <c r="BXZ15" s="19"/>
      <c r="BYA15" s="19"/>
      <c r="BYB15" s="19"/>
      <c r="BYC15" s="19"/>
      <c r="BYD15" s="19"/>
      <c r="BYE15" s="19"/>
      <c r="BYF15" s="19"/>
      <c r="BYG15" s="19"/>
      <c r="BYH15" s="19"/>
      <c r="BYI15" s="19"/>
      <c r="BYJ15" s="19"/>
      <c r="BYK15" s="19"/>
      <c r="BYL15" s="19"/>
      <c r="BYM15" s="19"/>
      <c r="BYN15" s="19"/>
      <c r="BYO15" s="19"/>
      <c r="BYP15" s="19"/>
      <c r="BYQ15" s="19"/>
      <c r="BYR15" s="19"/>
      <c r="BYS15" s="19"/>
      <c r="BYT15" s="19"/>
      <c r="BYU15" s="19"/>
      <c r="BYV15" s="19"/>
      <c r="BYW15" s="19"/>
      <c r="BYX15" s="19"/>
      <c r="BYY15" s="19"/>
      <c r="BYZ15" s="19"/>
      <c r="BZA15" s="19"/>
      <c r="BZB15" s="19"/>
      <c r="BZC15" s="19"/>
      <c r="BZD15" s="19"/>
      <c r="BZE15" s="19"/>
      <c r="BZF15" s="19"/>
      <c r="BZG15" s="19"/>
      <c r="BZH15" s="19"/>
      <c r="BZI15" s="19"/>
      <c r="BZJ15" s="19"/>
      <c r="BZK15" s="19"/>
      <c r="BZL15" s="19"/>
      <c r="BZM15" s="19"/>
      <c r="BZN15" s="19"/>
      <c r="BZO15" s="19"/>
      <c r="BZP15" s="19"/>
      <c r="BZQ15" s="19"/>
      <c r="BZR15" s="19"/>
      <c r="BZS15" s="19"/>
      <c r="BZT15" s="19"/>
      <c r="BZU15" s="19"/>
      <c r="BZV15" s="19"/>
      <c r="BZW15" s="19"/>
      <c r="BZX15" s="19"/>
      <c r="BZY15" s="19"/>
      <c r="BZZ15" s="19"/>
      <c r="CAA15" s="19"/>
      <c r="CAB15" s="19"/>
      <c r="CAC15" s="19"/>
      <c r="CAD15" s="19"/>
      <c r="CAE15" s="19"/>
      <c r="CAF15" s="19"/>
      <c r="CAG15" s="19"/>
      <c r="CAH15" s="19"/>
      <c r="CAI15" s="19"/>
      <c r="CAJ15" s="19"/>
      <c r="CAK15" s="19"/>
      <c r="CAL15" s="19"/>
      <c r="CAM15" s="19"/>
      <c r="CAN15" s="19"/>
      <c r="CAO15" s="19"/>
      <c r="CAP15" s="19"/>
      <c r="CAQ15" s="19"/>
      <c r="CAR15" s="19"/>
      <c r="CAS15" s="19"/>
      <c r="CAT15" s="19"/>
      <c r="CAU15" s="19"/>
      <c r="CAV15" s="19"/>
      <c r="CAW15" s="19"/>
      <c r="CAX15" s="19"/>
      <c r="CAY15" s="19"/>
      <c r="CAZ15" s="19"/>
      <c r="CBA15" s="19"/>
      <c r="CBB15" s="19"/>
      <c r="CBC15" s="19"/>
      <c r="CBD15" s="19"/>
      <c r="CBE15" s="19"/>
      <c r="CBF15" s="19"/>
      <c r="CBG15" s="19"/>
      <c r="CBH15" s="19"/>
      <c r="CBI15" s="19"/>
      <c r="CBJ15" s="19"/>
      <c r="CBK15" s="19"/>
      <c r="CBL15" s="19"/>
      <c r="CBM15" s="19"/>
      <c r="CBN15" s="19"/>
      <c r="CBO15" s="19"/>
      <c r="CBP15" s="19"/>
      <c r="CBQ15" s="19"/>
      <c r="CBR15" s="19"/>
      <c r="CBS15" s="19"/>
      <c r="CBT15" s="19"/>
      <c r="CBU15" s="19"/>
      <c r="CBV15" s="19"/>
      <c r="CBW15" s="19"/>
      <c r="CBX15" s="19"/>
      <c r="CBY15" s="19"/>
      <c r="CBZ15" s="19"/>
      <c r="CCA15" s="19"/>
      <c r="CCB15" s="19"/>
      <c r="CCC15" s="19"/>
      <c r="CCD15" s="19"/>
      <c r="CCE15" s="19"/>
      <c r="CCF15" s="19"/>
      <c r="CCG15" s="19"/>
      <c r="CCH15" s="19"/>
      <c r="CCI15" s="19"/>
      <c r="CCJ15" s="19"/>
      <c r="CCK15" s="19"/>
      <c r="CCL15" s="19"/>
      <c r="CCM15" s="19"/>
      <c r="CCN15" s="19"/>
      <c r="CCO15" s="19"/>
      <c r="CCP15" s="19"/>
      <c r="CCQ15" s="19"/>
      <c r="CCR15" s="19"/>
      <c r="CCS15" s="19"/>
      <c r="CCT15" s="19"/>
      <c r="CCU15" s="19"/>
      <c r="CCV15" s="19"/>
      <c r="CCW15" s="19"/>
      <c r="CCX15" s="19"/>
      <c r="CCY15" s="19"/>
      <c r="CCZ15" s="19"/>
      <c r="CDA15" s="19"/>
      <c r="CDB15" s="19"/>
      <c r="CDC15" s="19"/>
      <c r="CDD15" s="19"/>
      <c r="CDE15" s="19"/>
      <c r="CDF15" s="19"/>
      <c r="CDG15" s="19"/>
      <c r="CDH15" s="19"/>
      <c r="CDI15" s="19"/>
      <c r="CDJ15" s="19"/>
      <c r="CDK15" s="19"/>
      <c r="CDL15" s="19"/>
      <c r="CDM15" s="19"/>
      <c r="CDN15" s="19"/>
      <c r="CDO15" s="19"/>
      <c r="CDP15" s="19"/>
      <c r="CDQ15" s="19"/>
      <c r="CDR15" s="19"/>
      <c r="CDS15" s="19"/>
      <c r="CDT15" s="19"/>
      <c r="CDU15" s="19"/>
      <c r="CDV15" s="19"/>
      <c r="CDW15" s="19"/>
      <c r="CDX15" s="19"/>
      <c r="CDY15" s="19"/>
      <c r="CDZ15" s="19"/>
      <c r="CEA15" s="19"/>
      <c r="CEB15" s="19"/>
      <c r="CEC15" s="19"/>
      <c r="CED15" s="19"/>
      <c r="CEE15" s="19"/>
      <c r="CEF15" s="19"/>
      <c r="CEG15" s="19"/>
      <c r="CEH15" s="19"/>
      <c r="CEI15" s="19"/>
      <c r="CEJ15" s="19"/>
      <c r="CEK15" s="19"/>
      <c r="CEL15" s="19"/>
      <c r="CEM15" s="19"/>
      <c r="CEN15" s="19"/>
      <c r="CEO15" s="19"/>
      <c r="CEP15" s="19"/>
      <c r="CEQ15" s="19"/>
      <c r="CER15" s="19"/>
      <c r="CES15" s="19"/>
      <c r="CET15" s="19"/>
      <c r="CEU15" s="19"/>
      <c r="CEV15" s="19"/>
      <c r="CEW15" s="19"/>
      <c r="CEX15" s="19"/>
      <c r="CEY15" s="19"/>
      <c r="CEZ15" s="19"/>
      <c r="CFA15" s="19"/>
      <c r="CFB15" s="19"/>
      <c r="CFC15" s="19"/>
      <c r="CFD15" s="19"/>
      <c r="CFE15" s="19"/>
      <c r="CFF15" s="19"/>
      <c r="CFG15" s="19"/>
      <c r="CFH15" s="19"/>
      <c r="CFI15" s="19"/>
      <c r="CFJ15" s="19"/>
      <c r="CFK15" s="19"/>
      <c r="CFL15" s="19"/>
      <c r="CFM15" s="19"/>
      <c r="CFN15" s="19"/>
      <c r="CFO15" s="19"/>
      <c r="CFP15" s="19"/>
      <c r="CFQ15" s="19"/>
      <c r="CFR15" s="19"/>
      <c r="CFS15" s="19"/>
      <c r="CFT15" s="19"/>
      <c r="CFU15" s="19"/>
      <c r="CFV15" s="19"/>
      <c r="CFW15" s="19"/>
      <c r="CFX15" s="19"/>
      <c r="CFY15" s="19"/>
      <c r="CFZ15" s="19"/>
      <c r="CGA15" s="19"/>
      <c r="CGB15" s="19"/>
      <c r="CGC15" s="19"/>
      <c r="CGD15" s="19"/>
      <c r="CGE15" s="19"/>
      <c r="CGF15" s="19"/>
      <c r="CGG15" s="19"/>
      <c r="CGH15" s="19"/>
      <c r="CGI15" s="19"/>
      <c r="CGJ15" s="19"/>
      <c r="CGK15" s="19"/>
      <c r="CGL15" s="19"/>
      <c r="CGM15" s="19"/>
      <c r="CGN15" s="19"/>
      <c r="CGO15" s="19"/>
      <c r="CGP15" s="19"/>
      <c r="CGQ15" s="19"/>
      <c r="CGR15" s="19"/>
      <c r="CGS15" s="19"/>
      <c r="CGT15" s="19"/>
      <c r="CGU15" s="19"/>
      <c r="CGV15" s="19"/>
      <c r="CGW15" s="19"/>
      <c r="CGX15" s="19"/>
      <c r="CGY15" s="19"/>
      <c r="CGZ15" s="19"/>
      <c r="CHA15" s="19"/>
      <c r="CHB15" s="19"/>
      <c r="CHC15" s="19"/>
      <c r="CHD15" s="19"/>
      <c r="CHE15" s="19"/>
      <c r="CHF15" s="19"/>
      <c r="CHG15" s="19"/>
      <c r="CHH15" s="19"/>
      <c r="CHI15" s="19"/>
      <c r="CHJ15" s="19"/>
      <c r="CHK15" s="19"/>
      <c r="CHL15" s="19"/>
      <c r="CHM15" s="19"/>
      <c r="CHN15" s="19"/>
      <c r="CHO15" s="19"/>
      <c r="CHP15" s="19"/>
      <c r="CHQ15" s="19"/>
      <c r="CHR15" s="19"/>
      <c r="CHS15" s="19"/>
      <c r="CHT15" s="19"/>
      <c r="CHU15" s="19"/>
      <c r="CHV15" s="19"/>
      <c r="CHW15" s="19"/>
      <c r="CHX15" s="19"/>
      <c r="CHY15" s="19"/>
      <c r="CHZ15" s="19"/>
      <c r="CIA15" s="19"/>
      <c r="CIB15" s="19"/>
      <c r="CIC15" s="19"/>
      <c r="CID15" s="19"/>
      <c r="CIE15" s="19"/>
      <c r="CIF15" s="19"/>
      <c r="CIG15" s="19"/>
      <c r="CIH15" s="19"/>
      <c r="CII15" s="19"/>
      <c r="CIJ15" s="19"/>
      <c r="CIK15" s="19"/>
      <c r="CIL15" s="19"/>
      <c r="CIM15" s="19"/>
      <c r="CIN15" s="19"/>
      <c r="CIO15" s="19"/>
      <c r="CIP15" s="19"/>
      <c r="CIQ15" s="19"/>
      <c r="CIR15" s="19"/>
      <c r="CIS15" s="19"/>
      <c r="CIT15" s="19"/>
      <c r="CIU15" s="19"/>
      <c r="CIV15" s="19"/>
      <c r="CIW15" s="19"/>
      <c r="CIX15" s="19"/>
      <c r="CIY15" s="19"/>
      <c r="CIZ15" s="19"/>
      <c r="CJA15" s="19"/>
      <c r="CJB15" s="19"/>
      <c r="CJC15" s="19"/>
      <c r="CJD15" s="19"/>
      <c r="CJE15" s="19"/>
      <c r="CJF15" s="19"/>
      <c r="CJG15" s="19"/>
      <c r="CJH15" s="19"/>
      <c r="CJI15" s="19"/>
      <c r="CJJ15" s="19"/>
      <c r="CJK15" s="19"/>
      <c r="CJL15" s="19"/>
      <c r="CJM15" s="19"/>
      <c r="CJN15" s="19"/>
      <c r="CJO15" s="19"/>
      <c r="CJP15" s="19"/>
      <c r="CJQ15" s="19"/>
      <c r="CJR15" s="19"/>
      <c r="CJS15" s="19"/>
      <c r="CJT15" s="19"/>
      <c r="CJU15" s="19"/>
      <c r="CJV15" s="19"/>
      <c r="CJW15" s="19"/>
      <c r="CJX15" s="19"/>
      <c r="CJY15" s="19"/>
      <c r="CJZ15" s="19"/>
      <c r="CKA15" s="19"/>
      <c r="CKB15" s="19"/>
      <c r="CKC15" s="19"/>
      <c r="CKD15" s="19"/>
      <c r="CKE15" s="19"/>
      <c r="CKF15" s="19"/>
      <c r="CKG15" s="19"/>
      <c r="CKH15" s="19"/>
      <c r="CKI15" s="19"/>
      <c r="CKJ15" s="19"/>
      <c r="CKK15" s="19"/>
      <c r="CKL15" s="19"/>
      <c r="CKM15" s="19"/>
      <c r="CKN15" s="19"/>
      <c r="CKO15" s="19"/>
      <c r="CKP15" s="19"/>
      <c r="CKQ15" s="19"/>
      <c r="CKR15" s="19"/>
      <c r="CKS15" s="19"/>
      <c r="CKT15" s="19"/>
      <c r="CKU15" s="19"/>
      <c r="CKV15" s="19"/>
      <c r="CKW15" s="19"/>
      <c r="CKX15" s="19"/>
      <c r="CKY15" s="19"/>
      <c r="CKZ15" s="19"/>
      <c r="CLA15" s="19"/>
      <c r="CLB15" s="19"/>
      <c r="CLC15" s="19"/>
      <c r="CLD15" s="19"/>
      <c r="CLE15" s="19"/>
      <c r="CLF15" s="19"/>
      <c r="CLG15" s="19"/>
      <c r="CLH15" s="19"/>
      <c r="CLI15" s="19"/>
      <c r="CLJ15" s="19"/>
      <c r="CLK15" s="19"/>
      <c r="CLL15" s="19"/>
      <c r="CLM15" s="19"/>
      <c r="CLN15" s="19"/>
      <c r="CLO15" s="19"/>
      <c r="CLP15" s="19"/>
      <c r="CLQ15" s="19"/>
      <c r="CLR15" s="19"/>
      <c r="CLS15" s="19"/>
      <c r="CLT15" s="19"/>
      <c r="CLU15" s="19"/>
      <c r="CLV15" s="19"/>
      <c r="CLW15" s="19"/>
      <c r="CLX15" s="19"/>
      <c r="CLY15" s="19"/>
      <c r="CLZ15" s="19"/>
      <c r="CMA15" s="19"/>
      <c r="CMB15" s="19"/>
      <c r="CMC15" s="19"/>
      <c r="CMD15" s="19"/>
      <c r="CME15" s="19"/>
      <c r="CMF15" s="19"/>
      <c r="CMG15" s="19"/>
      <c r="CMH15" s="19"/>
      <c r="CMI15" s="19"/>
      <c r="CMJ15" s="19"/>
      <c r="CMK15" s="19"/>
      <c r="CML15" s="19"/>
      <c r="CMM15" s="19"/>
      <c r="CMN15" s="19"/>
      <c r="CMO15" s="19"/>
      <c r="CMP15" s="19"/>
      <c r="CMQ15" s="19"/>
      <c r="CMR15" s="19"/>
      <c r="CMS15" s="19"/>
      <c r="CMT15" s="19"/>
      <c r="CMU15" s="19"/>
      <c r="CMV15" s="19"/>
      <c r="CMW15" s="19"/>
      <c r="CMX15" s="19"/>
      <c r="CMY15" s="19"/>
      <c r="CMZ15" s="19"/>
      <c r="CNA15" s="19"/>
      <c r="CNB15" s="19"/>
      <c r="CNC15" s="19"/>
      <c r="CND15" s="19"/>
      <c r="CNE15" s="19"/>
      <c r="CNF15" s="19"/>
      <c r="CNG15" s="19"/>
      <c r="CNH15" s="19"/>
      <c r="CNI15" s="19"/>
      <c r="CNJ15" s="19"/>
      <c r="CNK15" s="19"/>
      <c r="CNL15" s="19"/>
      <c r="CNM15" s="19"/>
      <c r="CNN15" s="19"/>
      <c r="CNO15" s="19"/>
      <c r="CNP15" s="19"/>
      <c r="CNQ15" s="19"/>
      <c r="CNR15" s="19"/>
      <c r="CNS15" s="19"/>
      <c r="CNT15" s="19"/>
      <c r="CNU15" s="19"/>
      <c r="CNV15" s="19"/>
      <c r="CNW15" s="19"/>
      <c r="CNX15" s="19"/>
      <c r="CNY15" s="19"/>
      <c r="CNZ15" s="19"/>
      <c r="COA15" s="19"/>
      <c r="COB15" s="19"/>
      <c r="COC15" s="19"/>
      <c r="COD15" s="19"/>
      <c r="COE15" s="19"/>
      <c r="COF15" s="19"/>
      <c r="COG15" s="19"/>
      <c r="COH15" s="19"/>
      <c r="COI15" s="19"/>
      <c r="COJ15" s="19"/>
      <c r="COK15" s="19"/>
      <c r="COL15" s="19"/>
      <c r="COM15" s="19"/>
      <c r="CON15" s="19"/>
      <c r="COO15" s="19"/>
      <c r="COP15" s="19"/>
      <c r="COQ15" s="19"/>
      <c r="COR15" s="19"/>
      <c r="COS15" s="19"/>
      <c r="COT15" s="19"/>
      <c r="COU15" s="19"/>
      <c r="COV15" s="19"/>
      <c r="COW15" s="19"/>
      <c r="COX15" s="19"/>
      <c r="COY15" s="19"/>
      <c r="COZ15" s="19"/>
      <c r="CPA15" s="19"/>
      <c r="CPB15" s="19"/>
      <c r="CPC15" s="19"/>
      <c r="CPD15" s="19"/>
      <c r="CPE15" s="19"/>
      <c r="CPF15" s="19"/>
      <c r="CPG15" s="19"/>
      <c r="CPH15" s="19"/>
      <c r="CPI15" s="19"/>
      <c r="CPJ15" s="19"/>
      <c r="CPK15" s="19"/>
      <c r="CPL15" s="19"/>
      <c r="CPM15" s="19"/>
      <c r="CPN15" s="19"/>
      <c r="CPO15" s="19"/>
      <c r="CPP15" s="19"/>
      <c r="CPQ15" s="19"/>
      <c r="CPR15" s="19"/>
      <c r="CPS15" s="19"/>
      <c r="CPT15" s="19"/>
      <c r="CPU15" s="19"/>
      <c r="CPV15" s="19"/>
      <c r="CPW15" s="19"/>
      <c r="CPX15" s="19"/>
      <c r="CPY15" s="19"/>
      <c r="CPZ15" s="19"/>
      <c r="CQA15" s="19"/>
      <c r="CQB15" s="19"/>
      <c r="CQC15" s="19"/>
      <c r="CQD15" s="19"/>
      <c r="CQE15" s="19"/>
      <c r="CQF15" s="19"/>
      <c r="CQG15" s="19"/>
      <c r="CQH15" s="19"/>
      <c r="CQI15" s="19"/>
      <c r="CQJ15" s="19"/>
      <c r="CQK15" s="19"/>
      <c r="CQL15" s="19"/>
      <c r="CQM15" s="19"/>
      <c r="CQN15" s="19"/>
      <c r="CQO15" s="19"/>
      <c r="CQP15" s="19"/>
      <c r="CQQ15" s="19"/>
      <c r="CQR15" s="19"/>
      <c r="CQS15" s="19"/>
      <c r="CQT15" s="19"/>
      <c r="CQU15" s="19"/>
      <c r="CQV15" s="19"/>
      <c r="CQW15" s="19"/>
      <c r="CQX15" s="19"/>
      <c r="CQY15" s="19"/>
      <c r="CQZ15" s="19"/>
      <c r="CRA15" s="19"/>
      <c r="CRB15" s="19"/>
      <c r="CRC15" s="19"/>
      <c r="CRD15" s="19"/>
      <c r="CRE15" s="19"/>
      <c r="CRF15" s="19"/>
      <c r="CRG15" s="19"/>
      <c r="CRH15" s="19"/>
      <c r="CRI15" s="19"/>
      <c r="CRJ15" s="19"/>
      <c r="CRK15" s="19"/>
      <c r="CRL15" s="19"/>
      <c r="CRM15" s="19"/>
      <c r="CRN15" s="19"/>
      <c r="CRO15" s="19"/>
      <c r="CRP15" s="19"/>
      <c r="CRQ15" s="19"/>
      <c r="CRR15" s="19"/>
      <c r="CRS15" s="19"/>
      <c r="CRT15" s="19"/>
      <c r="CRU15" s="19"/>
      <c r="CRV15" s="19"/>
      <c r="CRW15" s="19"/>
      <c r="CRX15" s="19"/>
      <c r="CRY15" s="19"/>
      <c r="CRZ15" s="19"/>
      <c r="CSA15" s="19"/>
      <c r="CSB15" s="19"/>
      <c r="CSC15" s="19"/>
      <c r="CSD15" s="19"/>
      <c r="CSE15" s="19"/>
      <c r="CSF15" s="19"/>
      <c r="CSG15" s="19"/>
      <c r="CSH15" s="19"/>
      <c r="CSI15" s="19"/>
      <c r="CSJ15" s="19"/>
      <c r="CSK15" s="19"/>
      <c r="CSL15" s="19"/>
      <c r="CSM15" s="19"/>
      <c r="CSN15" s="19"/>
      <c r="CSO15" s="19"/>
      <c r="CSP15" s="19"/>
      <c r="CSQ15" s="19"/>
      <c r="CSR15" s="19"/>
      <c r="CSS15" s="19"/>
      <c r="CST15" s="19"/>
      <c r="CSU15" s="19"/>
      <c r="CSV15" s="19"/>
      <c r="CSW15" s="19"/>
      <c r="CSX15" s="19"/>
      <c r="CSY15" s="19"/>
      <c r="CSZ15" s="19"/>
      <c r="CTA15" s="19"/>
      <c r="CTB15" s="19"/>
      <c r="CTC15" s="19"/>
      <c r="CTD15" s="19"/>
      <c r="CTE15" s="19"/>
      <c r="CTF15" s="19"/>
      <c r="CTG15" s="19"/>
      <c r="CTH15" s="19"/>
      <c r="CTI15" s="19"/>
      <c r="CTJ15" s="19"/>
      <c r="CTK15" s="19"/>
      <c r="CTL15" s="19"/>
      <c r="CTM15" s="19"/>
      <c r="CTN15" s="19"/>
      <c r="CTO15" s="19"/>
      <c r="CTP15" s="19"/>
      <c r="CTQ15" s="19"/>
      <c r="CTR15" s="19"/>
      <c r="CTS15" s="19"/>
      <c r="CTT15" s="19"/>
      <c r="CTU15" s="19"/>
      <c r="CTV15" s="19"/>
      <c r="CTW15" s="19"/>
      <c r="CTX15" s="19"/>
      <c r="CTY15" s="19"/>
      <c r="CTZ15" s="19"/>
      <c r="CUA15" s="19"/>
      <c r="CUB15" s="19"/>
      <c r="CUC15" s="19"/>
      <c r="CUD15" s="19"/>
      <c r="CUE15" s="19"/>
      <c r="CUF15" s="19"/>
      <c r="CUG15" s="19"/>
      <c r="CUH15" s="19"/>
      <c r="CUI15" s="19"/>
      <c r="CUJ15" s="19"/>
      <c r="CUK15" s="19"/>
      <c r="CUL15" s="19"/>
      <c r="CUM15" s="19"/>
      <c r="CUN15" s="19"/>
      <c r="CUO15" s="19"/>
      <c r="CUP15" s="19"/>
      <c r="CUQ15" s="19"/>
      <c r="CUR15" s="19"/>
      <c r="CUS15" s="19"/>
      <c r="CUT15" s="19"/>
      <c r="CUU15" s="19"/>
      <c r="CUV15" s="19"/>
      <c r="CUW15" s="19"/>
      <c r="CUX15" s="19"/>
      <c r="CUY15" s="19"/>
      <c r="CUZ15" s="19"/>
      <c r="CVA15" s="19"/>
      <c r="CVB15" s="19"/>
      <c r="CVC15" s="19"/>
      <c r="CVD15" s="19"/>
      <c r="CVE15" s="19"/>
      <c r="CVF15" s="19"/>
      <c r="CVG15" s="19"/>
      <c r="CVH15" s="19"/>
      <c r="CVI15" s="19"/>
      <c r="CVJ15" s="19"/>
      <c r="CVK15" s="19"/>
      <c r="CVL15" s="19"/>
      <c r="CVM15" s="19"/>
      <c r="CVN15" s="19"/>
      <c r="CVO15" s="19"/>
      <c r="CVP15" s="19"/>
      <c r="CVQ15" s="19"/>
      <c r="CVR15" s="19"/>
      <c r="CVS15" s="19"/>
      <c r="CVT15" s="19"/>
      <c r="CVU15" s="19"/>
      <c r="CVV15" s="19"/>
      <c r="CVW15" s="19"/>
      <c r="CVX15" s="19"/>
      <c r="CVY15" s="19"/>
      <c r="CVZ15" s="19"/>
      <c r="CWA15" s="19"/>
      <c r="CWB15" s="19"/>
      <c r="CWC15" s="19"/>
      <c r="CWD15" s="19"/>
      <c r="CWE15" s="19"/>
      <c r="CWF15" s="19"/>
      <c r="CWG15" s="19"/>
      <c r="CWH15" s="19"/>
      <c r="CWI15" s="19"/>
      <c r="CWJ15" s="19"/>
      <c r="CWK15" s="19"/>
      <c r="CWL15" s="19"/>
      <c r="CWM15" s="19"/>
      <c r="CWN15" s="19"/>
      <c r="CWO15" s="19"/>
      <c r="CWP15" s="19"/>
      <c r="CWQ15" s="19"/>
      <c r="CWR15" s="19"/>
      <c r="CWS15" s="19"/>
      <c r="CWT15" s="19"/>
      <c r="CWU15" s="19"/>
      <c r="CWV15" s="19"/>
      <c r="CWW15" s="19"/>
      <c r="CWX15" s="19"/>
      <c r="CWY15" s="19"/>
      <c r="CWZ15" s="19"/>
      <c r="CXA15" s="19"/>
      <c r="CXB15" s="19"/>
      <c r="CXC15" s="19"/>
      <c r="CXD15" s="19"/>
      <c r="CXE15" s="19"/>
      <c r="CXF15" s="19"/>
      <c r="CXG15" s="19"/>
      <c r="CXH15" s="19"/>
      <c r="CXI15" s="19"/>
      <c r="CXJ15" s="19"/>
      <c r="CXK15" s="19"/>
      <c r="CXL15" s="19"/>
      <c r="CXM15" s="19"/>
      <c r="CXN15" s="19"/>
      <c r="CXO15" s="19"/>
      <c r="CXP15" s="19"/>
      <c r="CXQ15" s="19"/>
      <c r="CXR15" s="19"/>
      <c r="CXS15" s="19"/>
      <c r="CXT15" s="19"/>
      <c r="CXU15" s="19"/>
      <c r="CXV15" s="19"/>
      <c r="CXW15" s="19"/>
      <c r="CXX15" s="19"/>
      <c r="CXY15" s="19"/>
      <c r="CXZ15" s="19"/>
      <c r="CYA15" s="19"/>
      <c r="CYB15" s="19"/>
      <c r="CYC15" s="19"/>
      <c r="CYD15" s="19"/>
      <c r="CYE15" s="19"/>
      <c r="CYF15" s="19"/>
      <c r="CYG15" s="19"/>
      <c r="CYH15" s="19"/>
      <c r="CYI15" s="19"/>
      <c r="CYJ15" s="19"/>
      <c r="CYK15" s="19"/>
      <c r="CYL15" s="19"/>
      <c r="CYM15" s="19"/>
      <c r="CYN15" s="19"/>
      <c r="CYO15" s="19"/>
      <c r="CYP15" s="19"/>
      <c r="CYQ15" s="19"/>
      <c r="CYR15" s="19"/>
      <c r="CYS15" s="19"/>
      <c r="CYT15" s="19"/>
      <c r="CYU15" s="19"/>
      <c r="CYV15" s="19"/>
      <c r="CYW15" s="19"/>
      <c r="CYX15" s="19"/>
      <c r="CYY15" s="19"/>
      <c r="CYZ15" s="19"/>
      <c r="CZA15" s="19"/>
      <c r="CZB15" s="19"/>
      <c r="CZC15" s="19"/>
      <c r="CZD15" s="19"/>
      <c r="CZE15" s="19"/>
      <c r="CZF15" s="19"/>
      <c r="CZG15" s="19"/>
      <c r="CZH15" s="19"/>
      <c r="CZI15" s="19"/>
      <c r="CZJ15" s="19"/>
      <c r="CZK15" s="19"/>
      <c r="CZL15" s="19"/>
      <c r="CZM15" s="19"/>
      <c r="CZN15" s="19"/>
      <c r="CZO15" s="19"/>
      <c r="CZP15" s="19"/>
      <c r="CZQ15" s="19"/>
      <c r="CZR15" s="19"/>
      <c r="CZS15" s="19"/>
      <c r="CZT15" s="19"/>
      <c r="CZU15" s="19"/>
      <c r="CZV15" s="19"/>
      <c r="CZW15" s="19"/>
      <c r="CZX15" s="19"/>
      <c r="CZY15" s="19"/>
      <c r="CZZ15" s="19"/>
      <c r="DAA15" s="19"/>
      <c r="DAB15" s="19"/>
      <c r="DAC15" s="19"/>
      <c r="DAD15" s="19"/>
      <c r="DAE15" s="19"/>
      <c r="DAF15" s="19"/>
      <c r="DAG15" s="19"/>
      <c r="DAH15" s="19"/>
      <c r="DAI15" s="19"/>
      <c r="DAJ15" s="19"/>
      <c r="DAK15" s="19"/>
      <c r="DAL15" s="19"/>
      <c r="DAM15" s="19"/>
      <c r="DAN15" s="19"/>
      <c r="DAO15" s="19"/>
      <c r="DAP15" s="19"/>
      <c r="DAQ15" s="19"/>
      <c r="DAR15" s="19"/>
      <c r="DAS15" s="19"/>
      <c r="DAT15" s="19"/>
      <c r="DAU15" s="19"/>
      <c r="DAV15" s="19"/>
      <c r="DAW15" s="19"/>
      <c r="DAX15" s="19"/>
      <c r="DAY15" s="19"/>
      <c r="DAZ15" s="19"/>
      <c r="DBA15" s="19"/>
      <c r="DBB15" s="19"/>
      <c r="DBC15" s="19"/>
      <c r="DBD15" s="19"/>
      <c r="DBE15" s="19"/>
      <c r="DBF15" s="19"/>
      <c r="DBG15" s="19"/>
      <c r="DBH15" s="19"/>
      <c r="DBI15" s="19"/>
      <c r="DBJ15" s="19"/>
      <c r="DBK15" s="19"/>
      <c r="DBL15" s="19"/>
      <c r="DBM15" s="19"/>
      <c r="DBN15" s="19"/>
      <c r="DBO15" s="19"/>
      <c r="DBP15" s="19"/>
      <c r="DBQ15" s="19"/>
      <c r="DBR15" s="19"/>
      <c r="DBS15" s="19"/>
      <c r="DBT15" s="19"/>
      <c r="DBU15" s="19"/>
      <c r="DBV15" s="19"/>
      <c r="DBW15" s="19"/>
      <c r="DBX15" s="19"/>
      <c r="DBY15" s="19"/>
      <c r="DBZ15" s="19"/>
      <c r="DCA15" s="19"/>
      <c r="DCB15" s="19"/>
      <c r="DCC15" s="19"/>
      <c r="DCD15" s="19"/>
      <c r="DCE15" s="19"/>
      <c r="DCF15" s="19"/>
      <c r="DCG15" s="19"/>
      <c r="DCH15" s="19"/>
      <c r="DCI15" s="19"/>
      <c r="DCJ15" s="19"/>
      <c r="DCK15" s="19"/>
      <c r="DCL15" s="19"/>
      <c r="DCM15" s="19"/>
      <c r="DCN15" s="19"/>
      <c r="DCO15" s="19"/>
      <c r="DCP15" s="19"/>
      <c r="DCQ15" s="19"/>
      <c r="DCR15" s="19"/>
      <c r="DCS15" s="19"/>
      <c r="DCT15" s="19"/>
      <c r="DCU15" s="19"/>
      <c r="DCV15" s="19"/>
      <c r="DCW15" s="19"/>
      <c r="DCX15" s="19"/>
      <c r="DCY15" s="19"/>
      <c r="DCZ15" s="19"/>
      <c r="DDA15" s="19"/>
      <c r="DDB15" s="19"/>
      <c r="DDC15" s="19"/>
      <c r="DDD15" s="19"/>
      <c r="DDE15" s="19"/>
      <c r="DDF15" s="19"/>
      <c r="DDG15" s="19"/>
      <c r="DDH15" s="19"/>
      <c r="DDI15" s="19"/>
      <c r="DDJ15" s="19"/>
      <c r="DDK15" s="19"/>
      <c r="DDL15" s="19"/>
      <c r="DDM15" s="19"/>
      <c r="DDN15" s="19"/>
      <c r="DDO15" s="19"/>
      <c r="DDP15" s="19"/>
      <c r="DDQ15" s="19"/>
      <c r="DDR15" s="19"/>
      <c r="DDS15" s="19"/>
      <c r="DDT15" s="19"/>
      <c r="DDU15" s="19"/>
      <c r="DDV15" s="19"/>
      <c r="DDW15" s="19"/>
      <c r="DDX15" s="19"/>
      <c r="DDY15" s="19"/>
      <c r="DDZ15" s="19"/>
      <c r="DEA15" s="19"/>
      <c r="DEB15" s="19"/>
      <c r="DEC15" s="19"/>
      <c r="DED15" s="19"/>
      <c r="DEE15" s="19"/>
      <c r="DEF15" s="19"/>
      <c r="DEG15" s="19"/>
      <c r="DEH15" s="19"/>
      <c r="DEI15" s="19"/>
      <c r="DEJ15" s="19"/>
      <c r="DEK15" s="19"/>
      <c r="DEL15" s="19"/>
      <c r="DEM15" s="19"/>
      <c r="DEN15" s="19"/>
      <c r="DEO15" s="19"/>
      <c r="DEP15" s="19"/>
      <c r="DEQ15" s="19"/>
      <c r="DER15" s="19"/>
      <c r="DES15" s="19"/>
      <c r="DET15" s="19"/>
      <c r="DEU15" s="19"/>
      <c r="DEV15" s="19"/>
      <c r="DEW15" s="19"/>
      <c r="DEX15" s="19"/>
      <c r="DEY15" s="19"/>
      <c r="DEZ15" s="19"/>
      <c r="DFA15" s="19"/>
      <c r="DFB15" s="19"/>
      <c r="DFC15" s="19"/>
      <c r="DFD15" s="19"/>
      <c r="DFE15" s="19"/>
      <c r="DFF15" s="19"/>
      <c r="DFG15" s="19"/>
      <c r="DFH15" s="19"/>
      <c r="DFI15" s="19"/>
      <c r="DFJ15" s="19"/>
      <c r="DFK15" s="19"/>
      <c r="DFL15" s="19"/>
      <c r="DFM15" s="19"/>
      <c r="DFN15" s="19"/>
      <c r="DFO15" s="19"/>
      <c r="DFP15" s="19"/>
      <c r="DFQ15" s="19"/>
      <c r="DFR15" s="19"/>
      <c r="DFS15" s="19"/>
      <c r="DFT15" s="19"/>
      <c r="DFU15" s="19"/>
      <c r="DFV15" s="19"/>
      <c r="DFW15" s="19"/>
      <c r="DFX15" s="19"/>
      <c r="DFY15" s="19"/>
      <c r="DFZ15" s="19"/>
      <c r="DGA15" s="19"/>
      <c r="DGB15" s="19"/>
      <c r="DGC15" s="19"/>
      <c r="DGD15" s="19"/>
      <c r="DGE15" s="19"/>
      <c r="DGF15" s="19"/>
      <c r="DGG15" s="19"/>
      <c r="DGH15" s="19"/>
      <c r="DGI15" s="19"/>
      <c r="DGJ15" s="19"/>
      <c r="DGK15" s="19"/>
      <c r="DGL15" s="19"/>
      <c r="DGM15" s="19"/>
      <c r="DGN15" s="19"/>
      <c r="DGO15" s="19"/>
      <c r="DGP15" s="19"/>
      <c r="DGQ15" s="19"/>
      <c r="DGR15" s="19"/>
      <c r="DGS15" s="19"/>
      <c r="DGT15" s="19"/>
      <c r="DGU15" s="19"/>
      <c r="DGV15" s="19"/>
      <c r="DGW15" s="19"/>
      <c r="DGX15" s="19"/>
      <c r="DGY15" s="19"/>
      <c r="DGZ15" s="19"/>
      <c r="DHA15" s="19"/>
      <c r="DHB15" s="19"/>
      <c r="DHC15" s="19"/>
      <c r="DHD15" s="19"/>
      <c r="DHE15" s="19"/>
      <c r="DHF15" s="19"/>
      <c r="DHG15" s="19"/>
      <c r="DHH15" s="19"/>
      <c r="DHI15" s="19"/>
      <c r="DHJ15" s="19"/>
      <c r="DHK15" s="19"/>
      <c r="DHL15" s="19"/>
      <c r="DHM15" s="19"/>
      <c r="DHN15" s="19"/>
      <c r="DHO15" s="19"/>
      <c r="DHP15" s="19"/>
      <c r="DHQ15" s="19"/>
      <c r="DHR15" s="19"/>
      <c r="DHS15" s="19"/>
      <c r="DHT15" s="19"/>
      <c r="DHU15" s="19"/>
      <c r="DHV15" s="19"/>
      <c r="DHW15" s="19"/>
      <c r="DHX15" s="19"/>
      <c r="DHY15" s="19"/>
      <c r="DHZ15" s="19"/>
      <c r="DIA15" s="19"/>
      <c r="DIB15" s="19"/>
      <c r="DIC15" s="19"/>
      <c r="DID15" s="19"/>
      <c r="DIE15" s="19"/>
      <c r="DIF15" s="19"/>
      <c r="DIG15" s="19"/>
      <c r="DIH15" s="19"/>
      <c r="DII15" s="19"/>
      <c r="DIJ15" s="19"/>
      <c r="DIK15" s="19"/>
      <c r="DIL15" s="19"/>
      <c r="DIM15" s="19"/>
      <c r="DIN15" s="19"/>
      <c r="DIO15" s="19"/>
      <c r="DIP15" s="19"/>
      <c r="DIQ15" s="19"/>
      <c r="DIR15" s="19"/>
      <c r="DIS15" s="19"/>
      <c r="DIT15" s="19"/>
      <c r="DIU15" s="19"/>
      <c r="DIV15" s="19"/>
      <c r="DIW15" s="19"/>
      <c r="DIX15" s="19"/>
      <c r="DIY15" s="19"/>
      <c r="DIZ15" s="19"/>
      <c r="DJA15" s="19"/>
      <c r="DJB15" s="19"/>
      <c r="DJC15" s="19"/>
      <c r="DJD15" s="19"/>
      <c r="DJE15" s="19"/>
      <c r="DJF15" s="19"/>
      <c r="DJG15" s="19"/>
      <c r="DJH15" s="19"/>
      <c r="DJI15" s="19"/>
      <c r="DJJ15" s="19"/>
      <c r="DJK15" s="19"/>
      <c r="DJL15" s="19"/>
      <c r="DJM15" s="19"/>
      <c r="DJN15" s="19"/>
      <c r="DJO15" s="19"/>
      <c r="DJP15" s="19"/>
      <c r="DJQ15" s="19"/>
      <c r="DJR15" s="19"/>
      <c r="DJS15" s="19"/>
      <c r="DJT15" s="19"/>
      <c r="DJU15" s="19"/>
      <c r="DJV15" s="19"/>
      <c r="DJW15" s="19"/>
      <c r="DJX15" s="19"/>
      <c r="DJY15" s="19"/>
      <c r="DJZ15" s="19"/>
      <c r="DKA15" s="19"/>
      <c r="DKB15" s="19"/>
      <c r="DKC15" s="19"/>
      <c r="DKD15" s="19"/>
      <c r="DKE15" s="19"/>
      <c r="DKF15" s="19"/>
      <c r="DKG15" s="19"/>
      <c r="DKH15" s="19"/>
      <c r="DKI15" s="19"/>
      <c r="DKJ15" s="19"/>
      <c r="DKK15" s="19"/>
      <c r="DKL15" s="19"/>
      <c r="DKM15" s="19"/>
      <c r="DKN15" s="19"/>
      <c r="DKO15" s="19"/>
      <c r="DKP15" s="19"/>
      <c r="DKQ15" s="19"/>
      <c r="DKR15" s="19"/>
      <c r="DKS15" s="19"/>
      <c r="DKT15" s="19"/>
      <c r="DKU15" s="19"/>
      <c r="DKV15" s="19"/>
      <c r="DKW15" s="19"/>
      <c r="DKX15" s="19"/>
      <c r="DKY15" s="19"/>
      <c r="DKZ15" s="19"/>
      <c r="DLA15" s="19"/>
      <c r="DLB15" s="19"/>
      <c r="DLC15" s="19"/>
      <c r="DLD15" s="19"/>
      <c r="DLE15" s="19"/>
      <c r="DLF15" s="19"/>
      <c r="DLG15" s="19"/>
      <c r="DLH15" s="19"/>
      <c r="DLI15" s="19"/>
      <c r="DLJ15" s="19"/>
      <c r="DLK15" s="19"/>
      <c r="DLL15" s="19"/>
      <c r="DLM15" s="19"/>
      <c r="DLN15" s="19"/>
      <c r="DLO15" s="19"/>
      <c r="DLP15" s="19"/>
      <c r="DLQ15" s="19"/>
      <c r="DLR15" s="19"/>
      <c r="DLS15" s="19"/>
      <c r="DLT15" s="19"/>
      <c r="DLU15" s="19"/>
      <c r="DLV15" s="19"/>
      <c r="DLW15" s="19"/>
      <c r="DLX15" s="19"/>
      <c r="DLY15" s="19"/>
      <c r="DLZ15" s="19"/>
      <c r="DMA15" s="19"/>
      <c r="DMB15" s="19"/>
      <c r="DMC15" s="19"/>
      <c r="DMD15" s="19"/>
      <c r="DME15" s="19"/>
      <c r="DMF15" s="19"/>
      <c r="DMG15" s="19"/>
      <c r="DMH15" s="19"/>
      <c r="DMI15" s="19"/>
      <c r="DMJ15" s="19"/>
      <c r="DMK15" s="19"/>
      <c r="DML15" s="19"/>
      <c r="DMM15" s="19"/>
      <c r="DMN15" s="19"/>
      <c r="DMO15" s="19"/>
      <c r="DMP15" s="19"/>
      <c r="DMQ15" s="19"/>
      <c r="DMR15" s="19"/>
      <c r="DMS15" s="19"/>
      <c r="DMT15" s="19"/>
      <c r="DMU15" s="19"/>
      <c r="DMV15" s="19"/>
      <c r="DMW15" s="19"/>
      <c r="DMX15" s="19"/>
      <c r="DMY15" s="19"/>
      <c r="DMZ15" s="19"/>
      <c r="DNA15" s="19"/>
      <c r="DNB15" s="19"/>
      <c r="DNC15" s="19"/>
      <c r="DND15" s="19"/>
      <c r="DNE15" s="19"/>
      <c r="DNF15" s="19"/>
      <c r="DNG15" s="19"/>
      <c r="DNH15" s="19"/>
      <c r="DNI15" s="19"/>
      <c r="DNJ15" s="19"/>
      <c r="DNK15" s="19"/>
      <c r="DNL15" s="19"/>
      <c r="DNM15" s="19"/>
      <c r="DNN15" s="19"/>
      <c r="DNO15" s="19"/>
      <c r="DNP15" s="19"/>
      <c r="DNQ15" s="19"/>
      <c r="DNR15" s="19"/>
      <c r="DNS15" s="19"/>
      <c r="DNT15" s="19"/>
      <c r="DNU15" s="19"/>
      <c r="DNV15" s="19"/>
      <c r="DNW15" s="19"/>
      <c r="DNX15" s="19"/>
      <c r="DNY15" s="19"/>
      <c r="DNZ15" s="19"/>
      <c r="DOA15" s="19"/>
      <c r="DOB15" s="19"/>
      <c r="DOC15" s="19"/>
      <c r="DOD15" s="19"/>
      <c r="DOE15" s="19"/>
      <c r="DOF15" s="19"/>
      <c r="DOG15" s="19"/>
      <c r="DOH15" s="19"/>
      <c r="DOI15" s="19"/>
      <c r="DOJ15" s="19"/>
      <c r="DOK15" s="19"/>
      <c r="DOL15" s="19"/>
      <c r="DOM15" s="19"/>
      <c r="DON15" s="19"/>
      <c r="DOO15" s="19"/>
      <c r="DOP15" s="19"/>
      <c r="DOQ15" s="19"/>
      <c r="DOR15" s="19"/>
      <c r="DOS15" s="19"/>
      <c r="DOT15" s="19"/>
      <c r="DOU15" s="19"/>
      <c r="DOV15" s="19"/>
      <c r="DOW15" s="19"/>
      <c r="DOX15" s="19"/>
      <c r="DOY15" s="19"/>
      <c r="DOZ15" s="19"/>
      <c r="DPA15" s="19"/>
      <c r="DPB15" s="19"/>
      <c r="DPC15" s="19"/>
      <c r="DPD15" s="19"/>
      <c r="DPE15" s="19"/>
      <c r="DPF15" s="19"/>
      <c r="DPG15" s="19"/>
      <c r="DPH15" s="19"/>
      <c r="DPI15" s="19"/>
      <c r="DPJ15" s="19"/>
      <c r="DPK15" s="19"/>
      <c r="DPL15" s="19"/>
      <c r="DPM15" s="19"/>
      <c r="DPN15" s="19"/>
      <c r="DPO15" s="19"/>
      <c r="DPP15" s="19"/>
      <c r="DPQ15" s="19"/>
      <c r="DPR15" s="19"/>
      <c r="DPS15" s="19"/>
      <c r="DPT15" s="19"/>
      <c r="DPU15" s="19"/>
      <c r="DPV15" s="19"/>
      <c r="DPW15" s="19"/>
      <c r="DPX15" s="19"/>
      <c r="DPY15" s="19"/>
      <c r="DPZ15" s="19"/>
      <c r="DQA15" s="19"/>
      <c r="DQB15" s="19"/>
      <c r="DQC15" s="19"/>
      <c r="DQD15" s="19"/>
      <c r="DQE15" s="19"/>
      <c r="DQF15" s="19"/>
      <c r="DQG15" s="19"/>
      <c r="DQH15" s="19"/>
      <c r="DQI15" s="19"/>
      <c r="DQJ15" s="19"/>
      <c r="DQK15" s="19"/>
      <c r="DQL15" s="19"/>
      <c r="DQM15" s="19"/>
      <c r="DQN15" s="19"/>
      <c r="DQO15" s="19"/>
      <c r="DQP15" s="19"/>
      <c r="DQQ15" s="19"/>
      <c r="DQR15" s="19"/>
      <c r="DQS15" s="19"/>
      <c r="DQT15" s="19"/>
      <c r="DQU15" s="19"/>
      <c r="DQV15" s="19"/>
      <c r="DQW15" s="19"/>
      <c r="DQX15" s="19"/>
      <c r="DQY15" s="19"/>
      <c r="DQZ15" s="19"/>
      <c r="DRA15" s="19"/>
      <c r="DRB15" s="19"/>
      <c r="DRC15" s="19"/>
      <c r="DRD15" s="19"/>
      <c r="DRE15" s="19"/>
      <c r="DRF15" s="19"/>
      <c r="DRG15" s="19"/>
      <c r="DRH15" s="19"/>
      <c r="DRI15" s="19"/>
      <c r="DRJ15" s="19"/>
      <c r="DRK15" s="19"/>
      <c r="DRL15" s="19"/>
      <c r="DRM15" s="19"/>
      <c r="DRN15" s="19"/>
      <c r="DRO15" s="19"/>
      <c r="DRP15" s="19"/>
      <c r="DRQ15" s="19"/>
      <c r="DRR15" s="19"/>
      <c r="DRS15" s="19"/>
      <c r="DRT15" s="19"/>
      <c r="DRU15" s="19"/>
      <c r="DRV15" s="19"/>
      <c r="DRW15" s="19"/>
      <c r="DRX15" s="19"/>
      <c r="DRY15" s="19"/>
      <c r="DRZ15" s="19"/>
      <c r="DSA15" s="19"/>
      <c r="DSB15" s="19"/>
      <c r="DSC15" s="19"/>
      <c r="DSD15" s="19"/>
      <c r="DSE15" s="19"/>
      <c r="DSF15" s="19"/>
      <c r="DSG15" s="19"/>
      <c r="DSH15" s="19"/>
      <c r="DSI15" s="19"/>
      <c r="DSJ15" s="19"/>
      <c r="DSK15" s="19"/>
      <c r="DSL15" s="19"/>
      <c r="DSM15" s="19"/>
      <c r="DSN15" s="19"/>
      <c r="DSO15" s="19"/>
      <c r="DSP15" s="19"/>
      <c r="DSQ15" s="19"/>
      <c r="DSR15" s="19"/>
      <c r="DSS15" s="19"/>
      <c r="DST15" s="19"/>
      <c r="DSU15" s="19"/>
      <c r="DSV15" s="19"/>
      <c r="DSW15" s="19"/>
      <c r="DSX15" s="19"/>
      <c r="DSY15" s="19"/>
      <c r="DSZ15" s="19"/>
      <c r="DTA15" s="19"/>
      <c r="DTB15" s="19"/>
      <c r="DTC15" s="19"/>
      <c r="DTD15" s="19"/>
      <c r="DTE15" s="19"/>
      <c r="DTF15" s="19"/>
      <c r="DTG15" s="19"/>
      <c r="DTH15" s="19"/>
      <c r="DTI15" s="19"/>
      <c r="DTJ15" s="19"/>
      <c r="DTK15" s="19"/>
      <c r="DTL15" s="19"/>
      <c r="DTM15" s="19"/>
      <c r="DTN15" s="19"/>
      <c r="DTO15" s="19"/>
      <c r="DTP15" s="19"/>
      <c r="DTQ15" s="19"/>
      <c r="DTR15" s="19"/>
      <c r="DTS15" s="19"/>
      <c r="DTT15" s="19"/>
      <c r="DTU15" s="19"/>
      <c r="DTV15" s="19"/>
      <c r="DTW15" s="19"/>
      <c r="DTX15" s="19"/>
      <c r="DTY15" s="19"/>
      <c r="DTZ15" s="19"/>
      <c r="DUA15" s="19"/>
      <c r="DUB15" s="19"/>
      <c r="DUC15" s="19"/>
      <c r="DUD15" s="19"/>
      <c r="DUE15" s="19"/>
      <c r="DUF15" s="19"/>
      <c r="DUG15" s="19"/>
      <c r="DUH15" s="19"/>
      <c r="DUI15" s="19"/>
      <c r="DUJ15" s="19"/>
      <c r="DUK15" s="19"/>
      <c r="DUL15" s="19"/>
      <c r="DUM15" s="19"/>
      <c r="DUN15" s="19"/>
      <c r="DUO15" s="19"/>
      <c r="DUP15" s="19"/>
      <c r="DUQ15" s="19"/>
      <c r="DUR15" s="19"/>
      <c r="DUS15" s="19"/>
      <c r="DUT15" s="19"/>
      <c r="DUU15" s="19"/>
      <c r="DUV15" s="19"/>
      <c r="DUW15" s="19"/>
      <c r="DUX15" s="19"/>
      <c r="DUY15" s="19"/>
      <c r="DUZ15" s="19"/>
      <c r="DVA15" s="19"/>
      <c r="DVB15" s="19"/>
      <c r="DVC15" s="19"/>
      <c r="DVD15" s="19"/>
      <c r="DVE15" s="19"/>
      <c r="DVF15" s="19"/>
      <c r="DVG15" s="19"/>
      <c r="DVH15" s="19"/>
      <c r="DVI15" s="19"/>
      <c r="DVJ15" s="19"/>
      <c r="DVK15" s="19"/>
      <c r="DVL15" s="19"/>
      <c r="DVM15" s="19"/>
      <c r="DVN15" s="19"/>
      <c r="DVO15" s="19"/>
      <c r="DVP15" s="19"/>
      <c r="DVQ15" s="19"/>
      <c r="DVR15" s="19"/>
      <c r="DVS15" s="19"/>
      <c r="DVT15" s="19"/>
      <c r="DVU15" s="19"/>
      <c r="DVV15" s="19"/>
      <c r="DVW15" s="19"/>
      <c r="DVX15" s="19"/>
      <c r="DVY15" s="19"/>
      <c r="DVZ15" s="19"/>
      <c r="DWA15" s="19"/>
      <c r="DWB15" s="19"/>
      <c r="DWC15" s="19"/>
      <c r="DWD15" s="19"/>
      <c r="DWE15" s="19"/>
      <c r="DWF15" s="19"/>
      <c r="DWG15" s="19"/>
      <c r="DWH15" s="19"/>
      <c r="DWI15" s="19"/>
      <c r="DWJ15" s="19"/>
      <c r="DWK15" s="19"/>
      <c r="DWL15" s="19"/>
      <c r="DWM15" s="19"/>
      <c r="DWN15" s="19"/>
      <c r="DWO15" s="19"/>
      <c r="DWP15" s="19"/>
      <c r="DWQ15" s="19"/>
      <c r="DWR15" s="19"/>
      <c r="DWS15" s="19"/>
      <c r="DWT15" s="19"/>
      <c r="DWU15" s="19"/>
      <c r="DWV15" s="19"/>
      <c r="DWW15" s="19"/>
      <c r="DWX15" s="19"/>
      <c r="DWY15" s="19"/>
      <c r="DWZ15" s="19"/>
      <c r="DXA15" s="19"/>
      <c r="DXB15" s="19"/>
      <c r="DXC15" s="19"/>
      <c r="DXD15" s="19"/>
      <c r="DXE15" s="19"/>
      <c r="DXF15" s="19"/>
      <c r="DXG15" s="19"/>
      <c r="DXH15" s="19"/>
      <c r="DXI15" s="19"/>
      <c r="DXJ15" s="19"/>
      <c r="DXK15" s="19"/>
      <c r="DXL15" s="19"/>
      <c r="DXM15" s="19"/>
      <c r="DXN15" s="19"/>
      <c r="DXO15" s="19"/>
      <c r="DXP15" s="19"/>
      <c r="DXQ15" s="19"/>
      <c r="DXR15" s="19"/>
      <c r="DXS15" s="19"/>
      <c r="DXT15" s="19"/>
      <c r="DXU15" s="19"/>
      <c r="DXV15" s="19"/>
      <c r="DXW15" s="19"/>
      <c r="DXX15" s="19"/>
      <c r="DXY15" s="19"/>
      <c r="DXZ15" s="19"/>
      <c r="DYA15" s="19"/>
      <c r="DYB15" s="19"/>
      <c r="DYC15" s="19"/>
      <c r="DYD15" s="19"/>
      <c r="DYE15" s="19"/>
      <c r="DYF15" s="19"/>
      <c r="DYG15" s="19"/>
      <c r="DYH15" s="19"/>
      <c r="DYI15" s="19"/>
      <c r="DYJ15" s="19"/>
      <c r="DYK15" s="19"/>
      <c r="DYL15" s="19"/>
      <c r="DYM15" s="19"/>
      <c r="DYN15" s="19"/>
      <c r="DYO15" s="19"/>
      <c r="DYP15" s="19"/>
      <c r="DYQ15" s="19"/>
      <c r="DYR15" s="19"/>
      <c r="DYS15" s="19"/>
      <c r="DYT15" s="19"/>
      <c r="DYU15" s="19"/>
      <c r="DYV15" s="19"/>
      <c r="DYW15" s="19"/>
      <c r="DYX15" s="19"/>
      <c r="DYY15" s="19"/>
      <c r="DYZ15" s="19"/>
      <c r="DZA15" s="19"/>
      <c r="DZB15" s="19"/>
      <c r="DZC15" s="19"/>
      <c r="DZD15" s="19"/>
      <c r="DZE15" s="19"/>
      <c r="DZF15" s="19"/>
      <c r="DZG15" s="19"/>
      <c r="DZH15" s="19"/>
      <c r="DZI15" s="19"/>
      <c r="DZJ15" s="19"/>
      <c r="DZK15" s="19"/>
      <c r="DZL15" s="19"/>
      <c r="DZM15" s="19"/>
      <c r="DZN15" s="19"/>
      <c r="DZO15" s="19"/>
      <c r="DZP15" s="19"/>
      <c r="DZQ15" s="19"/>
      <c r="DZR15" s="19"/>
      <c r="DZS15" s="19"/>
      <c r="DZT15" s="19"/>
      <c r="DZU15" s="19"/>
      <c r="DZV15" s="19"/>
      <c r="DZW15" s="19"/>
      <c r="DZX15" s="19"/>
      <c r="DZY15" s="19"/>
      <c r="DZZ15" s="19"/>
      <c r="EAA15" s="19"/>
      <c r="EAB15" s="19"/>
      <c r="EAC15" s="19"/>
      <c r="EAD15" s="19"/>
      <c r="EAE15" s="19"/>
      <c r="EAF15" s="19"/>
      <c r="EAG15" s="19"/>
      <c r="EAH15" s="19"/>
      <c r="EAI15" s="19"/>
      <c r="EAJ15" s="19"/>
      <c r="EAK15" s="19"/>
      <c r="EAL15" s="19"/>
      <c r="EAM15" s="19"/>
      <c r="EAN15" s="19"/>
      <c r="EAO15" s="19"/>
      <c r="EAP15" s="19"/>
      <c r="EAQ15" s="19"/>
      <c r="EAR15" s="19"/>
      <c r="EAS15" s="19"/>
      <c r="EAT15" s="19"/>
      <c r="EAU15" s="19"/>
      <c r="EAV15" s="19"/>
      <c r="EAW15" s="19"/>
      <c r="EAX15" s="19"/>
      <c r="EAY15" s="19"/>
      <c r="EAZ15" s="19"/>
      <c r="EBA15" s="19"/>
      <c r="EBB15" s="19"/>
      <c r="EBC15" s="19"/>
      <c r="EBD15" s="19"/>
      <c r="EBE15" s="19"/>
      <c r="EBF15" s="19"/>
      <c r="EBG15" s="19"/>
      <c r="EBH15" s="19"/>
      <c r="EBI15" s="19"/>
      <c r="EBJ15" s="19"/>
      <c r="EBK15" s="19"/>
      <c r="EBL15" s="19"/>
      <c r="EBM15" s="19"/>
      <c r="EBN15" s="19"/>
      <c r="EBO15" s="19"/>
      <c r="EBP15" s="19"/>
      <c r="EBQ15" s="19"/>
      <c r="EBR15" s="19"/>
      <c r="EBS15" s="19"/>
      <c r="EBT15" s="19"/>
      <c r="EBU15" s="19"/>
      <c r="EBV15" s="19"/>
      <c r="EBW15" s="19"/>
      <c r="EBX15" s="19"/>
      <c r="EBY15" s="19"/>
      <c r="EBZ15" s="19"/>
      <c r="ECA15" s="19"/>
      <c r="ECB15" s="19"/>
      <c r="ECC15" s="19"/>
      <c r="ECD15" s="19"/>
      <c r="ECE15" s="19"/>
      <c r="ECF15" s="19"/>
      <c r="ECG15" s="19"/>
      <c r="ECH15" s="19"/>
      <c r="ECI15" s="19"/>
      <c r="ECJ15" s="19"/>
      <c r="ECK15" s="19"/>
      <c r="ECL15" s="19"/>
      <c r="ECM15" s="19"/>
      <c r="ECN15" s="19"/>
      <c r="ECO15" s="19"/>
      <c r="ECP15" s="19"/>
      <c r="ECQ15" s="19"/>
      <c r="ECR15" s="19"/>
      <c r="ECS15" s="19"/>
      <c r="ECT15" s="19"/>
      <c r="ECU15" s="19"/>
      <c r="ECV15" s="19"/>
      <c r="ECW15" s="19"/>
      <c r="ECX15" s="19"/>
      <c r="ECY15" s="19"/>
      <c r="ECZ15" s="19"/>
      <c r="EDA15" s="19"/>
      <c r="EDB15" s="19"/>
      <c r="EDC15" s="19"/>
      <c r="EDD15" s="19"/>
      <c r="EDE15" s="19"/>
      <c r="EDF15" s="19"/>
      <c r="EDG15" s="19"/>
      <c r="EDH15" s="19"/>
      <c r="EDI15" s="19"/>
      <c r="EDJ15" s="19"/>
      <c r="EDK15" s="19"/>
      <c r="EDL15" s="19"/>
      <c r="EDM15" s="19"/>
      <c r="EDN15" s="19"/>
      <c r="EDO15" s="19"/>
      <c r="EDP15" s="19"/>
      <c r="EDQ15" s="19"/>
      <c r="EDR15" s="19"/>
      <c r="EDS15" s="19"/>
      <c r="EDT15" s="19"/>
      <c r="EDU15" s="19"/>
      <c r="EDV15" s="19"/>
      <c r="EDW15" s="19"/>
      <c r="EDX15" s="19"/>
      <c r="EDY15" s="19"/>
      <c r="EDZ15" s="19"/>
      <c r="EEA15" s="19"/>
      <c r="EEB15" s="19"/>
      <c r="EEC15" s="19"/>
      <c r="EED15" s="19"/>
      <c r="EEE15" s="19"/>
      <c r="EEF15" s="19"/>
      <c r="EEG15" s="19"/>
      <c r="EEH15" s="19"/>
      <c r="EEI15" s="19"/>
      <c r="EEJ15" s="19"/>
      <c r="EEK15" s="19"/>
      <c r="EEL15" s="19"/>
      <c r="EEM15" s="19"/>
      <c r="EEN15" s="19"/>
      <c r="EEO15" s="19"/>
      <c r="EEP15" s="19"/>
      <c r="EEQ15" s="19"/>
      <c r="EER15" s="19"/>
      <c r="EES15" s="19"/>
      <c r="EET15" s="19"/>
      <c r="EEU15" s="19"/>
      <c r="EEV15" s="19"/>
      <c r="EEW15" s="19"/>
      <c r="EEX15" s="19"/>
      <c r="EEY15" s="19"/>
      <c r="EEZ15" s="19"/>
      <c r="EFA15" s="19"/>
      <c r="EFB15" s="19"/>
      <c r="EFC15" s="19"/>
      <c r="EFD15" s="19"/>
      <c r="EFE15" s="19"/>
      <c r="EFF15" s="19"/>
      <c r="EFG15" s="19"/>
      <c r="EFH15" s="19"/>
      <c r="EFI15" s="19"/>
      <c r="EFJ15" s="19"/>
      <c r="EFK15" s="19"/>
      <c r="EFL15" s="19"/>
      <c r="EFM15" s="19"/>
      <c r="EFN15" s="19"/>
      <c r="EFO15" s="19"/>
      <c r="EFP15" s="19"/>
      <c r="EFQ15" s="19"/>
      <c r="EFR15" s="19"/>
      <c r="EFS15" s="19"/>
      <c r="EFT15" s="19"/>
      <c r="EFU15" s="19"/>
      <c r="EFV15" s="19"/>
      <c r="EFW15" s="19"/>
      <c r="EFX15" s="19"/>
      <c r="EFY15" s="19"/>
      <c r="EFZ15" s="19"/>
      <c r="EGA15" s="19"/>
      <c r="EGB15" s="19"/>
      <c r="EGC15" s="19"/>
      <c r="EGD15" s="19"/>
      <c r="EGE15" s="19"/>
      <c r="EGF15" s="19"/>
      <c r="EGG15" s="19"/>
      <c r="EGH15" s="19"/>
      <c r="EGI15" s="19"/>
      <c r="EGJ15" s="19"/>
      <c r="EGK15" s="19"/>
      <c r="EGL15" s="19"/>
      <c r="EGM15" s="19"/>
      <c r="EGN15" s="19"/>
      <c r="EGO15" s="19"/>
      <c r="EGP15" s="19"/>
      <c r="EGQ15" s="19"/>
      <c r="EGR15" s="19"/>
      <c r="EGS15" s="19"/>
      <c r="EGT15" s="19"/>
      <c r="EGU15" s="19"/>
      <c r="EGV15" s="19"/>
      <c r="EGW15" s="19"/>
      <c r="EGX15" s="19"/>
      <c r="EGY15" s="19"/>
      <c r="EGZ15" s="19"/>
      <c r="EHA15" s="19"/>
      <c r="EHB15" s="19"/>
      <c r="EHC15" s="19"/>
      <c r="EHD15" s="19"/>
      <c r="EHE15" s="19"/>
      <c r="EHF15" s="19"/>
      <c r="EHG15" s="19"/>
      <c r="EHH15" s="19"/>
      <c r="EHI15" s="19"/>
      <c r="EHJ15" s="19"/>
      <c r="EHK15" s="19"/>
      <c r="EHL15" s="19"/>
      <c r="EHM15" s="19"/>
      <c r="EHN15" s="19"/>
      <c r="EHO15" s="19"/>
      <c r="EHP15" s="19"/>
      <c r="EHQ15" s="19"/>
      <c r="EHR15" s="19"/>
      <c r="EHS15" s="19"/>
      <c r="EHT15" s="19"/>
      <c r="EHU15" s="19"/>
      <c r="EHV15" s="19"/>
      <c r="EHW15" s="19"/>
      <c r="EHX15" s="19"/>
      <c r="EHY15" s="19"/>
      <c r="EHZ15" s="19"/>
      <c r="EIA15" s="19"/>
      <c r="EIB15" s="19"/>
      <c r="EIC15" s="19"/>
      <c r="EID15" s="19"/>
      <c r="EIE15" s="19"/>
      <c r="EIF15" s="19"/>
      <c r="EIG15" s="19"/>
      <c r="EIH15" s="19"/>
      <c r="EII15" s="19"/>
      <c r="EIJ15" s="19"/>
      <c r="EIK15" s="19"/>
      <c r="EIL15" s="19"/>
      <c r="EIM15" s="19"/>
      <c r="EIN15" s="19"/>
      <c r="EIO15" s="19"/>
      <c r="EIP15" s="19"/>
      <c r="EIQ15" s="19"/>
      <c r="EIR15" s="19"/>
      <c r="EIS15" s="19"/>
      <c r="EIT15" s="19"/>
      <c r="EIU15" s="19"/>
      <c r="EIV15" s="19"/>
      <c r="EIW15" s="19"/>
      <c r="EIX15" s="19"/>
      <c r="EIY15" s="19"/>
      <c r="EIZ15" s="19"/>
      <c r="EJA15" s="19"/>
      <c r="EJB15" s="19"/>
      <c r="EJC15" s="19"/>
      <c r="EJD15" s="19"/>
      <c r="EJE15" s="19"/>
      <c r="EJF15" s="19"/>
      <c r="EJG15" s="19"/>
      <c r="EJH15" s="19"/>
      <c r="EJI15" s="19"/>
      <c r="EJJ15" s="19"/>
      <c r="EJK15" s="19"/>
      <c r="EJL15" s="19"/>
      <c r="EJM15" s="19"/>
      <c r="EJN15" s="19"/>
      <c r="EJO15" s="19"/>
      <c r="EJP15" s="19"/>
      <c r="EJQ15" s="19"/>
      <c r="EJR15" s="19"/>
      <c r="EJS15" s="19"/>
      <c r="EJT15" s="19"/>
      <c r="EJU15" s="19"/>
      <c r="EJV15" s="19"/>
      <c r="EJW15" s="19"/>
      <c r="EJX15" s="19"/>
      <c r="EJY15" s="19"/>
      <c r="EJZ15" s="19"/>
      <c r="EKA15" s="19"/>
      <c r="EKB15" s="19"/>
      <c r="EKC15" s="19"/>
      <c r="EKD15" s="19"/>
      <c r="EKE15" s="19"/>
      <c r="EKF15" s="19"/>
      <c r="EKG15" s="19"/>
      <c r="EKH15" s="19"/>
      <c r="EKI15" s="19"/>
      <c r="EKJ15" s="19"/>
      <c r="EKK15" s="19"/>
      <c r="EKL15" s="19"/>
      <c r="EKM15" s="19"/>
      <c r="EKN15" s="19"/>
      <c r="EKO15" s="19"/>
      <c r="EKP15" s="19"/>
      <c r="EKQ15" s="19"/>
      <c r="EKR15" s="19"/>
      <c r="EKS15" s="19"/>
      <c r="EKT15" s="19"/>
      <c r="EKU15" s="19"/>
      <c r="EKV15" s="19"/>
      <c r="EKW15" s="19"/>
      <c r="EKX15" s="19"/>
      <c r="EKY15" s="19"/>
      <c r="EKZ15" s="19"/>
      <c r="ELA15" s="19"/>
      <c r="ELB15" s="19"/>
      <c r="ELC15" s="19"/>
      <c r="ELD15" s="19"/>
      <c r="ELE15" s="19"/>
      <c r="ELF15" s="19"/>
      <c r="ELG15" s="19"/>
      <c r="ELH15" s="19"/>
      <c r="ELI15" s="19"/>
      <c r="ELJ15" s="19"/>
      <c r="ELK15" s="19"/>
      <c r="ELL15" s="19"/>
      <c r="ELM15" s="19"/>
      <c r="ELN15" s="19"/>
      <c r="ELO15" s="19"/>
      <c r="ELP15" s="19"/>
      <c r="ELQ15" s="19"/>
      <c r="ELR15" s="19"/>
      <c r="ELS15" s="19"/>
      <c r="ELT15" s="19"/>
      <c r="ELU15" s="19"/>
      <c r="ELV15" s="19"/>
      <c r="ELW15" s="19"/>
      <c r="ELX15" s="19"/>
      <c r="ELY15" s="19"/>
      <c r="ELZ15" s="19"/>
      <c r="EMA15" s="19"/>
      <c r="EMB15" s="19"/>
      <c r="EMC15" s="19"/>
      <c r="EMD15" s="19"/>
      <c r="EME15" s="19"/>
      <c r="EMF15" s="19"/>
      <c r="EMG15" s="19"/>
      <c r="EMH15" s="19"/>
      <c r="EMI15" s="19"/>
      <c r="EMJ15" s="19"/>
      <c r="EMK15" s="19"/>
      <c r="EML15" s="19"/>
      <c r="EMM15" s="19"/>
      <c r="EMN15" s="19"/>
      <c r="EMO15" s="19"/>
      <c r="EMP15" s="19"/>
      <c r="EMQ15" s="19"/>
      <c r="EMR15" s="19"/>
      <c r="EMS15" s="19"/>
      <c r="EMT15" s="19"/>
      <c r="EMU15" s="19"/>
      <c r="EMV15" s="19"/>
      <c r="EMW15" s="19"/>
      <c r="EMX15" s="19"/>
      <c r="EMY15" s="19"/>
      <c r="EMZ15" s="19"/>
      <c r="ENA15" s="19"/>
      <c r="ENB15" s="19"/>
      <c r="ENC15" s="19"/>
      <c r="END15" s="19"/>
      <c r="ENE15" s="19"/>
      <c r="ENF15" s="19"/>
      <c r="ENG15" s="19"/>
      <c r="ENH15" s="19"/>
      <c r="ENI15" s="19"/>
      <c r="ENJ15" s="19"/>
      <c r="ENK15" s="19"/>
      <c r="ENL15" s="19"/>
      <c r="ENM15" s="19"/>
      <c r="ENN15" s="19"/>
      <c r="ENO15" s="19"/>
      <c r="ENP15" s="19"/>
      <c r="ENQ15" s="19"/>
      <c r="ENR15" s="19"/>
      <c r="ENS15" s="19"/>
      <c r="ENT15" s="19"/>
      <c r="ENU15" s="19"/>
      <c r="ENV15" s="19"/>
      <c r="ENW15" s="19"/>
      <c r="ENX15" s="19"/>
      <c r="ENY15" s="19"/>
      <c r="ENZ15" s="19"/>
      <c r="EOA15" s="19"/>
      <c r="EOB15" s="19"/>
      <c r="EOC15" s="19"/>
      <c r="EOD15" s="19"/>
      <c r="EOE15" s="19"/>
      <c r="EOF15" s="19"/>
      <c r="EOG15" s="19"/>
      <c r="EOH15" s="19"/>
      <c r="EOI15" s="19"/>
      <c r="EOJ15" s="19"/>
      <c r="EOK15" s="19"/>
      <c r="EOL15" s="19"/>
      <c r="EOM15" s="19"/>
      <c r="EON15" s="19"/>
      <c r="EOO15" s="19"/>
      <c r="EOP15" s="19"/>
      <c r="EOQ15" s="19"/>
      <c r="EOR15" s="19"/>
      <c r="EOS15" s="19"/>
      <c r="EOT15" s="19"/>
      <c r="EOU15" s="19"/>
      <c r="EOV15" s="19"/>
      <c r="EOW15" s="19"/>
      <c r="EOX15" s="19"/>
      <c r="EOY15" s="19"/>
      <c r="EOZ15" s="19"/>
      <c r="EPA15" s="19"/>
      <c r="EPB15" s="19"/>
      <c r="EPC15" s="19"/>
      <c r="EPD15" s="19"/>
      <c r="EPE15" s="19"/>
      <c r="EPF15" s="19"/>
      <c r="EPG15" s="19"/>
      <c r="EPH15" s="19"/>
      <c r="EPI15" s="19"/>
      <c r="EPJ15" s="19"/>
      <c r="EPK15" s="19"/>
      <c r="EPL15" s="19"/>
      <c r="EPM15" s="19"/>
      <c r="EPN15" s="19"/>
      <c r="EPO15" s="19"/>
      <c r="EPP15" s="19"/>
      <c r="EPQ15" s="19"/>
      <c r="EPR15" s="19"/>
      <c r="EPS15" s="19"/>
      <c r="EPT15" s="19"/>
      <c r="EPU15" s="19"/>
      <c r="EPV15" s="19"/>
      <c r="EPW15" s="19"/>
      <c r="EPX15" s="19"/>
      <c r="EPY15" s="19"/>
      <c r="EPZ15" s="19"/>
      <c r="EQA15" s="19"/>
      <c r="EQB15" s="19"/>
      <c r="EQC15" s="19"/>
      <c r="EQD15" s="19"/>
      <c r="EQE15" s="19"/>
      <c r="EQF15" s="19"/>
      <c r="EQG15" s="19"/>
      <c r="EQH15" s="19"/>
      <c r="EQI15" s="19"/>
      <c r="EQJ15" s="19"/>
      <c r="EQK15" s="19"/>
      <c r="EQL15" s="19"/>
      <c r="EQM15" s="19"/>
      <c r="EQN15" s="19"/>
      <c r="EQO15" s="19"/>
      <c r="EQP15" s="19"/>
      <c r="EQQ15" s="19"/>
      <c r="EQR15" s="19"/>
      <c r="EQS15" s="19"/>
      <c r="EQT15" s="19"/>
      <c r="EQU15" s="19"/>
      <c r="EQV15" s="19"/>
      <c r="EQW15" s="19"/>
      <c r="EQX15" s="19"/>
      <c r="EQY15" s="19"/>
      <c r="EQZ15" s="19"/>
      <c r="ERA15" s="19"/>
      <c r="ERB15" s="19"/>
      <c r="ERC15" s="19"/>
      <c r="ERD15" s="19"/>
      <c r="ERE15" s="19"/>
      <c r="ERF15" s="19"/>
      <c r="ERG15" s="19"/>
      <c r="ERH15" s="19"/>
      <c r="ERI15" s="19"/>
      <c r="ERJ15" s="19"/>
      <c r="ERK15" s="19"/>
      <c r="ERL15" s="19"/>
      <c r="ERM15" s="19"/>
      <c r="ERN15" s="19"/>
      <c r="ERO15" s="19"/>
      <c r="ERP15" s="19"/>
      <c r="ERQ15" s="19"/>
      <c r="ERR15" s="19"/>
      <c r="ERS15" s="19"/>
      <c r="ERT15" s="19"/>
      <c r="ERU15" s="19"/>
      <c r="ERV15" s="19"/>
      <c r="ERW15" s="19"/>
      <c r="ERX15" s="19"/>
      <c r="ERY15" s="19"/>
      <c r="ERZ15" s="19"/>
      <c r="ESA15" s="19"/>
      <c r="ESB15" s="19"/>
      <c r="ESC15" s="19"/>
      <c r="ESD15" s="19"/>
      <c r="ESE15" s="19"/>
      <c r="ESF15" s="19"/>
      <c r="ESG15" s="19"/>
      <c r="ESH15" s="19"/>
      <c r="ESI15" s="19"/>
      <c r="ESJ15" s="19"/>
      <c r="ESK15" s="19"/>
      <c r="ESL15" s="19"/>
      <c r="ESM15" s="19"/>
      <c r="ESN15" s="19"/>
      <c r="ESO15" s="19"/>
      <c r="ESP15" s="19"/>
      <c r="ESQ15" s="19"/>
      <c r="ESR15" s="19"/>
      <c r="ESS15" s="19"/>
      <c r="EST15" s="19"/>
      <c r="ESU15" s="19"/>
      <c r="ESV15" s="19"/>
      <c r="ESW15" s="19"/>
      <c r="ESX15" s="19"/>
      <c r="ESY15" s="19"/>
      <c r="ESZ15" s="19"/>
      <c r="ETA15" s="19"/>
      <c r="ETB15" s="19"/>
      <c r="ETC15" s="19"/>
      <c r="ETD15" s="19"/>
      <c r="ETE15" s="19"/>
      <c r="ETF15" s="19"/>
      <c r="ETG15" s="19"/>
      <c r="ETH15" s="19"/>
      <c r="ETI15" s="19"/>
      <c r="ETJ15" s="19"/>
      <c r="ETK15" s="19"/>
      <c r="ETL15" s="19"/>
      <c r="ETM15" s="19"/>
      <c r="ETN15" s="19"/>
      <c r="ETO15" s="19"/>
      <c r="ETP15" s="19"/>
      <c r="ETQ15" s="19"/>
      <c r="ETR15" s="19"/>
      <c r="ETS15" s="19"/>
      <c r="ETT15" s="19"/>
      <c r="ETU15" s="19"/>
      <c r="ETV15" s="19"/>
      <c r="ETW15" s="19"/>
      <c r="ETX15" s="19"/>
      <c r="ETY15" s="19"/>
      <c r="ETZ15" s="19"/>
      <c r="EUA15" s="19"/>
      <c r="EUB15" s="19"/>
      <c r="EUC15" s="19"/>
      <c r="EUD15" s="19"/>
      <c r="EUE15" s="19"/>
      <c r="EUF15" s="19"/>
      <c r="EUG15" s="19"/>
      <c r="EUH15" s="19"/>
      <c r="EUI15" s="19"/>
      <c r="EUJ15" s="19"/>
      <c r="EUK15" s="19"/>
      <c r="EUL15" s="19"/>
      <c r="EUM15" s="19"/>
      <c r="EUN15" s="19"/>
      <c r="EUO15" s="19"/>
      <c r="EUP15" s="19"/>
      <c r="EUQ15" s="19"/>
      <c r="EUR15" s="19"/>
      <c r="EUS15" s="19"/>
      <c r="EUT15" s="19"/>
      <c r="EUU15" s="19"/>
      <c r="EUV15" s="19"/>
      <c r="EUW15" s="19"/>
      <c r="EUX15" s="19"/>
      <c r="EUY15" s="19"/>
      <c r="EUZ15" s="19"/>
      <c r="EVA15" s="19"/>
      <c r="EVB15" s="19"/>
      <c r="EVC15" s="19"/>
      <c r="EVD15" s="19"/>
      <c r="EVE15" s="19"/>
      <c r="EVF15" s="19"/>
      <c r="EVG15" s="19"/>
      <c r="EVH15" s="19"/>
      <c r="EVI15" s="19"/>
      <c r="EVJ15" s="19"/>
      <c r="EVK15" s="19"/>
      <c r="EVL15" s="19"/>
      <c r="EVM15" s="19"/>
      <c r="EVN15" s="19"/>
      <c r="EVO15" s="19"/>
      <c r="EVP15" s="19"/>
      <c r="EVQ15" s="19"/>
      <c r="EVR15" s="19"/>
      <c r="EVS15" s="19"/>
      <c r="EVT15" s="19"/>
      <c r="EVU15" s="19"/>
      <c r="EVV15" s="19"/>
      <c r="EVW15" s="19"/>
      <c r="EVX15" s="19"/>
      <c r="EVY15" s="19"/>
      <c r="EVZ15" s="19"/>
      <c r="EWA15" s="19"/>
      <c r="EWB15" s="19"/>
      <c r="EWC15" s="19"/>
      <c r="EWD15" s="19"/>
      <c r="EWE15" s="19"/>
      <c r="EWF15" s="19"/>
      <c r="EWG15" s="19"/>
      <c r="EWH15" s="19"/>
      <c r="EWI15" s="19"/>
      <c r="EWJ15" s="19"/>
      <c r="EWK15" s="19"/>
      <c r="EWL15" s="19"/>
      <c r="EWM15" s="19"/>
      <c r="EWN15" s="19"/>
      <c r="EWO15" s="19"/>
      <c r="EWP15" s="19"/>
      <c r="EWQ15" s="19"/>
      <c r="EWR15" s="19"/>
      <c r="EWS15" s="19"/>
      <c r="EWT15" s="19"/>
      <c r="EWU15" s="19"/>
      <c r="EWV15" s="19"/>
      <c r="EWW15" s="19"/>
      <c r="EWX15" s="19"/>
      <c r="EWY15" s="19"/>
      <c r="EWZ15" s="19"/>
      <c r="EXA15" s="19"/>
      <c r="EXB15" s="19"/>
      <c r="EXC15" s="19"/>
      <c r="EXD15" s="19"/>
      <c r="EXE15" s="19"/>
      <c r="EXF15" s="19"/>
      <c r="EXG15" s="19"/>
      <c r="EXH15" s="19"/>
      <c r="EXI15" s="19"/>
      <c r="EXJ15" s="19"/>
      <c r="EXK15" s="19"/>
      <c r="EXL15" s="19"/>
      <c r="EXM15" s="19"/>
      <c r="EXN15" s="19"/>
      <c r="EXO15" s="19"/>
      <c r="EXP15" s="19"/>
      <c r="EXQ15" s="19"/>
      <c r="EXR15" s="19"/>
      <c r="EXS15" s="19"/>
      <c r="EXT15" s="19"/>
      <c r="EXU15" s="19"/>
      <c r="EXV15" s="19"/>
      <c r="EXW15" s="19"/>
      <c r="EXX15" s="19"/>
      <c r="EXY15" s="19"/>
      <c r="EXZ15" s="19"/>
      <c r="EYA15" s="19"/>
      <c r="EYB15" s="19"/>
      <c r="EYC15" s="19"/>
      <c r="EYD15" s="19"/>
      <c r="EYE15" s="19"/>
      <c r="EYF15" s="19"/>
      <c r="EYG15" s="19"/>
      <c r="EYH15" s="19"/>
      <c r="EYI15" s="19"/>
      <c r="EYJ15" s="19"/>
      <c r="EYK15" s="19"/>
      <c r="EYL15" s="19"/>
      <c r="EYM15" s="19"/>
      <c r="EYN15" s="19"/>
      <c r="EYO15" s="19"/>
      <c r="EYP15" s="19"/>
      <c r="EYQ15" s="19"/>
      <c r="EYR15" s="19"/>
      <c r="EYS15" s="19"/>
      <c r="EYT15" s="19"/>
      <c r="EYU15" s="19"/>
      <c r="EYV15" s="19"/>
      <c r="EYW15" s="19"/>
      <c r="EYX15" s="19"/>
      <c r="EYY15" s="19"/>
      <c r="EYZ15" s="19"/>
      <c r="EZA15" s="19"/>
      <c r="EZB15" s="19"/>
      <c r="EZC15" s="19"/>
      <c r="EZD15" s="19"/>
      <c r="EZE15" s="19"/>
      <c r="EZF15" s="19"/>
      <c r="EZG15" s="19"/>
      <c r="EZH15" s="19"/>
      <c r="EZI15" s="19"/>
      <c r="EZJ15" s="19"/>
      <c r="EZK15" s="19"/>
      <c r="EZL15" s="19"/>
      <c r="EZM15" s="19"/>
      <c r="EZN15" s="19"/>
      <c r="EZO15" s="19"/>
      <c r="EZP15" s="19"/>
      <c r="EZQ15" s="19"/>
      <c r="EZR15" s="19"/>
      <c r="EZS15" s="19"/>
      <c r="EZT15" s="19"/>
      <c r="EZU15" s="19"/>
      <c r="EZV15" s="19"/>
      <c r="EZW15" s="19"/>
      <c r="EZX15" s="19"/>
      <c r="EZY15" s="19"/>
      <c r="EZZ15" s="19"/>
      <c r="FAA15" s="19"/>
      <c r="FAB15" s="19"/>
      <c r="FAC15" s="19"/>
      <c r="FAD15" s="19"/>
      <c r="FAE15" s="19"/>
      <c r="FAF15" s="19"/>
      <c r="FAG15" s="19"/>
      <c r="FAH15" s="19"/>
      <c r="FAI15" s="19"/>
      <c r="FAJ15" s="19"/>
      <c r="FAK15" s="19"/>
      <c r="FAL15" s="19"/>
      <c r="FAM15" s="19"/>
      <c r="FAN15" s="19"/>
      <c r="FAO15" s="19"/>
      <c r="FAP15" s="19"/>
      <c r="FAQ15" s="19"/>
      <c r="FAR15" s="19"/>
      <c r="FAS15" s="19"/>
      <c r="FAT15" s="19"/>
      <c r="FAU15" s="19"/>
      <c r="FAV15" s="19"/>
      <c r="FAW15" s="19"/>
      <c r="FAX15" s="19"/>
      <c r="FAY15" s="19"/>
      <c r="FAZ15" s="19"/>
      <c r="FBA15" s="19"/>
      <c r="FBB15" s="19"/>
      <c r="FBC15" s="19"/>
      <c r="FBD15" s="19"/>
      <c r="FBE15" s="19"/>
      <c r="FBF15" s="19"/>
      <c r="FBG15" s="19"/>
      <c r="FBH15" s="19"/>
      <c r="FBI15" s="19"/>
      <c r="FBJ15" s="19"/>
      <c r="FBK15" s="19"/>
      <c r="FBL15" s="19"/>
      <c r="FBM15" s="19"/>
      <c r="FBN15" s="19"/>
      <c r="FBO15" s="19"/>
      <c r="FBP15" s="19"/>
      <c r="FBQ15" s="19"/>
      <c r="FBR15" s="19"/>
      <c r="FBS15" s="19"/>
      <c r="FBT15" s="19"/>
      <c r="FBU15" s="19"/>
      <c r="FBV15" s="19"/>
      <c r="FBW15" s="19"/>
      <c r="FBX15" s="19"/>
      <c r="FBY15" s="19"/>
      <c r="FBZ15" s="19"/>
      <c r="FCA15" s="19"/>
      <c r="FCB15" s="19"/>
      <c r="FCC15" s="19"/>
      <c r="FCD15" s="19"/>
      <c r="FCE15" s="19"/>
      <c r="FCF15" s="19"/>
      <c r="FCG15" s="19"/>
      <c r="FCH15" s="19"/>
      <c r="FCI15" s="19"/>
      <c r="FCJ15" s="19"/>
      <c r="FCK15" s="19"/>
      <c r="FCL15" s="19"/>
      <c r="FCM15" s="19"/>
      <c r="FCN15" s="19"/>
      <c r="FCO15" s="19"/>
      <c r="FCP15" s="19"/>
      <c r="FCQ15" s="19"/>
      <c r="FCR15" s="19"/>
      <c r="FCS15" s="19"/>
      <c r="FCT15" s="19"/>
      <c r="FCU15" s="19"/>
      <c r="FCV15" s="19"/>
      <c r="FCW15" s="19"/>
      <c r="FCX15" s="19"/>
      <c r="FCY15" s="19"/>
      <c r="FCZ15" s="19"/>
      <c r="FDA15" s="19"/>
      <c r="FDB15" s="19"/>
      <c r="FDC15" s="19"/>
      <c r="FDD15" s="19"/>
      <c r="FDE15" s="19"/>
      <c r="FDF15" s="19"/>
      <c r="FDG15" s="19"/>
      <c r="FDH15" s="19"/>
      <c r="FDI15" s="19"/>
      <c r="FDJ15" s="19"/>
      <c r="FDK15" s="19"/>
      <c r="FDL15" s="19"/>
      <c r="FDM15" s="19"/>
      <c r="FDN15" s="19"/>
      <c r="FDO15" s="19"/>
      <c r="FDP15" s="19"/>
      <c r="FDQ15" s="19"/>
      <c r="FDR15" s="19"/>
      <c r="FDS15" s="19"/>
      <c r="FDT15" s="19"/>
      <c r="FDU15" s="19"/>
      <c r="FDV15" s="19"/>
      <c r="FDW15" s="19"/>
      <c r="FDX15" s="19"/>
      <c r="FDY15" s="19"/>
      <c r="FDZ15" s="19"/>
      <c r="FEA15" s="19"/>
      <c r="FEB15" s="19"/>
      <c r="FEC15" s="19"/>
      <c r="FED15" s="19"/>
      <c r="FEE15" s="19"/>
      <c r="FEF15" s="19"/>
      <c r="FEG15" s="19"/>
      <c r="FEH15" s="19"/>
      <c r="FEI15" s="19"/>
      <c r="FEJ15" s="19"/>
      <c r="FEK15" s="19"/>
      <c r="FEL15" s="19"/>
      <c r="FEM15" s="19"/>
      <c r="FEN15" s="19"/>
      <c r="FEO15" s="19"/>
      <c r="FEP15" s="19"/>
      <c r="FEQ15" s="19"/>
      <c r="FER15" s="19"/>
      <c r="FES15" s="19"/>
      <c r="FET15" s="19"/>
      <c r="FEU15" s="19"/>
      <c r="FEV15" s="19"/>
      <c r="FEW15" s="19"/>
      <c r="FEX15" s="19"/>
      <c r="FEY15" s="19"/>
      <c r="FEZ15" s="19"/>
      <c r="FFA15" s="19"/>
      <c r="FFB15" s="19"/>
      <c r="FFC15" s="19"/>
      <c r="FFD15" s="19"/>
      <c r="FFE15" s="19"/>
      <c r="FFF15" s="19"/>
      <c r="FFG15" s="19"/>
      <c r="FFH15" s="19"/>
      <c r="FFI15" s="19"/>
      <c r="FFJ15" s="19"/>
      <c r="FFK15" s="19"/>
      <c r="FFL15" s="19"/>
      <c r="FFM15" s="19"/>
      <c r="FFN15" s="19"/>
      <c r="FFO15" s="19"/>
      <c r="FFP15" s="19"/>
      <c r="FFQ15" s="19"/>
      <c r="FFR15" s="19"/>
      <c r="FFS15" s="19"/>
      <c r="FFT15" s="19"/>
      <c r="FFU15" s="19"/>
      <c r="FFV15" s="19"/>
      <c r="FFW15" s="19"/>
      <c r="FFX15" s="19"/>
      <c r="FFY15" s="19"/>
      <c r="FFZ15" s="19"/>
      <c r="FGA15" s="19"/>
      <c r="FGB15" s="19"/>
      <c r="FGC15" s="19"/>
      <c r="FGD15" s="19"/>
      <c r="FGE15" s="19"/>
      <c r="FGF15" s="19"/>
      <c r="FGG15" s="19"/>
      <c r="FGH15" s="19"/>
      <c r="FGI15" s="19"/>
      <c r="FGJ15" s="19"/>
      <c r="FGK15" s="19"/>
      <c r="FGL15" s="19"/>
      <c r="FGM15" s="19"/>
      <c r="FGN15" s="19"/>
      <c r="FGO15" s="19"/>
      <c r="FGP15" s="19"/>
      <c r="FGQ15" s="19"/>
      <c r="FGR15" s="19"/>
      <c r="FGS15" s="19"/>
      <c r="FGT15" s="19"/>
      <c r="FGU15" s="19"/>
      <c r="FGV15" s="19"/>
      <c r="FGW15" s="19"/>
      <c r="FGX15" s="19"/>
      <c r="FGY15" s="19"/>
      <c r="FGZ15" s="19"/>
      <c r="FHA15" s="19"/>
      <c r="FHB15" s="19"/>
      <c r="FHC15" s="19"/>
      <c r="FHD15" s="19"/>
      <c r="FHE15" s="19"/>
      <c r="FHF15" s="19"/>
      <c r="FHG15" s="19"/>
      <c r="FHH15" s="19"/>
      <c r="FHI15" s="19"/>
      <c r="FHJ15" s="19"/>
      <c r="FHK15" s="19"/>
      <c r="FHL15" s="19"/>
      <c r="FHM15" s="19"/>
      <c r="FHN15" s="19"/>
      <c r="FHO15" s="19"/>
      <c r="FHP15" s="19"/>
      <c r="FHQ15" s="19"/>
      <c r="FHR15" s="19"/>
      <c r="FHS15" s="19"/>
      <c r="FHT15" s="19"/>
      <c r="FHU15" s="19"/>
      <c r="FHV15" s="19"/>
      <c r="FHW15" s="19"/>
      <c r="FHX15" s="19"/>
      <c r="FHY15" s="19"/>
      <c r="FHZ15" s="19"/>
      <c r="FIA15" s="19"/>
      <c r="FIB15" s="19"/>
      <c r="FIC15" s="19"/>
      <c r="FID15" s="19"/>
      <c r="FIE15" s="19"/>
      <c r="FIF15" s="19"/>
      <c r="FIG15" s="19"/>
      <c r="FIH15" s="19"/>
      <c r="FII15" s="19"/>
      <c r="FIJ15" s="19"/>
      <c r="FIK15" s="19"/>
      <c r="FIL15" s="19"/>
      <c r="FIM15" s="19"/>
      <c r="FIN15" s="19"/>
      <c r="FIO15" s="19"/>
      <c r="FIP15" s="19"/>
      <c r="FIQ15" s="19"/>
      <c r="FIR15" s="19"/>
      <c r="FIS15" s="19"/>
      <c r="FIT15" s="19"/>
      <c r="FIU15" s="19"/>
      <c r="FIV15" s="19"/>
      <c r="FIW15" s="19"/>
      <c r="FIX15" s="19"/>
      <c r="FIY15" s="19"/>
      <c r="FIZ15" s="19"/>
      <c r="FJA15" s="19"/>
      <c r="FJB15" s="19"/>
      <c r="FJC15" s="19"/>
      <c r="FJD15" s="19"/>
      <c r="FJE15" s="19"/>
      <c r="FJF15" s="19"/>
      <c r="FJG15" s="19"/>
      <c r="FJH15" s="19"/>
      <c r="FJI15" s="19"/>
      <c r="FJJ15" s="19"/>
      <c r="FJK15" s="19"/>
      <c r="FJL15" s="19"/>
      <c r="FJM15" s="19"/>
      <c r="FJN15" s="19"/>
      <c r="FJO15" s="19"/>
      <c r="FJP15" s="19"/>
      <c r="FJQ15" s="19"/>
      <c r="FJR15" s="19"/>
      <c r="FJS15" s="19"/>
      <c r="FJT15" s="19"/>
      <c r="FJU15" s="19"/>
      <c r="FJV15" s="19"/>
      <c r="FJW15" s="19"/>
      <c r="FJX15" s="19"/>
      <c r="FJY15" s="19"/>
      <c r="FJZ15" s="19"/>
      <c r="FKA15" s="19"/>
      <c r="FKB15" s="19"/>
      <c r="FKC15" s="19"/>
      <c r="FKD15" s="19"/>
      <c r="FKE15" s="19"/>
      <c r="FKF15" s="19"/>
      <c r="FKG15" s="19"/>
      <c r="FKH15" s="19"/>
      <c r="FKI15" s="19"/>
      <c r="FKJ15" s="19"/>
      <c r="FKK15" s="19"/>
      <c r="FKL15" s="19"/>
      <c r="FKM15" s="19"/>
      <c r="FKN15" s="19"/>
      <c r="FKO15" s="19"/>
      <c r="FKP15" s="19"/>
      <c r="FKQ15" s="19"/>
      <c r="FKR15" s="19"/>
      <c r="FKS15" s="19"/>
      <c r="FKT15" s="19"/>
      <c r="FKU15" s="19"/>
      <c r="FKV15" s="19"/>
      <c r="FKW15" s="19"/>
      <c r="FKX15" s="19"/>
      <c r="FKY15" s="19"/>
      <c r="FKZ15" s="19"/>
      <c r="FLA15" s="19"/>
      <c r="FLB15" s="19"/>
      <c r="FLC15" s="19"/>
      <c r="FLD15" s="19"/>
      <c r="FLE15" s="19"/>
      <c r="FLF15" s="19"/>
      <c r="FLG15" s="19"/>
      <c r="FLH15" s="19"/>
      <c r="FLI15" s="19"/>
      <c r="FLJ15" s="19"/>
      <c r="FLK15" s="19"/>
      <c r="FLL15" s="19"/>
      <c r="FLM15" s="19"/>
      <c r="FLN15" s="19"/>
      <c r="FLO15" s="19"/>
      <c r="FLP15" s="19"/>
      <c r="FLQ15" s="19"/>
      <c r="FLR15" s="19"/>
      <c r="FLS15" s="19"/>
      <c r="FLT15" s="19"/>
      <c r="FLU15" s="19"/>
      <c r="FLV15" s="19"/>
      <c r="FLW15" s="19"/>
      <c r="FLX15" s="19"/>
      <c r="FLY15" s="19"/>
      <c r="FLZ15" s="19"/>
      <c r="FMA15" s="19"/>
      <c r="FMB15" s="19"/>
      <c r="FMC15" s="19"/>
      <c r="FMD15" s="19"/>
      <c r="FME15" s="19"/>
      <c r="FMF15" s="19"/>
      <c r="FMG15" s="19"/>
      <c r="FMH15" s="19"/>
      <c r="FMI15" s="19"/>
      <c r="FMJ15" s="19"/>
      <c r="FMK15" s="19"/>
      <c r="FML15" s="19"/>
      <c r="FMM15" s="19"/>
      <c r="FMN15" s="19"/>
      <c r="FMO15" s="19"/>
      <c r="FMP15" s="19"/>
      <c r="FMQ15" s="19"/>
      <c r="FMR15" s="19"/>
      <c r="FMS15" s="19"/>
      <c r="FMT15" s="19"/>
      <c r="FMU15" s="19"/>
      <c r="FMV15" s="19"/>
      <c r="FMW15" s="19"/>
      <c r="FMX15" s="19"/>
      <c r="FMY15" s="19"/>
      <c r="FMZ15" s="19"/>
      <c r="FNA15" s="19"/>
      <c r="FNB15" s="19"/>
      <c r="FNC15" s="19"/>
      <c r="FND15" s="19"/>
      <c r="FNE15" s="19"/>
      <c r="FNF15" s="19"/>
      <c r="FNG15" s="19"/>
      <c r="FNH15" s="19"/>
      <c r="FNI15" s="19"/>
      <c r="FNJ15" s="19"/>
      <c r="FNK15" s="19"/>
      <c r="FNL15" s="19"/>
      <c r="FNM15" s="19"/>
      <c r="FNN15" s="19"/>
      <c r="FNO15" s="19"/>
      <c r="FNP15" s="19"/>
      <c r="FNQ15" s="19"/>
      <c r="FNR15" s="19"/>
      <c r="FNS15" s="19"/>
      <c r="FNT15" s="19"/>
      <c r="FNU15" s="19"/>
      <c r="FNV15" s="19"/>
      <c r="FNW15" s="19"/>
      <c r="FNX15" s="19"/>
      <c r="FNY15" s="19"/>
      <c r="FNZ15" s="19"/>
      <c r="FOA15" s="19"/>
      <c r="FOB15" s="19"/>
      <c r="FOC15" s="19"/>
      <c r="FOD15" s="19"/>
      <c r="FOE15" s="19"/>
      <c r="FOF15" s="19"/>
      <c r="FOG15" s="19"/>
      <c r="FOH15" s="19"/>
      <c r="FOI15" s="19"/>
      <c r="FOJ15" s="19"/>
      <c r="FOK15" s="19"/>
      <c r="FOL15" s="19"/>
      <c r="FOM15" s="19"/>
      <c r="FON15" s="19"/>
      <c r="FOO15" s="19"/>
      <c r="FOP15" s="19"/>
      <c r="FOQ15" s="19"/>
      <c r="FOR15" s="19"/>
      <c r="FOS15" s="19"/>
      <c r="FOT15" s="19"/>
      <c r="FOU15" s="19"/>
      <c r="FOV15" s="19"/>
      <c r="FOW15" s="19"/>
      <c r="FOX15" s="19"/>
      <c r="FOY15" s="19"/>
      <c r="FOZ15" s="19"/>
      <c r="FPA15" s="19"/>
      <c r="FPB15" s="19"/>
      <c r="FPC15" s="19"/>
      <c r="FPD15" s="19"/>
      <c r="FPE15" s="19"/>
      <c r="FPF15" s="19"/>
      <c r="FPG15" s="19"/>
      <c r="FPH15" s="19"/>
      <c r="FPI15" s="19"/>
      <c r="FPJ15" s="19"/>
      <c r="FPK15" s="19"/>
      <c r="FPL15" s="19"/>
      <c r="FPM15" s="19"/>
      <c r="FPN15" s="19"/>
      <c r="FPO15" s="19"/>
      <c r="FPP15" s="19"/>
      <c r="FPQ15" s="19"/>
      <c r="FPR15" s="19"/>
      <c r="FPS15" s="19"/>
      <c r="FPT15" s="19"/>
      <c r="FPU15" s="19"/>
      <c r="FPV15" s="19"/>
      <c r="FPW15" s="19"/>
      <c r="FPX15" s="19"/>
      <c r="FPY15" s="19"/>
      <c r="FPZ15" s="19"/>
      <c r="FQA15" s="19"/>
      <c r="FQB15" s="19"/>
      <c r="FQC15" s="19"/>
      <c r="FQD15" s="19"/>
      <c r="FQE15" s="19"/>
      <c r="FQF15" s="19"/>
      <c r="FQG15" s="19"/>
      <c r="FQH15" s="19"/>
      <c r="FQI15" s="19"/>
      <c r="FQJ15" s="19"/>
      <c r="FQK15" s="19"/>
      <c r="FQL15" s="19"/>
      <c r="FQM15" s="19"/>
      <c r="FQN15" s="19"/>
      <c r="FQO15" s="19"/>
      <c r="FQP15" s="19"/>
      <c r="FQQ15" s="19"/>
      <c r="FQR15" s="19"/>
      <c r="FQS15" s="19"/>
      <c r="FQT15" s="19"/>
      <c r="FQU15" s="19"/>
      <c r="FQV15" s="19"/>
      <c r="FQW15" s="19"/>
      <c r="FQX15" s="19"/>
      <c r="FQY15" s="19"/>
      <c r="FQZ15" s="19"/>
      <c r="FRA15" s="19"/>
      <c r="FRB15" s="19"/>
      <c r="FRC15" s="19"/>
      <c r="FRD15" s="19"/>
      <c r="FRE15" s="19"/>
      <c r="FRF15" s="19"/>
      <c r="FRG15" s="19"/>
      <c r="FRH15" s="19"/>
      <c r="FRI15" s="19"/>
      <c r="FRJ15" s="19"/>
      <c r="FRK15" s="19"/>
      <c r="FRL15" s="19"/>
      <c r="FRM15" s="19"/>
      <c r="FRN15" s="19"/>
      <c r="FRO15" s="19"/>
      <c r="FRP15" s="19"/>
      <c r="FRQ15" s="19"/>
      <c r="FRR15" s="19"/>
      <c r="FRS15" s="19"/>
      <c r="FRT15" s="19"/>
      <c r="FRU15" s="19"/>
      <c r="FRV15" s="19"/>
      <c r="FRW15" s="19"/>
      <c r="FRX15" s="19"/>
      <c r="FRY15" s="19"/>
      <c r="FRZ15" s="19"/>
      <c r="FSA15" s="19"/>
      <c r="FSB15" s="19"/>
      <c r="FSC15" s="19"/>
      <c r="FSD15" s="19"/>
      <c r="FSE15" s="19"/>
      <c r="FSF15" s="19"/>
      <c r="FSG15" s="19"/>
      <c r="FSH15" s="19"/>
      <c r="FSI15" s="19"/>
      <c r="FSJ15" s="19"/>
      <c r="FSK15" s="19"/>
      <c r="FSL15" s="19"/>
      <c r="FSM15" s="19"/>
      <c r="FSN15" s="19"/>
      <c r="FSO15" s="19"/>
      <c r="FSP15" s="19"/>
      <c r="FSQ15" s="19"/>
      <c r="FSR15" s="19"/>
      <c r="FSS15" s="19"/>
      <c r="FST15" s="19"/>
      <c r="FSU15" s="19"/>
      <c r="FSV15" s="19"/>
      <c r="FSW15" s="19"/>
      <c r="FSX15" s="19"/>
      <c r="FSY15" s="19"/>
      <c r="FSZ15" s="19"/>
      <c r="FTA15" s="19"/>
      <c r="FTB15" s="19"/>
      <c r="FTC15" s="19"/>
      <c r="FTD15" s="19"/>
      <c r="FTE15" s="19"/>
      <c r="FTF15" s="19"/>
      <c r="FTG15" s="19"/>
      <c r="FTH15" s="19"/>
      <c r="FTI15" s="19"/>
      <c r="FTJ15" s="19"/>
      <c r="FTK15" s="19"/>
      <c r="FTL15" s="19"/>
      <c r="FTM15" s="19"/>
      <c r="FTN15" s="19"/>
      <c r="FTO15" s="19"/>
      <c r="FTP15" s="19"/>
      <c r="FTQ15" s="19"/>
      <c r="FTR15" s="19"/>
      <c r="FTS15" s="19"/>
      <c r="FTT15" s="19"/>
      <c r="FTU15" s="19"/>
      <c r="FTV15" s="19"/>
      <c r="FTW15" s="19"/>
      <c r="FTX15" s="19"/>
      <c r="FTY15" s="19"/>
      <c r="FTZ15" s="19"/>
      <c r="FUA15" s="19"/>
      <c r="FUB15" s="19"/>
      <c r="FUC15" s="19"/>
      <c r="FUD15" s="19"/>
      <c r="FUE15" s="19"/>
      <c r="FUF15" s="19"/>
      <c r="FUG15" s="19"/>
      <c r="FUH15" s="19"/>
      <c r="FUI15" s="19"/>
      <c r="FUJ15" s="19"/>
      <c r="FUK15" s="19"/>
      <c r="FUL15" s="19"/>
      <c r="FUM15" s="19"/>
      <c r="FUN15" s="19"/>
      <c r="FUO15" s="19"/>
      <c r="FUP15" s="19"/>
      <c r="FUQ15" s="19"/>
      <c r="FUR15" s="19"/>
      <c r="FUS15" s="19"/>
      <c r="FUT15" s="19"/>
      <c r="FUU15" s="19"/>
      <c r="FUV15" s="19"/>
      <c r="FUW15" s="19"/>
      <c r="FUX15" s="19"/>
      <c r="FUY15" s="19"/>
      <c r="FUZ15" s="19"/>
      <c r="FVA15" s="19"/>
      <c r="FVB15" s="19"/>
      <c r="FVC15" s="19"/>
      <c r="FVD15" s="19"/>
      <c r="FVE15" s="19"/>
      <c r="FVF15" s="19"/>
      <c r="FVG15" s="19"/>
      <c r="FVH15" s="19"/>
      <c r="FVI15" s="19"/>
      <c r="FVJ15" s="19"/>
      <c r="FVK15" s="19"/>
      <c r="FVL15" s="19"/>
      <c r="FVM15" s="19"/>
      <c r="FVN15" s="19"/>
      <c r="FVO15" s="19"/>
      <c r="FVP15" s="19"/>
      <c r="FVQ15" s="19"/>
      <c r="FVR15" s="19"/>
      <c r="FVS15" s="19"/>
      <c r="FVT15" s="19"/>
      <c r="FVU15" s="19"/>
      <c r="FVV15" s="19"/>
      <c r="FVW15" s="19"/>
      <c r="FVX15" s="19"/>
      <c r="FVY15" s="19"/>
      <c r="FVZ15" s="19"/>
      <c r="FWA15" s="19"/>
      <c r="FWB15" s="19"/>
      <c r="FWC15" s="19"/>
      <c r="FWD15" s="19"/>
      <c r="FWE15" s="19"/>
      <c r="FWF15" s="19"/>
      <c r="FWG15" s="19"/>
      <c r="FWH15" s="19"/>
      <c r="FWI15" s="19"/>
      <c r="FWJ15" s="19"/>
      <c r="FWK15" s="19"/>
      <c r="FWL15" s="19"/>
      <c r="FWM15" s="19"/>
      <c r="FWN15" s="19"/>
      <c r="FWO15" s="19"/>
      <c r="FWP15" s="19"/>
      <c r="FWQ15" s="19"/>
      <c r="FWR15" s="19"/>
      <c r="FWS15" s="19"/>
      <c r="FWT15" s="19"/>
      <c r="FWU15" s="19"/>
      <c r="FWV15" s="19"/>
      <c r="FWW15" s="19"/>
      <c r="FWX15" s="19"/>
      <c r="FWY15" s="19"/>
      <c r="FWZ15" s="19"/>
      <c r="FXA15" s="19"/>
      <c r="FXB15" s="19"/>
      <c r="FXC15" s="19"/>
      <c r="FXD15" s="19"/>
      <c r="FXE15" s="19"/>
      <c r="FXF15" s="19"/>
      <c r="FXG15" s="19"/>
      <c r="FXH15" s="19"/>
      <c r="FXI15" s="19"/>
      <c r="FXJ15" s="19"/>
      <c r="FXK15" s="19"/>
      <c r="FXL15" s="19"/>
      <c r="FXM15" s="19"/>
      <c r="FXN15" s="19"/>
      <c r="FXO15" s="19"/>
      <c r="FXP15" s="19"/>
      <c r="FXQ15" s="19"/>
      <c r="FXR15" s="19"/>
      <c r="FXS15" s="19"/>
      <c r="FXT15" s="19"/>
      <c r="FXU15" s="19"/>
      <c r="FXV15" s="19"/>
      <c r="FXW15" s="19"/>
      <c r="FXX15" s="19"/>
      <c r="FXY15" s="19"/>
      <c r="FXZ15" s="19"/>
      <c r="FYA15" s="19"/>
      <c r="FYB15" s="19"/>
      <c r="FYC15" s="19"/>
      <c r="FYD15" s="19"/>
      <c r="FYE15" s="19"/>
      <c r="FYF15" s="19"/>
      <c r="FYG15" s="19"/>
      <c r="FYH15" s="19"/>
      <c r="FYI15" s="19"/>
      <c r="FYJ15" s="19"/>
      <c r="FYK15" s="19"/>
      <c r="FYL15" s="19"/>
      <c r="FYM15" s="19"/>
      <c r="FYN15" s="19"/>
      <c r="FYO15" s="19"/>
      <c r="FYP15" s="19"/>
      <c r="FYQ15" s="19"/>
      <c r="FYR15" s="19"/>
      <c r="FYS15" s="19"/>
      <c r="FYT15" s="19"/>
      <c r="FYU15" s="19"/>
      <c r="FYV15" s="19"/>
      <c r="FYW15" s="19"/>
      <c r="FYX15" s="19"/>
      <c r="FYY15" s="19"/>
      <c r="FYZ15" s="19"/>
      <c r="FZA15" s="19"/>
      <c r="FZB15" s="19"/>
      <c r="FZC15" s="19"/>
      <c r="FZD15" s="19"/>
      <c r="FZE15" s="19"/>
      <c r="FZF15" s="19"/>
      <c r="FZG15" s="19"/>
      <c r="FZH15" s="19"/>
      <c r="FZI15" s="19"/>
      <c r="FZJ15" s="19"/>
      <c r="FZK15" s="19"/>
      <c r="FZL15" s="19"/>
      <c r="FZM15" s="19"/>
      <c r="FZN15" s="19"/>
      <c r="FZO15" s="19"/>
      <c r="FZP15" s="19"/>
      <c r="FZQ15" s="19"/>
      <c r="FZR15" s="19"/>
      <c r="FZS15" s="19"/>
      <c r="FZT15" s="19"/>
      <c r="FZU15" s="19"/>
      <c r="FZV15" s="19"/>
      <c r="FZW15" s="19"/>
      <c r="FZX15" s="19"/>
      <c r="FZY15" s="19"/>
      <c r="FZZ15" s="19"/>
      <c r="GAA15" s="19"/>
      <c r="GAB15" s="19"/>
      <c r="GAC15" s="19"/>
      <c r="GAD15" s="19"/>
      <c r="GAE15" s="19"/>
      <c r="GAF15" s="19"/>
      <c r="GAG15" s="19"/>
      <c r="GAH15" s="19"/>
      <c r="GAI15" s="19"/>
      <c r="GAJ15" s="19"/>
      <c r="GAK15" s="19"/>
      <c r="GAL15" s="19"/>
      <c r="GAM15" s="19"/>
      <c r="GAN15" s="19"/>
      <c r="GAO15" s="19"/>
      <c r="GAP15" s="19"/>
      <c r="GAQ15" s="19"/>
      <c r="GAR15" s="19"/>
      <c r="GAS15" s="19"/>
      <c r="GAT15" s="19"/>
      <c r="GAU15" s="19"/>
      <c r="GAV15" s="19"/>
      <c r="GAW15" s="19"/>
      <c r="GAX15" s="19"/>
      <c r="GAY15" s="19"/>
      <c r="GAZ15" s="19"/>
      <c r="GBA15" s="19"/>
      <c r="GBB15" s="19"/>
      <c r="GBC15" s="19"/>
      <c r="GBD15" s="19"/>
      <c r="GBE15" s="19"/>
      <c r="GBF15" s="19"/>
      <c r="GBG15" s="19"/>
      <c r="GBH15" s="19"/>
      <c r="GBI15" s="19"/>
      <c r="GBJ15" s="19"/>
      <c r="GBK15" s="19"/>
      <c r="GBL15" s="19"/>
      <c r="GBM15" s="19"/>
      <c r="GBN15" s="19"/>
      <c r="GBO15" s="19"/>
      <c r="GBP15" s="19"/>
      <c r="GBQ15" s="19"/>
      <c r="GBR15" s="19"/>
      <c r="GBS15" s="19"/>
      <c r="GBT15" s="19"/>
      <c r="GBU15" s="19"/>
      <c r="GBV15" s="19"/>
      <c r="GBW15" s="19"/>
      <c r="GBX15" s="19"/>
      <c r="GBY15" s="19"/>
      <c r="GBZ15" s="19"/>
      <c r="GCA15" s="19"/>
      <c r="GCB15" s="19"/>
      <c r="GCC15" s="19"/>
      <c r="GCD15" s="19"/>
      <c r="GCE15" s="19"/>
      <c r="GCF15" s="19"/>
      <c r="GCG15" s="19"/>
      <c r="GCH15" s="19"/>
      <c r="GCI15" s="19"/>
      <c r="GCJ15" s="19"/>
      <c r="GCK15" s="19"/>
      <c r="GCL15" s="19"/>
      <c r="GCM15" s="19"/>
      <c r="GCN15" s="19"/>
      <c r="GCO15" s="19"/>
      <c r="GCP15" s="19"/>
      <c r="GCQ15" s="19"/>
      <c r="GCR15" s="19"/>
      <c r="GCS15" s="19"/>
      <c r="GCT15" s="19"/>
      <c r="GCU15" s="19"/>
      <c r="GCV15" s="19"/>
      <c r="GCW15" s="19"/>
      <c r="GCX15" s="19"/>
      <c r="GCY15" s="19"/>
      <c r="GCZ15" s="19"/>
      <c r="GDA15" s="19"/>
      <c r="GDB15" s="19"/>
      <c r="GDC15" s="19"/>
      <c r="GDD15" s="19"/>
      <c r="GDE15" s="19"/>
      <c r="GDF15" s="19"/>
      <c r="GDG15" s="19"/>
      <c r="GDH15" s="19"/>
      <c r="GDI15" s="19"/>
      <c r="GDJ15" s="19"/>
      <c r="GDK15" s="19"/>
      <c r="GDL15" s="19"/>
      <c r="GDM15" s="19"/>
      <c r="GDN15" s="19"/>
      <c r="GDO15" s="19"/>
      <c r="GDP15" s="19"/>
      <c r="GDQ15" s="19"/>
      <c r="GDR15" s="19"/>
      <c r="GDS15" s="19"/>
      <c r="GDT15" s="19"/>
      <c r="GDU15" s="19"/>
      <c r="GDV15" s="19"/>
      <c r="GDW15" s="19"/>
      <c r="GDX15" s="19"/>
      <c r="GDY15" s="19"/>
      <c r="GDZ15" s="19"/>
      <c r="GEA15" s="19"/>
      <c r="GEB15" s="19"/>
      <c r="GEC15" s="19"/>
      <c r="GED15" s="19"/>
      <c r="GEE15" s="19"/>
      <c r="GEF15" s="19"/>
      <c r="GEG15" s="19"/>
      <c r="GEH15" s="19"/>
      <c r="GEI15" s="19"/>
      <c r="GEJ15" s="19"/>
      <c r="GEK15" s="19"/>
      <c r="GEL15" s="19"/>
      <c r="GEM15" s="19"/>
      <c r="GEN15" s="19"/>
      <c r="GEO15" s="19"/>
      <c r="GEP15" s="19"/>
      <c r="GEQ15" s="19"/>
      <c r="GER15" s="19"/>
      <c r="GES15" s="19"/>
      <c r="GET15" s="19"/>
      <c r="GEU15" s="19"/>
      <c r="GEV15" s="19"/>
      <c r="GEW15" s="19"/>
      <c r="GEX15" s="19"/>
      <c r="GEY15" s="19"/>
      <c r="GEZ15" s="19"/>
      <c r="GFA15" s="19"/>
      <c r="GFB15" s="19"/>
      <c r="GFC15" s="19"/>
      <c r="GFD15" s="19"/>
      <c r="GFE15" s="19"/>
      <c r="GFF15" s="19"/>
      <c r="GFG15" s="19"/>
      <c r="GFH15" s="19"/>
      <c r="GFI15" s="19"/>
      <c r="GFJ15" s="19"/>
      <c r="GFK15" s="19"/>
      <c r="GFL15" s="19"/>
      <c r="GFM15" s="19"/>
      <c r="GFN15" s="19"/>
      <c r="GFO15" s="19"/>
      <c r="GFP15" s="19"/>
      <c r="GFQ15" s="19"/>
      <c r="GFR15" s="19"/>
      <c r="GFS15" s="19"/>
      <c r="GFT15" s="19"/>
      <c r="GFU15" s="19"/>
      <c r="GFV15" s="19"/>
      <c r="GFW15" s="19"/>
      <c r="GFX15" s="19"/>
      <c r="GFY15" s="19"/>
      <c r="GFZ15" s="19"/>
      <c r="GGA15" s="19"/>
      <c r="GGB15" s="19"/>
      <c r="GGC15" s="19"/>
      <c r="GGD15" s="19"/>
      <c r="GGE15" s="19"/>
      <c r="GGF15" s="19"/>
      <c r="GGG15" s="19"/>
      <c r="GGH15" s="19"/>
      <c r="GGI15" s="19"/>
      <c r="GGJ15" s="19"/>
      <c r="GGK15" s="19"/>
      <c r="GGL15" s="19"/>
      <c r="GGM15" s="19"/>
      <c r="GGN15" s="19"/>
      <c r="GGO15" s="19"/>
      <c r="GGP15" s="19"/>
      <c r="GGQ15" s="19"/>
      <c r="GGR15" s="19"/>
      <c r="GGS15" s="19"/>
      <c r="GGT15" s="19"/>
      <c r="GGU15" s="19"/>
      <c r="GGV15" s="19"/>
      <c r="GGW15" s="19"/>
      <c r="GGX15" s="19"/>
      <c r="GGY15" s="19"/>
      <c r="GGZ15" s="19"/>
      <c r="GHA15" s="19"/>
      <c r="GHB15" s="19"/>
      <c r="GHC15" s="19"/>
      <c r="GHD15" s="19"/>
      <c r="GHE15" s="19"/>
      <c r="GHF15" s="19"/>
      <c r="GHG15" s="19"/>
      <c r="GHH15" s="19"/>
      <c r="GHI15" s="19"/>
      <c r="GHJ15" s="19"/>
      <c r="GHK15" s="19"/>
      <c r="GHL15" s="19"/>
      <c r="GHM15" s="19"/>
      <c r="GHN15" s="19"/>
      <c r="GHO15" s="19"/>
      <c r="GHP15" s="19"/>
      <c r="GHQ15" s="19"/>
      <c r="GHR15" s="19"/>
      <c r="GHS15" s="19"/>
      <c r="GHT15" s="19"/>
      <c r="GHU15" s="19"/>
      <c r="GHV15" s="19"/>
      <c r="GHW15" s="19"/>
      <c r="GHX15" s="19"/>
      <c r="GHY15" s="19"/>
      <c r="GHZ15" s="19"/>
      <c r="GIA15" s="19"/>
      <c r="GIB15" s="19"/>
      <c r="GIC15" s="19"/>
      <c r="GID15" s="19"/>
      <c r="GIE15" s="19"/>
      <c r="GIF15" s="19"/>
      <c r="GIG15" s="19"/>
      <c r="GIH15" s="19"/>
      <c r="GII15" s="19"/>
      <c r="GIJ15" s="19"/>
      <c r="GIK15" s="19"/>
      <c r="GIL15" s="19"/>
      <c r="GIM15" s="19"/>
      <c r="GIN15" s="19"/>
      <c r="GIO15" s="19"/>
      <c r="GIP15" s="19"/>
      <c r="GIQ15" s="19"/>
      <c r="GIR15" s="19"/>
      <c r="GIS15" s="19"/>
      <c r="GIT15" s="19"/>
      <c r="GIU15" s="19"/>
      <c r="GIV15" s="19"/>
      <c r="GIW15" s="19"/>
      <c r="GIX15" s="19"/>
      <c r="GIY15" s="19"/>
      <c r="GIZ15" s="19"/>
      <c r="GJA15" s="19"/>
      <c r="GJB15" s="19"/>
      <c r="GJC15" s="19"/>
      <c r="GJD15" s="19"/>
      <c r="GJE15" s="19"/>
      <c r="GJF15" s="19"/>
      <c r="GJG15" s="19"/>
      <c r="GJH15" s="19"/>
      <c r="GJI15" s="19"/>
      <c r="GJJ15" s="19"/>
      <c r="GJK15" s="19"/>
      <c r="GJL15" s="19"/>
      <c r="GJM15" s="19"/>
      <c r="GJN15" s="19"/>
      <c r="GJO15" s="19"/>
      <c r="GJP15" s="19"/>
      <c r="GJQ15" s="19"/>
      <c r="GJR15" s="19"/>
      <c r="GJS15" s="19"/>
      <c r="GJT15" s="19"/>
      <c r="GJU15" s="19"/>
      <c r="GJV15" s="19"/>
      <c r="GJW15" s="19"/>
      <c r="GJX15" s="19"/>
      <c r="GJY15" s="19"/>
      <c r="GJZ15" s="19"/>
      <c r="GKA15" s="19"/>
      <c r="GKB15" s="19"/>
      <c r="GKC15" s="19"/>
      <c r="GKD15" s="19"/>
      <c r="GKE15" s="19"/>
      <c r="GKF15" s="19"/>
      <c r="GKG15" s="19"/>
      <c r="GKH15" s="19"/>
      <c r="GKI15" s="19"/>
      <c r="GKJ15" s="19"/>
      <c r="GKK15" s="19"/>
      <c r="GKL15" s="19"/>
      <c r="GKM15" s="19"/>
      <c r="GKN15" s="19"/>
      <c r="GKO15" s="19"/>
      <c r="GKP15" s="19"/>
      <c r="GKQ15" s="19"/>
      <c r="GKR15" s="19"/>
      <c r="GKS15" s="19"/>
      <c r="GKT15" s="19"/>
      <c r="GKU15" s="19"/>
      <c r="GKV15" s="19"/>
      <c r="GKW15" s="19"/>
      <c r="GKX15" s="19"/>
      <c r="GKY15" s="19"/>
      <c r="GKZ15" s="19"/>
      <c r="GLA15" s="19"/>
      <c r="GLB15" s="19"/>
      <c r="GLC15" s="19"/>
      <c r="GLD15" s="19"/>
      <c r="GLE15" s="19"/>
      <c r="GLF15" s="19"/>
      <c r="GLG15" s="19"/>
      <c r="GLH15" s="19"/>
      <c r="GLI15" s="19"/>
      <c r="GLJ15" s="19"/>
      <c r="GLK15" s="19"/>
      <c r="GLL15" s="19"/>
      <c r="GLM15" s="19"/>
      <c r="GLN15" s="19"/>
      <c r="GLO15" s="19"/>
      <c r="GLP15" s="19"/>
      <c r="GLQ15" s="19"/>
      <c r="GLR15" s="19"/>
      <c r="GLS15" s="19"/>
      <c r="GLT15" s="19"/>
      <c r="GLU15" s="19"/>
      <c r="GLV15" s="19"/>
      <c r="GLW15" s="19"/>
      <c r="GLX15" s="19"/>
      <c r="GLY15" s="19"/>
      <c r="GLZ15" s="19"/>
      <c r="GMA15" s="19"/>
      <c r="GMB15" s="19"/>
      <c r="GMC15" s="19"/>
      <c r="GMD15" s="19"/>
      <c r="GME15" s="19"/>
      <c r="GMF15" s="19"/>
      <c r="GMG15" s="19"/>
      <c r="GMH15" s="19"/>
      <c r="GMI15" s="19"/>
      <c r="GMJ15" s="19"/>
      <c r="GMK15" s="19"/>
      <c r="GML15" s="19"/>
      <c r="GMM15" s="19"/>
      <c r="GMN15" s="19"/>
      <c r="GMO15" s="19"/>
      <c r="GMP15" s="19"/>
      <c r="GMQ15" s="19"/>
      <c r="GMR15" s="19"/>
      <c r="GMS15" s="19"/>
      <c r="GMT15" s="19"/>
      <c r="GMU15" s="19"/>
      <c r="GMV15" s="19"/>
      <c r="GMW15" s="19"/>
      <c r="GMX15" s="19"/>
      <c r="GMY15" s="19"/>
      <c r="GMZ15" s="19"/>
      <c r="GNA15" s="19"/>
      <c r="GNB15" s="19"/>
      <c r="GNC15" s="19"/>
      <c r="GND15" s="19"/>
      <c r="GNE15" s="19"/>
      <c r="GNF15" s="19"/>
      <c r="GNG15" s="19"/>
      <c r="GNH15" s="19"/>
      <c r="GNI15" s="19"/>
      <c r="GNJ15" s="19"/>
      <c r="GNK15" s="19"/>
      <c r="GNL15" s="19"/>
      <c r="GNM15" s="19"/>
      <c r="GNN15" s="19"/>
      <c r="GNO15" s="19"/>
      <c r="GNP15" s="19"/>
      <c r="GNQ15" s="19"/>
      <c r="GNR15" s="19"/>
      <c r="GNS15" s="19"/>
      <c r="GNT15" s="19"/>
      <c r="GNU15" s="19"/>
      <c r="GNV15" s="19"/>
      <c r="GNW15" s="19"/>
      <c r="GNX15" s="19"/>
      <c r="GNY15" s="19"/>
      <c r="GNZ15" s="19"/>
      <c r="GOA15" s="19"/>
      <c r="GOB15" s="19"/>
      <c r="GOC15" s="19"/>
      <c r="GOD15" s="19"/>
      <c r="GOE15" s="19"/>
      <c r="GOF15" s="19"/>
      <c r="GOG15" s="19"/>
      <c r="GOH15" s="19"/>
      <c r="GOI15" s="19"/>
      <c r="GOJ15" s="19"/>
      <c r="GOK15" s="19"/>
      <c r="GOL15" s="19"/>
      <c r="GOM15" s="19"/>
      <c r="GON15" s="19"/>
      <c r="GOO15" s="19"/>
      <c r="GOP15" s="19"/>
      <c r="GOQ15" s="19"/>
      <c r="GOR15" s="19"/>
      <c r="GOS15" s="19"/>
      <c r="GOT15" s="19"/>
      <c r="GOU15" s="19"/>
      <c r="GOV15" s="19"/>
      <c r="GOW15" s="19"/>
      <c r="GOX15" s="19"/>
      <c r="GOY15" s="19"/>
      <c r="GOZ15" s="19"/>
      <c r="GPA15" s="19"/>
      <c r="GPB15" s="19"/>
      <c r="GPC15" s="19"/>
      <c r="GPD15" s="19"/>
      <c r="GPE15" s="19"/>
      <c r="GPF15" s="19"/>
      <c r="GPG15" s="19"/>
      <c r="GPH15" s="19"/>
      <c r="GPI15" s="19"/>
      <c r="GPJ15" s="19"/>
      <c r="GPK15" s="19"/>
      <c r="GPL15" s="19"/>
      <c r="GPM15" s="19"/>
      <c r="GPN15" s="19"/>
      <c r="GPO15" s="19"/>
      <c r="GPP15" s="19"/>
      <c r="GPQ15" s="19"/>
      <c r="GPR15" s="19"/>
      <c r="GPS15" s="19"/>
      <c r="GPT15" s="19"/>
      <c r="GPU15" s="19"/>
      <c r="GPV15" s="19"/>
      <c r="GPW15" s="19"/>
      <c r="GPX15" s="19"/>
      <c r="GPY15" s="19"/>
      <c r="GPZ15" s="19"/>
      <c r="GQA15" s="19"/>
      <c r="GQB15" s="19"/>
      <c r="GQC15" s="19"/>
      <c r="GQD15" s="19"/>
      <c r="GQE15" s="19"/>
      <c r="GQF15" s="19"/>
      <c r="GQG15" s="19"/>
      <c r="GQH15" s="19"/>
      <c r="GQI15" s="19"/>
      <c r="GQJ15" s="19"/>
      <c r="GQK15" s="19"/>
      <c r="GQL15" s="19"/>
      <c r="GQM15" s="19"/>
      <c r="GQN15" s="19"/>
      <c r="GQO15" s="19"/>
      <c r="GQP15" s="19"/>
      <c r="GQQ15" s="19"/>
      <c r="GQR15" s="19"/>
      <c r="GQS15" s="19"/>
      <c r="GQT15" s="19"/>
      <c r="GQU15" s="19"/>
      <c r="GQV15" s="19"/>
      <c r="GQW15" s="19"/>
      <c r="GQX15" s="19"/>
      <c r="GQY15" s="19"/>
      <c r="GQZ15" s="19"/>
      <c r="GRA15" s="19"/>
      <c r="GRB15" s="19"/>
      <c r="GRC15" s="19"/>
      <c r="GRD15" s="19"/>
      <c r="GRE15" s="19"/>
      <c r="GRF15" s="19"/>
      <c r="GRG15" s="19"/>
      <c r="GRH15" s="19"/>
      <c r="GRI15" s="19"/>
      <c r="GRJ15" s="19"/>
      <c r="GRK15" s="19"/>
      <c r="GRL15" s="19"/>
      <c r="GRM15" s="19"/>
      <c r="GRN15" s="19"/>
      <c r="GRO15" s="19"/>
      <c r="GRP15" s="19"/>
      <c r="GRQ15" s="19"/>
      <c r="GRR15" s="19"/>
      <c r="GRS15" s="19"/>
      <c r="GRT15" s="19"/>
      <c r="GRU15" s="19"/>
      <c r="GRV15" s="19"/>
      <c r="GRW15" s="19"/>
      <c r="GRX15" s="19"/>
      <c r="GRY15" s="19"/>
      <c r="GRZ15" s="19"/>
      <c r="GSA15" s="19"/>
      <c r="GSB15" s="19"/>
      <c r="GSC15" s="19"/>
      <c r="GSD15" s="19"/>
      <c r="GSE15" s="19"/>
      <c r="GSF15" s="19"/>
      <c r="GSG15" s="19"/>
      <c r="GSH15" s="19"/>
      <c r="GSI15" s="19"/>
      <c r="GSJ15" s="19"/>
      <c r="GSK15" s="19"/>
      <c r="GSL15" s="19"/>
      <c r="GSM15" s="19"/>
      <c r="GSN15" s="19"/>
      <c r="GSO15" s="19"/>
      <c r="GSP15" s="19"/>
      <c r="GSQ15" s="19"/>
      <c r="GSR15" s="19"/>
      <c r="GSS15" s="19"/>
      <c r="GST15" s="19"/>
      <c r="GSU15" s="19"/>
      <c r="GSV15" s="19"/>
      <c r="GSW15" s="19"/>
      <c r="GSX15" s="19"/>
      <c r="GSY15" s="19"/>
      <c r="GSZ15" s="19"/>
      <c r="GTA15" s="19"/>
      <c r="GTB15" s="19"/>
      <c r="GTC15" s="19"/>
      <c r="GTD15" s="19"/>
      <c r="GTE15" s="19"/>
      <c r="GTF15" s="19"/>
      <c r="GTG15" s="19"/>
      <c r="GTH15" s="19"/>
      <c r="GTI15" s="19"/>
      <c r="GTJ15" s="19"/>
      <c r="GTK15" s="19"/>
      <c r="GTL15" s="19"/>
      <c r="GTM15" s="19"/>
      <c r="GTN15" s="19"/>
      <c r="GTO15" s="19"/>
      <c r="GTP15" s="19"/>
      <c r="GTQ15" s="19"/>
      <c r="GTR15" s="19"/>
      <c r="GTS15" s="19"/>
      <c r="GTT15" s="19"/>
      <c r="GTU15" s="19"/>
      <c r="GTV15" s="19"/>
      <c r="GTW15" s="19"/>
      <c r="GTX15" s="19"/>
      <c r="GTY15" s="19"/>
      <c r="GTZ15" s="19"/>
      <c r="GUA15" s="19"/>
      <c r="GUB15" s="19"/>
      <c r="GUC15" s="19"/>
      <c r="GUD15" s="19"/>
      <c r="GUE15" s="19"/>
      <c r="GUF15" s="19"/>
      <c r="GUG15" s="19"/>
      <c r="GUH15" s="19"/>
      <c r="GUI15" s="19"/>
      <c r="GUJ15" s="19"/>
      <c r="GUK15" s="19"/>
      <c r="GUL15" s="19"/>
      <c r="GUM15" s="19"/>
      <c r="GUN15" s="19"/>
      <c r="GUO15" s="19"/>
      <c r="GUP15" s="19"/>
      <c r="GUQ15" s="19"/>
      <c r="GUR15" s="19"/>
      <c r="GUS15" s="19"/>
      <c r="GUT15" s="19"/>
      <c r="GUU15" s="19"/>
      <c r="GUV15" s="19"/>
      <c r="GUW15" s="19"/>
      <c r="GUX15" s="19"/>
      <c r="GUY15" s="19"/>
      <c r="GUZ15" s="19"/>
      <c r="GVA15" s="19"/>
      <c r="GVB15" s="19"/>
      <c r="GVC15" s="19"/>
      <c r="GVD15" s="19"/>
      <c r="GVE15" s="19"/>
      <c r="GVF15" s="19"/>
      <c r="GVG15" s="19"/>
      <c r="GVH15" s="19"/>
      <c r="GVI15" s="19"/>
      <c r="GVJ15" s="19"/>
      <c r="GVK15" s="19"/>
      <c r="GVL15" s="19"/>
      <c r="GVM15" s="19"/>
      <c r="GVN15" s="19"/>
      <c r="GVO15" s="19"/>
      <c r="GVP15" s="19"/>
      <c r="GVQ15" s="19"/>
      <c r="GVR15" s="19"/>
      <c r="GVS15" s="19"/>
      <c r="GVT15" s="19"/>
      <c r="GVU15" s="19"/>
      <c r="GVV15" s="19"/>
      <c r="GVW15" s="19"/>
      <c r="GVX15" s="19"/>
      <c r="GVY15" s="19"/>
      <c r="GVZ15" s="19"/>
      <c r="GWA15" s="19"/>
      <c r="GWB15" s="19"/>
      <c r="GWC15" s="19"/>
      <c r="GWD15" s="19"/>
      <c r="GWE15" s="19"/>
      <c r="GWF15" s="19"/>
      <c r="GWG15" s="19"/>
      <c r="GWH15" s="19"/>
      <c r="GWI15" s="19"/>
      <c r="GWJ15" s="19"/>
      <c r="GWK15" s="19"/>
      <c r="GWL15" s="19"/>
      <c r="GWM15" s="19"/>
      <c r="GWN15" s="19"/>
      <c r="GWO15" s="19"/>
      <c r="GWP15" s="19"/>
      <c r="GWQ15" s="19"/>
      <c r="GWR15" s="19"/>
      <c r="GWS15" s="19"/>
      <c r="GWT15" s="19"/>
      <c r="GWU15" s="19"/>
      <c r="GWV15" s="19"/>
      <c r="GWW15" s="19"/>
      <c r="GWX15" s="19"/>
      <c r="GWY15" s="19"/>
      <c r="GWZ15" s="19"/>
      <c r="GXA15" s="19"/>
      <c r="GXB15" s="19"/>
      <c r="GXC15" s="19"/>
      <c r="GXD15" s="19"/>
      <c r="GXE15" s="19"/>
      <c r="GXF15" s="19"/>
      <c r="GXG15" s="19"/>
      <c r="GXH15" s="19"/>
      <c r="GXI15" s="19"/>
      <c r="GXJ15" s="19"/>
      <c r="GXK15" s="19"/>
      <c r="GXL15" s="19"/>
      <c r="GXM15" s="19"/>
      <c r="GXN15" s="19"/>
      <c r="GXO15" s="19"/>
      <c r="GXP15" s="19"/>
      <c r="GXQ15" s="19"/>
      <c r="GXR15" s="19"/>
      <c r="GXS15" s="19"/>
      <c r="GXT15" s="19"/>
      <c r="GXU15" s="19"/>
      <c r="GXV15" s="19"/>
      <c r="GXW15" s="19"/>
      <c r="GXX15" s="19"/>
      <c r="GXY15" s="19"/>
      <c r="GXZ15" s="19"/>
      <c r="GYA15" s="19"/>
      <c r="GYB15" s="19"/>
      <c r="GYC15" s="19"/>
      <c r="GYD15" s="19"/>
      <c r="GYE15" s="19"/>
      <c r="GYF15" s="19"/>
      <c r="GYG15" s="19"/>
      <c r="GYH15" s="19"/>
      <c r="GYI15" s="19"/>
      <c r="GYJ15" s="19"/>
      <c r="GYK15" s="19"/>
      <c r="GYL15" s="19"/>
      <c r="GYM15" s="19"/>
      <c r="GYN15" s="19"/>
      <c r="GYO15" s="19"/>
      <c r="GYP15" s="19"/>
      <c r="GYQ15" s="19"/>
      <c r="GYR15" s="19"/>
      <c r="GYS15" s="19"/>
      <c r="GYT15" s="19"/>
      <c r="GYU15" s="19"/>
      <c r="GYV15" s="19"/>
      <c r="GYW15" s="19"/>
      <c r="GYX15" s="19"/>
      <c r="GYY15" s="19"/>
      <c r="GYZ15" s="19"/>
      <c r="GZA15" s="19"/>
      <c r="GZB15" s="19"/>
      <c r="GZC15" s="19"/>
      <c r="GZD15" s="19"/>
      <c r="GZE15" s="19"/>
      <c r="GZF15" s="19"/>
      <c r="GZG15" s="19"/>
      <c r="GZH15" s="19"/>
      <c r="GZI15" s="19"/>
      <c r="GZJ15" s="19"/>
      <c r="GZK15" s="19"/>
      <c r="GZL15" s="19"/>
      <c r="GZM15" s="19"/>
      <c r="GZN15" s="19"/>
      <c r="GZO15" s="19"/>
      <c r="GZP15" s="19"/>
      <c r="GZQ15" s="19"/>
      <c r="GZR15" s="19"/>
      <c r="GZS15" s="19"/>
      <c r="GZT15" s="19"/>
      <c r="GZU15" s="19"/>
      <c r="GZV15" s="19"/>
      <c r="GZW15" s="19"/>
      <c r="GZX15" s="19"/>
      <c r="GZY15" s="19"/>
      <c r="GZZ15" s="19"/>
      <c r="HAA15" s="19"/>
      <c r="HAB15" s="19"/>
      <c r="HAC15" s="19"/>
      <c r="HAD15" s="19"/>
      <c r="HAE15" s="19"/>
      <c r="HAF15" s="19"/>
      <c r="HAG15" s="19"/>
      <c r="HAH15" s="19"/>
      <c r="HAI15" s="19"/>
      <c r="HAJ15" s="19"/>
      <c r="HAK15" s="19"/>
      <c r="HAL15" s="19"/>
      <c r="HAM15" s="19"/>
      <c r="HAN15" s="19"/>
      <c r="HAO15" s="19"/>
      <c r="HAP15" s="19"/>
      <c r="HAQ15" s="19"/>
      <c r="HAR15" s="19"/>
      <c r="HAS15" s="19"/>
      <c r="HAT15" s="19"/>
      <c r="HAU15" s="19"/>
      <c r="HAV15" s="19"/>
      <c r="HAW15" s="19"/>
      <c r="HAX15" s="19"/>
      <c r="HAY15" s="19"/>
      <c r="HAZ15" s="19"/>
      <c r="HBA15" s="19"/>
      <c r="HBB15" s="19"/>
      <c r="HBC15" s="19"/>
      <c r="HBD15" s="19"/>
      <c r="HBE15" s="19"/>
      <c r="HBF15" s="19"/>
      <c r="HBG15" s="19"/>
      <c r="HBH15" s="19"/>
      <c r="HBI15" s="19"/>
      <c r="HBJ15" s="19"/>
      <c r="HBK15" s="19"/>
      <c r="HBL15" s="19"/>
      <c r="HBM15" s="19"/>
      <c r="HBN15" s="19"/>
      <c r="HBO15" s="19"/>
      <c r="HBP15" s="19"/>
      <c r="HBQ15" s="19"/>
      <c r="HBR15" s="19"/>
      <c r="HBS15" s="19"/>
      <c r="HBT15" s="19"/>
      <c r="HBU15" s="19"/>
      <c r="HBV15" s="19"/>
      <c r="HBW15" s="19"/>
      <c r="HBX15" s="19"/>
      <c r="HBY15" s="19"/>
      <c r="HBZ15" s="19"/>
      <c r="HCA15" s="19"/>
      <c r="HCB15" s="19"/>
      <c r="HCC15" s="19"/>
      <c r="HCD15" s="19"/>
      <c r="HCE15" s="19"/>
      <c r="HCF15" s="19"/>
      <c r="HCG15" s="19"/>
      <c r="HCH15" s="19"/>
      <c r="HCI15" s="19"/>
      <c r="HCJ15" s="19"/>
      <c r="HCK15" s="19"/>
      <c r="HCL15" s="19"/>
      <c r="HCM15" s="19"/>
      <c r="HCN15" s="19"/>
      <c r="HCO15" s="19"/>
      <c r="HCP15" s="19"/>
      <c r="HCQ15" s="19"/>
      <c r="HCR15" s="19"/>
      <c r="HCS15" s="19"/>
      <c r="HCT15" s="19"/>
      <c r="HCU15" s="19"/>
      <c r="HCV15" s="19"/>
      <c r="HCW15" s="19"/>
      <c r="HCX15" s="19"/>
      <c r="HCY15" s="19"/>
      <c r="HCZ15" s="19"/>
      <c r="HDA15" s="19"/>
      <c r="HDB15" s="19"/>
      <c r="HDC15" s="19"/>
      <c r="HDD15" s="19"/>
      <c r="HDE15" s="19"/>
      <c r="HDF15" s="19"/>
      <c r="HDG15" s="19"/>
      <c r="HDH15" s="19"/>
      <c r="HDI15" s="19"/>
      <c r="HDJ15" s="19"/>
      <c r="HDK15" s="19"/>
      <c r="HDL15" s="19"/>
      <c r="HDM15" s="19"/>
      <c r="HDN15" s="19"/>
      <c r="HDO15" s="19"/>
      <c r="HDP15" s="19"/>
      <c r="HDQ15" s="19"/>
      <c r="HDR15" s="19"/>
      <c r="HDS15" s="19"/>
      <c r="HDT15" s="19"/>
      <c r="HDU15" s="19"/>
      <c r="HDV15" s="19"/>
      <c r="HDW15" s="19"/>
      <c r="HDX15" s="19"/>
      <c r="HDY15" s="19"/>
      <c r="HDZ15" s="19"/>
      <c r="HEA15" s="19"/>
      <c r="HEB15" s="19"/>
      <c r="HEC15" s="19"/>
      <c r="HED15" s="19"/>
      <c r="HEE15" s="19"/>
      <c r="HEF15" s="19"/>
      <c r="HEG15" s="19"/>
      <c r="HEH15" s="19"/>
      <c r="HEI15" s="19"/>
      <c r="HEJ15" s="19"/>
      <c r="HEK15" s="19"/>
      <c r="HEL15" s="19"/>
      <c r="HEM15" s="19"/>
      <c r="HEN15" s="19"/>
      <c r="HEO15" s="19"/>
      <c r="HEP15" s="19"/>
      <c r="HEQ15" s="19"/>
      <c r="HER15" s="19"/>
      <c r="HES15" s="19"/>
      <c r="HET15" s="19"/>
      <c r="HEU15" s="19"/>
      <c r="HEV15" s="19"/>
      <c r="HEW15" s="19"/>
      <c r="HEX15" s="19"/>
      <c r="HEY15" s="19"/>
      <c r="HEZ15" s="19"/>
      <c r="HFA15" s="19"/>
      <c r="HFB15" s="19"/>
      <c r="HFC15" s="19"/>
      <c r="HFD15" s="19"/>
      <c r="HFE15" s="19"/>
      <c r="HFF15" s="19"/>
      <c r="HFG15" s="19"/>
      <c r="HFH15" s="19"/>
      <c r="HFI15" s="19"/>
      <c r="HFJ15" s="19"/>
      <c r="HFK15" s="19"/>
      <c r="HFL15" s="19"/>
      <c r="HFM15" s="19"/>
      <c r="HFN15" s="19"/>
      <c r="HFO15" s="19"/>
      <c r="HFP15" s="19"/>
      <c r="HFQ15" s="19"/>
      <c r="HFR15" s="19"/>
      <c r="HFS15" s="19"/>
      <c r="HFT15" s="19"/>
      <c r="HFU15" s="19"/>
      <c r="HFV15" s="19"/>
      <c r="HFW15" s="19"/>
      <c r="HFX15" s="19"/>
      <c r="HFY15" s="19"/>
      <c r="HFZ15" s="19"/>
      <c r="HGA15" s="19"/>
      <c r="HGB15" s="19"/>
      <c r="HGC15" s="19"/>
      <c r="HGD15" s="19"/>
      <c r="HGE15" s="19"/>
      <c r="HGF15" s="19"/>
      <c r="HGG15" s="19"/>
      <c r="HGH15" s="19"/>
      <c r="HGI15" s="19"/>
      <c r="HGJ15" s="19"/>
      <c r="HGK15" s="19"/>
      <c r="HGL15" s="19"/>
      <c r="HGM15" s="19"/>
      <c r="HGN15" s="19"/>
      <c r="HGO15" s="19"/>
      <c r="HGP15" s="19"/>
      <c r="HGQ15" s="19"/>
      <c r="HGR15" s="19"/>
      <c r="HGS15" s="19"/>
      <c r="HGT15" s="19"/>
      <c r="HGU15" s="19"/>
      <c r="HGV15" s="19"/>
      <c r="HGW15" s="19"/>
      <c r="HGX15" s="19"/>
      <c r="HGY15" s="19"/>
      <c r="HGZ15" s="19"/>
      <c r="HHA15" s="19"/>
      <c r="HHB15" s="19"/>
      <c r="HHC15" s="19"/>
      <c r="HHD15" s="19"/>
      <c r="HHE15" s="19"/>
      <c r="HHF15" s="19"/>
      <c r="HHG15" s="19"/>
      <c r="HHH15" s="19"/>
      <c r="HHI15" s="19"/>
      <c r="HHJ15" s="19"/>
      <c r="HHK15" s="19"/>
      <c r="HHL15" s="19"/>
      <c r="HHM15" s="19"/>
      <c r="HHN15" s="19"/>
      <c r="HHO15" s="19"/>
      <c r="HHP15" s="19"/>
      <c r="HHQ15" s="19"/>
      <c r="HHR15" s="19"/>
      <c r="HHS15" s="19"/>
      <c r="HHT15" s="19"/>
      <c r="HHU15" s="19"/>
      <c r="HHV15" s="19"/>
      <c r="HHW15" s="19"/>
      <c r="HHX15" s="19"/>
      <c r="HHY15" s="19"/>
      <c r="HHZ15" s="19"/>
      <c r="HIA15" s="19"/>
      <c r="HIB15" s="19"/>
      <c r="HIC15" s="19"/>
      <c r="HID15" s="19"/>
      <c r="HIE15" s="19"/>
      <c r="HIF15" s="19"/>
      <c r="HIG15" s="19"/>
      <c r="HIH15" s="19"/>
      <c r="HII15" s="19"/>
      <c r="HIJ15" s="19"/>
      <c r="HIK15" s="19"/>
      <c r="HIL15" s="19"/>
      <c r="HIM15" s="19"/>
      <c r="HIN15" s="19"/>
      <c r="HIO15" s="19"/>
      <c r="HIP15" s="19"/>
      <c r="HIQ15" s="19"/>
      <c r="HIR15" s="19"/>
      <c r="HIS15" s="19"/>
      <c r="HIT15" s="19"/>
      <c r="HIU15" s="19"/>
      <c r="HIV15" s="19"/>
      <c r="HIW15" s="19"/>
      <c r="HIX15" s="19"/>
      <c r="HIY15" s="19"/>
      <c r="HIZ15" s="19"/>
      <c r="HJA15" s="19"/>
      <c r="HJB15" s="19"/>
      <c r="HJC15" s="19"/>
      <c r="HJD15" s="19"/>
      <c r="HJE15" s="19"/>
      <c r="HJF15" s="19"/>
      <c r="HJG15" s="19"/>
      <c r="HJH15" s="19"/>
      <c r="HJI15" s="19"/>
      <c r="HJJ15" s="19"/>
      <c r="HJK15" s="19"/>
      <c r="HJL15" s="19"/>
      <c r="HJM15" s="19"/>
      <c r="HJN15" s="19"/>
      <c r="HJO15" s="19"/>
      <c r="HJP15" s="19"/>
      <c r="HJQ15" s="19"/>
      <c r="HJR15" s="19"/>
      <c r="HJS15" s="19"/>
      <c r="HJT15" s="19"/>
      <c r="HJU15" s="19"/>
      <c r="HJV15" s="19"/>
      <c r="HJW15" s="19"/>
      <c r="HJX15" s="19"/>
      <c r="HJY15" s="19"/>
      <c r="HJZ15" s="19"/>
      <c r="HKA15" s="19"/>
      <c r="HKB15" s="19"/>
      <c r="HKC15" s="19"/>
      <c r="HKD15" s="19"/>
      <c r="HKE15" s="19"/>
      <c r="HKF15" s="19"/>
      <c r="HKG15" s="19"/>
      <c r="HKH15" s="19"/>
      <c r="HKI15" s="19"/>
      <c r="HKJ15" s="19"/>
      <c r="HKK15" s="19"/>
      <c r="HKL15" s="19"/>
      <c r="HKM15" s="19"/>
      <c r="HKN15" s="19"/>
      <c r="HKO15" s="19"/>
      <c r="HKP15" s="19"/>
      <c r="HKQ15" s="19"/>
      <c r="HKR15" s="19"/>
      <c r="HKS15" s="19"/>
      <c r="HKT15" s="19"/>
      <c r="HKU15" s="19"/>
      <c r="HKV15" s="19"/>
      <c r="HKW15" s="19"/>
      <c r="HKX15" s="19"/>
      <c r="HKY15" s="19"/>
      <c r="HKZ15" s="19"/>
      <c r="HLA15" s="19"/>
      <c r="HLB15" s="19"/>
      <c r="HLC15" s="19"/>
      <c r="HLD15" s="19"/>
      <c r="HLE15" s="19"/>
      <c r="HLF15" s="19"/>
      <c r="HLG15" s="19"/>
      <c r="HLH15" s="19"/>
      <c r="HLI15" s="19"/>
      <c r="HLJ15" s="19"/>
      <c r="HLK15" s="19"/>
      <c r="HLL15" s="19"/>
      <c r="HLM15" s="19"/>
      <c r="HLN15" s="19"/>
      <c r="HLO15" s="19"/>
      <c r="HLP15" s="19"/>
      <c r="HLQ15" s="19"/>
      <c r="HLR15" s="19"/>
      <c r="HLS15" s="19"/>
      <c r="HLT15" s="19"/>
      <c r="HLU15" s="19"/>
      <c r="HLV15" s="19"/>
      <c r="HLW15" s="19"/>
      <c r="HLX15" s="19"/>
      <c r="HLY15" s="19"/>
      <c r="HLZ15" s="19"/>
      <c r="HMA15" s="19"/>
      <c r="HMB15" s="19"/>
      <c r="HMC15" s="19"/>
      <c r="HMD15" s="19"/>
      <c r="HME15" s="19"/>
      <c r="HMF15" s="19"/>
      <c r="HMG15" s="19"/>
      <c r="HMH15" s="19"/>
      <c r="HMI15" s="19"/>
      <c r="HMJ15" s="19"/>
      <c r="HMK15" s="19"/>
      <c r="HML15" s="19"/>
      <c r="HMM15" s="19"/>
      <c r="HMN15" s="19"/>
      <c r="HMO15" s="19"/>
      <c r="HMP15" s="19"/>
      <c r="HMQ15" s="19"/>
      <c r="HMR15" s="19"/>
      <c r="HMS15" s="19"/>
      <c r="HMT15" s="19"/>
      <c r="HMU15" s="19"/>
      <c r="HMV15" s="19"/>
      <c r="HMW15" s="19"/>
      <c r="HMX15" s="19"/>
      <c r="HMY15" s="19"/>
      <c r="HMZ15" s="19"/>
      <c r="HNA15" s="19"/>
      <c r="HNB15" s="19"/>
      <c r="HNC15" s="19"/>
      <c r="HND15" s="19"/>
      <c r="HNE15" s="19"/>
      <c r="HNF15" s="19"/>
      <c r="HNG15" s="19"/>
      <c r="HNH15" s="19"/>
      <c r="HNI15" s="19"/>
      <c r="HNJ15" s="19"/>
      <c r="HNK15" s="19"/>
      <c r="HNL15" s="19"/>
      <c r="HNM15" s="19"/>
      <c r="HNN15" s="19"/>
      <c r="HNO15" s="19"/>
      <c r="HNP15" s="19"/>
      <c r="HNQ15" s="19"/>
      <c r="HNR15" s="19"/>
      <c r="HNS15" s="19"/>
      <c r="HNT15" s="19"/>
      <c r="HNU15" s="19"/>
      <c r="HNV15" s="19"/>
      <c r="HNW15" s="19"/>
      <c r="HNX15" s="19"/>
      <c r="HNY15" s="19"/>
      <c r="HNZ15" s="19"/>
      <c r="HOA15" s="19"/>
      <c r="HOB15" s="19"/>
      <c r="HOC15" s="19"/>
      <c r="HOD15" s="19"/>
      <c r="HOE15" s="19"/>
      <c r="HOF15" s="19"/>
      <c r="HOG15" s="19"/>
      <c r="HOH15" s="19"/>
      <c r="HOI15" s="19"/>
      <c r="HOJ15" s="19"/>
      <c r="HOK15" s="19"/>
      <c r="HOL15" s="19"/>
      <c r="HOM15" s="19"/>
      <c r="HON15" s="19"/>
      <c r="HOO15" s="19"/>
      <c r="HOP15" s="19"/>
      <c r="HOQ15" s="19"/>
      <c r="HOR15" s="19"/>
      <c r="HOS15" s="19"/>
      <c r="HOT15" s="19"/>
      <c r="HOU15" s="19"/>
      <c r="HOV15" s="19"/>
      <c r="HOW15" s="19"/>
      <c r="HOX15" s="19"/>
      <c r="HOY15" s="19"/>
      <c r="HOZ15" s="19"/>
      <c r="HPA15" s="19"/>
      <c r="HPB15" s="19"/>
      <c r="HPC15" s="19"/>
      <c r="HPD15" s="19"/>
      <c r="HPE15" s="19"/>
      <c r="HPF15" s="19"/>
      <c r="HPG15" s="19"/>
      <c r="HPH15" s="19"/>
      <c r="HPI15" s="19"/>
      <c r="HPJ15" s="19"/>
      <c r="HPK15" s="19"/>
      <c r="HPL15" s="19"/>
      <c r="HPM15" s="19"/>
      <c r="HPN15" s="19"/>
      <c r="HPO15" s="19"/>
      <c r="HPP15" s="19"/>
      <c r="HPQ15" s="19"/>
      <c r="HPR15" s="19"/>
      <c r="HPS15" s="19"/>
      <c r="HPT15" s="19"/>
      <c r="HPU15" s="19"/>
      <c r="HPV15" s="19"/>
      <c r="HPW15" s="19"/>
      <c r="HPX15" s="19"/>
      <c r="HPY15" s="19"/>
      <c r="HPZ15" s="19"/>
      <c r="HQA15" s="19"/>
      <c r="HQB15" s="19"/>
      <c r="HQC15" s="19"/>
      <c r="HQD15" s="19"/>
      <c r="HQE15" s="19"/>
      <c r="HQF15" s="19"/>
      <c r="HQG15" s="19"/>
      <c r="HQH15" s="19"/>
      <c r="HQI15" s="19"/>
      <c r="HQJ15" s="19"/>
      <c r="HQK15" s="19"/>
      <c r="HQL15" s="19"/>
      <c r="HQM15" s="19"/>
      <c r="HQN15" s="19"/>
      <c r="HQO15" s="19"/>
      <c r="HQP15" s="19"/>
      <c r="HQQ15" s="19"/>
      <c r="HQR15" s="19"/>
      <c r="HQS15" s="19"/>
      <c r="HQT15" s="19"/>
      <c r="HQU15" s="19"/>
      <c r="HQV15" s="19"/>
      <c r="HQW15" s="19"/>
      <c r="HQX15" s="19"/>
      <c r="HQY15" s="19"/>
      <c r="HQZ15" s="19"/>
      <c r="HRA15" s="19"/>
      <c r="HRB15" s="19"/>
      <c r="HRC15" s="19"/>
      <c r="HRD15" s="19"/>
      <c r="HRE15" s="19"/>
      <c r="HRF15" s="19"/>
      <c r="HRG15" s="19"/>
      <c r="HRH15" s="19"/>
      <c r="HRI15" s="19"/>
      <c r="HRJ15" s="19"/>
      <c r="HRK15" s="19"/>
      <c r="HRL15" s="19"/>
      <c r="HRM15" s="19"/>
      <c r="HRN15" s="19"/>
      <c r="HRO15" s="19"/>
      <c r="HRP15" s="19"/>
      <c r="HRQ15" s="19"/>
      <c r="HRR15" s="19"/>
      <c r="HRS15" s="19"/>
      <c r="HRT15" s="19"/>
      <c r="HRU15" s="19"/>
      <c r="HRV15" s="19"/>
      <c r="HRW15" s="19"/>
      <c r="HRX15" s="19"/>
      <c r="HRY15" s="19"/>
      <c r="HRZ15" s="19"/>
      <c r="HSA15" s="19"/>
      <c r="HSB15" s="19"/>
      <c r="HSC15" s="19"/>
      <c r="HSD15" s="19"/>
      <c r="HSE15" s="19"/>
      <c r="HSF15" s="19"/>
      <c r="HSG15" s="19"/>
      <c r="HSH15" s="19"/>
      <c r="HSI15" s="19"/>
      <c r="HSJ15" s="19"/>
      <c r="HSK15" s="19"/>
      <c r="HSL15" s="19"/>
      <c r="HSM15" s="19"/>
      <c r="HSN15" s="19"/>
      <c r="HSO15" s="19"/>
      <c r="HSP15" s="19"/>
      <c r="HSQ15" s="19"/>
      <c r="HSR15" s="19"/>
      <c r="HSS15" s="19"/>
      <c r="HST15" s="19"/>
      <c r="HSU15" s="19"/>
      <c r="HSV15" s="19"/>
      <c r="HSW15" s="19"/>
      <c r="HSX15" s="19"/>
      <c r="HSY15" s="19"/>
      <c r="HSZ15" s="19"/>
      <c r="HTA15" s="19"/>
      <c r="HTB15" s="19"/>
      <c r="HTC15" s="19"/>
      <c r="HTD15" s="19"/>
      <c r="HTE15" s="19"/>
      <c r="HTF15" s="19"/>
      <c r="HTG15" s="19"/>
      <c r="HTH15" s="19"/>
      <c r="HTI15" s="19"/>
      <c r="HTJ15" s="19"/>
      <c r="HTK15" s="19"/>
      <c r="HTL15" s="19"/>
      <c r="HTM15" s="19"/>
      <c r="HTN15" s="19"/>
      <c r="HTO15" s="19"/>
      <c r="HTP15" s="19"/>
      <c r="HTQ15" s="19"/>
      <c r="HTR15" s="19"/>
      <c r="HTS15" s="19"/>
      <c r="HTT15" s="19"/>
      <c r="HTU15" s="19"/>
      <c r="HTV15" s="19"/>
      <c r="HTW15" s="19"/>
      <c r="HTX15" s="19"/>
      <c r="HTY15" s="19"/>
      <c r="HTZ15" s="19"/>
      <c r="HUA15" s="19"/>
      <c r="HUB15" s="19"/>
      <c r="HUC15" s="19"/>
      <c r="HUD15" s="19"/>
      <c r="HUE15" s="19"/>
      <c r="HUF15" s="19"/>
      <c r="HUG15" s="19"/>
      <c r="HUH15" s="19"/>
      <c r="HUI15" s="19"/>
      <c r="HUJ15" s="19"/>
      <c r="HUK15" s="19"/>
      <c r="HUL15" s="19"/>
      <c r="HUM15" s="19"/>
      <c r="HUN15" s="19"/>
      <c r="HUO15" s="19"/>
      <c r="HUP15" s="19"/>
      <c r="HUQ15" s="19"/>
      <c r="HUR15" s="19"/>
      <c r="HUS15" s="19"/>
      <c r="HUT15" s="19"/>
      <c r="HUU15" s="19"/>
      <c r="HUV15" s="19"/>
      <c r="HUW15" s="19"/>
      <c r="HUX15" s="19"/>
      <c r="HUY15" s="19"/>
      <c r="HUZ15" s="19"/>
      <c r="HVA15" s="19"/>
      <c r="HVB15" s="19"/>
      <c r="HVC15" s="19"/>
      <c r="HVD15" s="19"/>
      <c r="HVE15" s="19"/>
      <c r="HVF15" s="19"/>
      <c r="HVG15" s="19"/>
      <c r="HVH15" s="19"/>
      <c r="HVI15" s="19"/>
      <c r="HVJ15" s="19"/>
      <c r="HVK15" s="19"/>
      <c r="HVL15" s="19"/>
      <c r="HVM15" s="19"/>
      <c r="HVN15" s="19"/>
      <c r="HVO15" s="19"/>
      <c r="HVP15" s="19"/>
      <c r="HVQ15" s="19"/>
      <c r="HVR15" s="19"/>
      <c r="HVS15" s="19"/>
      <c r="HVT15" s="19"/>
      <c r="HVU15" s="19"/>
      <c r="HVV15" s="19"/>
      <c r="HVW15" s="19"/>
      <c r="HVX15" s="19"/>
      <c r="HVY15" s="19"/>
      <c r="HVZ15" s="19"/>
      <c r="HWA15" s="19"/>
      <c r="HWB15" s="19"/>
      <c r="HWC15" s="19"/>
      <c r="HWD15" s="19"/>
      <c r="HWE15" s="19"/>
      <c r="HWF15" s="19"/>
      <c r="HWG15" s="19"/>
      <c r="HWH15" s="19"/>
      <c r="HWI15" s="19"/>
      <c r="HWJ15" s="19"/>
      <c r="HWK15" s="19"/>
      <c r="HWL15" s="19"/>
      <c r="HWM15" s="19"/>
      <c r="HWN15" s="19"/>
      <c r="HWO15" s="19"/>
      <c r="HWP15" s="19"/>
      <c r="HWQ15" s="19"/>
      <c r="HWR15" s="19"/>
      <c r="HWS15" s="19"/>
      <c r="HWT15" s="19"/>
      <c r="HWU15" s="19"/>
      <c r="HWV15" s="19"/>
      <c r="HWW15" s="19"/>
      <c r="HWX15" s="19"/>
      <c r="HWY15" s="19"/>
      <c r="HWZ15" s="19"/>
      <c r="HXA15" s="19"/>
      <c r="HXB15" s="19"/>
      <c r="HXC15" s="19"/>
      <c r="HXD15" s="19"/>
      <c r="HXE15" s="19"/>
      <c r="HXF15" s="19"/>
      <c r="HXG15" s="19"/>
      <c r="HXH15" s="19"/>
      <c r="HXI15" s="19"/>
      <c r="HXJ15" s="19"/>
      <c r="HXK15" s="19"/>
      <c r="HXL15" s="19"/>
      <c r="HXM15" s="19"/>
      <c r="HXN15" s="19"/>
      <c r="HXO15" s="19"/>
      <c r="HXP15" s="19"/>
      <c r="HXQ15" s="19"/>
      <c r="HXR15" s="19"/>
      <c r="HXS15" s="19"/>
      <c r="HXT15" s="19"/>
      <c r="HXU15" s="19"/>
      <c r="HXV15" s="19"/>
      <c r="HXW15" s="19"/>
      <c r="HXX15" s="19"/>
      <c r="HXY15" s="19"/>
      <c r="HXZ15" s="19"/>
      <c r="HYA15" s="19"/>
      <c r="HYB15" s="19"/>
      <c r="HYC15" s="19"/>
      <c r="HYD15" s="19"/>
      <c r="HYE15" s="19"/>
      <c r="HYF15" s="19"/>
      <c r="HYG15" s="19"/>
      <c r="HYH15" s="19"/>
      <c r="HYI15" s="19"/>
      <c r="HYJ15" s="19"/>
      <c r="HYK15" s="19"/>
      <c r="HYL15" s="19"/>
      <c r="HYM15" s="19"/>
      <c r="HYN15" s="19"/>
      <c r="HYO15" s="19"/>
      <c r="HYP15" s="19"/>
      <c r="HYQ15" s="19"/>
      <c r="HYR15" s="19"/>
      <c r="HYS15" s="19"/>
      <c r="HYT15" s="19"/>
      <c r="HYU15" s="19"/>
      <c r="HYV15" s="19"/>
      <c r="HYW15" s="19"/>
      <c r="HYX15" s="19"/>
      <c r="HYY15" s="19"/>
      <c r="HYZ15" s="19"/>
      <c r="HZA15" s="19"/>
      <c r="HZB15" s="19"/>
      <c r="HZC15" s="19"/>
      <c r="HZD15" s="19"/>
      <c r="HZE15" s="19"/>
      <c r="HZF15" s="19"/>
      <c r="HZG15" s="19"/>
      <c r="HZH15" s="19"/>
      <c r="HZI15" s="19"/>
      <c r="HZJ15" s="19"/>
      <c r="HZK15" s="19"/>
      <c r="HZL15" s="19"/>
      <c r="HZM15" s="19"/>
      <c r="HZN15" s="19"/>
      <c r="HZO15" s="19"/>
      <c r="HZP15" s="19"/>
      <c r="HZQ15" s="19"/>
      <c r="HZR15" s="19"/>
      <c r="HZS15" s="19"/>
      <c r="HZT15" s="19"/>
      <c r="HZU15" s="19"/>
      <c r="HZV15" s="19"/>
      <c r="HZW15" s="19"/>
      <c r="HZX15" s="19"/>
      <c r="HZY15" s="19"/>
      <c r="HZZ15" s="19"/>
      <c r="IAA15" s="19"/>
      <c r="IAB15" s="19"/>
      <c r="IAC15" s="19"/>
      <c r="IAD15" s="19"/>
      <c r="IAE15" s="19"/>
      <c r="IAF15" s="19"/>
      <c r="IAG15" s="19"/>
      <c r="IAH15" s="19"/>
      <c r="IAI15" s="19"/>
      <c r="IAJ15" s="19"/>
      <c r="IAK15" s="19"/>
      <c r="IAL15" s="19"/>
      <c r="IAM15" s="19"/>
      <c r="IAN15" s="19"/>
      <c r="IAO15" s="19"/>
      <c r="IAP15" s="19"/>
      <c r="IAQ15" s="19"/>
      <c r="IAR15" s="19"/>
      <c r="IAS15" s="19"/>
      <c r="IAT15" s="19"/>
      <c r="IAU15" s="19"/>
      <c r="IAV15" s="19"/>
      <c r="IAW15" s="19"/>
      <c r="IAX15" s="19"/>
      <c r="IAY15" s="19"/>
      <c r="IAZ15" s="19"/>
      <c r="IBA15" s="19"/>
      <c r="IBB15" s="19"/>
      <c r="IBC15" s="19"/>
      <c r="IBD15" s="19"/>
      <c r="IBE15" s="19"/>
      <c r="IBF15" s="19"/>
      <c r="IBG15" s="19"/>
      <c r="IBH15" s="19"/>
      <c r="IBI15" s="19"/>
      <c r="IBJ15" s="19"/>
      <c r="IBK15" s="19"/>
      <c r="IBL15" s="19"/>
      <c r="IBM15" s="19"/>
      <c r="IBN15" s="19"/>
      <c r="IBO15" s="19"/>
      <c r="IBP15" s="19"/>
      <c r="IBQ15" s="19"/>
      <c r="IBR15" s="19"/>
      <c r="IBS15" s="19"/>
      <c r="IBT15" s="19"/>
      <c r="IBU15" s="19"/>
      <c r="IBV15" s="19"/>
      <c r="IBW15" s="19"/>
      <c r="IBX15" s="19"/>
      <c r="IBY15" s="19"/>
      <c r="IBZ15" s="19"/>
      <c r="ICA15" s="19"/>
      <c r="ICB15" s="19"/>
      <c r="ICC15" s="19"/>
      <c r="ICD15" s="19"/>
      <c r="ICE15" s="19"/>
      <c r="ICF15" s="19"/>
      <c r="ICG15" s="19"/>
      <c r="ICH15" s="19"/>
      <c r="ICI15" s="19"/>
      <c r="ICJ15" s="19"/>
      <c r="ICK15" s="19"/>
      <c r="ICL15" s="19"/>
      <c r="ICM15" s="19"/>
      <c r="ICN15" s="19"/>
      <c r="ICO15" s="19"/>
      <c r="ICP15" s="19"/>
      <c r="ICQ15" s="19"/>
      <c r="ICR15" s="19"/>
      <c r="ICS15" s="19"/>
      <c r="ICT15" s="19"/>
      <c r="ICU15" s="19"/>
      <c r="ICV15" s="19"/>
      <c r="ICW15" s="19"/>
      <c r="ICX15" s="19"/>
      <c r="ICY15" s="19"/>
      <c r="ICZ15" s="19"/>
      <c r="IDA15" s="19"/>
      <c r="IDB15" s="19"/>
      <c r="IDC15" s="19"/>
      <c r="IDD15" s="19"/>
      <c r="IDE15" s="19"/>
      <c r="IDF15" s="19"/>
      <c r="IDG15" s="19"/>
      <c r="IDH15" s="19"/>
      <c r="IDI15" s="19"/>
      <c r="IDJ15" s="19"/>
      <c r="IDK15" s="19"/>
      <c r="IDL15" s="19"/>
      <c r="IDM15" s="19"/>
      <c r="IDN15" s="19"/>
      <c r="IDO15" s="19"/>
      <c r="IDP15" s="19"/>
      <c r="IDQ15" s="19"/>
      <c r="IDR15" s="19"/>
      <c r="IDS15" s="19"/>
      <c r="IDT15" s="19"/>
      <c r="IDU15" s="19"/>
      <c r="IDV15" s="19"/>
      <c r="IDW15" s="19"/>
      <c r="IDX15" s="19"/>
      <c r="IDY15" s="19"/>
      <c r="IDZ15" s="19"/>
      <c r="IEA15" s="19"/>
      <c r="IEB15" s="19"/>
      <c r="IEC15" s="19"/>
      <c r="IED15" s="19"/>
      <c r="IEE15" s="19"/>
      <c r="IEF15" s="19"/>
      <c r="IEG15" s="19"/>
      <c r="IEH15" s="19"/>
      <c r="IEI15" s="19"/>
      <c r="IEJ15" s="19"/>
      <c r="IEK15" s="19"/>
      <c r="IEL15" s="19"/>
      <c r="IEM15" s="19"/>
      <c r="IEN15" s="19"/>
      <c r="IEO15" s="19"/>
      <c r="IEP15" s="19"/>
      <c r="IEQ15" s="19"/>
      <c r="IER15" s="19"/>
      <c r="IES15" s="19"/>
      <c r="IET15" s="19"/>
      <c r="IEU15" s="19"/>
      <c r="IEV15" s="19"/>
      <c r="IEW15" s="19"/>
      <c r="IEX15" s="19"/>
      <c r="IEY15" s="19"/>
      <c r="IEZ15" s="19"/>
      <c r="IFA15" s="19"/>
      <c r="IFB15" s="19"/>
      <c r="IFC15" s="19"/>
      <c r="IFD15" s="19"/>
      <c r="IFE15" s="19"/>
      <c r="IFF15" s="19"/>
      <c r="IFG15" s="19"/>
      <c r="IFH15" s="19"/>
      <c r="IFI15" s="19"/>
      <c r="IFJ15" s="19"/>
      <c r="IFK15" s="19"/>
      <c r="IFL15" s="19"/>
      <c r="IFM15" s="19"/>
      <c r="IFN15" s="19"/>
      <c r="IFO15" s="19"/>
      <c r="IFP15" s="19"/>
      <c r="IFQ15" s="19"/>
      <c r="IFR15" s="19"/>
      <c r="IFS15" s="19"/>
      <c r="IFT15" s="19"/>
      <c r="IFU15" s="19"/>
      <c r="IFV15" s="19"/>
      <c r="IFW15" s="19"/>
      <c r="IFX15" s="19"/>
      <c r="IFY15" s="19"/>
      <c r="IFZ15" s="19"/>
      <c r="IGA15" s="19"/>
      <c r="IGB15" s="19"/>
      <c r="IGC15" s="19"/>
      <c r="IGD15" s="19"/>
      <c r="IGE15" s="19"/>
      <c r="IGF15" s="19"/>
      <c r="IGG15" s="19"/>
      <c r="IGH15" s="19"/>
      <c r="IGI15" s="19"/>
      <c r="IGJ15" s="19"/>
      <c r="IGK15" s="19"/>
      <c r="IGL15" s="19"/>
      <c r="IGM15" s="19"/>
      <c r="IGN15" s="19"/>
      <c r="IGO15" s="19"/>
      <c r="IGP15" s="19"/>
      <c r="IGQ15" s="19"/>
      <c r="IGR15" s="19"/>
      <c r="IGS15" s="19"/>
      <c r="IGT15" s="19"/>
      <c r="IGU15" s="19"/>
      <c r="IGV15" s="19"/>
      <c r="IGW15" s="19"/>
      <c r="IGX15" s="19"/>
      <c r="IGY15" s="19"/>
      <c r="IGZ15" s="19"/>
      <c r="IHA15" s="19"/>
      <c r="IHB15" s="19"/>
      <c r="IHC15" s="19"/>
      <c r="IHD15" s="19"/>
      <c r="IHE15" s="19"/>
      <c r="IHF15" s="19"/>
      <c r="IHG15" s="19"/>
      <c r="IHH15" s="19"/>
      <c r="IHI15" s="19"/>
      <c r="IHJ15" s="19"/>
      <c r="IHK15" s="19"/>
      <c r="IHL15" s="19"/>
      <c r="IHM15" s="19"/>
      <c r="IHN15" s="19"/>
      <c r="IHO15" s="19"/>
      <c r="IHP15" s="19"/>
      <c r="IHQ15" s="19"/>
      <c r="IHR15" s="19"/>
      <c r="IHS15" s="19"/>
      <c r="IHT15" s="19"/>
      <c r="IHU15" s="19"/>
      <c r="IHV15" s="19"/>
      <c r="IHW15" s="19"/>
      <c r="IHX15" s="19"/>
      <c r="IHY15" s="19"/>
      <c r="IHZ15" s="19"/>
      <c r="IIA15" s="19"/>
      <c r="IIB15" s="19"/>
      <c r="IIC15" s="19"/>
      <c r="IID15" s="19"/>
      <c r="IIE15" s="19"/>
      <c r="IIF15" s="19"/>
      <c r="IIG15" s="19"/>
      <c r="IIH15" s="19"/>
      <c r="III15" s="19"/>
      <c r="IIJ15" s="19"/>
      <c r="IIK15" s="19"/>
      <c r="IIL15" s="19"/>
      <c r="IIM15" s="19"/>
      <c r="IIN15" s="19"/>
      <c r="IIO15" s="19"/>
      <c r="IIP15" s="19"/>
      <c r="IIQ15" s="19"/>
      <c r="IIR15" s="19"/>
      <c r="IIS15" s="19"/>
      <c r="IIT15" s="19"/>
      <c r="IIU15" s="19"/>
      <c r="IIV15" s="19"/>
      <c r="IIW15" s="19"/>
      <c r="IIX15" s="19"/>
      <c r="IIY15" s="19"/>
      <c r="IIZ15" s="19"/>
      <c r="IJA15" s="19"/>
      <c r="IJB15" s="19"/>
      <c r="IJC15" s="19"/>
      <c r="IJD15" s="19"/>
      <c r="IJE15" s="19"/>
      <c r="IJF15" s="19"/>
      <c r="IJG15" s="19"/>
      <c r="IJH15" s="19"/>
      <c r="IJI15" s="19"/>
      <c r="IJJ15" s="19"/>
      <c r="IJK15" s="19"/>
      <c r="IJL15" s="19"/>
      <c r="IJM15" s="19"/>
      <c r="IJN15" s="19"/>
      <c r="IJO15" s="19"/>
      <c r="IJP15" s="19"/>
      <c r="IJQ15" s="19"/>
      <c r="IJR15" s="19"/>
      <c r="IJS15" s="19"/>
      <c r="IJT15" s="19"/>
      <c r="IJU15" s="19"/>
      <c r="IJV15" s="19"/>
      <c r="IJW15" s="19"/>
      <c r="IJX15" s="19"/>
      <c r="IJY15" s="19"/>
      <c r="IJZ15" s="19"/>
      <c r="IKA15" s="19"/>
      <c r="IKB15" s="19"/>
      <c r="IKC15" s="19"/>
      <c r="IKD15" s="19"/>
      <c r="IKE15" s="19"/>
      <c r="IKF15" s="19"/>
      <c r="IKG15" s="19"/>
      <c r="IKH15" s="19"/>
      <c r="IKI15" s="19"/>
      <c r="IKJ15" s="19"/>
      <c r="IKK15" s="19"/>
      <c r="IKL15" s="19"/>
      <c r="IKM15" s="19"/>
      <c r="IKN15" s="19"/>
      <c r="IKO15" s="19"/>
      <c r="IKP15" s="19"/>
      <c r="IKQ15" s="19"/>
      <c r="IKR15" s="19"/>
      <c r="IKS15" s="19"/>
      <c r="IKT15" s="19"/>
      <c r="IKU15" s="19"/>
      <c r="IKV15" s="19"/>
      <c r="IKW15" s="19"/>
      <c r="IKX15" s="19"/>
      <c r="IKY15" s="19"/>
      <c r="IKZ15" s="19"/>
      <c r="ILA15" s="19"/>
      <c r="ILB15" s="19"/>
      <c r="ILC15" s="19"/>
      <c r="ILD15" s="19"/>
      <c r="ILE15" s="19"/>
      <c r="ILF15" s="19"/>
      <c r="ILG15" s="19"/>
      <c r="ILH15" s="19"/>
      <c r="ILI15" s="19"/>
      <c r="ILJ15" s="19"/>
      <c r="ILK15" s="19"/>
      <c r="ILL15" s="19"/>
      <c r="ILM15" s="19"/>
      <c r="ILN15" s="19"/>
      <c r="ILO15" s="19"/>
      <c r="ILP15" s="19"/>
      <c r="ILQ15" s="19"/>
      <c r="ILR15" s="19"/>
      <c r="ILS15" s="19"/>
      <c r="ILT15" s="19"/>
      <c r="ILU15" s="19"/>
      <c r="ILV15" s="19"/>
      <c r="ILW15" s="19"/>
      <c r="ILX15" s="19"/>
      <c r="ILY15" s="19"/>
      <c r="ILZ15" s="19"/>
      <c r="IMA15" s="19"/>
      <c r="IMB15" s="19"/>
      <c r="IMC15" s="19"/>
      <c r="IMD15" s="19"/>
      <c r="IME15" s="19"/>
      <c r="IMF15" s="19"/>
      <c r="IMG15" s="19"/>
      <c r="IMH15" s="19"/>
      <c r="IMI15" s="19"/>
      <c r="IMJ15" s="19"/>
      <c r="IMK15" s="19"/>
      <c r="IML15" s="19"/>
      <c r="IMM15" s="19"/>
      <c r="IMN15" s="19"/>
      <c r="IMO15" s="19"/>
      <c r="IMP15" s="19"/>
      <c r="IMQ15" s="19"/>
      <c r="IMR15" s="19"/>
      <c r="IMS15" s="19"/>
      <c r="IMT15" s="19"/>
      <c r="IMU15" s="19"/>
      <c r="IMV15" s="19"/>
      <c r="IMW15" s="19"/>
      <c r="IMX15" s="19"/>
      <c r="IMY15" s="19"/>
      <c r="IMZ15" s="19"/>
      <c r="INA15" s="19"/>
      <c r="INB15" s="19"/>
      <c r="INC15" s="19"/>
      <c r="IND15" s="19"/>
      <c r="INE15" s="19"/>
      <c r="INF15" s="19"/>
      <c r="ING15" s="19"/>
      <c r="INH15" s="19"/>
      <c r="INI15" s="19"/>
      <c r="INJ15" s="19"/>
      <c r="INK15" s="19"/>
      <c r="INL15" s="19"/>
      <c r="INM15" s="19"/>
      <c r="INN15" s="19"/>
      <c r="INO15" s="19"/>
      <c r="INP15" s="19"/>
      <c r="INQ15" s="19"/>
      <c r="INR15" s="19"/>
      <c r="INS15" s="19"/>
      <c r="INT15" s="19"/>
      <c r="INU15" s="19"/>
      <c r="INV15" s="19"/>
      <c r="INW15" s="19"/>
      <c r="INX15" s="19"/>
      <c r="INY15" s="19"/>
      <c r="INZ15" s="19"/>
      <c r="IOA15" s="19"/>
      <c r="IOB15" s="19"/>
      <c r="IOC15" s="19"/>
      <c r="IOD15" s="19"/>
      <c r="IOE15" s="19"/>
      <c r="IOF15" s="19"/>
      <c r="IOG15" s="19"/>
      <c r="IOH15" s="19"/>
      <c r="IOI15" s="19"/>
      <c r="IOJ15" s="19"/>
      <c r="IOK15" s="19"/>
      <c r="IOL15" s="19"/>
      <c r="IOM15" s="19"/>
      <c r="ION15" s="19"/>
      <c r="IOO15" s="19"/>
      <c r="IOP15" s="19"/>
      <c r="IOQ15" s="19"/>
      <c r="IOR15" s="19"/>
      <c r="IOS15" s="19"/>
      <c r="IOT15" s="19"/>
      <c r="IOU15" s="19"/>
      <c r="IOV15" s="19"/>
      <c r="IOW15" s="19"/>
      <c r="IOX15" s="19"/>
      <c r="IOY15" s="19"/>
      <c r="IOZ15" s="19"/>
      <c r="IPA15" s="19"/>
      <c r="IPB15" s="19"/>
      <c r="IPC15" s="19"/>
      <c r="IPD15" s="19"/>
      <c r="IPE15" s="19"/>
      <c r="IPF15" s="19"/>
      <c r="IPG15" s="19"/>
      <c r="IPH15" s="19"/>
      <c r="IPI15" s="19"/>
      <c r="IPJ15" s="19"/>
      <c r="IPK15" s="19"/>
      <c r="IPL15" s="19"/>
      <c r="IPM15" s="19"/>
      <c r="IPN15" s="19"/>
      <c r="IPO15" s="19"/>
      <c r="IPP15" s="19"/>
      <c r="IPQ15" s="19"/>
      <c r="IPR15" s="19"/>
      <c r="IPS15" s="19"/>
      <c r="IPT15" s="19"/>
      <c r="IPU15" s="19"/>
      <c r="IPV15" s="19"/>
      <c r="IPW15" s="19"/>
      <c r="IPX15" s="19"/>
      <c r="IPY15" s="19"/>
      <c r="IPZ15" s="19"/>
      <c r="IQA15" s="19"/>
      <c r="IQB15" s="19"/>
      <c r="IQC15" s="19"/>
      <c r="IQD15" s="19"/>
      <c r="IQE15" s="19"/>
      <c r="IQF15" s="19"/>
      <c r="IQG15" s="19"/>
      <c r="IQH15" s="19"/>
      <c r="IQI15" s="19"/>
      <c r="IQJ15" s="19"/>
      <c r="IQK15" s="19"/>
      <c r="IQL15" s="19"/>
      <c r="IQM15" s="19"/>
      <c r="IQN15" s="19"/>
      <c r="IQO15" s="19"/>
      <c r="IQP15" s="19"/>
      <c r="IQQ15" s="19"/>
      <c r="IQR15" s="19"/>
      <c r="IQS15" s="19"/>
      <c r="IQT15" s="19"/>
      <c r="IQU15" s="19"/>
      <c r="IQV15" s="19"/>
      <c r="IQW15" s="19"/>
      <c r="IQX15" s="19"/>
      <c r="IQY15" s="19"/>
      <c r="IQZ15" s="19"/>
      <c r="IRA15" s="19"/>
      <c r="IRB15" s="19"/>
      <c r="IRC15" s="19"/>
      <c r="IRD15" s="19"/>
      <c r="IRE15" s="19"/>
      <c r="IRF15" s="19"/>
      <c r="IRG15" s="19"/>
      <c r="IRH15" s="19"/>
      <c r="IRI15" s="19"/>
      <c r="IRJ15" s="19"/>
      <c r="IRK15" s="19"/>
      <c r="IRL15" s="19"/>
      <c r="IRM15" s="19"/>
      <c r="IRN15" s="19"/>
      <c r="IRO15" s="19"/>
      <c r="IRP15" s="19"/>
      <c r="IRQ15" s="19"/>
      <c r="IRR15" s="19"/>
      <c r="IRS15" s="19"/>
      <c r="IRT15" s="19"/>
      <c r="IRU15" s="19"/>
      <c r="IRV15" s="19"/>
      <c r="IRW15" s="19"/>
      <c r="IRX15" s="19"/>
      <c r="IRY15" s="19"/>
      <c r="IRZ15" s="19"/>
      <c r="ISA15" s="19"/>
      <c r="ISB15" s="19"/>
      <c r="ISC15" s="19"/>
      <c r="ISD15" s="19"/>
      <c r="ISE15" s="19"/>
      <c r="ISF15" s="19"/>
      <c r="ISG15" s="19"/>
      <c r="ISH15" s="19"/>
      <c r="ISI15" s="19"/>
      <c r="ISJ15" s="19"/>
      <c r="ISK15" s="19"/>
      <c r="ISL15" s="19"/>
      <c r="ISM15" s="19"/>
      <c r="ISN15" s="19"/>
      <c r="ISO15" s="19"/>
      <c r="ISP15" s="19"/>
      <c r="ISQ15" s="19"/>
      <c r="ISR15" s="19"/>
      <c r="ISS15" s="19"/>
      <c r="IST15" s="19"/>
      <c r="ISU15" s="19"/>
      <c r="ISV15" s="19"/>
      <c r="ISW15" s="19"/>
      <c r="ISX15" s="19"/>
      <c r="ISY15" s="19"/>
      <c r="ISZ15" s="19"/>
      <c r="ITA15" s="19"/>
      <c r="ITB15" s="19"/>
      <c r="ITC15" s="19"/>
      <c r="ITD15" s="19"/>
      <c r="ITE15" s="19"/>
      <c r="ITF15" s="19"/>
      <c r="ITG15" s="19"/>
      <c r="ITH15" s="19"/>
      <c r="ITI15" s="19"/>
      <c r="ITJ15" s="19"/>
      <c r="ITK15" s="19"/>
      <c r="ITL15" s="19"/>
      <c r="ITM15" s="19"/>
      <c r="ITN15" s="19"/>
      <c r="ITO15" s="19"/>
      <c r="ITP15" s="19"/>
      <c r="ITQ15" s="19"/>
      <c r="ITR15" s="19"/>
      <c r="ITS15" s="19"/>
      <c r="ITT15" s="19"/>
      <c r="ITU15" s="19"/>
      <c r="ITV15" s="19"/>
      <c r="ITW15" s="19"/>
      <c r="ITX15" s="19"/>
      <c r="ITY15" s="19"/>
      <c r="ITZ15" s="19"/>
      <c r="IUA15" s="19"/>
      <c r="IUB15" s="19"/>
      <c r="IUC15" s="19"/>
      <c r="IUD15" s="19"/>
      <c r="IUE15" s="19"/>
      <c r="IUF15" s="19"/>
      <c r="IUG15" s="19"/>
      <c r="IUH15" s="19"/>
      <c r="IUI15" s="19"/>
      <c r="IUJ15" s="19"/>
      <c r="IUK15" s="19"/>
      <c r="IUL15" s="19"/>
      <c r="IUM15" s="19"/>
      <c r="IUN15" s="19"/>
      <c r="IUO15" s="19"/>
      <c r="IUP15" s="19"/>
      <c r="IUQ15" s="19"/>
      <c r="IUR15" s="19"/>
      <c r="IUS15" s="19"/>
      <c r="IUT15" s="19"/>
      <c r="IUU15" s="19"/>
      <c r="IUV15" s="19"/>
      <c r="IUW15" s="19"/>
      <c r="IUX15" s="19"/>
      <c r="IUY15" s="19"/>
      <c r="IUZ15" s="19"/>
      <c r="IVA15" s="19"/>
      <c r="IVB15" s="19"/>
      <c r="IVC15" s="19"/>
      <c r="IVD15" s="19"/>
      <c r="IVE15" s="19"/>
      <c r="IVF15" s="19"/>
      <c r="IVG15" s="19"/>
      <c r="IVH15" s="19"/>
      <c r="IVI15" s="19"/>
      <c r="IVJ15" s="19"/>
      <c r="IVK15" s="19"/>
      <c r="IVL15" s="19"/>
      <c r="IVM15" s="19"/>
      <c r="IVN15" s="19"/>
      <c r="IVO15" s="19"/>
      <c r="IVP15" s="19"/>
      <c r="IVQ15" s="19"/>
      <c r="IVR15" s="19"/>
      <c r="IVS15" s="19"/>
      <c r="IVT15" s="19"/>
      <c r="IVU15" s="19"/>
      <c r="IVV15" s="19"/>
      <c r="IVW15" s="19"/>
      <c r="IVX15" s="19"/>
      <c r="IVY15" s="19"/>
      <c r="IVZ15" s="19"/>
      <c r="IWA15" s="19"/>
      <c r="IWB15" s="19"/>
      <c r="IWC15" s="19"/>
      <c r="IWD15" s="19"/>
      <c r="IWE15" s="19"/>
      <c r="IWF15" s="19"/>
      <c r="IWG15" s="19"/>
      <c r="IWH15" s="19"/>
      <c r="IWI15" s="19"/>
      <c r="IWJ15" s="19"/>
      <c r="IWK15" s="19"/>
      <c r="IWL15" s="19"/>
      <c r="IWM15" s="19"/>
      <c r="IWN15" s="19"/>
      <c r="IWO15" s="19"/>
      <c r="IWP15" s="19"/>
      <c r="IWQ15" s="19"/>
      <c r="IWR15" s="19"/>
      <c r="IWS15" s="19"/>
      <c r="IWT15" s="19"/>
      <c r="IWU15" s="19"/>
      <c r="IWV15" s="19"/>
      <c r="IWW15" s="19"/>
      <c r="IWX15" s="19"/>
      <c r="IWY15" s="19"/>
      <c r="IWZ15" s="19"/>
      <c r="IXA15" s="19"/>
      <c r="IXB15" s="19"/>
      <c r="IXC15" s="19"/>
      <c r="IXD15" s="19"/>
      <c r="IXE15" s="19"/>
      <c r="IXF15" s="19"/>
      <c r="IXG15" s="19"/>
      <c r="IXH15" s="19"/>
      <c r="IXI15" s="19"/>
      <c r="IXJ15" s="19"/>
      <c r="IXK15" s="19"/>
      <c r="IXL15" s="19"/>
      <c r="IXM15" s="19"/>
      <c r="IXN15" s="19"/>
      <c r="IXO15" s="19"/>
      <c r="IXP15" s="19"/>
      <c r="IXQ15" s="19"/>
      <c r="IXR15" s="19"/>
      <c r="IXS15" s="19"/>
      <c r="IXT15" s="19"/>
      <c r="IXU15" s="19"/>
      <c r="IXV15" s="19"/>
      <c r="IXW15" s="19"/>
      <c r="IXX15" s="19"/>
      <c r="IXY15" s="19"/>
      <c r="IXZ15" s="19"/>
      <c r="IYA15" s="19"/>
      <c r="IYB15" s="19"/>
      <c r="IYC15" s="19"/>
      <c r="IYD15" s="19"/>
      <c r="IYE15" s="19"/>
      <c r="IYF15" s="19"/>
      <c r="IYG15" s="19"/>
      <c r="IYH15" s="19"/>
      <c r="IYI15" s="19"/>
      <c r="IYJ15" s="19"/>
      <c r="IYK15" s="19"/>
      <c r="IYL15" s="19"/>
      <c r="IYM15" s="19"/>
      <c r="IYN15" s="19"/>
      <c r="IYO15" s="19"/>
      <c r="IYP15" s="19"/>
      <c r="IYQ15" s="19"/>
      <c r="IYR15" s="19"/>
      <c r="IYS15" s="19"/>
      <c r="IYT15" s="19"/>
      <c r="IYU15" s="19"/>
      <c r="IYV15" s="19"/>
      <c r="IYW15" s="19"/>
      <c r="IYX15" s="19"/>
      <c r="IYY15" s="19"/>
      <c r="IYZ15" s="19"/>
      <c r="IZA15" s="19"/>
      <c r="IZB15" s="19"/>
      <c r="IZC15" s="19"/>
      <c r="IZD15" s="19"/>
      <c r="IZE15" s="19"/>
      <c r="IZF15" s="19"/>
      <c r="IZG15" s="19"/>
      <c r="IZH15" s="19"/>
      <c r="IZI15" s="19"/>
      <c r="IZJ15" s="19"/>
      <c r="IZK15" s="19"/>
      <c r="IZL15" s="19"/>
      <c r="IZM15" s="19"/>
      <c r="IZN15" s="19"/>
      <c r="IZO15" s="19"/>
      <c r="IZP15" s="19"/>
      <c r="IZQ15" s="19"/>
      <c r="IZR15" s="19"/>
      <c r="IZS15" s="19"/>
      <c r="IZT15" s="19"/>
      <c r="IZU15" s="19"/>
      <c r="IZV15" s="19"/>
      <c r="IZW15" s="19"/>
      <c r="IZX15" s="19"/>
      <c r="IZY15" s="19"/>
      <c r="IZZ15" s="19"/>
      <c r="JAA15" s="19"/>
      <c r="JAB15" s="19"/>
      <c r="JAC15" s="19"/>
      <c r="JAD15" s="19"/>
      <c r="JAE15" s="19"/>
      <c r="JAF15" s="19"/>
      <c r="JAG15" s="19"/>
      <c r="JAH15" s="19"/>
      <c r="JAI15" s="19"/>
      <c r="JAJ15" s="19"/>
      <c r="JAK15" s="19"/>
      <c r="JAL15" s="19"/>
      <c r="JAM15" s="19"/>
      <c r="JAN15" s="19"/>
      <c r="JAO15" s="19"/>
      <c r="JAP15" s="19"/>
      <c r="JAQ15" s="19"/>
      <c r="JAR15" s="19"/>
      <c r="JAS15" s="19"/>
      <c r="JAT15" s="19"/>
      <c r="JAU15" s="19"/>
      <c r="JAV15" s="19"/>
      <c r="JAW15" s="19"/>
      <c r="JAX15" s="19"/>
      <c r="JAY15" s="19"/>
      <c r="JAZ15" s="19"/>
      <c r="JBA15" s="19"/>
      <c r="JBB15" s="19"/>
      <c r="JBC15" s="19"/>
      <c r="JBD15" s="19"/>
      <c r="JBE15" s="19"/>
      <c r="JBF15" s="19"/>
      <c r="JBG15" s="19"/>
      <c r="JBH15" s="19"/>
      <c r="JBI15" s="19"/>
      <c r="JBJ15" s="19"/>
      <c r="JBK15" s="19"/>
      <c r="JBL15" s="19"/>
      <c r="JBM15" s="19"/>
      <c r="JBN15" s="19"/>
      <c r="JBO15" s="19"/>
      <c r="JBP15" s="19"/>
      <c r="JBQ15" s="19"/>
      <c r="JBR15" s="19"/>
      <c r="JBS15" s="19"/>
      <c r="JBT15" s="19"/>
      <c r="JBU15" s="19"/>
      <c r="JBV15" s="19"/>
      <c r="JBW15" s="19"/>
      <c r="JBX15" s="19"/>
      <c r="JBY15" s="19"/>
      <c r="JBZ15" s="19"/>
      <c r="JCA15" s="19"/>
      <c r="JCB15" s="19"/>
      <c r="JCC15" s="19"/>
      <c r="JCD15" s="19"/>
      <c r="JCE15" s="19"/>
      <c r="JCF15" s="19"/>
      <c r="JCG15" s="19"/>
      <c r="JCH15" s="19"/>
      <c r="JCI15" s="19"/>
      <c r="JCJ15" s="19"/>
      <c r="JCK15" s="19"/>
      <c r="JCL15" s="19"/>
      <c r="JCM15" s="19"/>
      <c r="JCN15" s="19"/>
      <c r="JCO15" s="19"/>
      <c r="JCP15" s="19"/>
      <c r="JCQ15" s="19"/>
      <c r="JCR15" s="19"/>
      <c r="JCS15" s="19"/>
      <c r="JCT15" s="19"/>
      <c r="JCU15" s="19"/>
      <c r="JCV15" s="19"/>
      <c r="JCW15" s="19"/>
      <c r="JCX15" s="19"/>
      <c r="JCY15" s="19"/>
      <c r="JCZ15" s="19"/>
      <c r="JDA15" s="19"/>
      <c r="JDB15" s="19"/>
      <c r="JDC15" s="19"/>
      <c r="JDD15" s="19"/>
      <c r="JDE15" s="19"/>
      <c r="JDF15" s="19"/>
      <c r="JDG15" s="19"/>
      <c r="JDH15" s="19"/>
      <c r="JDI15" s="19"/>
      <c r="JDJ15" s="19"/>
      <c r="JDK15" s="19"/>
      <c r="JDL15" s="19"/>
      <c r="JDM15" s="19"/>
      <c r="JDN15" s="19"/>
      <c r="JDO15" s="19"/>
      <c r="JDP15" s="19"/>
      <c r="JDQ15" s="19"/>
      <c r="JDR15" s="19"/>
      <c r="JDS15" s="19"/>
      <c r="JDT15" s="19"/>
      <c r="JDU15" s="19"/>
      <c r="JDV15" s="19"/>
      <c r="JDW15" s="19"/>
      <c r="JDX15" s="19"/>
      <c r="JDY15" s="19"/>
      <c r="JDZ15" s="19"/>
      <c r="JEA15" s="19"/>
      <c r="JEB15" s="19"/>
      <c r="JEC15" s="19"/>
      <c r="JED15" s="19"/>
      <c r="JEE15" s="19"/>
      <c r="JEF15" s="19"/>
      <c r="JEG15" s="19"/>
      <c r="JEH15" s="19"/>
      <c r="JEI15" s="19"/>
      <c r="JEJ15" s="19"/>
      <c r="JEK15" s="19"/>
      <c r="JEL15" s="19"/>
      <c r="JEM15" s="19"/>
      <c r="JEN15" s="19"/>
      <c r="JEO15" s="19"/>
      <c r="JEP15" s="19"/>
      <c r="JEQ15" s="19"/>
      <c r="JER15" s="19"/>
      <c r="JES15" s="19"/>
      <c r="JET15" s="19"/>
      <c r="JEU15" s="19"/>
      <c r="JEV15" s="19"/>
      <c r="JEW15" s="19"/>
      <c r="JEX15" s="19"/>
      <c r="JEY15" s="19"/>
      <c r="JEZ15" s="19"/>
      <c r="JFA15" s="19"/>
      <c r="JFB15" s="19"/>
      <c r="JFC15" s="19"/>
      <c r="JFD15" s="19"/>
      <c r="JFE15" s="19"/>
      <c r="JFF15" s="19"/>
      <c r="JFG15" s="19"/>
      <c r="JFH15" s="19"/>
      <c r="JFI15" s="19"/>
      <c r="JFJ15" s="19"/>
      <c r="JFK15" s="19"/>
      <c r="JFL15" s="19"/>
      <c r="JFM15" s="19"/>
      <c r="JFN15" s="19"/>
      <c r="JFO15" s="19"/>
      <c r="JFP15" s="19"/>
      <c r="JFQ15" s="19"/>
      <c r="JFR15" s="19"/>
      <c r="JFS15" s="19"/>
      <c r="JFT15" s="19"/>
      <c r="JFU15" s="19"/>
      <c r="JFV15" s="19"/>
      <c r="JFW15" s="19"/>
      <c r="JFX15" s="19"/>
      <c r="JFY15" s="19"/>
      <c r="JFZ15" s="19"/>
      <c r="JGA15" s="19"/>
      <c r="JGB15" s="19"/>
      <c r="JGC15" s="19"/>
      <c r="JGD15" s="19"/>
      <c r="JGE15" s="19"/>
      <c r="JGF15" s="19"/>
      <c r="JGG15" s="19"/>
      <c r="JGH15" s="19"/>
      <c r="JGI15" s="19"/>
      <c r="JGJ15" s="19"/>
      <c r="JGK15" s="19"/>
      <c r="JGL15" s="19"/>
      <c r="JGM15" s="19"/>
      <c r="JGN15" s="19"/>
      <c r="JGO15" s="19"/>
      <c r="JGP15" s="19"/>
      <c r="JGQ15" s="19"/>
      <c r="JGR15" s="19"/>
      <c r="JGS15" s="19"/>
      <c r="JGT15" s="19"/>
      <c r="JGU15" s="19"/>
      <c r="JGV15" s="19"/>
      <c r="JGW15" s="19"/>
      <c r="JGX15" s="19"/>
      <c r="JGY15" s="19"/>
      <c r="JGZ15" s="19"/>
      <c r="JHA15" s="19"/>
      <c r="JHB15" s="19"/>
      <c r="JHC15" s="19"/>
      <c r="JHD15" s="19"/>
      <c r="JHE15" s="19"/>
      <c r="JHF15" s="19"/>
      <c r="JHG15" s="19"/>
      <c r="JHH15" s="19"/>
      <c r="JHI15" s="19"/>
      <c r="JHJ15" s="19"/>
      <c r="JHK15" s="19"/>
      <c r="JHL15" s="19"/>
      <c r="JHM15" s="19"/>
      <c r="JHN15" s="19"/>
      <c r="JHO15" s="19"/>
      <c r="JHP15" s="19"/>
      <c r="JHQ15" s="19"/>
      <c r="JHR15" s="19"/>
      <c r="JHS15" s="19"/>
      <c r="JHT15" s="19"/>
      <c r="JHU15" s="19"/>
      <c r="JHV15" s="19"/>
      <c r="JHW15" s="19"/>
      <c r="JHX15" s="19"/>
      <c r="JHY15" s="19"/>
      <c r="JHZ15" s="19"/>
      <c r="JIA15" s="19"/>
      <c r="JIB15" s="19"/>
      <c r="JIC15" s="19"/>
      <c r="JID15" s="19"/>
      <c r="JIE15" s="19"/>
      <c r="JIF15" s="19"/>
      <c r="JIG15" s="19"/>
      <c r="JIH15" s="19"/>
      <c r="JII15" s="19"/>
      <c r="JIJ15" s="19"/>
      <c r="JIK15" s="19"/>
      <c r="JIL15" s="19"/>
      <c r="JIM15" s="19"/>
      <c r="JIN15" s="19"/>
      <c r="JIO15" s="19"/>
      <c r="JIP15" s="19"/>
      <c r="JIQ15" s="19"/>
      <c r="JIR15" s="19"/>
      <c r="JIS15" s="19"/>
      <c r="JIT15" s="19"/>
      <c r="JIU15" s="19"/>
      <c r="JIV15" s="19"/>
      <c r="JIW15" s="19"/>
      <c r="JIX15" s="19"/>
      <c r="JIY15" s="19"/>
      <c r="JIZ15" s="19"/>
      <c r="JJA15" s="19"/>
      <c r="JJB15" s="19"/>
      <c r="JJC15" s="19"/>
      <c r="JJD15" s="19"/>
      <c r="JJE15" s="19"/>
      <c r="JJF15" s="19"/>
      <c r="JJG15" s="19"/>
      <c r="JJH15" s="19"/>
      <c r="JJI15" s="19"/>
      <c r="JJJ15" s="19"/>
      <c r="JJK15" s="19"/>
      <c r="JJL15" s="19"/>
      <c r="JJM15" s="19"/>
      <c r="JJN15" s="19"/>
      <c r="JJO15" s="19"/>
      <c r="JJP15" s="19"/>
      <c r="JJQ15" s="19"/>
      <c r="JJR15" s="19"/>
      <c r="JJS15" s="19"/>
      <c r="JJT15" s="19"/>
      <c r="JJU15" s="19"/>
      <c r="JJV15" s="19"/>
      <c r="JJW15" s="19"/>
      <c r="JJX15" s="19"/>
      <c r="JJY15" s="19"/>
      <c r="JJZ15" s="19"/>
      <c r="JKA15" s="19"/>
      <c r="JKB15" s="19"/>
      <c r="JKC15" s="19"/>
      <c r="JKD15" s="19"/>
      <c r="JKE15" s="19"/>
      <c r="JKF15" s="19"/>
      <c r="JKG15" s="19"/>
      <c r="JKH15" s="19"/>
      <c r="JKI15" s="19"/>
      <c r="JKJ15" s="19"/>
      <c r="JKK15" s="19"/>
      <c r="JKL15" s="19"/>
      <c r="JKM15" s="19"/>
      <c r="JKN15" s="19"/>
      <c r="JKO15" s="19"/>
      <c r="JKP15" s="19"/>
      <c r="JKQ15" s="19"/>
      <c r="JKR15" s="19"/>
      <c r="JKS15" s="19"/>
      <c r="JKT15" s="19"/>
      <c r="JKU15" s="19"/>
      <c r="JKV15" s="19"/>
      <c r="JKW15" s="19"/>
      <c r="JKX15" s="19"/>
      <c r="JKY15" s="19"/>
      <c r="JKZ15" s="19"/>
      <c r="JLA15" s="19"/>
      <c r="JLB15" s="19"/>
      <c r="JLC15" s="19"/>
      <c r="JLD15" s="19"/>
      <c r="JLE15" s="19"/>
      <c r="JLF15" s="19"/>
      <c r="JLG15" s="19"/>
      <c r="JLH15" s="19"/>
      <c r="JLI15" s="19"/>
      <c r="JLJ15" s="19"/>
      <c r="JLK15" s="19"/>
      <c r="JLL15" s="19"/>
      <c r="JLM15" s="19"/>
      <c r="JLN15" s="19"/>
      <c r="JLO15" s="19"/>
      <c r="JLP15" s="19"/>
      <c r="JLQ15" s="19"/>
      <c r="JLR15" s="19"/>
      <c r="JLS15" s="19"/>
      <c r="JLT15" s="19"/>
      <c r="JLU15" s="19"/>
      <c r="JLV15" s="19"/>
      <c r="JLW15" s="19"/>
      <c r="JLX15" s="19"/>
      <c r="JLY15" s="19"/>
      <c r="JLZ15" s="19"/>
      <c r="JMA15" s="19"/>
      <c r="JMB15" s="19"/>
      <c r="JMC15" s="19"/>
      <c r="JMD15" s="19"/>
      <c r="JME15" s="19"/>
      <c r="JMF15" s="19"/>
      <c r="JMG15" s="19"/>
      <c r="JMH15" s="19"/>
      <c r="JMI15" s="19"/>
      <c r="JMJ15" s="19"/>
      <c r="JMK15" s="19"/>
      <c r="JML15" s="19"/>
      <c r="JMM15" s="19"/>
      <c r="JMN15" s="19"/>
      <c r="JMO15" s="19"/>
      <c r="JMP15" s="19"/>
      <c r="JMQ15" s="19"/>
      <c r="JMR15" s="19"/>
      <c r="JMS15" s="19"/>
      <c r="JMT15" s="19"/>
      <c r="JMU15" s="19"/>
      <c r="JMV15" s="19"/>
      <c r="JMW15" s="19"/>
      <c r="JMX15" s="19"/>
      <c r="JMY15" s="19"/>
      <c r="JMZ15" s="19"/>
      <c r="JNA15" s="19"/>
      <c r="JNB15" s="19"/>
      <c r="JNC15" s="19"/>
      <c r="JND15" s="19"/>
      <c r="JNE15" s="19"/>
      <c r="JNF15" s="19"/>
      <c r="JNG15" s="19"/>
      <c r="JNH15" s="19"/>
      <c r="JNI15" s="19"/>
      <c r="JNJ15" s="19"/>
      <c r="JNK15" s="19"/>
      <c r="JNL15" s="19"/>
      <c r="JNM15" s="19"/>
      <c r="JNN15" s="19"/>
      <c r="JNO15" s="19"/>
      <c r="JNP15" s="19"/>
      <c r="JNQ15" s="19"/>
      <c r="JNR15" s="19"/>
      <c r="JNS15" s="19"/>
      <c r="JNT15" s="19"/>
      <c r="JNU15" s="19"/>
      <c r="JNV15" s="19"/>
      <c r="JNW15" s="19"/>
      <c r="JNX15" s="19"/>
      <c r="JNY15" s="19"/>
      <c r="JNZ15" s="19"/>
      <c r="JOA15" s="19"/>
      <c r="JOB15" s="19"/>
      <c r="JOC15" s="19"/>
      <c r="JOD15" s="19"/>
      <c r="JOE15" s="19"/>
      <c r="JOF15" s="19"/>
      <c r="JOG15" s="19"/>
      <c r="JOH15" s="19"/>
      <c r="JOI15" s="19"/>
      <c r="JOJ15" s="19"/>
      <c r="JOK15" s="19"/>
      <c r="JOL15" s="19"/>
      <c r="JOM15" s="19"/>
      <c r="JON15" s="19"/>
      <c r="JOO15" s="19"/>
      <c r="JOP15" s="19"/>
      <c r="JOQ15" s="19"/>
      <c r="JOR15" s="19"/>
      <c r="JOS15" s="19"/>
      <c r="JOT15" s="19"/>
      <c r="JOU15" s="19"/>
      <c r="JOV15" s="19"/>
      <c r="JOW15" s="19"/>
      <c r="JOX15" s="19"/>
      <c r="JOY15" s="19"/>
      <c r="JOZ15" s="19"/>
      <c r="JPA15" s="19"/>
      <c r="JPB15" s="19"/>
      <c r="JPC15" s="19"/>
      <c r="JPD15" s="19"/>
      <c r="JPE15" s="19"/>
      <c r="JPF15" s="19"/>
      <c r="JPG15" s="19"/>
      <c r="JPH15" s="19"/>
      <c r="JPI15" s="19"/>
      <c r="JPJ15" s="19"/>
      <c r="JPK15" s="19"/>
      <c r="JPL15" s="19"/>
      <c r="JPM15" s="19"/>
      <c r="JPN15" s="19"/>
      <c r="JPO15" s="19"/>
      <c r="JPP15" s="19"/>
      <c r="JPQ15" s="19"/>
      <c r="JPR15" s="19"/>
      <c r="JPS15" s="19"/>
      <c r="JPT15" s="19"/>
      <c r="JPU15" s="19"/>
      <c r="JPV15" s="19"/>
      <c r="JPW15" s="19"/>
      <c r="JPX15" s="19"/>
      <c r="JPY15" s="19"/>
      <c r="JPZ15" s="19"/>
      <c r="JQA15" s="19"/>
      <c r="JQB15" s="19"/>
      <c r="JQC15" s="19"/>
      <c r="JQD15" s="19"/>
      <c r="JQE15" s="19"/>
      <c r="JQF15" s="19"/>
      <c r="JQG15" s="19"/>
      <c r="JQH15" s="19"/>
      <c r="JQI15" s="19"/>
      <c r="JQJ15" s="19"/>
      <c r="JQK15" s="19"/>
      <c r="JQL15" s="19"/>
      <c r="JQM15" s="19"/>
      <c r="JQN15" s="19"/>
      <c r="JQO15" s="19"/>
      <c r="JQP15" s="19"/>
      <c r="JQQ15" s="19"/>
      <c r="JQR15" s="19"/>
      <c r="JQS15" s="19"/>
      <c r="JQT15" s="19"/>
      <c r="JQU15" s="19"/>
      <c r="JQV15" s="19"/>
      <c r="JQW15" s="19"/>
      <c r="JQX15" s="19"/>
      <c r="JQY15" s="19"/>
      <c r="JQZ15" s="19"/>
      <c r="JRA15" s="19"/>
      <c r="JRB15" s="19"/>
      <c r="JRC15" s="19"/>
      <c r="JRD15" s="19"/>
      <c r="JRE15" s="19"/>
      <c r="JRF15" s="19"/>
      <c r="JRG15" s="19"/>
      <c r="JRH15" s="19"/>
      <c r="JRI15" s="19"/>
      <c r="JRJ15" s="19"/>
      <c r="JRK15" s="19"/>
      <c r="JRL15" s="19"/>
      <c r="JRM15" s="19"/>
      <c r="JRN15" s="19"/>
      <c r="JRO15" s="19"/>
      <c r="JRP15" s="19"/>
      <c r="JRQ15" s="19"/>
      <c r="JRR15" s="19"/>
      <c r="JRS15" s="19"/>
      <c r="JRT15" s="19"/>
      <c r="JRU15" s="19"/>
      <c r="JRV15" s="19"/>
      <c r="JRW15" s="19"/>
      <c r="JRX15" s="19"/>
      <c r="JRY15" s="19"/>
      <c r="JRZ15" s="19"/>
      <c r="JSA15" s="19"/>
      <c r="JSB15" s="19"/>
      <c r="JSC15" s="19"/>
      <c r="JSD15" s="19"/>
      <c r="JSE15" s="19"/>
      <c r="JSF15" s="19"/>
      <c r="JSG15" s="19"/>
      <c r="JSH15" s="19"/>
      <c r="JSI15" s="19"/>
      <c r="JSJ15" s="19"/>
      <c r="JSK15" s="19"/>
      <c r="JSL15" s="19"/>
      <c r="JSM15" s="19"/>
      <c r="JSN15" s="19"/>
      <c r="JSO15" s="19"/>
      <c r="JSP15" s="19"/>
      <c r="JSQ15" s="19"/>
      <c r="JSR15" s="19"/>
      <c r="JSS15" s="19"/>
      <c r="JST15" s="19"/>
      <c r="JSU15" s="19"/>
      <c r="JSV15" s="19"/>
      <c r="JSW15" s="19"/>
      <c r="JSX15" s="19"/>
      <c r="JSY15" s="19"/>
      <c r="JSZ15" s="19"/>
      <c r="JTA15" s="19"/>
      <c r="JTB15" s="19"/>
      <c r="JTC15" s="19"/>
      <c r="JTD15" s="19"/>
      <c r="JTE15" s="19"/>
      <c r="JTF15" s="19"/>
      <c r="JTG15" s="19"/>
      <c r="JTH15" s="19"/>
      <c r="JTI15" s="19"/>
      <c r="JTJ15" s="19"/>
      <c r="JTK15" s="19"/>
      <c r="JTL15" s="19"/>
      <c r="JTM15" s="19"/>
      <c r="JTN15" s="19"/>
      <c r="JTO15" s="19"/>
      <c r="JTP15" s="19"/>
      <c r="JTQ15" s="19"/>
      <c r="JTR15" s="19"/>
      <c r="JTS15" s="19"/>
      <c r="JTT15" s="19"/>
      <c r="JTU15" s="19"/>
      <c r="JTV15" s="19"/>
      <c r="JTW15" s="19"/>
      <c r="JTX15" s="19"/>
      <c r="JTY15" s="19"/>
      <c r="JTZ15" s="19"/>
      <c r="JUA15" s="19"/>
      <c r="JUB15" s="19"/>
      <c r="JUC15" s="19"/>
      <c r="JUD15" s="19"/>
      <c r="JUE15" s="19"/>
      <c r="JUF15" s="19"/>
      <c r="JUG15" s="19"/>
      <c r="JUH15" s="19"/>
      <c r="JUI15" s="19"/>
      <c r="JUJ15" s="19"/>
      <c r="JUK15" s="19"/>
      <c r="JUL15" s="19"/>
      <c r="JUM15" s="19"/>
      <c r="JUN15" s="19"/>
      <c r="JUO15" s="19"/>
      <c r="JUP15" s="19"/>
      <c r="JUQ15" s="19"/>
      <c r="JUR15" s="19"/>
      <c r="JUS15" s="19"/>
      <c r="JUT15" s="19"/>
      <c r="JUU15" s="19"/>
      <c r="JUV15" s="19"/>
      <c r="JUW15" s="19"/>
      <c r="JUX15" s="19"/>
      <c r="JUY15" s="19"/>
      <c r="JUZ15" s="19"/>
      <c r="JVA15" s="19"/>
      <c r="JVB15" s="19"/>
      <c r="JVC15" s="19"/>
      <c r="JVD15" s="19"/>
      <c r="JVE15" s="19"/>
      <c r="JVF15" s="19"/>
      <c r="JVG15" s="19"/>
      <c r="JVH15" s="19"/>
      <c r="JVI15" s="19"/>
      <c r="JVJ15" s="19"/>
      <c r="JVK15" s="19"/>
      <c r="JVL15" s="19"/>
      <c r="JVM15" s="19"/>
      <c r="JVN15" s="19"/>
      <c r="JVO15" s="19"/>
      <c r="JVP15" s="19"/>
      <c r="JVQ15" s="19"/>
      <c r="JVR15" s="19"/>
      <c r="JVS15" s="19"/>
      <c r="JVT15" s="19"/>
      <c r="JVU15" s="19"/>
      <c r="JVV15" s="19"/>
      <c r="JVW15" s="19"/>
      <c r="JVX15" s="19"/>
      <c r="JVY15" s="19"/>
      <c r="JVZ15" s="19"/>
      <c r="JWA15" s="19"/>
      <c r="JWB15" s="19"/>
      <c r="JWC15" s="19"/>
      <c r="JWD15" s="19"/>
      <c r="JWE15" s="19"/>
      <c r="JWF15" s="19"/>
      <c r="JWG15" s="19"/>
      <c r="JWH15" s="19"/>
      <c r="JWI15" s="19"/>
      <c r="JWJ15" s="19"/>
      <c r="JWK15" s="19"/>
      <c r="JWL15" s="19"/>
      <c r="JWM15" s="19"/>
      <c r="JWN15" s="19"/>
      <c r="JWO15" s="19"/>
      <c r="JWP15" s="19"/>
      <c r="JWQ15" s="19"/>
      <c r="JWR15" s="19"/>
      <c r="JWS15" s="19"/>
      <c r="JWT15" s="19"/>
      <c r="JWU15" s="19"/>
      <c r="JWV15" s="19"/>
      <c r="JWW15" s="19"/>
      <c r="JWX15" s="19"/>
      <c r="JWY15" s="19"/>
      <c r="JWZ15" s="19"/>
      <c r="JXA15" s="19"/>
      <c r="JXB15" s="19"/>
      <c r="JXC15" s="19"/>
      <c r="JXD15" s="19"/>
      <c r="JXE15" s="19"/>
      <c r="JXF15" s="19"/>
      <c r="JXG15" s="19"/>
      <c r="JXH15" s="19"/>
      <c r="JXI15" s="19"/>
      <c r="JXJ15" s="19"/>
      <c r="JXK15" s="19"/>
      <c r="JXL15" s="19"/>
      <c r="JXM15" s="19"/>
      <c r="JXN15" s="19"/>
      <c r="JXO15" s="19"/>
      <c r="JXP15" s="19"/>
      <c r="JXQ15" s="19"/>
      <c r="JXR15" s="19"/>
      <c r="JXS15" s="19"/>
      <c r="JXT15" s="19"/>
      <c r="JXU15" s="19"/>
      <c r="JXV15" s="19"/>
      <c r="JXW15" s="19"/>
      <c r="JXX15" s="19"/>
      <c r="JXY15" s="19"/>
      <c r="JXZ15" s="19"/>
      <c r="JYA15" s="19"/>
      <c r="JYB15" s="19"/>
      <c r="JYC15" s="19"/>
      <c r="JYD15" s="19"/>
      <c r="JYE15" s="19"/>
      <c r="JYF15" s="19"/>
      <c r="JYG15" s="19"/>
      <c r="JYH15" s="19"/>
      <c r="JYI15" s="19"/>
      <c r="JYJ15" s="19"/>
      <c r="JYK15" s="19"/>
      <c r="JYL15" s="19"/>
      <c r="JYM15" s="19"/>
      <c r="JYN15" s="19"/>
      <c r="JYO15" s="19"/>
      <c r="JYP15" s="19"/>
      <c r="JYQ15" s="19"/>
      <c r="JYR15" s="19"/>
      <c r="JYS15" s="19"/>
      <c r="JYT15" s="19"/>
      <c r="JYU15" s="19"/>
      <c r="JYV15" s="19"/>
      <c r="JYW15" s="19"/>
      <c r="JYX15" s="19"/>
      <c r="JYY15" s="19"/>
      <c r="JYZ15" s="19"/>
      <c r="JZA15" s="19"/>
      <c r="JZB15" s="19"/>
      <c r="JZC15" s="19"/>
      <c r="JZD15" s="19"/>
      <c r="JZE15" s="19"/>
      <c r="JZF15" s="19"/>
      <c r="JZG15" s="19"/>
      <c r="JZH15" s="19"/>
      <c r="JZI15" s="19"/>
      <c r="JZJ15" s="19"/>
      <c r="JZK15" s="19"/>
      <c r="JZL15" s="19"/>
      <c r="JZM15" s="19"/>
      <c r="JZN15" s="19"/>
      <c r="JZO15" s="19"/>
      <c r="JZP15" s="19"/>
      <c r="JZQ15" s="19"/>
      <c r="JZR15" s="19"/>
      <c r="JZS15" s="19"/>
      <c r="JZT15" s="19"/>
      <c r="JZU15" s="19"/>
      <c r="JZV15" s="19"/>
      <c r="JZW15" s="19"/>
      <c r="JZX15" s="19"/>
      <c r="JZY15" s="19"/>
      <c r="JZZ15" s="19"/>
      <c r="KAA15" s="19"/>
      <c r="KAB15" s="19"/>
      <c r="KAC15" s="19"/>
      <c r="KAD15" s="19"/>
      <c r="KAE15" s="19"/>
      <c r="KAF15" s="19"/>
      <c r="KAG15" s="19"/>
      <c r="KAH15" s="19"/>
      <c r="KAI15" s="19"/>
      <c r="KAJ15" s="19"/>
      <c r="KAK15" s="19"/>
      <c r="KAL15" s="19"/>
      <c r="KAM15" s="19"/>
      <c r="KAN15" s="19"/>
      <c r="KAO15" s="19"/>
      <c r="KAP15" s="19"/>
      <c r="KAQ15" s="19"/>
      <c r="KAR15" s="19"/>
      <c r="KAS15" s="19"/>
      <c r="KAT15" s="19"/>
      <c r="KAU15" s="19"/>
      <c r="KAV15" s="19"/>
      <c r="KAW15" s="19"/>
      <c r="KAX15" s="19"/>
      <c r="KAY15" s="19"/>
      <c r="KAZ15" s="19"/>
      <c r="KBA15" s="19"/>
      <c r="KBB15" s="19"/>
      <c r="KBC15" s="19"/>
      <c r="KBD15" s="19"/>
      <c r="KBE15" s="19"/>
      <c r="KBF15" s="19"/>
      <c r="KBG15" s="19"/>
      <c r="KBH15" s="19"/>
      <c r="KBI15" s="19"/>
      <c r="KBJ15" s="19"/>
      <c r="KBK15" s="19"/>
      <c r="KBL15" s="19"/>
      <c r="KBM15" s="19"/>
      <c r="KBN15" s="19"/>
      <c r="KBO15" s="19"/>
      <c r="KBP15" s="19"/>
      <c r="KBQ15" s="19"/>
      <c r="KBR15" s="19"/>
      <c r="KBS15" s="19"/>
      <c r="KBT15" s="19"/>
      <c r="KBU15" s="19"/>
      <c r="KBV15" s="19"/>
      <c r="KBW15" s="19"/>
      <c r="KBX15" s="19"/>
      <c r="KBY15" s="19"/>
      <c r="KBZ15" s="19"/>
      <c r="KCA15" s="19"/>
      <c r="KCB15" s="19"/>
      <c r="KCC15" s="19"/>
      <c r="KCD15" s="19"/>
      <c r="KCE15" s="19"/>
      <c r="KCF15" s="19"/>
      <c r="KCG15" s="19"/>
      <c r="KCH15" s="19"/>
      <c r="KCI15" s="19"/>
      <c r="KCJ15" s="19"/>
      <c r="KCK15" s="19"/>
      <c r="KCL15" s="19"/>
      <c r="KCM15" s="19"/>
      <c r="KCN15" s="19"/>
      <c r="KCO15" s="19"/>
      <c r="KCP15" s="19"/>
      <c r="KCQ15" s="19"/>
      <c r="KCR15" s="19"/>
      <c r="KCS15" s="19"/>
      <c r="KCT15" s="19"/>
      <c r="KCU15" s="19"/>
      <c r="KCV15" s="19"/>
      <c r="KCW15" s="19"/>
      <c r="KCX15" s="19"/>
      <c r="KCY15" s="19"/>
      <c r="KCZ15" s="19"/>
      <c r="KDA15" s="19"/>
      <c r="KDB15" s="19"/>
      <c r="KDC15" s="19"/>
      <c r="KDD15" s="19"/>
      <c r="KDE15" s="19"/>
      <c r="KDF15" s="19"/>
      <c r="KDG15" s="19"/>
      <c r="KDH15" s="19"/>
      <c r="KDI15" s="19"/>
      <c r="KDJ15" s="19"/>
      <c r="KDK15" s="19"/>
      <c r="KDL15" s="19"/>
      <c r="KDM15" s="19"/>
      <c r="KDN15" s="19"/>
      <c r="KDO15" s="19"/>
      <c r="KDP15" s="19"/>
      <c r="KDQ15" s="19"/>
      <c r="KDR15" s="19"/>
      <c r="KDS15" s="19"/>
      <c r="KDT15" s="19"/>
      <c r="KDU15" s="19"/>
      <c r="KDV15" s="19"/>
      <c r="KDW15" s="19"/>
      <c r="KDX15" s="19"/>
      <c r="KDY15" s="19"/>
      <c r="KDZ15" s="19"/>
      <c r="KEA15" s="19"/>
      <c r="KEB15" s="19"/>
      <c r="KEC15" s="19"/>
      <c r="KED15" s="19"/>
      <c r="KEE15" s="19"/>
      <c r="KEF15" s="19"/>
      <c r="KEG15" s="19"/>
      <c r="KEH15" s="19"/>
      <c r="KEI15" s="19"/>
      <c r="KEJ15" s="19"/>
      <c r="KEK15" s="19"/>
      <c r="KEL15" s="19"/>
      <c r="KEM15" s="19"/>
      <c r="KEN15" s="19"/>
      <c r="KEO15" s="19"/>
      <c r="KEP15" s="19"/>
      <c r="KEQ15" s="19"/>
      <c r="KER15" s="19"/>
      <c r="KES15" s="19"/>
      <c r="KET15" s="19"/>
      <c r="KEU15" s="19"/>
      <c r="KEV15" s="19"/>
      <c r="KEW15" s="19"/>
      <c r="KEX15" s="19"/>
      <c r="KEY15" s="19"/>
      <c r="KEZ15" s="19"/>
      <c r="KFA15" s="19"/>
      <c r="KFB15" s="19"/>
      <c r="KFC15" s="19"/>
      <c r="KFD15" s="19"/>
      <c r="KFE15" s="19"/>
      <c r="KFF15" s="19"/>
      <c r="KFG15" s="19"/>
      <c r="KFH15" s="19"/>
      <c r="KFI15" s="19"/>
      <c r="KFJ15" s="19"/>
      <c r="KFK15" s="19"/>
      <c r="KFL15" s="19"/>
      <c r="KFM15" s="19"/>
      <c r="KFN15" s="19"/>
      <c r="KFO15" s="19"/>
      <c r="KFP15" s="19"/>
      <c r="KFQ15" s="19"/>
      <c r="KFR15" s="19"/>
      <c r="KFS15" s="19"/>
      <c r="KFT15" s="19"/>
      <c r="KFU15" s="19"/>
      <c r="KFV15" s="19"/>
      <c r="KFW15" s="19"/>
      <c r="KFX15" s="19"/>
      <c r="KFY15" s="19"/>
      <c r="KFZ15" s="19"/>
      <c r="KGA15" s="19"/>
      <c r="KGB15" s="19"/>
      <c r="KGC15" s="19"/>
      <c r="KGD15" s="19"/>
      <c r="KGE15" s="19"/>
      <c r="KGF15" s="19"/>
      <c r="KGG15" s="19"/>
      <c r="KGH15" s="19"/>
      <c r="KGI15" s="19"/>
      <c r="KGJ15" s="19"/>
      <c r="KGK15" s="19"/>
      <c r="KGL15" s="19"/>
      <c r="KGM15" s="19"/>
      <c r="KGN15" s="19"/>
      <c r="KGO15" s="19"/>
      <c r="KGP15" s="19"/>
      <c r="KGQ15" s="19"/>
      <c r="KGR15" s="19"/>
      <c r="KGS15" s="19"/>
      <c r="KGT15" s="19"/>
      <c r="KGU15" s="19"/>
      <c r="KGV15" s="19"/>
      <c r="KGW15" s="19"/>
      <c r="KGX15" s="19"/>
      <c r="KGY15" s="19"/>
      <c r="KGZ15" s="19"/>
      <c r="KHA15" s="19"/>
      <c r="KHB15" s="19"/>
      <c r="KHC15" s="19"/>
      <c r="KHD15" s="19"/>
      <c r="KHE15" s="19"/>
      <c r="KHF15" s="19"/>
      <c r="KHG15" s="19"/>
      <c r="KHH15" s="19"/>
      <c r="KHI15" s="19"/>
      <c r="KHJ15" s="19"/>
      <c r="KHK15" s="19"/>
      <c r="KHL15" s="19"/>
      <c r="KHM15" s="19"/>
      <c r="KHN15" s="19"/>
      <c r="KHO15" s="19"/>
      <c r="KHP15" s="19"/>
      <c r="KHQ15" s="19"/>
      <c r="KHR15" s="19"/>
      <c r="KHS15" s="19"/>
      <c r="KHT15" s="19"/>
      <c r="KHU15" s="19"/>
      <c r="KHV15" s="19"/>
      <c r="KHW15" s="19"/>
      <c r="KHX15" s="19"/>
      <c r="KHY15" s="19"/>
      <c r="KHZ15" s="19"/>
      <c r="KIA15" s="19"/>
      <c r="KIB15" s="19"/>
      <c r="KIC15" s="19"/>
      <c r="KID15" s="19"/>
      <c r="KIE15" s="19"/>
      <c r="KIF15" s="19"/>
      <c r="KIG15" s="19"/>
      <c r="KIH15" s="19"/>
      <c r="KII15" s="19"/>
      <c r="KIJ15" s="19"/>
      <c r="KIK15" s="19"/>
      <c r="KIL15" s="19"/>
      <c r="KIM15" s="19"/>
      <c r="KIN15" s="19"/>
      <c r="KIO15" s="19"/>
      <c r="KIP15" s="19"/>
      <c r="KIQ15" s="19"/>
      <c r="KIR15" s="19"/>
      <c r="KIS15" s="19"/>
      <c r="KIT15" s="19"/>
      <c r="KIU15" s="19"/>
      <c r="KIV15" s="19"/>
      <c r="KIW15" s="19"/>
      <c r="KIX15" s="19"/>
      <c r="KIY15" s="19"/>
      <c r="KIZ15" s="19"/>
      <c r="KJA15" s="19"/>
      <c r="KJB15" s="19"/>
      <c r="KJC15" s="19"/>
      <c r="KJD15" s="19"/>
      <c r="KJE15" s="19"/>
      <c r="KJF15" s="19"/>
      <c r="KJG15" s="19"/>
      <c r="KJH15" s="19"/>
      <c r="KJI15" s="19"/>
      <c r="KJJ15" s="19"/>
      <c r="KJK15" s="19"/>
      <c r="KJL15" s="19"/>
      <c r="KJM15" s="19"/>
      <c r="KJN15" s="19"/>
      <c r="KJO15" s="19"/>
      <c r="KJP15" s="19"/>
      <c r="KJQ15" s="19"/>
      <c r="KJR15" s="19"/>
      <c r="KJS15" s="19"/>
      <c r="KJT15" s="19"/>
      <c r="KJU15" s="19"/>
      <c r="KJV15" s="19"/>
      <c r="KJW15" s="19"/>
      <c r="KJX15" s="19"/>
      <c r="KJY15" s="19"/>
      <c r="KJZ15" s="19"/>
      <c r="KKA15" s="19"/>
      <c r="KKB15" s="19"/>
      <c r="KKC15" s="19"/>
      <c r="KKD15" s="19"/>
      <c r="KKE15" s="19"/>
      <c r="KKF15" s="19"/>
      <c r="KKG15" s="19"/>
      <c r="KKH15" s="19"/>
      <c r="KKI15" s="19"/>
      <c r="KKJ15" s="19"/>
      <c r="KKK15" s="19"/>
      <c r="KKL15" s="19"/>
      <c r="KKM15" s="19"/>
      <c r="KKN15" s="19"/>
      <c r="KKO15" s="19"/>
      <c r="KKP15" s="19"/>
      <c r="KKQ15" s="19"/>
      <c r="KKR15" s="19"/>
      <c r="KKS15" s="19"/>
      <c r="KKT15" s="19"/>
      <c r="KKU15" s="19"/>
      <c r="KKV15" s="19"/>
      <c r="KKW15" s="19"/>
      <c r="KKX15" s="19"/>
      <c r="KKY15" s="19"/>
      <c r="KKZ15" s="19"/>
      <c r="KLA15" s="19"/>
      <c r="KLB15" s="19"/>
      <c r="KLC15" s="19"/>
      <c r="KLD15" s="19"/>
      <c r="KLE15" s="19"/>
      <c r="KLF15" s="19"/>
      <c r="KLG15" s="19"/>
      <c r="KLH15" s="19"/>
      <c r="KLI15" s="19"/>
      <c r="KLJ15" s="19"/>
      <c r="KLK15" s="19"/>
      <c r="KLL15" s="19"/>
      <c r="KLM15" s="19"/>
      <c r="KLN15" s="19"/>
      <c r="KLO15" s="19"/>
      <c r="KLP15" s="19"/>
      <c r="KLQ15" s="19"/>
      <c r="KLR15" s="19"/>
      <c r="KLS15" s="19"/>
      <c r="KLT15" s="19"/>
      <c r="KLU15" s="19"/>
      <c r="KLV15" s="19"/>
      <c r="KLW15" s="19"/>
      <c r="KLX15" s="19"/>
      <c r="KLY15" s="19"/>
      <c r="KLZ15" s="19"/>
      <c r="KMA15" s="19"/>
      <c r="KMB15" s="19"/>
      <c r="KMC15" s="19"/>
      <c r="KMD15" s="19"/>
      <c r="KME15" s="19"/>
      <c r="KMF15" s="19"/>
      <c r="KMG15" s="19"/>
      <c r="KMH15" s="19"/>
      <c r="KMI15" s="19"/>
      <c r="KMJ15" s="19"/>
      <c r="KMK15" s="19"/>
      <c r="KML15" s="19"/>
      <c r="KMM15" s="19"/>
      <c r="KMN15" s="19"/>
      <c r="KMO15" s="19"/>
      <c r="KMP15" s="19"/>
      <c r="KMQ15" s="19"/>
      <c r="KMR15" s="19"/>
      <c r="KMS15" s="19"/>
      <c r="KMT15" s="19"/>
      <c r="KMU15" s="19"/>
      <c r="KMV15" s="19"/>
      <c r="KMW15" s="19"/>
      <c r="KMX15" s="19"/>
      <c r="KMY15" s="19"/>
      <c r="KMZ15" s="19"/>
      <c r="KNA15" s="19"/>
      <c r="KNB15" s="19"/>
      <c r="KNC15" s="19"/>
      <c r="KND15" s="19"/>
      <c r="KNE15" s="19"/>
      <c r="KNF15" s="19"/>
      <c r="KNG15" s="19"/>
      <c r="KNH15" s="19"/>
      <c r="KNI15" s="19"/>
      <c r="KNJ15" s="19"/>
      <c r="KNK15" s="19"/>
      <c r="KNL15" s="19"/>
      <c r="KNM15" s="19"/>
      <c r="KNN15" s="19"/>
      <c r="KNO15" s="19"/>
      <c r="KNP15" s="19"/>
      <c r="KNQ15" s="19"/>
      <c r="KNR15" s="19"/>
      <c r="KNS15" s="19"/>
      <c r="KNT15" s="19"/>
      <c r="KNU15" s="19"/>
      <c r="KNV15" s="19"/>
      <c r="KNW15" s="19"/>
      <c r="KNX15" s="19"/>
      <c r="KNY15" s="19"/>
      <c r="KNZ15" s="19"/>
      <c r="KOA15" s="19"/>
      <c r="KOB15" s="19"/>
      <c r="KOC15" s="19"/>
      <c r="KOD15" s="19"/>
      <c r="KOE15" s="19"/>
      <c r="KOF15" s="19"/>
      <c r="KOG15" s="19"/>
      <c r="KOH15" s="19"/>
      <c r="KOI15" s="19"/>
      <c r="KOJ15" s="19"/>
      <c r="KOK15" s="19"/>
      <c r="KOL15" s="19"/>
      <c r="KOM15" s="19"/>
      <c r="KON15" s="19"/>
      <c r="KOO15" s="19"/>
      <c r="KOP15" s="19"/>
      <c r="KOQ15" s="19"/>
      <c r="KOR15" s="19"/>
      <c r="KOS15" s="19"/>
      <c r="KOT15" s="19"/>
      <c r="KOU15" s="19"/>
      <c r="KOV15" s="19"/>
      <c r="KOW15" s="19"/>
      <c r="KOX15" s="19"/>
      <c r="KOY15" s="19"/>
      <c r="KOZ15" s="19"/>
      <c r="KPA15" s="19"/>
      <c r="KPB15" s="19"/>
      <c r="KPC15" s="19"/>
      <c r="KPD15" s="19"/>
      <c r="KPE15" s="19"/>
      <c r="KPF15" s="19"/>
      <c r="KPG15" s="19"/>
      <c r="KPH15" s="19"/>
      <c r="KPI15" s="19"/>
      <c r="KPJ15" s="19"/>
      <c r="KPK15" s="19"/>
      <c r="KPL15" s="19"/>
      <c r="KPM15" s="19"/>
      <c r="KPN15" s="19"/>
      <c r="KPO15" s="19"/>
      <c r="KPP15" s="19"/>
      <c r="KPQ15" s="19"/>
      <c r="KPR15" s="19"/>
      <c r="KPS15" s="19"/>
      <c r="KPT15" s="19"/>
      <c r="KPU15" s="19"/>
      <c r="KPV15" s="19"/>
      <c r="KPW15" s="19"/>
      <c r="KPX15" s="19"/>
      <c r="KPY15" s="19"/>
      <c r="KPZ15" s="19"/>
      <c r="KQA15" s="19"/>
      <c r="KQB15" s="19"/>
      <c r="KQC15" s="19"/>
      <c r="KQD15" s="19"/>
      <c r="KQE15" s="19"/>
      <c r="KQF15" s="19"/>
      <c r="KQG15" s="19"/>
      <c r="KQH15" s="19"/>
      <c r="KQI15" s="19"/>
      <c r="KQJ15" s="19"/>
      <c r="KQK15" s="19"/>
      <c r="KQL15" s="19"/>
      <c r="KQM15" s="19"/>
      <c r="KQN15" s="19"/>
      <c r="KQO15" s="19"/>
      <c r="KQP15" s="19"/>
      <c r="KQQ15" s="19"/>
      <c r="KQR15" s="19"/>
      <c r="KQS15" s="19"/>
      <c r="KQT15" s="19"/>
      <c r="KQU15" s="19"/>
      <c r="KQV15" s="19"/>
      <c r="KQW15" s="19"/>
      <c r="KQX15" s="19"/>
      <c r="KQY15" s="19"/>
      <c r="KQZ15" s="19"/>
      <c r="KRA15" s="19"/>
      <c r="KRB15" s="19"/>
      <c r="KRC15" s="19"/>
      <c r="KRD15" s="19"/>
      <c r="KRE15" s="19"/>
      <c r="KRF15" s="19"/>
      <c r="KRG15" s="19"/>
      <c r="KRH15" s="19"/>
      <c r="KRI15" s="19"/>
      <c r="KRJ15" s="19"/>
      <c r="KRK15" s="19"/>
      <c r="KRL15" s="19"/>
      <c r="KRM15" s="19"/>
      <c r="KRN15" s="19"/>
      <c r="KRO15" s="19"/>
      <c r="KRP15" s="19"/>
      <c r="KRQ15" s="19"/>
      <c r="KRR15" s="19"/>
      <c r="KRS15" s="19"/>
      <c r="KRT15" s="19"/>
      <c r="KRU15" s="19"/>
      <c r="KRV15" s="19"/>
      <c r="KRW15" s="19"/>
      <c r="KRX15" s="19"/>
      <c r="KRY15" s="19"/>
      <c r="KRZ15" s="19"/>
      <c r="KSA15" s="19"/>
      <c r="KSB15" s="19"/>
      <c r="KSC15" s="19"/>
      <c r="KSD15" s="19"/>
      <c r="KSE15" s="19"/>
      <c r="KSF15" s="19"/>
      <c r="KSG15" s="19"/>
      <c r="KSH15" s="19"/>
      <c r="KSI15" s="19"/>
      <c r="KSJ15" s="19"/>
      <c r="KSK15" s="19"/>
      <c r="KSL15" s="19"/>
      <c r="KSM15" s="19"/>
      <c r="KSN15" s="19"/>
      <c r="KSO15" s="19"/>
      <c r="KSP15" s="19"/>
      <c r="KSQ15" s="19"/>
      <c r="KSR15" s="19"/>
      <c r="KSS15" s="19"/>
      <c r="KST15" s="19"/>
      <c r="KSU15" s="19"/>
      <c r="KSV15" s="19"/>
      <c r="KSW15" s="19"/>
      <c r="KSX15" s="19"/>
      <c r="KSY15" s="19"/>
      <c r="KSZ15" s="19"/>
      <c r="KTA15" s="19"/>
      <c r="KTB15" s="19"/>
      <c r="KTC15" s="19"/>
      <c r="KTD15" s="19"/>
      <c r="KTE15" s="19"/>
      <c r="KTF15" s="19"/>
      <c r="KTG15" s="19"/>
      <c r="KTH15" s="19"/>
      <c r="KTI15" s="19"/>
      <c r="KTJ15" s="19"/>
      <c r="KTK15" s="19"/>
      <c r="KTL15" s="19"/>
      <c r="KTM15" s="19"/>
      <c r="KTN15" s="19"/>
      <c r="KTO15" s="19"/>
      <c r="KTP15" s="19"/>
      <c r="KTQ15" s="19"/>
      <c r="KTR15" s="19"/>
      <c r="KTS15" s="19"/>
      <c r="KTT15" s="19"/>
      <c r="KTU15" s="19"/>
      <c r="KTV15" s="19"/>
      <c r="KTW15" s="19"/>
      <c r="KTX15" s="19"/>
      <c r="KTY15" s="19"/>
      <c r="KTZ15" s="19"/>
      <c r="KUA15" s="19"/>
      <c r="KUB15" s="19"/>
      <c r="KUC15" s="19"/>
      <c r="KUD15" s="19"/>
      <c r="KUE15" s="19"/>
      <c r="KUF15" s="19"/>
      <c r="KUG15" s="19"/>
      <c r="KUH15" s="19"/>
      <c r="KUI15" s="19"/>
      <c r="KUJ15" s="19"/>
      <c r="KUK15" s="19"/>
      <c r="KUL15" s="19"/>
      <c r="KUM15" s="19"/>
      <c r="KUN15" s="19"/>
      <c r="KUO15" s="19"/>
      <c r="KUP15" s="19"/>
      <c r="KUQ15" s="19"/>
      <c r="KUR15" s="19"/>
      <c r="KUS15" s="19"/>
      <c r="KUT15" s="19"/>
      <c r="KUU15" s="19"/>
      <c r="KUV15" s="19"/>
      <c r="KUW15" s="19"/>
      <c r="KUX15" s="19"/>
      <c r="KUY15" s="19"/>
      <c r="KUZ15" s="19"/>
      <c r="KVA15" s="19"/>
      <c r="KVB15" s="19"/>
      <c r="KVC15" s="19"/>
      <c r="KVD15" s="19"/>
      <c r="KVE15" s="19"/>
      <c r="KVF15" s="19"/>
      <c r="KVG15" s="19"/>
      <c r="KVH15" s="19"/>
      <c r="KVI15" s="19"/>
      <c r="KVJ15" s="19"/>
      <c r="KVK15" s="19"/>
      <c r="KVL15" s="19"/>
      <c r="KVM15" s="19"/>
      <c r="KVN15" s="19"/>
      <c r="KVO15" s="19"/>
      <c r="KVP15" s="19"/>
      <c r="KVQ15" s="19"/>
      <c r="KVR15" s="19"/>
      <c r="KVS15" s="19"/>
      <c r="KVT15" s="19"/>
      <c r="KVU15" s="19"/>
      <c r="KVV15" s="19"/>
      <c r="KVW15" s="19"/>
      <c r="KVX15" s="19"/>
      <c r="KVY15" s="19"/>
      <c r="KVZ15" s="19"/>
      <c r="KWA15" s="19"/>
      <c r="KWB15" s="19"/>
      <c r="KWC15" s="19"/>
      <c r="KWD15" s="19"/>
      <c r="KWE15" s="19"/>
      <c r="KWF15" s="19"/>
      <c r="KWG15" s="19"/>
      <c r="KWH15" s="19"/>
      <c r="KWI15" s="19"/>
      <c r="KWJ15" s="19"/>
      <c r="KWK15" s="19"/>
      <c r="KWL15" s="19"/>
      <c r="KWM15" s="19"/>
      <c r="KWN15" s="19"/>
      <c r="KWO15" s="19"/>
      <c r="KWP15" s="19"/>
      <c r="KWQ15" s="19"/>
      <c r="KWR15" s="19"/>
      <c r="KWS15" s="19"/>
      <c r="KWT15" s="19"/>
      <c r="KWU15" s="19"/>
      <c r="KWV15" s="19"/>
      <c r="KWW15" s="19"/>
      <c r="KWX15" s="19"/>
      <c r="KWY15" s="19"/>
      <c r="KWZ15" s="19"/>
      <c r="KXA15" s="19"/>
      <c r="KXB15" s="19"/>
      <c r="KXC15" s="19"/>
      <c r="KXD15" s="19"/>
      <c r="KXE15" s="19"/>
      <c r="KXF15" s="19"/>
      <c r="KXG15" s="19"/>
      <c r="KXH15" s="19"/>
      <c r="KXI15" s="19"/>
      <c r="KXJ15" s="19"/>
      <c r="KXK15" s="19"/>
      <c r="KXL15" s="19"/>
      <c r="KXM15" s="19"/>
      <c r="KXN15" s="19"/>
      <c r="KXO15" s="19"/>
      <c r="KXP15" s="19"/>
      <c r="KXQ15" s="19"/>
      <c r="KXR15" s="19"/>
      <c r="KXS15" s="19"/>
      <c r="KXT15" s="19"/>
      <c r="KXU15" s="19"/>
      <c r="KXV15" s="19"/>
      <c r="KXW15" s="19"/>
      <c r="KXX15" s="19"/>
      <c r="KXY15" s="19"/>
      <c r="KXZ15" s="19"/>
      <c r="KYA15" s="19"/>
      <c r="KYB15" s="19"/>
      <c r="KYC15" s="19"/>
      <c r="KYD15" s="19"/>
      <c r="KYE15" s="19"/>
      <c r="KYF15" s="19"/>
      <c r="KYG15" s="19"/>
      <c r="KYH15" s="19"/>
      <c r="KYI15" s="19"/>
      <c r="KYJ15" s="19"/>
      <c r="KYK15" s="19"/>
      <c r="KYL15" s="19"/>
      <c r="KYM15" s="19"/>
      <c r="KYN15" s="19"/>
      <c r="KYO15" s="19"/>
      <c r="KYP15" s="19"/>
      <c r="KYQ15" s="19"/>
      <c r="KYR15" s="19"/>
      <c r="KYS15" s="19"/>
      <c r="KYT15" s="19"/>
      <c r="KYU15" s="19"/>
      <c r="KYV15" s="19"/>
      <c r="KYW15" s="19"/>
      <c r="KYX15" s="19"/>
      <c r="KYY15" s="19"/>
      <c r="KYZ15" s="19"/>
      <c r="KZA15" s="19"/>
      <c r="KZB15" s="19"/>
      <c r="KZC15" s="19"/>
      <c r="KZD15" s="19"/>
      <c r="KZE15" s="19"/>
      <c r="KZF15" s="19"/>
      <c r="KZG15" s="19"/>
      <c r="KZH15" s="19"/>
      <c r="KZI15" s="19"/>
      <c r="KZJ15" s="19"/>
      <c r="KZK15" s="19"/>
      <c r="KZL15" s="19"/>
      <c r="KZM15" s="19"/>
      <c r="KZN15" s="19"/>
      <c r="KZO15" s="19"/>
      <c r="KZP15" s="19"/>
      <c r="KZQ15" s="19"/>
      <c r="KZR15" s="19"/>
      <c r="KZS15" s="19"/>
      <c r="KZT15" s="19"/>
      <c r="KZU15" s="19"/>
      <c r="KZV15" s="19"/>
      <c r="KZW15" s="19"/>
      <c r="KZX15" s="19"/>
      <c r="KZY15" s="19"/>
      <c r="KZZ15" s="19"/>
      <c r="LAA15" s="19"/>
      <c r="LAB15" s="19"/>
      <c r="LAC15" s="19"/>
      <c r="LAD15" s="19"/>
      <c r="LAE15" s="19"/>
      <c r="LAF15" s="19"/>
      <c r="LAG15" s="19"/>
      <c r="LAH15" s="19"/>
      <c r="LAI15" s="19"/>
      <c r="LAJ15" s="19"/>
      <c r="LAK15" s="19"/>
      <c r="LAL15" s="19"/>
      <c r="LAM15" s="19"/>
      <c r="LAN15" s="19"/>
      <c r="LAO15" s="19"/>
      <c r="LAP15" s="19"/>
      <c r="LAQ15" s="19"/>
      <c r="LAR15" s="19"/>
      <c r="LAS15" s="19"/>
      <c r="LAT15" s="19"/>
      <c r="LAU15" s="19"/>
      <c r="LAV15" s="19"/>
      <c r="LAW15" s="19"/>
      <c r="LAX15" s="19"/>
      <c r="LAY15" s="19"/>
      <c r="LAZ15" s="19"/>
      <c r="LBA15" s="19"/>
      <c r="LBB15" s="19"/>
      <c r="LBC15" s="19"/>
      <c r="LBD15" s="19"/>
      <c r="LBE15" s="19"/>
      <c r="LBF15" s="19"/>
      <c r="LBG15" s="19"/>
      <c r="LBH15" s="19"/>
      <c r="LBI15" s="19"/>
      <c r="LBJ15" s="19"/>
      <c r="LBK15" s="19"/>
      <c r="LBL15" s="19"/>
      <c r="LBM15" s="19"/>
      <c r="LBN15" s="19"/>
      <c r="LBO15" s="19"/>
      <c r="LBP15" s="19"/>
      <c r="LBQ15" s="19"/>
      <c r="LBR15" s="19"/>
      <c r="LBS15" s="19"/>
      <c r="LBT15" s="19"/>
      <c r="LBU15" s="19"/>
      <c r="LBV15" s="19"/>
      <c r="LBW15" s="19"/>
      <c r="LBX15" s="19"/>
      <c r="LBY15" s="19"/>
      <c r="LBZ15" s="19"/>
      <c r="LCA15" s="19"/>
      <c r="LCB15" s="19"/>
      <c r="LCC15" s="19"/>
      <c r="LCD15" s="19"/>
      <c r="LCE15" s="19"/>
      <c r="LCF15" s="19"/>
      <c r="LCG15" s="19"/>
      <c r="LCH15" s="19"/>
      <c r="LCI15" s="19"/>
      <c r="LCJ15" s="19"/>
      <c r="LCK15" s="19"/>
      <c r="LCL15" s="19"/>
      <c r="LCM15" s="19"/>
      <c r="LCN15" s="19"/>
      <c r="LCO15" s="19"/>
      <c r="LCP15" s="19"/>
      <c r="LCQ15" s="19"/>
      <c r="LCR15" s="19"/>
      <c r="LCS15" s="19"/>
      <c r="LCT15" s="19"/>
      <c r="LCU15" s="19"/>
      <c r="LCV15" s="19"/>
      <c r="LCW15" s="19"/>
      <c r="LCX15" s="19"/>
      <c r="LCY15" s="19"/>
      <c r="LCZ15" s="19"/>
      <c r="LDA15" s="19"/>
      <c r="LDB15" s="19"/>
      <c r="LDC15" s="19"/>
      <c r="LDD15" s="19"/>
      <c r="LDE15" s="19"/>
      <c r="LDF15" s="19"/>
      <c r="LDG15" s="19"/>
      <c r="LDH15" s="19"/>
      <c r="LDI15" s="19"/>
      <c r="LDJ15" s="19"/>
      <c r="LDK15" s="19"/>
      <c r="LDL15" s="19"/>
      <c r="LDM15" s="19"/>
      <c r="LDN15" s="19"/>
      <c r="LDO15" s="19"/>
      <c r="LDP15" s="19"/>
      <c r="LDQ15" s="19"/>
      <c r="LDR15" s="19"/>
      <c r="LDS15" s="19"/>
      <c r="LDT15" s="19"/>
      <c r="LDU15" s="19"/>
      <c r="LDV15" s="19"/>
      <c r="LDW15" s="19"/>
      <c r="LDX15" s="19"/>
      <c r="LDY15" s="19"/>
      <c r="LDZ15" s="19"/>
      <c r="LEA15" s="19"/>
      <c r="LEB15" s="19"/>
      <c r="LEC15" s="19"/>
      <c r="LED15" s="19"/>
      <c r="LEE15" s="19"/>
      <c r="LEF15" s="19"/>
      <c r="LEG15" s="19"/>
      <c r="LEH15" s="19"/>
      <c r="LEI15" s="19"/>
      <c r="LEJ15" s="19"/>
      <c r="LEK15" s="19"/>
      <c r="LEL15" s="19"/>
      <c r="LEM15" s="19"/>
      <c r="LEN15" s="19"/>
      <c r="LEO15" s="19"/>
      <c r="LEP15" s="19"/>
      <c r="LEQ15" s="19"/>
      <c r="LER15" s="19"/>
      <c r="LES15" s="19"/>
      <c r="LET15" s="19"/>
      <c r="LEU15" s="19"/>
      <c r="LEV15" s="19"/>
      <c r="LEW15" s="19"/>
      <c r="LEX15" s="19"/>
      <c r="LEY15" s="19"/>
      <c r="LEZ15" s="19"/>
      <c r="LFA15" s="19"/>
      <c r="LFB15" s="19"/>
      <c r="LFC15" s="19"/>
      <c r="LFD15" s="19"/>
      <c r="LFE15" s="19"/>
      <c r="LFF15" s="19"/>
      <c r="LFG15" s="19"/>
      <c r="LFH15" s="19"/>
      <c r="LFI15" s="19"/>
      <c r="LFJ15" s="19"/>
      <c r="LFK15" s="19"/>
      <c r="LFL15" s="19"/>
      <c r="LFM15" s="19"/>
      <c r="LFN15" s="19"/>
      <c r="LFO15" s="19"/>
      <c r="LFP15" s="19"/>
      <c r="LFQ15" s="19"/>
      <c r="LFR15" s="19"/>
      <c r="LFS15" s="19"/>
      <c r="LFT15" s="19"/>
      <c r="LFU15" s="19"/>
      <c r="LFV15" s="19"/>
      <c r="LFW15" s="19"/>
      <c r="LFX15" s="19"/>
      <c r="LFY15" s="19"/>
      <c r="LFZ15" s="19"/>
      <c r="LGA15" s="19"/>
      <c r="LGB15" s="19"/>
      <c r="LGC15" s="19"/>
      <c r="LGD15" s="19"/>
      <c r="LGE15" s="19"/>
      <c r="LGF15" s="19"/>
      <c r="LGG15" s="19"/>
      <c r="LGH15" s="19"/>
      <c r="LGI15" s="19"/>
      <c r="LGJ15" s="19"/>
      <c r="LGK15" s="19"/>
      <c r="LGL15" s="19"/>
      <c r="LGM15" s="19"/>
      <c r="LGN15" s="19"/>
      <c r="LGO15" s="19"/>
      <c r="LGP15" s="19"/>
      <c r="LGQ15" s="19"/>
      <c r="LGR15" s="19"/>
      <c r="LGS15" s="19"/>
      <c r="LGT15" s="19"/>
      <c r="LGU15" s="19"/>
      <c r="LGV15" s="19"/>
      <c r="LGW15" s="19"/>
      <c r="LGX15" s="19"/>
      <c r="LGY15" s="19"/>
      <c r="LGZ15" s="19"/>
      <c r="LHA15" s="19"/>
      <c r="LHB15" s="19"/>
      <c r="LHC15" s="19"/>
      <c r="LHD15" s="19"/>
      <c r="LHE15" s="19"/>
      <c r="LHF15" s="19"/>
      <c r="LHG15" s="19"/>
      <c r="LHH15" s="19"/>
      <c r="LHI15" s="19"/>
      <c r="LHJ15" s="19"/>
      <c r="LHK15" s="19"/>
      <c r="LHL15" s="19"/>
      <c r="LHM15" s="19"/>
      <c r="LHN15" s="19"/>
      <c r="LHO15" s="19"/>
      <c r="LHP15" s="19"/>
      <c r="LHQ15" s="19"/>
      <c r="LHR15" s="19"/>
      <c r="LHS15" s="19"/>
      <c r="LHT15" s="19"/>
      <c r="LHU15" s="19"/>
      <c r="LHV15" s="19"/>
      <c r="LHW15" s="19"/>
      <c r="LHX15" s="19"/>
      <c r="LHY15" s="19"/>
      <c r="LHZ15" s="19"/>
      <c r="LIA15" s="19"/>
      <c r="LIB15" s="19"/>
      <c r="LIC15" s="19"/>
      <c r="LID15" s="19"/>
      <c r="LIE15" s="19"/>
      <c r="LIF15" s="19"/>
      <c r="LIG15" s="19"/>
      <c r="LIH15" s="19"/>
      <c r="LII15" s="19"/>
      <c r="LIJ15" s="19"/>
      <c r="LIK15" s="19"/>
      <c r="LIL15" s="19"/>
      <c r="LIM15" s="19"/>
      <c r="LIN15" s="19"/>
      <c r="LIO15" s="19"/>
      <c r="LIP15" s="19"/>
      <c r="LIQ15" s="19"/>
      <c r="LIR15" s="19"/>
      <c r="LIS15" s="19"/>
      <c r="LIT15" s="19"/>
      <c r="LIU15" s="19"/>
      <c r="LIV15" s="19"/>
      <c r="LIW15" s="19"/>
      <c r="LIX15" s="19"/>
      <c r="LIY15" s="19"/>
      <c r="LIZ15" s="19"/>
      <c r="LJA15" s="19"/>
      <c r="LJB15" s="19"/>
      <c r="LJC15" s="19"/>
      <c r="LJD15" s="19"/>
      <c r="LJE15" s="19"/>
      <c r="LJF15" s="19"/>
      <c r="LJG15" s="19"/>
      <c r="LJH15" s="19"/>
      <c r="LJI15" s="19"/>
      <c r="LJJ15" s="19"/>
      <c r="LJK15" s="19"/>
      <c r="LJL15" s="19"/>
      <c r="LJM15" s="19"/>
      <c r="LJN15" s="19"/>
      <c r="LJO15" s="19"/>
      <c r="LJP15" s="19"/>
      <c r="LJQ15" s="19"/>
      <c r="LJR15" s="19"/>
      <c r="LJS15" s="19"/>
      <c r="LJT15" s="19"/>
      <c r="LJU15" s="19"/>
      <c r="LJV15" s="19"/>
      <c r="LJW15" s="19"/>
      <c r="LJX15" s="19"/>
      <c r="LJY15" s="19"/>
      <c r="LJZ15" s="19"/>
      <c r="LKA15" s="19"/>
      <c r="LKB15" s="19"/>
      <c r="LKC15" s="19"/>
      <c r="LKD15" s="19"/>
      <c r="LKE15" s="19"/>
      <c r="LKF15" s="19"/>
      <c r="LKG15" s="19"/>
      <c r="LKH15" s="19"/>
      <c r="LKI15" s="19"/>
      <c r="LKJ15" s="19"/>
      <c r="LKK15" s="19"/>
      <c r="LKL15" s="19"/>
      <c r="LKM15" s="19"/>
      <c r="LKN15" s="19"/>
      <c r="LKO15" s="19"/>
      <c r="LKP15" s="19"/>
      <c r="LKQ15" s="19"/>
      <c r="LKR15" s="19"/>
      <c r="LKS15" s="19"/>
      <c r="LKT15" s="19"/>
      <c r="LKU15" s="19"/>
      <c r="LKV15" s="19"/>
      <c r="LKW15" s="19"/>
      <c r="LKX15" s="19"/>
      <c r="LKY15" s="19"/>
      <c r="LKZ15" s="19"/>
      <c r="LLA15" s="19"/>
      <c r="LLB15" s="19"/>
      <c r="LLC15" s="19"/>
      <c r="LLD15" s="19"/>
      <c r="LLE15" s="19"/>
      <c r="LLF15" s="19"/>
      <c r="LLG15" s="19"/>
      <c r="LLH15" s="19"/>
      <c r="LLI15" s="19"/>
      <c r="LLJ15" s="19"/>
      <c r="LLK15" s="19"/>
      <c r="LLL15" s="19"/>
      <c r="LLM15" s="19"/>
      <c r="LLN15" s="19"/>
      <c r="LLO15" s="19"/>
      <c r="LLP15" s="19"/>
      <c r="LLQ15" s="19"/>
      <c r="LLR15" s="19"/>
      <c r="LLS15" s="19"/>
      <c r="LLT15" s="19"/>
      <c r="LLU15" s="19"/>
      <c r="LLV15" s="19"/>
      <c r="LLW15" s="19"/>
      <c r="LLX15" s="19"/>
      <c r="LLY15" s="19"/>
      <c r="LLZ15" s="19"/>
      <c r="LMA15" s="19"/>
      <c r="LMB15" s="19"/>
      <c r="LMC15" s="19"/>
      <c r="LMD15" s="19"/>
      <c r="LME15" s="19"/>
      <c r="LMF15" s="19"/>
      <c r="LMG15" s="19"/>
      <c r="LMH15" s="19"/>
      <c r="LMI15" s="19"/>
      <c r="LMJ15" s="19"/>
      <c r="LMK15" s="19"/>
      <c r="LML15" s="19"/>
      <c r="LMM15" s="19"/>
      <c r="LMN15" s="19"/>
      <c r="LMO15" s="19"/>
      <c r="LMP15" s="19"/>
      <c r="LMQ15" s="19"/>
      <c r="LMR15" s="19"/>
      <c r="LMS15" s="19"/>
      <c r="LMT15" s="19"/>
      <c r="LMU15" s="19"/>
      <c r="LMV15" s="19"/>
      <c r="LMW15" s="19"/>
      <c r="LMX15" s="19"/>
      <c r="LMY15" s="19"/>
      <c r="LMZ15" s="19"/>
      <c r="LNA15" s="19"/>
      <c r="LNB15" s="19"/>
      <c r="LNC15" s="19"/>
      <c r="LND15" s="19"/>
      <c r="LNE15" s="19"/>
      <c r="LNF15" s="19"/>
      <c r="LNG15" s="19"/>
      <c r="LNH15" s="19"/>
      <c r="LNI15" s="19"/>
      <c r="LNJ15" s="19"/>
      <c r="LNK15" s="19"/>
      <c r="LNL15" s="19"/>
      <c r="LNM15" s="19"/>
      <c r="LNN15" s="19"/>
      <c r="LNO15" s="19"/>
      <c r="LNP15" s="19"/>
      <c r="LNQ15" s="19"/>
      <c r="LNR15" s="19"/>
      <c r="LNS15" s="19"/>
      <c r="LNT15" s="19"/>
      <c r="LNU15" s="19"/>
      <c r="LNV15" s="19"/>
      <c r="LNW15" s="19"/>
      <c r="LNX15" s="19"/>
      <c r="LNY15" s="19"/>
      <c r="LNZ15" s="19"/>
      <c r="LOA15" s="19"/>
      <c r="LOB15" s="19"/>
      <c r="LOC15" s="19"/>
      <c r="LOD15" s="19"/>
      <c r="LOE15" s="19"/>
      <c r="LOF15" s="19"/>
      <c r="LOG15" s="19"/>
      <c r="LOH15" s="19"/>
      <c r="LOI15" s="19"/>
      <c r="LOJ15" s="19"/>
      <c r="LOK15" s="19"/>
      <c r="LOL15" s="19"/>
      <c r="LOM15" s="19"/>
      <c r="LON15" s="19"/>
      <c r="LOO15" s="19"/>
      <c r="LOP15" s="19"/>
      <c r="LOQ15" s="19"/>
      <c r="LOR15" s="19"/>
      <c r="LOS15" s="19"/>
      <c r="LOT15" s="19"/>
      <c r="LOU15" s="19"/>
      <c r="LOV15" s="19"/>
      <c r="LOW15" s="19"/>
      <c r="LOX15" s="19"/>
      <c r="LOY15" s="19"/>
      <c r="LOZ15" s="19"/>
      <c r="LPA15" s="19"/>
      <c r="LPB15" s="19"/>
      <c r="LPC15" s="19"/>
      <c r="LPD15" s="19"/>
      <c r="LPE15" s="19"/>
      <c r="LPF15" s="19"/>
      <c r="LPG15" s="19"/>
      <c r="LPH15" s="19"/>
      <c r="LPI15" s="19"/>
      <c r="LPJ15" s="19"/>
      <c r="LPK15" s="19"/>
      <c r="LPL15" s="19"/>
      <c r="LPM15" s="19"/>
      <c r="LPN15" s="19"/>
      <c r="LPO15" s="19"/>
      <c r="LPP15" s="19"/>
      <c r="LPQ15" s="19"/>
      <c r="LPR15" s="19"/>
      <c r="LPS15" s="19"/>
      <c r="LPT15" s="19"/>
      <c r="LPU15" s="19"/>
      <c r="LPV15" s="19"/>
      <c r="LPW15" s="19"/>
      <c r="LPX15" s="19"/>
      <c r="LPY15" s="19"/>
      <c r="LPZ15" s="19"/>
      <c r="LQA15" s="19"/>
      <c r="LQB15" s="19"/>
      <c r="LQC15" s="19"/>
      <c r="LQD15" s="19"/>
      <c r="LQE15" s="19"/>
      <c r="LQF15" s="19"/>
      <c r="LQG15" s="19"/>
      <c r="LQH15" s="19"/>
      <c r="LQI15" s="19"/>
      <c r="LQJ15" s="19"/>
      <c r="LQK15" s="19"/>
      <c r="LQL15" s="19"/>
      <c r="LQM15" s="19"/>
      <c r="LQN15" s="19"/>
      <c r="LQO15" s="19"/>
      <c r="LQP15" s="19"/>
      <c r="LQQ15" s="19"/>
      <c r="LQR15" s="19"/>
      <c r="LQS15" s="19"/>
      <c r="LQT15" s="19"/>
      <c r="LQU15" s="19"/>
      <c r="LQV15" s="19"/>
      <c r="LQW15" s="19"/>
      <c r="LQX15" s="19"/>
      <c r="LQY15" s="19"/>
      <c r="LQZ15" s="19"/>
      <c r="LRA15" s="19"/>
      <c r="LRB15" s="19"/>
      <c r="LRC15" s="19"/>
      <c r="LRD15" s="19"/>
      <c r="LRE15" s="19"/>
      <c r="LRF15" s="19"/>
      <c r="LRG15" s="19"/>
      <c r="LRH15" s="19"/>
      <c r="LRI15" s="19"/>
      <c r="LRJ15" s="19"/>
      <c r="LRK15" s="19"/>
      <c r="LRL15" s="19"/>
      <c r="LRM15" s="19"/>
      <c r="LRN15" s="19"/>
      <c r="LRO15" s="19"/>
      <c r="LRP15" s="19"/>
      <c r="LRQ15" s="19"/>
      <c r="LRR15" s="19"/>
      <c r="LRS15" s="19"/>
      <c r="LRT15" s="19"/>
      <c r="LRU15" s="19"/>
      <c r="LRV15" s="19"/>
      <c r="LRW15" s="19"/>
      <c r="LRX15" s="19"/>
      <c r="LRY15" s="19"/>
      <c r="LRZ15" s="19"/>
      <c r="LSA15" s="19"/>
      <c r="LSB15" s="19"/>
      <c r="LSC15" s="19"/>
      <c r="LSD15" s="19"/>
      <c r="LSE15" s="19"/>
      <c r="LSF15" s="19"/>
      <c r="LSG15" s="19"/>
      <c r="LSH15" s="19"/>
      <c r="LSI15" s="19"/>
      <c r="LSJ15" s="19"/>
      <c r="LSK15" s="19"/>
      <c r="LSL15" s="19"/>
      <c r="LSM15" s="19"/>
      <c r="LSN15" s="19"/>
      <c r="LSO15" s="19"/>
      <c r="LSP15" s="19"/>
      <c r="LSQ15" s="19"/>
      <c r="LSR15" s="19"/>
      <c r="LSS15" s="19"/>
      <c r="LST15" s="19"/>
      <c r="LSU15" s="19"/>
      <c r="LSV15" s="19"/>
      <c r="LSW15" s="19"/>
      <c r="LSX15" s="19"/>
      <c r="LSY15" s="19"/>
      <c r="LSZ15" s="19"/>
      <c r="LTA15" s="19"/>
      <c r="LTB15" s="19"/>
      <c r="LTC15" s="19"/>
      <c r="LTD15" s="19"/>
      <c r="LTE15" s="19"/>
      <c r="LTF15" s="19"/>
      <c r="LTG15" s="19"/>
      <c r="LTH15" s="19"/>
      <c r="LTI15" s="19"/>
      <c r="LTJ15" s="19"/>
      <c r="LTK15" s="19"/>
      <c r="LTL15" s="19"/>
      <c r="LTM15" s="19"/>
      <c r="LTN15" s="19"/>
      <c r="LTO15" s="19"/>
      <c r="LTP15" s="19"/>
      <c r="LTQ15" s="19"/>
      <c r="LTR15" s="19"/>
      <c r="LTS15" s="19"/>
      <c r="LTT15" s="19"/>
      <c r="LTU15" s="19"/>
      <c r="LTV15" s="19"/>
      <c r="LTW15" s="19"/>
      <c r="LTX15" s="19"/>
      <c r="LTY15" s="19"/>
      <c r="LTZ15" s="19"/>
      <c r="LUA15" s="19"/>
      <c r="LUB15" s="19"/>
      <c r="LUC15" s="19"/>
      <c r="LUD15" s="19"/>
      <c r="LUE15" s="19"/>
      <c r="LUF15" s="19"/>
      <c r="LUG15" s="19"/>
      <c r="LUH15" s="19"/>
      <c r="LUI15" s="19"/>
      <c r="LUJ15" s="19"/>
      <c r="LUK15" s="19"/>
      <c r="LUL15" s="19"/>
      <c r="LUM15" s="19"/>
      <c r="LUN15" s="19"/>
      <c r="LUO15" s="19"/>
      <c r="LUP15" s="19"/>
      <c r="LUQ15" s="19"/>
      <c r="LUR15" s="19"/>
      <c r="LUS15" s="19"/>
      <c r="LUT15" s="19"/>
      <c r="LUU15" s="19"/>
      <c r="LUV15" s="19"/>
      <c r="LUW15" s="19"/>
      <c r="LUX15" s="19"/>
      <c r="LUY15" s="19"/>
      <c r="LUZ15" s="19"/>
      <c r="LVA15" s="19"/>
      <c r="LVB15" s="19"/>
      <c r="LVC15" s="19"/>
      <c r="LVD15" s="19"/>
      <c r="LVE15" s="19"/>
      <c r="LVF15" s="19"/>
      <c r="LVG15" s="19"/>
      <c r="LVH15" s="19"/>
      <c r="LVI15" s="19"/>
      <c r="LVJ15" s="19"/>
      <c r="LVK15" s="19"/>
      <c r="LVL15" s="19"/>
      <c r="LVM15" s="19"/>
      <c r="LVN15" s="19"/>
      <c r="LVO15" s="19"/>
      <c r="LVP15" s="19"/>
      <c r="LVQ15" s="19"/>
      <c r="LVR15" s="19"/>
      <c r="LVS15" s="19"/>
      <c r="LVT15" s="19"/>
      <c r="LVU15" s="19"/>
      <c r="LVV15" s="19"/>
      <c r="LVW15" s="19"/>
      <c r="LVX15" s="19"/>
      <c r="LVY15" s="19"/>
      <c r="LVZ15" s="19"/>
      <c r="LWA15" s="19"/>
      <c r="LWB15" s="19"/>
      <c r="LWC15" s="19"/>
      <c r="LWD15" s="19"/>
      <c r="LWE15" s="19"/>
      <c r="LWF15" s="19"/>
      <c r="LWG15" s="19"/>
      <c r="LWH15" s="19"/>
      <c r="LWI15" s="19"/>
      <c r="LWJ15" s="19"/>
      <c r="LWK15" s="19"/>
      <c r="LWL15" s="19"/>
      <c r="LWM15" s="19"/>
      <c r="LWN15" s="19"/>
      <c r="LWO15" s="19"/>
      <c r="LWP15" s="19"/>
      <c r="LWQ15" s="19"/>
      <c r="LWR15" s="19"/>
      <c r="LWS15" s="19"/>
      <c r="LWT15" s="19"/>
      <c r="LWU15" s="19"/>
      <c r="LWV15" s="19"/>
      <c r="LWW15" s="19"/>
      <c r="LWX15" s="19"/>
      <c r="LWY15" s="19"/>
      <c r="LWZ15" s="19"/>
      <c r="LXA15" s="19"/>
      <c r="LXB15" s="19"/>
      <c r="LXC15" s="19"/>
      <c r="LXD15" s="19"/>
      <c r="LXE15" s="19"/>
      <c r="LXF15" s="19"/>
      <c r="LXG15" s="19"/>
      <c r="LXH15" s="19"/>
      <c r="LXI15" s="19"/>
      <c r="LXJ15" s="19"/>
      <c r="LXK15" s="19"/>
      <c r="LXL15" s="19"/>
      <c r="LXM15" s="19"/>
      <c r="LXN15" s="19"/>
      <c r="LXO15" s="19"/>
      <c r="LXP15" s="19"/>
      <c r="LXQ15" s="19"/>
      <c r="LXR15" s="19"/>
      <c r="LXS15" s="19"/>
      <c r="LXT15" s="19"/>
      <c r="LXU15" s="19"/>
      <c r="LXV15" s="19"/>
      <c r="LXW15" s="19"/>
      <c r="LXX15" s="19"/>
      <c r="LXY15" s="19"/>
      <c r="LXZ15" s="19"/>
      <c r="LYA15" s="19"/>
      <c r="LYB15" s="19"/>
      <c r="LYC15" s="19"/>
      <c r="LYD15" s="19"/>
      <c r="LYE15" s="19"/>
      <c r="LYF15" s="19"/>
      <c r="LYG15" s="19"/>
      <c r="LYH15" s="19"/>
      <c r="LYI15" s="19"/>
      <c r="LYJ15" s="19"/>
      <c r="LYK15" s="19"/>
      <c r="LYL15" s="19"/>
      <c r="LYM15" s="19"/>
      <c r="LYN15" s="19"/>
      <c r="LYO15" s="19"/>
      <c r="LYP15" s="19"/>
      <c r="LYQ15" s="19"/>
      <c r="LYR15" s="19"/>
      <c r="LYS15" s="19"/>
      <c r="LYT15" s="19"/>
      <c r="LYU15" s="19"/>
      <c r="LYV15" s="19"/>
      <c r="LYW15" s="19"/>
      <c r="LYX15" s="19"/>
      <c r="LYY15" s="19"/>
      <c r="LYZ15" s="19"/>
      <c r="LZA15" s="19"/>
      <c r="LZB15" s="19"/>
      <c r="LZC15" s="19"/>
      <c r="LZD15" s="19"/>
      <c r="LZE15" s="19"/>
      <c r="LZF15" s="19"/>
      <c r="LZG15" s="19"/>
      <c r="LZH15" s="19"/>
      <c r="LZI15" s="19"/>
      <c r="LZJ15" s="19"/>
      <c r="LZK15" s="19"/>
      <c r="LZL15" s="19"/>
      <c r="LZM15" s="19"/>
      <c r="LZN15" s="19"/>
      <c r="LZO15" s="19"/>
      <c r="LZP15" s="19"/>
      <c r="LZQ15" s="19"/>
      <c r="LZR15" s="19"/>
      <c r="LZS15" s="19"/>
      <c r="LZT15" s="19"/>
      <c r="LZU15" s="19"/>
      <c r="LZV15" s="19"/>
      <c r="LZW15" s="19"/>
      <c r="LZX15" s="19"/>
      <c r="LZY15" s="19"/>
      <c r="LZZ15" s="19"/>
      <c r="MAA15" s="19"/>
      <c r="MAB15" s="19"/>
      <c r="MAC15" s="19"/>
      <c r="MAD15" s="19"/>
      <c r="MAE15" s="19"/>
      <c r="MAF15" s="19"/>
      <c r="MAG15" s="19"/>
      <c r="MAH15" s="19"/>
      <c r="MAI15" s="19"/>
      <c r="MAJ15" s="19"/>
      <c r="MAK15" s="19"/>
      <c r="MAL15" s="19"/>
      <c r="MAM15" s="19"/>
      <c r="MAN15" s="19"/>
      <c r="MAO15" s="19"/>
      <c r="MAP15" s="19"/>
      <c r="MAQ15" s="19"/>
      <c r="MAR15" s="19"/>
      <c r="MAS15" s="19"/>
      <c r="MAT15" s="19"/>
      <c r="MAU15" s="19"/>
      <c r="MAV15" s="19"/>
      <c r="MAW15" s="19"/>
      <c r="MAX15" s="19"/>
      <c r="MAY15" s="19"/>
      <c r="MAZ15" s="19"/>
      <c r="MBA15" s="19"/>
      <c r="MBB15" s="19"/>
      <c r="MBC15" s="19"/>
      <c r="MBD15" s="19"/>
      <c r="MBE15" s="19"/>
      <c r="MBF15" s="19"/>
      <c r="MBG15" s="19"/>
      <c r="MBH15" s="19"/>
      <c r="MBI15" s="19"/>
      <c r="MBJ15" s="19"/>
      <c r="MBK15" s="19"/>
      <c r="MBL15" s="19"/>
      <c r="MBM15" s="19"/>
      <c r="MBN15" s="19"/>
      <c r="MBO15" s="19"/>
      <c r="MBP15" s="19"/>
      <c r="MBQ15" s="19"/>
      <c r="MBR15" s="19"/>
      <c r="MBS15" s="19"/>
      <c r="MBT15" s="19"/>
      <c r="MBU15" s="19"/>
      <c r="MBV15" s="19"/>
      <c r="MBW15" s="19"/>
      <c r="MBX15" s="19"/>
      <c r="MBY15" s="19"/>
      <c r="MBZ15" s="19"/>
      <c r="MCA15" s="19"/>
      <c r="MCB15" s="19"/>
      <c r="MCC15" s="19"/>
      <c r="MCD15" s="19"/>
      <c r="MCE15" s="19"/>
      <c r="MCF15" s="19"/>
      <c r="MCG15" s="19"/>
      <c r="MCH15" s="19"/>
      <c r="MCI15" s="19"/>
      <c r="MCJ15" s="19"/>
      <c r="MCK15" s="19"/>
      <c r="MCL15" s="19"/>
      <c r="MCM15" s="19"/>
      <c r="MCN15" s="19"/>
      <c r="MCO15" s="19"/>
      <c r="MCP15" s="19"/>
      <c r="MCQ15" s="19"/>
      <c r="MCR15" s="19"/>
      <c r="MCS15" s="19"/>
      <c r="MCT15" s="19"/>
      <c r="MCU15" s="19"/>
      <c r="MCV15" s="19"/>
      <c r="MCW15" s="19"/>
      <c r="MCX15" s="19"/>
      <c r="MCY15" s="19"/>
      <c r="MCZ15" s="19"/>
      <c r="MDA15" s="19"/>
      <c r="MDB15" s="19"/>
      <c r="MDC15" s="19"/>
      <c r="MDD15" s="19"/>
      <c r="MDE15" s="19"/>
      <c r="MDF15" s="19"/>
      <c r="MDG15" s="19"/>
      <c r="MDH15" s="19"/>
      <c r="MDI15" s="19"/>
      <c r="MDJ15" s="19"/>
      <c r="MDK15" s="19"/>
      <c r="MDL15" s="19"/>
      <c r="MDM15" s="19"/>
      <c r="MDN15" s="19"/>
      <c r="MDO15" s="19"/>
      <c r="MDP15" s="19"/>
      <c r="MDQ15" s="19"/>
      <c r="MDR15" s="19"/>
      <c r="MDS15" s="19"/>
      <c r="MDT15" s="19"/>
      <c r="MDU15" s="19"/>
      <c r="MDV15" s="19"/>
      <c r="MDW15" s="19"/>
      <c r="MDX15" s="19"/>
      <c r="MDY15" s="19"/>
      <c r="MDZ15" s="19"/>
      <c r="MEA15" s="19"/>
      <c r="MEB15" s="19"/>
      <c r="MEC15" s="19"/>
      <c r="MED15" s="19"/>
      <c r="MEE15" s="19"/>
      <c r="MEF15" s="19"/>
      <c r="MEG15" s="19"/>
      <c r="MEH15" s="19"/>
      <c r="MEI15" s="19"/>
      <c r="MEJ15" s="19"/>
      <c r="MEK15" s="19"/>
      <c r="MEL15" s="19"/>
      <c r="MEM15" s="19"/>
      <c r="MEN15" s="19"/>
      <c r="MEO15" s="19"/>
      <c r="MEP15" s="19"/>
      <c r="MEQ15" s="19"/>
      <c r="MER15" s="19"/>
      <c r="MES15" s="19"/>
      <c r="MET15" s="19"/>
      <c r="MEU15" s="19"/>
      <c r="MEV15" s="19"/>
      <c r="MEW15" s="19"/>
      <c r="MEX15" s="19"/>
      <c r="MEY15" s="19"/>
      <c r="MEZ15" s="19"/>
      <c r="MFA15" s="19"/>
      <c r="MFB15" s="19"/>
      <c r="MFC15" s="19"/>
      <c r="MFD15" s="19"/>
      <c r="MFE15" s="19"/>
      <c r="MFF15" s="19"/>
      <c r="MFG15" s="19"/>
      <c r="MFH15" s="19"/>
      <c r="MFI15" s="19"/>
      <c r="MFJ15" s="19"/>
      <c r="MFK15" s="19"/>
      <c r="MFL15" s="19"/>
      <c r="MFM15" s="19"/>
      <c r="MFN15" s="19"/>
      <c r="MFO15" s="19"/>
      <c r="MFP15" s="19"/>
      <c r="MFQ15" s="19"/>
      <c r="MFR15" s="19"/>
      <c r="MFS15" s="19"/>
      <c r="MFT15" s="19"/>
      <c r="MFU15" s="19"/>
      <c r="MFV15" s="19"/>
      <c r="MFW15" s="19"/>
      <c r="MFX15" s="19"/>
      <c r="MFY15" s="19"/>
      <c r="MFZ15" s="19"/>
      <c r="MGA15" s="19"/>
      <c r="MGB15" s="19"/>
      <c r="MGC15" s="19"/>
      <c r="MGD15" s="19"/>
      <c r="MGE15" s="19"/>
      <c r="MGF15" s="19"/>
      <c r="MGG15" s="19"/>
      <c r="MGH15" s="19"/>
      <c r="MGI15" s="19"/>
      <c r="MGJ15" s="19"/>
      <c r="MGK15" s="19"/>
      <c r="MGL15" s="19"/>
      <c r="MGM15" s="19"/>
      <c r="MGN15" s="19"/>
      <c r="MGO15" s="19"/>
      <c r="MGP15" s="19"/>
      <c r="MGQ15" s="19"/>
      <c r="MGR15" s="19"/>
      <c r="MGS15" s="19"/>
      <c r="MGT15" s="19"/>
      <c r="MGU15" s="19"/>
      <c r="MGV15" s="19"/>
      <c r="MGW15" s="19"/>
      <c r="MGX15" s="19"/>
      <c r="MGY15" s="19"/>
      <c r="MGZ15" s="19"/>
      <c r="MHA15" s="19"/>
      <c r="MHB15" s="19"/>
      <c r="MHC15" s="19"/>
      <c r="MHD15" s="19"/>
      <c r="MHE15" s="19"/>
      <c r="MHF15" s="19"/>
      <c r="MHG15" s="19"/>
      <c r="MHH15" s="19"/>
      <c r="MHI15" s="19"/>
      <c r="MHJ15" s="19"/>
      <c r="MHK15" s="19"/>
      <c r="MHL15" s="19"/>
      <c r="MHM15" s="19"/>
      <c r="MHN15" s="19"/>
      <c r="MHO15" s="19"/>
      <c r="MHP15" s="19"/>
      <c r="MHQ15" s="19"/>
      <c r="MHR15" s="19"/>
      <c r="MHS15" s="19"/>
      <c r="MHT15" s="19"/>
      <c r="MHU15" s="19"/>
      <c r="MHV15" s="19"/>
      <c r="MHW15" s="19"/>
      <c r="MHX15" s="19"/>
      <c r="MHY15" s="19"/>
      <c r="MHZ15" s="19"/>
      <c r="MIA15" s="19"/>
      <c r="MIB15" s="19"/>
      <c r="MIC15" s="19"/>
      <c r="MID15" s="19"/>
      <c r="MIE15" s="19"/>
      <c r="MIF15" s="19"/>
      <c r="MIG15" s="19"/>
      <c r="MIH15" s="19"/>
      <c r="MII15" s="19"/>
      <c r="MIJ15" s="19"/>
      <c r="MIK15" s="19"/>
      <c r="MIL15" s="19"/>
      <c r="MIM15" s="19"/>
      <c r="MIN15" s="19"/>
      <c r="MIO15" s="19"/>
      <c r="MIP15" s="19"/>
      <c r="MIQ15" s="19"/>
      <c r="MIR15" s="19"/>
      <c r="MIS15" s="19"/>
      <c r="MIT15" s="19"/>
      <c r="MIU15" s="19"/>
      <c r="MIV15" s="19"/>
      <c r="MIW15" s="19"/>
      <c r="MIX15" s="19"/>
      <c r="MIY15" s="19"/>
      <c r="MIZ15" s="19"/>
      <c r="MJA15" s="19"/>
      <c r="MJB15" s="19"/>
      <c r="MJC15" s="19"/>
      <c r="MJD15" s="19"/>
      <c r="MJE15" s="19"/>
      <c r="MJF15" s="19"/>
      <c r="MJG15" s="19"/>
      <c r="MJH15" s="19"/>
      <c r="MJI15" s="19"/>
      <c r="MJJ15" s="19"/>
      <c r="MJK15" s="19"/>
      <c r="MJL15" s="19"/>
      <c r="MJM15" s="19"/>
      <c r="MJN15" s="19"/>
      <c r="MJO15" s="19"/>
      <c r="MJP15" s="19"/>
      <c r="MJQ15" s="19"/>
      <c r="MJR15" s="19"/>
      <c r="MJS15" s="19"/>
      <c r="MJT15" s="19"/>
      <c r="MJU15" s="19"/>
      <c r="MJV15" s="19"/>
      <c r="MJW15" s="19"/>
      <c r="MJX15" s="19"/>
      <c r="MJY15" s="19"/>
      <c r="MJZ15" s="19"/>
      <c r="MKA15" s="19"/>
      <c r="MKB15" s="19"/>
      <c r="MKC15" s="19"/>
      <c r="MKD15" s="19"/>
      <c r="MKE15" s="19"/>
      <c r="MKF15" s="19"/>
      <c r="MKG15" s="19"/>
      <c r="MKH15" s="19"/>
      <c r="MKI15" s="19"/>
      <c r="MKJ15" s="19"/>
      <c r="MKK15" s="19"/>
      <c r="MKL15" s="19"/>
      <c r="MKM15" s="19"/>
      <c r="MKN15" s="19"/>
      <c r="MKO15" s="19"/>
      <c r="MKP15" s="19"/>
      <c r="MKQ15" s="19"/>
      <c r="MKR15" s="19"/>
      <c r="MKS15" s="19"/>
      <c r="MKT15" s="19"/>
      <c r="MKU15" s="19"/>
      <c r="MKV15" s="19"/>
      <c r="MKW15" s="19"/>
      <c r="MKX15" s="19"/>
      <c r="MKY15" s="19"/>
      <c r="MKZ15" s="19"/>
      <c r="MLA15" s="19"/>
      <c r="MLB15" s="19"/>
      <c r="MLC15" s="19"/>
      <c r="MLD15" s="19"/>
      <c r="MLE15" s="19"/>
      <c r="MLF15" s="19"/>
      <c r="MLG15" s="19"/>
      <c r="MLH15" s="19"/>
      <c r="MLI15" s="19"/>
      <c r="MLJ15" s="19"/>
      <c r="MLK15" s="19"/>
      <c r="MLL15" s="19"/>
      <c r="MLM15" s="19"/>
      <c r="MLN15" s="19"/>
      <c r="MLO15" s="19"/>
      <c r="MLP15" s="19"/>
      <c r="MLQ15" s="19"/>
      <c r="MLR15" s="19"/>
      <c r="MLS15" s="19"/>
      <c r="MLT15" s="19"/>
      <c r="MLU15" s="19"/>
      <c r="MLV15" s="19"/>
      <c r="MLW15" s="19"/>
      <c r="MLX15" s="19"/>
      <c r="MLY15" s="19"/>
      <c r="MLZ15" s="19"/>
      <c r="MMA15" s="19"/>
      <c r="MMB15" s="19"/>
      <c r="MMC15" s="19"/>
      <c r="MMD15" s="19"/>
      <c r="MME15" s="19"/>
      <c r="MMF15" s="19"/>
      <c r="MMG15" s="19"/>
      <c r="MMH15" s="19"/>
      <c r="MMI15" s="19"/>
      <c r="MMJ15" s="19"/>
      <c r="MMK15" s="19"/>
      <c r="MML15" s="19"/>
      <c r="MMM15" s="19"/>
      <c r="MMN15" s="19"/>
      <c r="MMO15" s="19"/>
      <c r="MMP15" s="19"/>
      <c r="MMQ15" s="19"/>
      <c r="MMR15" s="19"/>
      <c r="MMS15" s="19"/>
      <c r="MMT15" s="19"/>
      <c r="MMU15" s="19"/>
      <c r="MMV15" s="19"/>
      <c r="MMW15" s="19"/>
      <c r="MMX15" s="19"/>
      <c r="MMY15" s="19"/>
      <c r="MMZ15" s="19"/>
      <c r="MNA15" s="19"/>
      <c r="MNB15" s="19"/>
      <c r="MNC15" s="19"/>
      <c r="MND15" s="19"/>
      <c r="MNE15" s="19"/>
      <c r="MNF15" s="19"/>
      <c r="MNG15" s="19"/>
      <c r="MNH15" s="19"/>
      <c r="MNI15" s="19"/>
      <c r="MNJ15" s="19"/>
      <c r="MNK15" s="19"/>
      <c r="MNL15" s="19"/>
      <c r="MNM15" s="19"/>
      <c r="MNN15" s="19"/>
      <c r="MNO15" s="19"/>
      <c r="MNP15" s="19"/>
      <c r="MNQ15" s="19"/>
      <c r="MNR15" s="19"/>
      <c r="MNS15" s="19"/>
      <c r="MNT15" s="19"/>
      <c r="MNU15" s="19"/>
      <c r="MNV15" s="19"/>
      <c r="MNW15" s="19"/>
      <c r="MNX15" s="19"/>
      <c r="MNY15" s="19"/>
      <c r="MNZ15" s="19"/>
      <c r="MOA15" s="19"/>
      <c r="MOB15" s="19"/>
      <c r="MOC15" s="19"/>
      <c r="MOD15" s="19"/>
      <c r="MOE15" s="19"/>
      <c r="MOF15" s="19"/>
      <c r="MOG15" s="19"/>
      <c r="MOH15" s="19"/>
      <c r="MOI15" s="19"/>
      <c r="MOJ15" s="19"/>
      <c r="MOK15" s="19"/>
      <c r="MOL15" s="19"/>
      <c r="MOM15" s="19"/>
      <c r="MON15" s="19"/>
      <c r="MOO15" s="19"/>
      <c r="MOP15" s="19"/>
      <c r="MOQ15" s="19"/>
      <c r="MOR15" s="19"/>
      <c r="MOS15" s="19"/>
      <c r="MOT15" s="19"/>
      <c r="MOU15" s="19"/>
      <c r="MOV15" s="19"/>
      <c r="MOW15" s="19"/>
      <c r="MOX15" s="19"/>
      <c r="MOY15" s="19"/>
      <c r="MOZ15" s="19"/>
      <c r="MPA15" s="19"/>
      <c r="MPB15" s="19"/>
      <c r="MPC15" s="19"/>
      <c r="MPD15" s="19"/>
      <c r="MPE15" s="19"/>
      <c r="MPF15" s="19"/>
      <c r="MPG15" s="19"/>
      <c r="MPH15" s="19"/>
      <c r="MPI15" s="19"/>
      <c r="MPJ15" s="19"/>
      <c r="MPK15" s="19"/>
      <c r="MPL15" s="19"/>
      <c r="MPM15" s="19"/>
      <c r="MPN15" s="19"/>
      <c r="MPO15" s="19"/>
      <c r="MPP15" s="19"/>
      <c r="MPQ15" s="19"/>
      <c r="MPR15" s="19"/>
      <c r="MPS15" s="19"/>
      <c r="MPT15" s="19"/>
      <c r="MPU15" s="19"/>
      <c r="MPV15" s="19"/>
      <c r="MPW15" s="19"/>
      <c r="MPX15" s="19"/>
      <c r="MPY15" s="19"/>
      <c r="MPZ15" s="19"/>
      <c r="MQA15" s="19"/>
      <c r="MQB15" s="19"/>
      <c r="MQC15" s="19"/>
      <c r="MQD15" s="19"/>
      <c r="MQE15" s="19"/>
      <c r="MQF15" s="19"/>
      <c r="MQG15" s="19"/>
      <c r="MQH15" s="19"/>
      <c r="MQI15" s="19"/>
      <c r="MQJ15" s="19"/>
      <c r="MQK15" s="19"/>
      <c r="MQL15" s="19"/>
      <c r="MQM15" s="19"/>
      <c r="MQN15" s="19"/>
      <c r="MQO15" s="19"/>
      <c r="MQP15" s="19"/>
      <c r="MQQ15" s="19"/>
      <c r="MQR15" s="19"/>
      <c r="MQS15" s="19"/>
      <c r="MQT15" s="19"/>
      <c r="MQU15" s="19"/>
      <c r="MQV15" s="19"/>
      <c r="MQW15" s="19"/>
      <c r="MQX15" s="19"/>
      <c r="MQY15" s="19"/>
      <c r="MQZ15" s="19"/>
      <c r="MRA15" s="19"/>
      <c r="MRB15" s="19"/>
      <c r="MRC15" s="19"/>
      <c r="MRD15" s="19"/>
      <c r="MRE15" s="19"/>
      <c r="MRF15" s="19"/>
      <c r="MRG15" s="19"/>
      <c r="MRH15" s="19"/>
      <c r="MRI15" s="19"/>
      <c r="MRJ15" s="19"/>
      <c r="MRK15" s="19"/>
      <c r="MRL15" s="19"/>
      <c r="MRM15" s="19"/>
      <c r="MRN15" s="19"/>
      <c r="MRO15" s="19"/>
      <c r="MRP15" s="19"/>
      <c r="MRQ15" s="19"/>
      <c r="MRR15" s="19"/>
      <c r="MRS15" s="19"/>
      <c r="MRT15" s="19"/>
      <c r="MRU15" s="19"/>
      <c r="MRV15" s="19"/>
      <c r="MRW15" s="19"/>
      <c r="MRX15" s="19"/>
      <c r="MRY15" s="19"/>
      <c r="MRZ15" s="19"/>
      <c r="MSA15" s="19"/>
      <c r="MSB15" s="19"/>
      <c r="MSC15" s="19"/>
      <c r="MSD15" s="19"/>
      <c r="MSE15" s="19"/>
      <c r="MSF15" s="19"/>
      <c r="MSG15" s="19"/>
      <c r="MSH15" s="19"/>
      <c r="MSI15" s="19"/>
      <c r="MSJ15" s="19"/>
      <c r="MSK15" s="19"/>
      <c r="MSL15" s="19"/>
      <c r="MSM15" s="19"/>
      <c r="MSN15" s="19"/>
      <c r="MSO15" s="19"/>
      <c r="MSP15" s="19"/>
      <c r="MSQ15" s="19"/>
      <c r="MSR15" s="19"/>
      <c r="MSS15" s="19"/>
      <c r="MST15" s="19"/>
      <c r="MSU15" s="19"/>
      <c r="MSV15" s="19"/>
      <c r="MSW15" s="19"/>
      <c r="MSX15" s="19"/>
      <c r="MSY15" s="19"/>
      <c r="MSZ15" s="19"/>
      <c r="MTA15" s="19"/>
      <c r="MTB15" s="19"/>
      <c r="MTC15" s="19"/>
      <c r="MTD15" s="19"/>
      <c r="MTE15" s="19"/>
      <c r="MTF15" s="19"/>
      <c r="MTG15" s="19"/>
      <c r="MTH15" s="19"/>
      <c r="MTI15" s="19"/>
      <c r="MTJ15" s="19"/>
      <c r="MTK15" s="19"/>
      <c r="MTL15" s="19"/>
      <c r="MTM15" s="19"/>
      <c r="MTN15" s="19"/>
      <c r="MTO15" s="19"/>
      <c r="MTP15" s="19"/>
      <c r="MTQ15" s="19"/>
      <c r="MTR15" s="19"/>
      <c r="MTS15" s="19"/>
      <c r="MTT15" s="19"/>
      <c r="MTU15" s="19"/>
      <c r="MTV15" s="19"/>
      <c r="MTW15" s="19"/>
      <c r="MTX15" s="19"/>
      <c r="MTY15" s="19"/>
      <c r="MTZ15" s="19"/>
      <c r="MUA15" s="19"/>
      <c r="MUB15" s="19"/>
      <c r="MUC15" s="19"/>
      <c r="MUD15" s="19"/>
      <c r="MUE15" s="19"/>
      <c r="MUF15" s="19"/>
      <c r="MUG15" s="19"/>
      <c r="MUH15" s="19"/>
      <c r="MUI15" s="19"/>
      <c r="MUJ15" s="19"/>
      <c r="MUK15" s="19"/>
      <c r="MUL15" s="19"/>
      <c r="MUM15" s="19"/>
      <c r="MUN15" s="19"/>
      <c r="MUO15" s="19"/>
      <c r="MUP15" s="19"/>
      <c r="MUQ15" s="19"/>
      <c r="MUR15" s="19"/>
      <c r="MUS15" s="19"/>
      <c r="MUT15" s="19"/>
      <c r="MUU15" s="19"/>
      <c r="MUV15" s="19"/>
      <c r="MUW15" s="19"/>
      <c r="MUX15" s="19"/>
      <c r="MUY15" s="19"/>
      <c r="MUZ15" s="19"/>
      <c r="MVA15" s="19"/>
      <c r="MVB15" s="19"/>
      <c r="MVC15" s="19"/>
      <c r="MVD15" s="19"/>
      <c r="MVE15" s="19"/>
      <c r="MVF15" s="19"/>
      <c r="MVG15" s="19"/>
      <c r="MVH15" s="19"/>
      <c r="MVI15" s="19"/>
      <c r="MVJ15" s="19"/>
      <c r="MVK15" s="19"/>
      <c r="MVL15" s="19"/>
      <c r="MVM15" s="19"/>
      <c r="MVN15" s="19"/>
      <c r="MVO15" s="19"/>
      <c r="MVP15" s="19"/>
      <c r="MVQ15" s="19"/>
      <c r="MVR15" s="19"/>
      <c r="MVS15" s="19"/>
      <c r="MVT15" s="19"/>
      <c r="MVU15" s="19"/>
      <c r="MVV15" s="19"/>
      <c r="MVW15" s="19"/>
      <c r="MVX15" s="19"/>
      <c r="MVY15" s="19"/>
      <c r="MVZ15" s="19"/>
      <c r="MWA15" s="19"/>
      <c r="MWB15" s="19"/>
      <c r="MWC15" s="19"/>
      <c r="MWD15" s="19"/>
      <c r="MWE15" s="19"/>
      <c r="MWF15" s="19"/>
      <c r="MWG15" s="19"/>
      <c r="MWH15" s="19"/>
      <c r="MWI15" s="19"/>
      <c r="MWJ15" s="19"/>
      <c r="MWK15" s="19"/>
      <c r="MWL15" s="19"/>
      <c r="MWM15" s="19"/>
      <c r="MWN15" s="19"/>
      <c r="MWO15" s="19"/>
      <c r="MWP15" s="19"/>
      <c r="MWQ15" s="19"/>
      <c r="MWR15" s="19"/>
      <c r="MWS15" s="19"/>
      <c r="MWT15" s="19"/>
      <c r="MWU15" s="19"/>
      <c r="MWV15" s="19"/>
      <c r="MWW15" s="19"/>
      <c r="MWX15" s="19"/>
      <c r="MWY15" s="19"/>
      <c r="MWZ15" s="19"/>
      <c r="MXA15" s="19"/>
      <c r="MXB15" s="19"/>
      <c r="MXC15" s="19"/>
      <c r="MXD15" s="19"/>
      <c r="MXE15" s="19"/>
      <c r="MXF15" s="19"/>
      <c r="MXG15" s="19"/>
      <c r="MXH15" s="19"/>
      <c r="MXI15" s="19"/>
      <c r="MXJ15" s="19"/>
      <c r="MXK15" s="19"/>
      <c r="MXL15" s="19"/>
      <c r="MXM15" s="19"/>
      <c r="MXN15" s="19"/>
      <c r="MXO15" s="19"/>
      <c r="MXP15" s="19"/>
      <c r="MXQ15" s="19"/>
      <c r="MXR15" s="19"/>
      <c r="MXS15" s="19"/>
      <c r="MXT15" s="19"/>
      <c r="MXU15" s="19"/>
      <c r="MXV15" s="19"/>
      <c r="MXW15" s="19"/>
      <c r="MXX15" s="19"/>
      <c r="MXY15" s="19"/>
      <c r="MXZ15" s="19"/>
      <c r="MYA15" s="19"/>
      <c r="MYB15" s="19"/>
      <c r="MYC15" s="19"/>
      <c r="MYD15" s="19"/>
      <c r="MYE15" s="19"/>
      <c r="MYF15" s="19"/>
      <c r="MYG15" s="19"/>
      <c r="MYH15" s="19"/>
      <c r="MYI15" s="19"/>
      <c r="MYJ15" s="19"/>
      <c r="MYK15" s="19"/>
      <c r="MYL15" s="19"/>
      <c r="MYM15" s="19"/>
      <c r="MYN15" s="19"/>
      <c r="MYO15" s="19"/>
      <c r="MYP15" s="19"/>
      <c r="MYQ15" s="19"/>
      <c r="MYR15" s="19"/>
      <c r="MYS15" s="19"/>
      <c r="MYT15" s="19"/>
      <c r="MYU15" s="19"/>
      <c r="MYV15" s="19"/>
      <c r="MYW15" s="19"/>
      <c r="MYX15" s="19"/>
      <c r="MYY15" s="19"/>
      <c r="MYZ15" s="19"/>
      <c r="MZA15" s="19"/>
      <c r="MZB15" s="19"/>
      <c r="MZC15" s="19"/>
      <c r="MZD15" s="19"/>
      <c r="MZE15" s="19"/>
      <c r="MZF15" s="19"/>
      <c r="MZG15" s="19"/>
      <c r="MZH15" s="19"/>
      <c r="MZI15" s="19"/>
      <c r="MZJ15" s="19"/>
      <c r="MZK15" s="19"/>
      <c r="MZL15" s="19"/>
      <c r="MZM15" s="19"/>
      <c r="MZN15" s="19"/>
      <c r="MZO15" s="19"/>
      <c r="MZP15" s="19"/>
      <c r="MZQ15" s="19"/>
      <c r="MZR15" s="19"/>
      <c r="MZS15" s="19"/>
      <c r="MZT15" s="19"/>
      <c r="MZU15" s="19"/>
      <c r="MZV15" s="19"/>
      <c r="MZW15" s="19"/>
      <c r="MZX15" s="19"/>
      <c r="MZY15" s="19"/>
      <c r="MZZ15" s="19"/>
      <c r="NAA15" s="19"/>
      <c r="NAB15" s="19"/>
      <c r="NAC15" s="19"/>
      <c r="NAD15" s="19"/>
      <c r="NAE15" s="19"/>
      <c r="NAF15" s="19"/>
      <c r="NAG15" s="19"/>
      <c r="NAH15" s="19"/>
      <c r="NAI15" s="19"/>
      <c r="NAJ15" s="19"/>
      <c r="NAK15" s="19"/>
      <c r="NAL15" s="19"/>
      <c r="NAM15" s="19"/>
      <c r="NAN15" s="19"/>
      <c r="NAO15" s="19"/>
      <c r="NAP15" s="19"/>
      <c r="NAQ15" s="19"/>
      <c r="NAR15" s="19"/>
      <c r="NAS15" s="19"/>
      <c r="NAT15" s="19"/>
      <c r="NAU15" s="19"/>
      <c r="NAV15" s="19"/>
      <c r="NAW15" s="19"/>
      <c r="NAX15" s="19"/>
      <c r="NAY15" s="19"/>
      <c r="NAZ15" s="19"/>
      <c r="NBA15" s="19"/>
      <c r="NBB15" s="19"/>
      <c r="NBC15" s="19"/>
      <c r="NBD15" s="19"/>
      <c r="NBE15" s="19"/>
      <c r="NBF15" s="19"/>
      <c r="NBG15" s="19"/>
      <c r="NBH15" s="19"/>
      <c r="NBI15" s="19"/>
      <c r="NBJ15" s="19"/>
      <c r="NBK15" s="19"/>
      <c r="NBL15" s="19"/>
      <c r="NBM15" s="19"/>
      <c r="NBN15" s="19"/>
      <c r="NBO15" s="19"/>
      <c r="NBP15" s="19"/>
      <c r="NBQ15" s="19"/>
      <c r="NBR15" s="19"/>
      <c r="NBS15" s="19"/>
      <c r="NBT15" s="19"/>
      <c r="NBU15" s="19"/>
      <c r="NBV15" s="19"/>
      <c r="NBW15" s="19"/>
      <c r="NBX15" s="19"/>
      <c r="NBY15" s="19"/>
      <c r="NBZ15" s="19"/>
      <c r="NCA15" s="19"/>
      <c r="NCB15" s="19"/>
      <c r="NCC15" s="19"/>
      <c r="NCD15" s="19"/>
      <c r="NCE15" s="19"/>
      <c r="NCF15" s="19"/>
      <c r="NCG15" s="19"/>
      <c r="NCH15" s="19"/>
      <c r="NCI15" s="19"/>
      <c r="NCJ15" s="19"/>
      <c r="NCK15" s="19"/>
      <c r="NCL15" s="19"/>
      <c r="NCM15" s="19"/>
      <c r="NCN15" s="19"/>
      <c r="NCO15" s="19"/>
      <c r="NCP15" s="19"/>
      <c r="NCQ15" s="19"/>
      <c r="NCR15" s="19"/>
      <c r="NCS15" s="19"/>
      <c r="NCT15" s="19"/>
      <c r="NCU15" s="19"/>
      <c r="NCV15" s="19"/>
      <c r="NCW15" s="19"/>
      <c r="NCX15" s="19"/>
      <c r="NCY15" s="19"/>
      <c r="NCZ15" s="19"/>
      <c r="NDA15" s="19"/>
      <c r="NDB15" s="19"/>
      <c r="NDC15" s="19"/>
      <c r="NDD15" s="19"/>
      <c r="NDE15" s="19"/>
      <c r="NDF15" s="19"/>
      <c r="NDG15" s="19"/>
      <c r="NDH15" s="19"/>
      <c r="NDI15" s="19"/>
      <c r="NDJ15" s="19"/>
      <c r="NDK15" s="19"/>
      <c r="NDL15" s="19"/>
      <c r="NDM15" s="19"/>
      <c r="NDN15" s="19"/>
      <c r="NDO15" s="19"/>
      <c r="NDP15" s="19"/>
      <c r="NDQ15" s="19"/>
      <c r="NDR15" s="19"/>
      <c r="NDS15" s="19"/>
      <c r="NDT15" s="19"/>
      <c r="NDU15" s="19"/>
      <c r="NDV15" s="19"/>
      <c r="NDW15" s="19"/>
      <c r="NDX15" s="19"/>
      <c r="NDY15" s="19"/>
      <c r="NDZ15" s="19"/>
      <c r="NEA15" s="19"/>
      <c r="NEB15" s="19"/>
      <c r="NEC15" s="19"/>
      <c r="NED15" s="19"/>
      <c r="NEE15" s="19"/>
      <c r="NEF15" s="19"/>
      <c r="NEG15" s="19"/>
      <c r="NEH15" s="19"/>
      <c r="NEI15" s="19"/>
      <c r="NEJ15" s="19"/>
      <c r="NEK15" s="19"/>
      <c r="NEL15" s="19"/>
      <c r="NEM15" s="19"/>
      <c r="NEN15" s="19"/>
      <c r="NEO15" s="19"/>
      <c r="NEP15" s="19"/>
      <c r="NEQ15" s="19"/>
      <c r="NER15" s="19"/>
      <c r="NES15" s="19"/>
      <c r="NET15" s="19"/>
      <c r="NEU15" s="19"/>
      <c r="NEV15" s="19"/>
      <c r="NEW15" s="19"/>
      <c r="NEX15" s="19"/>
      <c r="NEY15" s="19"/>
      <c r="NEZ15" s="19"/>
      <c r="NFA15" s="19"/>
      <c r="NFB15" s="19"/>
      <c r="NFC15" s="19"/>
      <c r="NFD15" s="19"/>
      <c r="NFE15" s="19"/>
      <c r="NFF15" s="19"/>
      <c r="NFG15" s="19"/>
      <c r="NFH15" s="19"/>
      <c r="NFI15" s="19"/>
      <c r="NFJ15" s="19"/>
      <c r="NFK15" s="19"/>
      <c r="NFL15" s="19"/>
      <c r="NFM15" s="19"/>
      <c r="NFN15" s="19"/>
      <c r="NFO15" s="19"/>
      <c r="NFP15" s="19"/>
      <c r="NFQ15" s="19"/>
      <c r="NFR15" s="19"/>
      <c r="NFS15" s="19"/>
      <c r="NFT15" s="19"/>
      <c r="NFU15" s="19"/>
      <c r="NFV15" s="19"/>
      <c r="NFW15" s="19"/>
      <c r="NFX15" s="19"/>
      <c r="NFY15" s="19"/>
      <c r="NFZ15" s="19"/>
      <c r="NGA15" s="19"/>
      <c r="NGB15" s="19"/>
      <c r="NGC15" s="19"/>
      <c r="NGD15" s="19"/>
      <c r="NGE15" s="19"/>
      <c r="NGF15" s="19"/>
      <c r="NGG15" s="19"/>
      <c r="NGH15" s="19"/>
      <c r="NGI15" s="19"/>
      <c r="NGJ15" s="19"/>
      <c r="NGK15" s="19"/>
      <c r="NGL15" s="19"/>
      <c r="NGM15" s="19"/>
      <c r="NGN15" s="19"/>
      <c r="NGO15" s="19"/>
      <c r="NGP15" s="19"/>
      <c r="NGQ15" s="19"/>
      <c r="NGR15" s="19"/>
      <c r="NGS15" s="19"/>
      <c r="NGT15" s="19"/>
      <c r="NGU15" s="19"/>
      <c r="NGV15" s="19"/>
      <c r="NGW15" s="19"/>
      <c r="NGX15" s="19"/>
      <c r="NGY15" s="19"/>
      <c r="NGZ15" s="19"/>
      <c r="NHA15" s="19"/>
      <c r="NHB15" s="19"/>
      <c r="NHC15" s="19"/>
      <c r="NHD15" s="19"/>
      <c r="NHE15" s="19"/>
      <c r="NHF15" s="19"/>
      <c r="NHG15" s="19"/>
      <c r="NHH15" s="19"/>
      <c r="NHI15" s="19"/>
      <c r="NHJ15" s="19"/>
      <c r="NHK15" s="19"/>
      <c r="NHL15" s="19"/>
      <c r="NHM15" s="19"/>
      <c r="NHN15" s="19"/>
      <c r="NHO15" s="19"/>
      <c r="NHP15" s="19"/>
      <c r="NHQ15" s="19"/>
      <c r="NHR15" s="19"/>
      <c r="NHS15" s="19"/>
      <c r="NHT15" s="19"/>
      <c r="NHU15" s="19"/>
      <c r="NHV15" s="19"/>
      <c r="NHW15" s="19"/>
      <c r="NHX15" s="19"/>
      <c r="NHY15" s="19"/>
      <c r="NHZ15" s="19"/>
      <c r="NIA15" s="19"/>
      <c r="NIB15" s="19"/>
      <c r="NIC15" s="19"/>
      <c r="NID15" s="19"/>
      <c r="NIE15" s="19"/>
      <c r="NIF15" s="19"/>
      <c r="NIG15" s="19"/>
      <c r="NIH15" s="19"/>
      <c r="NII15" s="19"/>
      <c r="NIJ15" s="19"/>
      <c r="NIK15" s="19"/>
      <c r="NIL15" s="19"/>
      <c r="NIM15" s="19"/>
      <c r="NIN15" s="19"/>
      <c r="NIO15" s="19"/>
      <c r="NIP15" s="19"/>
      <c r="NIQ15" s="19"/>
      <c r="NIR15" s="19"/>
      <c r="NIS15" s="19"/>
      <c r="NIT15" s="19"/>
      <c r="NIU15" s="19"/>
      <c r="NIV15" s="19"/>
      <c r="NIW15" s="19"/>
      <c r="NIX15" s="19"/>
      <c r="NIY15" s="19"/>
      <c r="NIZ15" s="19"/>
      <c r="NJA15" s="19"/>
      <c r="NJB15" s="19"/>
      <c r="NJC15" s="19"/>
      <c r="NJD15" s="19"/>
      <c r="NJE15" s="19"/>
      <c r="NJF15" s="19"/>
      <c r="NJG15" s="19"/>
      <c r="NJH15" s="19"/>
      <c r="NJI15" s="19"/>
      <c r="NJJ15" s="19"/>
      <c r="NJK15" s="19"/>
      <c r="NJL15" s="19"/>
      <c r="NJM15" s="19"/>
      <c r="NJN15" s="19"/>
      <c r="NJO15" s="19"/>
      <c r="NJP15" s="19"/>
      <c r="NJQ15" s="19"/>
      <c r="NJR15" s="19"/>
      <c r="NJS15" s="19"/>
      <c r="NJT15" s="19"/>
      <c r="NJU15" s="19"/>
      <c r="NJV15" s="19"/>
      <c r="NJW15" s="19"/>
      <c r="NJX15" s="19"/>
      <c r="NJY15" s="19"/>
      <c r="NJZ15" s="19"/>
      <c r="NKA15" s="19"/>
      <c r="NKB15" s="19"/>
      <c r="NKC15" s="19"/>
      <c r="NKD15" s="19"/>
      <c r="NKE15" s="19"/>
      <c r="NKF15" s="19"/>
      <c r="NKG15" s="19"/>
      <c r="NKH15" s="19"/>
      <c r="NKI15" s="19"/>
      <c r="NKJ15" s="19"/>
      <c r="NKK15" s="19"/>
      <c r="NKL15" s="19"/>
      <c r="NKM15" s="19"/>
      <c r="NKN15" s="19"/>
      <c r="NKO15" s="19"/>
      <c r="NKP15" s="19"/>
      <c r="NKQ15" s="19"/>
      <c r="NKR15" s="19"/>
      <c r="NKS15" s="19"/>
      <c r="NKT15" s="19"/>
      <c r="NKU15" s="19"/>
      <c r="NKV15" s="19"/>
      <c r="NKW15" s="19"/>
      <c r="NKX15" s="19"/>
      <c r="NKY15" s="19"/>
      <c r="NKZ15" s="19"/>
      <c r="NLA15" s="19"/>
      <c r="NLB15" s="19"/>
      <c r="NLC15" s="19"/>
      <c r="NLD15" s="19"/>
      <c r="NLE15" s="19"/>
      <c r="NLF15" s="19"/>
      <c r="NLG15" s="19"/>
      <c r="NLH15" s="19"/>
      <c r="NLI15" s="19"/>
      <c r="NLJ15" s="19"/>
      <c r="NLK15" s="19"/>
      <c r="NLL15" s="19"/>
      <c r="NLM15" s="19"/>
      <c r="NLN15" s="19"/>
      <c r="NLO15" s="19"/>
      <c r="NLP15" s="19"/>
      <c r="NLQ15" s="19"/>
      <c r="NLR15" s="19"/>
      <c r="NLS15" s="19"/>
      <c r="NLT15" s="19"/>
      <c r="NLU15" s="19"/>
      <c r="NLV15" s="19"/>
      <c r="NLW15" s="19"/>
      <c r="NLX15" s="19"/>
      <c r="NLY15" s="19"/>
      <c r="NLZ15" s="19"/>
      <c r="NMA15" s="19"/>
      <c r="NMB15" s="19"/>
      <c r="NMC15" s="19"/>
      <c r="NMD15" s="19"/>
      <c r="NME15" s="19"/>
      <c r="NMF15" s="19"/>
      <c r="NMG15" s="19"/>
      <c r="NMH15" s="19"/>
      <c r="NMI15" s="19"/>
      <c r="NMJ15" s="19"/>
      <c r="NMK15" s="19"/>
      <c r="NML15" s="19"/>
      <c r="NMM15" s="19"/>
      <c r="NMN15" s="19"/>
      <c r="NMO15" s="19"/>
      <c r="NMP15" s="19"/>
      <c r="NMQ15" s="19"/>
      <c r="NMR15" s="19"/>
      <c r="NMS15" s="19"/>
      <c r="NMT15" s="19"/>
      <c r="NMU15" s="19"/>
      <c r="NMV15" s="19"/>
      <c r="NMW15" s="19"/>
      <c r="NMX15" s="19"/>
      <c r="NMY15" s="19"/>
      <c r="NMZ15" s="19"/>
      <c r="NNA15" s="19"/>
      <c r="NNB15" s="19"/>
      <c r="NNC15" s="19"/>
      <c r="NND15" s="19"/>
      <c r="NNE15" s="19"/>
      <c r="NNF15" s="19"/>
      <c r="NNG15" s="19"/>
      <c r="NNH15" s="19"/>
      <c r="NNI15" s="19"/>
      <c r="NNJ15" s="19"/>
      <c r="NNK15" s="19"/>
      <c r="NNL15" s="19"/>
      <c r="NNM15" s="19"/>
      <c r="NNN15" s="19"/>
      <c r="NNO15" s="19"/>
      <c r="NNP15" s="19"/>
      <c r="NNQ15" s="19"/>
      <c r="NNR15" s="19"/>
      <c r="NNS15" s="19"/>
      <c r="NNT15" s="19"/>
      <c r="NNU15" s="19"/>
      <c r="NNV15" s="19"/>
      <c r="NNW15" s="19"/>
      <c r="NNX15" s="19"/>
      <c r="NNY15" s="19"/>
      <c r="NNZ15" s="19"/>
      <c r="NOA15" s="19"/>
      <c r="NOB15" s="19"/>
      <c r="NOC15" s="19"/>
      <c r="NOD15" s="19"/>
      <c r="NOE15" s="19"/>
      <c r="NOF15" s="19"/>
      <c r="NOG15" s="19"/>
      <c r="NOH15" s="19"/>
      <c r="NOI15" s="19"/>
      <c r="NOJ15" s="19"/>
      <c r="NOK15" s="19"/>
      <c r="NOL15" s="19"/>
      <c r="NOM15" s="19"/>
      <c r="NON15" s="19"/>
      <c r="NOO15" s="19"/>
      <c r="NOP15" s="19"/>
      <c r="NOQ15" s="19"/>
      <c r="NOR15" s="19"/>
      <c r="NOS15" s="19"/>
      <c r="NOT15" s="19"/>
      <c r="NOU15" s="19"/>
      <c r="NOV15" s="19"/>
      <c r="NOW15" s="19"/>
      <c r="NOX15" s="19"/>
      <c r="NOY15" s="19"/>
      <c r="NOZ15" s="19"/>
      <c r="NPA15" s="19"/>
      <c r="NPB15" s="19"/>
      <c r="NPC15" s="19"/>
      <c r="NPD15" s="19"/>
      <c r="NPE15" s="19"/>
      <c r="NPF15" s="19"/>
      <c r="NPG15" s="19"/>
      <c r="NPH15" s="19"/>
      <c r="NPI15" s="19"/>
      <c r="NPJ15" s="19"/>
      <c r="NPK15" s="19"/>
      <c r="NPL15" s="19"/>
      <c r="NPM15" s="19"/>
      <c r="NPN15" s="19"/>
      <c r="NPO15" s="19"/>
      <c r="NPP15" s="19"/>
      <c r="NPQ15" s="19"/>
      <c r="NPR15" s="19"/>
      <c r="NPS15" s="19"/>
      <c r="NPT15" s="19"/>
      <c r="NPU15" s="19"/>
      <c r="NPV15" s="19"/>
      <c r="NPW15" s="19"/>
      <c r="NPX15" s="19"/>
      <c r="NPY15" s="19"/>
      <c r="NPZ15" s="19"/>
      <c r="NQA15" s="19"/>
      <c r="NQB15" s="19"/>
      <c r="NQC15" s="19"/>
      <c r="NQD15" s="19"/>
      <c r="NQE15" s="19"/>
      <c r="NQF15" s="19"/>
      <c r="NQG15" s="19"/>
      <c r="NQH15" s="19"/>
      <c r="NQI15" s="19"/>
      <c r="NQJ15" s="19"/>
      <c r="NQK15" s="19"/>
      <c r="NQL15" s="19"/>
      <c r="NQM15" s="19"/>
      <c r="NQN15" s="19"/>
      <c r="NQO15" s="19"/>
      <c r="NQP15" s="19"/>
      <c r="NQQ15" s="19"/>
      <c r="NQR15" s="19"/>
      <c r="NQS15" s="19"/>
      <c r="NQT15" s="19"/>
      <c r="NQU15" s="19"/>
      <c r="NQV15" s="19"/>
      <c r="NQW15" s="19"/>
      <c r="NQX15" s="19"/>
      <c r="NQY15" s="19"/>
      <c r="NQZ15" s="19"/>
      <c r="NRA15" s="19"/>
      <c r="NRB15" s="19"/>
      <c r="NRC15" s="19"/>
      <c r="NRD15" s="19"/>
      <c r="NRE15" s="19"/>
      <c r="NRF15" s="19"/>
      <c r="NRG15" s="19"/>
      <c r="NRH15" s="19"/>
      <c r="NRI15" s="19"/>
      <c r="NRJ15" s="19"/>
      <c r="NRK15" s="19"/>
      <c r="NRL15" s="19"/>
      <c r="NRM15" s="19"/>
      <c r="NRN15" s="19"/>
      <c r="NRO15" s="19"/>
      <c r="NRP15" s="19"/>
      <c r="NRQ15" s="19"/>
      <c r="NRR15" s="19"/>
      <c r="NRS15" s="19"/>
      <c r="NRT15" s="19"/>
      <c r="NRU15" s="19"/>
      <c r="NRV15" s="19"/>
      <c r="NRW15" s="19"/>
      <c r="NRX15" s="19"/>
      <c r="NRY15" s="19"/>
      <c r="NRZ15" s="19"/>
      <c r="NSA15" s="19"/>
      <c r="NSB15" s="19"/>
      <c r="NSC15" s="19"/>
      <c r="NSD15" s="19"/>
      <c r="NSE15" s="19"/>
      <c r="NSF15" s="19"/>
      <c r="NSG15" s="19"/>
      <c r="NSH15" s="19"/>
      <c r="NSI15" s="19"/>
      <c r="NSJ15" s="19"/>
      <c r="NSK15" s="19"/>
      <c r="NSL15" s="19"/>
      <c r="NSM15" s="19"/>
      <c r="NSN15" s="19"/>
      <c r="NSO15" s="19"/>
      <c r="NSP15" s="19"/>
      <c r="NSQ15" s="19"/>
      <c r="NSR15" s="19"/>
      <c r="NSS15" s="19"/>
      <c r="NST15" s="19"/>
      <c r="NSU15" s="19"/>
      <c r="NSV15" s="19"/>
      <c r="NSW15" s="19"/>
      <c r="NSX15" s="19"/>
      <c r="NSY15" s="19"/>
      <c r="NSZ15" s="19"/>
      <c r="NTA15" s="19"/>
      <c r="NTB15" s="19"/>
      <c r="NTC15" s="19"/>
      <c r="NTD15" s="19"/>
      <c r="NTE15" s="19"/>
      <c r="NTF15" s="19"/>
      <c r="NTG15" s="19"/>
      <c r="NTH15" s="19"/>
      <c r="NTI15" s="19"/>
      <c r="NTJ15" s="19"/>
      <c r="NTK15" s="19"/>
      <c r="NTL15" s="19"/>
      <c r="NTM15" s="19"/>
      <c r="NTN15" s="19"/>
      <c r="NTO15" s="19"/>
      <c r="NTP15" s="19"/>
      <c r="NTQ15" s="19"/>
      <c r="NTR15" s="19"/>
      <c r="NTS15" s="19"/>
      <c r="NTT15" s="19"/>
      <c r="NTU15" s="19"/>
      <c r="NTV15" s="19"/>
      <c r="NTW15" s="19"/>
      <c r="NTX15" s="19"/>
      <c r="NTY15" s="19"/>
      <c r="NTZ15" s="19"/>
      <c r="NUA15" s="19"/>
      <c r="NUB15" s="19"/>
      <c r="NUC15" s="19"/>
      <c r="NUD15" s="19"/>
      <c r="NUE15" s="19"/>
      <c r="NUF15" s="19"/>
      <c r="NUG15" s="19"/>
      <c r="NUH15" s="19"/>
      <c r="NUI15" s="19"/>
      <c r="NUJ15" s="19"/>
      <c r="NUK15" s="19"/>
      <c r="NUL15" s="19"/>
      <c r="NUM15" s="19"/>
      <c r="NUN15" s="19"/>
      <c r="NUO15" s="19"/>
      <c r="NUP15" s="19"/>
      <c r="NUQ15" s="19"/>
      <c r="NUR15" s="19"/>
      <c r="NUS15" s="19"/>
      <c r="NUT15" s="19"/>
      <c r="NUU15" s="19"/>
      <c r="NUV15" s="19"/>
      <c r="NUW15" s="19"/>
      <c r="NUX15" s="19"/>
      <c r="NUY15" s="19"/>
      <c r="NUZ15" s="19"/>
      <c r="NVA15" s="19"/>
      <c r="NVB15" s="19"/>
      <c r="NVC15" s="19"/>
      <c r="NVD15" s="19"/>
      <c r="NVE15" s="19"/>
      <c r="NVF15" s="19"/>
      <c r="NVG15" s="19"/>
      <c r="NVH15" s="19"/>
      <c r="NVI15" s="19"/>
      <c r="NVJ15" s="19"/>
      <c r="NVK15" s="19"/>
      <c r="NVL15" s="19"/>
      <c r="NVM15" s="19"/>
      <c r="NVN15" s="19"/>
      <c r="NVO15" s="19"/>
      <c r="NVP15" s="19"/>
      <c r="NVQ15" s="19"/>
      <c r="NVR15" s="19"/>
      <c r="NVS15" s="19"/>
      <c r="NVT15" s="19"/>
      <c r="NVU15" s="19"/>
      <c r="NVV15" s="19"/>
      <c r="NVW15" s="19"/>
      <c r="NVX15" s="19"/>
      <c r="NVY15" s="19"/>
      <c r="NVZ15" s="19"/>
      <c r="NWA15" s="19"/>
      <c r="NWB15" s="19"/>
      <c r="NWC15" s="19"/>
      <c r="NWD15" s="19"/>
      <c r="NWE15" s="19"/>
      <c r="NWF15" s="19"/>
      <c r="NWG15" s="19"/>
      <c r="NWH15" s="19"/>
      <c r="NWI15" s="19"/>
      <c r="NWJ15" s="19"/>
      <c r="NWK15" s="19"/>
      <c r="NWL15" s="19"/>
      <c r="NWM15" s="19"/>
      <c r="NWN15" s="19"/>
      <c r="NWO15" s="19"/>
      <c r="NWP15" s="19"/>
      <c r="NWQ15" s="19"/>
      <c r="NWR15" s="19"/>
      <c r="NWS15" s="19"/>
      <c r="NWT15" s="19"/>
      <c r="NWU15" s="19"/>
      <c r="NWV15" s="19"/>
      <c r="NWW15" s="19"/>
      <c r="NWX15" s="19"/>
      <c r="NWY15" s="19"/>
      <c r="NWZ15" s="19"/>
      <c r="NXA15" s="19"/>
      <c r="NXB15" s="19"/>
      <c r="NXC15" s="19"/>
      <c r="NXD15" s="19"/>
      <c r="NXE15" s="19"/>
      <c r="NXF15" s="19"/>
      <c r="NXG15" s="19"/>
      <c r="NXH15" s="19"/>
      <c r="NXI15" s="19"/>
      <c r="NXJ15" s="19"/>
      <c r="NXK15" s="19"/>
      <c r="NXL15" s="19"/>
      <c r="NXM15" s="19"/>
      <c r="NXN15" s="19"/>
      <c r="NXO15" s="19"/>
      <c r="NXP15" s="19"/>
      <c r="NXQ15" s="19"/>
      <c r="NXR15" s="19"/>
      <c r="NXS15" s="19"/>
      <c r="NXT15" s="19"/>
      <c r="NXU15" s="19"/>
      <c r="NXV15" s="19"/>
      <c r="NXW15" s="19"/>
      <c r="NXX15" s="19"/>
      <c r="NXY15" s="19"/>
      <c r="NXZ15" s="19"/>
      <c r="NYA15" s="19"/>
      <c r="NYB15" s="19"/>
      <c r="NYC15" s="19"/>
      <c r="NYD15" s="19"/>
      <c r="NYE15" s="19"/>
      <c r="NYF15" s="19"/>
      <c r="NYG15" s="19"/>
      <c r="NYH15" s="19"/>
      <c r="NYI15" s="19"/>
      <c r="NYJ15" s="19"/>
      <c r="NYK15" s="19"/>
      <c r="NYL15" s="19"/>
      <c r="NYM15" s="19"/>
      <c r="NYN15" s="19"/>
      <c r="NYO15" s="19"/>
      <c r="NYP15" s="19"/>
      <c r="NYQ15" s="19"/>
      <c r="NYR15" s="19"/>
      <c r="NYS15" s="19"/>
      <c r="NYT15" s="19"/>
      <c r="NYU15" s="19"/>
      <c r="NYV15" s="19"/>
      <c r="NYW15" s="19"/>
      <c r="NYX15" s="19"/>
      <c r="NYY15" s="19"/>
      <c r="NYZ15" s="19"/>
      <c r="NZA15" s="19"/>
      <c r="NZB15" s="19"/>
      <c r="NZC15" s="19"/>
      <c r="NZD15" s="19"/>
      <c r="NZE15" s="19"/>
      <c r="NZF15" s="19"/>
      <c r="NZG15" s="19"/>
      <c r="NZH15" s="19"/>
      <c r="NZI15" s="19"/>
      <c r="NZJ15" s="19"/>
      <c r="NZK15" s="19"/>
      <c r="NZL15" s="19"/>
      <c r="NZM15" s="19"/>
      <c r="NZN15" s="19"/>
      <c r="NZO15" s="19"/>
      <c r="NZP15" s="19"/>
      <c r="NZQ15" s="19"/>
      <c r="NZR15" s="19"/>
      <c r="NZS15" s="19"/>
      <c r="NZT15" s="19"/>
      <c r="NZU15" s="19"/>
      <c r="NZV15" s="19"/>
      <c r="NZW15" s="19"/>
      <c r="NZX15" s="19"/>
      <c r="NZY15" s="19"/>
      <c r="NZZ15" s="19"/>
      <c r="OAA15" s="19"/>
      <c r="OAB15" s="19"/>
      <c r="OAC15" s="19"/>
      <c r="OAD15" s="19"/>
      <c r="OAE15" s="19"/>
      <c r="OAF15" s="19"/>
      <c r="OAG15" s="19"/>
      <c r="OAH15" s="19"/>
      <c r="OAI15" s="19"/>
      <c r="OAJ15" s="19"/>
      <c r="OAK15" s="19"/>
      <c r="OAL15" s="19"/>
      <c r="OAM15" s="19"/>
      <c r="OAN15" s="19"/>
      <c r="OAO15" s="19"/>
      <c r="OAP15" s="19"/>
      <c r="OAQ15" s="19"/>
      <c r="OAR15" s="19"/>
      <c r="OAS15" s="19"/>
      <c r="OAT15" s="19"/>
      <c r="OAU15" s="19"/>
      <c r="OAV15" s="19"/>
      <c r="OAW15" s="19"/>
      <c r="OAX15" s="19"/>
      <c r="OAY15" s="19"/>
      <c r="OAZ15" s="19"/>
      <c r="OBA15" s="19"/>
      <c r="OBB15" s="19"/>
      <c r="OBC15" s="19"/>
      <c r="OBD15" s="19"/>
      <c r="OBE15" s="19"/>
      <c r="OBF15" s="19"/>
      <c r="OBG15" s="19"/>
      <c r="OBH15" s="19"/>
      <c r="OBI15" s="19"/>
      <c r="OBJ15" s="19"/>
      <c r="OBK15" s="19"/>
      <c r="OBL15" s="19"/>
      <c r="OBM15" s="19"/>
      <c r="OBN15" s="19"/>
      <c r="OBO15" s="19"/>
      <c r="OBP15" s="19"/>
      <c r="OBQ15" s="19"/>
      <c r="OBR15" s="19"/>
      <c r="OBS15" s="19"/>
      <c r="OBT15" s="19"/>
      <c r="OBU15" s="19"/>
      <c r="OBV15" s="19"/>
      <c r="OBW15" s="19"/>
      <c r="OBX15" s="19"/>
      <c r="OBY15" s="19"/>
      <c r="OBZ15" s="19"/>
      <c r="OCA15" s="19"/>
      <c r="OCB15" s="19"/>
      <c r="OCC15" s="19"/>
      <c r="OCD15" s="19"/>
      <c r="OCE15" s="19"/>
      <c r="OCF15" s="19"/>
      <c r="OCG15" s="19"/>
      <c r="OCH15" s="19"/>
      <c r="OCI15" s="19"/>
      <c r="OCJ15" s="19"/>
      <c r="OCK15" s="19"/>
      <c r="OCL15" s="19"/>
      <c r="OCM15" s="19"/>
      <c r="OCN15" s="19"/>
      <c r="OCO15" s="19"/>
      <c r="OCP15" s="19"/>
      <c r="OCQ15" s="19"/>
      <c r="OCR15" s="19"/>
      <c r="OCS15" s="19"/>
      <c r="OCT15" s="19"/>
      <c r="OCU15" s="19"/>
      <c r="OCV15" s="19"/>
      <c r="OCW15" s="19"/>
      <c r="OCX15" s="19"/>
      <c r="OCY15" s="19"/>
      <c r="OCZ15" s="19"/>
      <c r="ODA15" s="19"/>
      <c r="ODB15" s="19"/>
      <c r="ODC15" s="19"/>
      <c r="ODD15" s="19"/>
      <c r="ODE15" s="19"/>
      <c r="ODF15" s="19"/>
      <c r="ODG15" s="19"/>
      <c r="ODH15" s="19"/>
      <c r="ODI15" s="19"/>
      <c r="ODJ15" s="19"/>
      <c r="ODK15" s="19"/>
      <c r="ODL15" s="19"/>
      <c r="ODM15" s="19"/>
      <c r="ODN15" s="19"/>
      <c r="ODO15" s="19"/>
      <c r="ODP15" s="19"/>
      <c r="ODQ15" s="19"/>
      <c r="ODR15" s="19"/>
      <c r="ODS15" s="19"/>
      <c r="ODT15" s="19"/>
      <c r="ODU15" s="19"/>
      <c r="ODV15" s="19"/>
      <c r="ODW15" s="19"/>
      <c r="ODX15" s="19"/>
      <c r="ODY15" s="19"/>
      <c r="ODZ15" s="19"/>
      <c r="OEA15" s="19"/>
      <c r="OEB15" s="19"/>
      <c r="OEC15" s="19"/>
      <c r="OED15" s="19"/>
      <c r="OEE15" s="19"/>
      <c r="OEF15" s="19"/>
      <c r="OEG15" s="19"/>
      <c r="OEH15" s="19"/>
      <c r="OEI15" s="19"/>
      <c r="OEJ15" s="19"/>
      <c r="OEK15" s="19"/>
      <c r="OEL15" s="19"/>
      <c r="OEM15" s="19"/>
      <c r="OEN15" s="19"/>
      <c r="OEO15" s="19"/>
      <c r="OEP15" s="19"/>
      <c r="OEQ15" s="19"/>
      <c r="OER15" s="19"/>
      <c r="OES15" s="19"/>
      <c r="OET15" s="19"/>
      <c r="OEU15" s="19"/>
      <c r="OEV15" s="19"/>
      <c r="OEW15" s="19"/>
      <c r="OEX15" s="19"/>
      <c r="OEY15" s="19"/>
      <c r="OEZ15" s="19"/>
      <c r="OFA15" s="19"/>
      <c r="OFB15" s="19"/>
      <c r="OFC15" s="19"/>
      <c r="OFD15" s="19"/>
      <c r="OFE15" s="19"/>
      <c r="OFF15" s="19"/>
      <c r="OFG15" s="19"/>
      <c r="OFH15" s="19"/>
      <c r="OFI15" s="19"/>
      <c r="OFJ15" s="19"/>
      <c r="OFK15" s="19"/>
      <c r="OFL15" s="19"/>
      <c r="OFM15" s="19"/>
      <c r="OFN15" s="19"/>
      <c r="OFO15" s="19"/>
      <c r="OFP15" s="19"/>
      <c r="OFQ15" s="19"/>
      <c r="OFR15" s="19"/>
      <c r="OFS15" s="19"/>
      <c r="OFT15" s="19"/>
      <c r="OFU15" s="19"/>
      <c r="OFV15" s="19"/>
      <c r="OFW15" s="19"/>
      <c r="OFX15" s="19"/>
      <c r="OFY15" s="19"/>
      <c r="OFZ15" s="19"/>
      <c r="OGA15" s="19"/>
      <c r="OGB15" s="19"/>
      <c r="OGC15" s="19"/>
      <c r="OGD15" s="19"/>
      <c r="OGE15" s="19"/>
      <c r="OGF15" s="19"/>
      <c r="OGG15" s="19"/>
      <c r="OGH15" s="19"/>
      <c r="OGI15" s="19"/>
      <c r="OGJ15" s="19"/>
      <c r="OGK15" s="19"/>
      <c r="OGL15" s="19"/>
      <c r="OGM15" s="19"/>
      <c r="OGN15" s="19"/>
      <c r="OGO15" s="19"/>
      <c r="OGP15" s="19"/>
      <c r="OGQ15" s="19"/>
      <c r="OGR15" s="19"/>
      <c r="OGS15" s="19"/>
      <c r="OGT15" s="19"/>
      <c r="OGU15" s="19"/>
      <c r="OGV15" s="19"/>
      <c r="OGW15" s="19"/>
      <c r="OGX15" s="19"/>
      <c r="OGY15" s="19"/>
      <c r="OGZ15" s="19"/>
      <c r="OHA15" s="19"/>
      <c r="OHB15" s="19"/>
      <c r="OHC15" s="19"/>
      <c r="OHD15" s="19"/>
      <c r="OHE15" s="19"/>
      <c r="OHF15" s="19"/>
      <c r="OHG15" s="19"/>
      <c r="OHH15" s="19"/>
      <c r="OHI15" s="19"/>
      <c r="OHJ15" s="19"/>
      <c r="OHK15" s="19"/>
      <c r="OHL15" s="19"/>
      <c r="OHM15" s="19"/>
      <c r="OHN15" s="19"/>
      <c r="OHO15" s="19"/>
      <c r="OHP15" s="19"/>
      <c r="OHQ15" s="19"/>
      <c r="OHR15" s="19"/>
      <c r="OHS15" s="19"/>
      <c r="OHT15" s="19"/>
      <c r="OHU15" s="19"/>
      <c r="OHV15" s="19"/>
      <c r="OHW15" s="19"/>
      <c r="OHX15" s="19"/>
      <c r="OHY15" s="19"/>
      <c r="OHZ15" s="19"/>
      <c r="OIA15" s="19"/>
      <c r="OIB15" s="19"/>
      <c r="OIC15" s="19"/>
      <c r="OID15" s="19"/>
      <c r="OIE15" s="19"/>
      <c r="OIF15" s="19"/>
      <c r="OIG15" s="19"/>
      <c r="OIH15" s="19"/>
      <c r="OII15" s="19"/>
      <c r="OIJ15" s="19"/>
      <c r="OIK15" s="19"/>
      <c r="OIL15" s="19"/>
      <c r="OIM15" s="19"/>
      <c r="OIN15" s="19"/>
      <c r="OIO15" s="19"/>
      <c r="OIP15" s="19"/>
      <c r="OIQ15" s="19"/>
      <c r="OIR15" s="19"/>
      <c r="OIS15" s="19"/>
      <c r="OIT15" s="19"/>
      <c r="OIU15" s="19"/>
      <c r="OIV15" s="19"/>
      <c r="OIW15" s="19"/>
      <c r="OIX15" s="19"/>
      <c r="OIY15" s="19"/>
      <c r="OIZ15" s="19"/>
      <c r="OJA15" s="19"/>
      <c r="OJB15" s="19"/>
      <c r="OJC15" s="19"/>
      <c r="OJD15" s="19"/>
      <c r="OJE15" s="19"/>
      <c r="OJF15" s="19"/>
      <c r="OJG15" s="19"/>
      <c r="OJH15" s="19"/>
      <c r="OJI15" s="19"/>
      <c r="OJJ15" s="19"/>
      <c r="OJK15" s="19"/>
      <c r="OJL15" s="19"/>
      <c r="OJM15" s="19"/>
      <c r="OJN15" s="19"/>
      <c r="OJO15" s="19"/>
      <c r="OJP15" s="19"/>
      <c r="OJQ15" s="19"/>
      <c r="OJR15" s="19"/>
      <c r="OJS15" s="19"/>
      <c r="OJT15" s="19"/>
      <c r="OJU15" s="19"/>
      <c r="OJV15" s="19"/>
      <c r="OJW15" s="19"/>
      <c r="OJX15" s="19"/>
      <c r="OJY15" s="19"/>
      <c r="OJZ15" s="19"/>
      <c r="OKA15" s="19"/>
      <c r="OKB15" s="19"/>
      <c r="OKC15" s="19"/>
      <c r="OKD15" s="19"/>
      <c r="OKE15" s="19"/>
      <c r="OKF15" s="19"/>
      <c r="OKG15" s="19"/>
      <c r="OKH15" s="19"/>
      <c r="OKI15" s="19"/>
      <c r="OKJ15" s="19"/>
      <c r="OKK15" s="19"/>
      <c r="OKL15" s="19"/>
      <c r="OKM15" s="19"/>
      <c r="OKN15" s="19"/>
      <c r="OKO15" s="19"/>
      <c r="OKP15" s="19"/>
      <c r="OKQ15" s="19"/>
      <c r="OKR15" s="19"/>
      <c r="OKS15" s="19"/>
      <c r="OKT15" s="19"/>
      <c r="OKU15" s="19"/>
      <c r="OKV15" s="19"/>
      <c r="OKW15" s="19"/>
      <c r="OKX15" s="19"/>
      <c r="OKY15" s="19"/>
      <c r="OKZ15" s="19"/>
      <c r="OLA15" s="19"/>
      <c r="OLB15" s="19"/>
      <c r="OLC15" s="19"/>
      <c r="OLD15" s="19"/>
      <c r="OLE15" s="19"/>
      <c r="OLF15" s="19"/>
      <c r="OLG15" s="19"/>
      <c r="OLH15" s="19"/>
      <c r="OLI15" s="19"/>
      <c r="OLJ15" s="19"/>
      <c r="OLK15" s="19"/>
      <c r="OLL15" s="19"/>
      <c r="OLM15" s="19"/>
      <c r="OLN15" s="19"/>
      <c r="OLO15" s="19"/>
      <c r="OLP15" s="19"/>
      <c r="OLQ15" s="19"/>
      <c r="OLR15" s="19"/>
      <c r="OLS15" s="19"/>
      <c r="OLT15" s="19"/>
      <c r="OLU15" s="19"/>
      <c r="OLV15" s="19"/>
      <c r="OLW15" s="19"/>
      <c r="OLX15" s="19"/>
      <c r="OLY15" s="19"/>
      <c r="OLZ15" s="19"/>
      <c r="OMA15" s="19"/>
      <c r="OMB15" s="19"/>
      <c r="OMC15" s="19"/>
      <c r="OMD15" s="19"/>
      <c r="OME15" s="19"/>
      <c r="OMF15" s="19"/>
      <c r="OMG15" s="19"/>
      <c r="OMH15" s="19"/>
      <c r="OMI15" s="19"/>
      <c r="OMJ15" s="19"/>
      <c r="OMK15" s="19"/>
      <c r="OML15" s="19"/>
      <c r="OMM15" s="19"/>
      <c r="OMN15" s="19"/>
      <c r="OMO15" s="19"/>
      <c r="OMP15" s="19"/>
      <c r="OMQ15" s="19"/>
      <c r="OMR15" s="19"/>
      <c r="OMS15" s="19"/>
      <c r="OMT15" s="19"/>
      <c r="OMU15" s="19"/>
      <c r="OMV15" s="19"/>
      <c r="OMW15" s="19"/>
      <c r="OMX15" s="19"/>
      <c r="OMY15" s="19"/>
      <c r="OMZ15" s="19"/>
      <c r="ONA15" s="19"/>
      <c r="ONB15" s="19"/>
      <c r="ONC15" s="19"/>
      <c r="OND15" s="19"/>
      <c r="ONE15" s="19"/>
      <c r="ONF15" s="19"/>
      <c r="ONG15" s="19"/>
      <c r="ONH15" s="19"/>
      <c r="ONI15" s="19"/>
      <c r="ONJ15" s="19"/>
      <c r="ONK15" s="19"/>
      <c r="ONL15" s="19"/>
      <c r="ONM15" s="19"/>
      <c r="ONN15" s="19"/>
      <c r="ONO15" s="19"/>
      <c r="ONP15" s="19"/>
      <c r="ONQ15" s="19"/>
      <c r="ONR15" s="19"/>
      <c r="ONS15" s="19"/>
      <c r="ONT15" s="19"/>
      <c r="ONU15" s="19"/>
      <c r="ONV15" s="19"/>
      <c r="ONW15" s="19"/>
      <c r="ONX15" s="19"/>
      <c r="ONY15" s="19"/>
      <c r="ONZ15" s="19"/>
      <c r="OOA15" s="19"/>
      <c r="OOB15" s="19"/>
      <c r="OOC15" s="19"/>
      <c r="OOD15" s="19"/>
      <c r="OOE15" s="19"/>
      <c r="OOF15" s="19"/>
      <c r="OOG15" s="19"/>
      <c r="OOH15" s="19"/>
      <c r="OOI15" s="19"/>
      <c r="OOJ15" s="19"/>
      <c r="OOK15" s="19"/>
      <c r="OOL15" s="19"/>
      <c r="OOM15" s="19"/>
      <c r="OON15" s="19"/>
      <c r="OOO15" s="19"/>
      <c r="OOP15" s="19"/>
      <c r="OOQ15" s="19"/>
      <c r="OOR15" s="19"/>
      <c r="OOS15" s="19"/>
      <c r="OOT15" s="19"/>
      <c r="OOU15" s="19"/>
      <c r="OOV15" s="19"/>
      <c r="OOW15" s="19"/>
      <c r="OOX15" s="19"/>
      <c r="OOY15" s="19"/>
      <c r="OOZ15" s="19"/>
      <c r="OPA15" s="19"/>
      <c r="OPB15" s="19"/>
      <c r="OPC15" s="19"/>
      <c r="OPD15" s="19"/>
      <c r="OPE15" s="19"/>
      <c r="OPF15" s="19"/>
      <c r="OPG15" s="19"/>
      <c r="OPH15" s="19"/>
      <c r="OPI15" s="19"/>
      <c r="OPJ15" s="19"/>
      <c r="OPK15" s="19"/>
      <c r="OPL15" s="19"/>
      <c r="OPM15" s="19"/>
      <c r="OPN15" s="19"/>
      <c r="OPO15" s="19"/>
      <c r="OPP15" s="19"/>
      <c r="OPQ15" s="19"/>
      <c r="OPR15" s="19"/>
      <c r="OPS15" s="19"/>
      <c r="OPT15" s="19"/>
      <c r="OPU15" s="19"/>
      <c r="OPV15" s="19"/>
      <c r="OPW15" s="19"/>
      <c r="OPX15" s="19"/>
      <c r="OPY15" s="19"/>
      <c r="OPZ15" s="19"/>
      <c r="OQA15" s="19"/>
      <c r="OQB15" s="19"/>
      <c r="OQC15" s="19"/>
      <c r="OQD15" s="19"/>
      <c r="OQE15" s="19"/>
      <c r="OQF15" s="19"/>
      <c r="OQG15" s="19"/>
      <c r="OQH15" s="19"/>
      <c r="OQI15" s="19"/>
      <c r="OQJ15" s="19"/>
      <c r="OQK15" s="19"/>
      <c r="OQL15" s="19"/>
      <c r="OQM15" s="19"/>
      <c r="OQN15" s="19"/>
      <c r="OQO15" s="19"/>
      <c r="OQP15" s="19"/>
      <c r="OQQ15" s="19"/>
      <c r="OQR15" s="19"/>
      <c r="OQS15" s="19"/>
      <c r="OQT15" s="19"/>
      <c r="OQU15" s="19"/>
      <c r="OQV15" s="19"/>
      <c r="OQW15" s="19"/>
      <c r="OQX15" s="19"/>
      <c r="OQY15" s="19"/>
      <c r="OQZ15" s="19"/>
      <c r="ORA15" s="19"/>
      <c r="ORB15" s="19"/>
      <c r="ORC15" s="19"/>
      <c r="ORD15" s="19"/>
      <c r="ORE15" s="19"/>
      <c r="ORF15" s="19"/>
      <c r="ORG15" s="19"/>
      <c r="ORH15" s="19"/>
      <c r="ORI15" s="19"/>
      <c r="ORJ15" s="19"/>
      <c r="ORK15" s="19"/>
      <c r="ORL15" s="19"/>
      <c r="ORM15" s="19"/>
      <c r="ORN15" s="19"/>
      <c r="ORO15" s="19"/>
      <c r="ORP15" s="19"/>
      <c r="ORQ15" s="19"/>
      <c r="ORR15" s="19"/>
      <c r="ORS15" s="19"/>
      <c r="ORT15" s="19"/>
      <c r="ORU15" s="19"/>
      <c r="ORV15" s="19"/>
      <c r="ORW15" s="19"/>
      <c r="ORX15" s="19"/>
      <c r="ORY15" s="19"/>
      <c r="ORZ15" s="19"/>
      <c r="OSA15" s="19"/>
      <c r="OSB15" s="19"/>
      <c r="OSC15" s="19"/>
      <c r="OSD15" s="19"/>
      <c r="OSE15" s="19"/>
      <c r="OSF15" s="19"/>
      <c r="OSG15" s="19"/>
      <c r="OSH15" s="19"/>
      <c r="OSI15" s="19"/>
      <c r="OSJ15" s="19"/>
      <c r="OSK15" s="19"/>
      <c r="OSL15" s="19"/>
      <c r="OSM15" s="19"/>
      <c r="OSN15" s="19"/>
      <c r="OSO15" s="19"/>
      <c r="OSP15" s="19"/>
      <c r="OSQ15" s="19"/>
      <c r="OSR15" s="19"/>
      <c r="OSS15" s="19"/>
      <c r="OST15" s="19"/>
      <c r="OSU15" s="19"/>
      <c r="OSV15" s="19"/>
      <c r="OSW15" s="19"/>
      <c r="OSX15" s="19"/>
      <c r="OSY15" s="19"/>
      <c r="OSZ15" s="19"/>
      <c r="OTA15" s="19"/>
      <c r="OTB15" s="19"/>
      <c r="OTC15" s="19"/>
      <c r="OTD15" s="19"/>
      <c r="OTE15" s="19"/>
      <c r="OTF15" s="19"/>
      <c r="OTG15" s="19"/>
      <c r="OTH15" s="19"/>
      <c r="OTI15" s="19"/>
      <c r="OTJ15" s="19"/>
      <c r="OTK15" s="19"/>
      <c r="OTL15" s="19"/>
      <c r="OTM15" s="19"/>
      <c r="OTN15" s="19"/>
      <c r="OTO15" s="19"/>
      <c r="OTP15" s="19"/>
      <c r="OTQ15" s="19"/>
      <c r="OTR15" s="19"/>
      <c r="OTS15" s="19"/>
      <c r="OTT15" s="19"/>
      <c r="OTU15" s="19"/>
      <c r="OTV15" s="19"/>
      <c r="OTW15" s="19"/>
      <c r="OTX15" s="19"/>
      <c r="OTY15" s="19"/>
      <c r="OTZ15" s="19"/>
      <c r="OUA15" s="19"/>
      <c r="OUB15" s="19"/>
      <c r="OUC15" s="19"/>
      <c r="OUD15" s="19"/>
      <c r="OUE15" s="19"/>
      <c r="OUF15" s="19"/>
      <c r="OUG15" s="19"/>
      <c r="OUH15" s="19"/>
      <c r="OUI15" s="19"/>
      <c r="OUJ15" s="19"/>
      <c r="OUK15" s="19"/>
      <c r="OUL15" s="19"/>
      <c r="OUM15" s="19"/>
      <c r="OUN15" s="19"/>
      <c r="OUO15" s="19"/>
      <c r="OUP15" s="19"/>
      <c r="OUQ15" s="19"/>
      <c r="OUR15" s="19"/>
      <c r="OUS15" s="19"/>
      <c r="OUT15" s="19"/>
      <c r="OUU15" s="19"/>
      <c r="OUV15" s="19"/>
      <c r="OUW15" s="19"/>
      <c r="OUX15" s="19"/>
      <c r="OUY15" s="19"/>
      <c r="OUZ15" s="19"/>
      <c r="OVA15" s="19"/>
      <c r="OVB15" s="19"/>
      <c r="OVC15" s="19"/>
      <c r="OVD15" s="19"/>
      <c r="OVE15" s="19"/>
      <c r="OVF15" s="19"/>
      <c r="OVG15" s="19"/>
      <c r="OVH15" s="19"/>
      <c r="OVI15" s="19"/>
      <c r="OVJ15" s="19"/>
      <c r="OVK15" s="19"/>
      <c r="OVL15" s="19"/>
      <c r="OVM15" s="19"/>
      <c r="OVN15" s="19"/>
      <c r="OVO15" s="19"/>
      <c r="OVP15" s="19"/>
      <c r="OVQ15" s="19"/>
      <c r="OVR15" s="19"/>
      <c r="OVS15" s="19"/>
      <c r="OVT15" s="19"/>
      <c r="OVU15" s="19"/>
      <c r="OVV15" s="19"/>
      <c r="OVW15" s="19"/>
      <c r="OVX15" s="19"/>
      <c r="OVY15" s="19"/>
      <c r="OVZ15" s="19"/>
      <c r="OWA15" s="19"/>
      <c r="OWB15" s="19"/>
      <c r="OWC15" s="19"/>
      <c r="OWD15" s="19"/>
      <c r="OWE15" s="19"/>
      <c r="OWF15" s="19"/>
      <c r="OWG15" s="19"/>
      <c r="OWH15" s="19"/>
      <c r="OWI15" s="19"/>
      <c r="OWJ15" s="19"/>
      <c r="OWK15" s="19"/>
      <c r="OWL15" s="19"/>
      <c r="OWM15" s="19"/>
      <c r="OWN15" s="19"/>
      <c r="OWO15" s="19"/>
      <c r="OWP15" s="19"/>
      <c r="OWQ15" s="19"/>
      <c r="OWR15" s="19"/>
      <c r="OWS15" s="19"/>
      <c r="OWT15" s="19"/>
      <c r="OWU15" s="19"/>
      <c r="OWV15" s="19"/>
      <c r="OWW15" s="19"/>
      <c r="OWX15" s="19"/>
      <c r="OWY15" s="19"/>
      <c r="OWZ15" s="19"/>
      <c r="OXA15" s="19"/>
      <c r="OXB15" s="19"/>
      <c r="OXC15" s="19"/>
      <c r="OXD15" s="19"/>
      <c r="OXE15" s="19"/>
      <c r="OXF15" s="19"/>
      <c r="OXG15" s="19"/>
      <c r="OXH15" s="19"/>
      <c r="OXI15" s="19"/>
      <c r="OXJ15" s="19"/>
      <c r="OXK15" s="19"/>
      <c r="OXL15" s="19"/>
      <c r="OXM15" s="19"/>
      <c r="OXN15" s="19"/>
      <c r="OXO15" s="19"/>
      <c r="OXP15" s="19"/>
      <c r="OXQ15" s="19"/>
      <c r="OXR15" s="19"/>
      <c r="OXS15" s="19"/>
      <c r="OXT15" s="19"/>
      <c r="OXU15" s="19"/>
      <c r="OXV15" s="19"/>
      <c r="OXW15" s="19"/>
      <c r="OXX15" s="19"/>
      <c r="OXY15" s="19"/>
      <c r="OXZ15" s="19"/>
      <c r="OYA15" s="19"/>
      <c r="OYB15" s="19"/>
      <c r="OYC15" s="19"/>
      <c r="OYD15" s="19"/>
      <c r="OYE15" s="19"/>
      <c r="OYF15" s="19"/>
      <c r="OYG15" s="19"/>
      <c r="OYH15" s="19"/>
      <c r="OYI15" s="19"/>
      <c r="OYJ15" s="19"/>
      <c r="OYK15" s="19"/>
      <c r="OYL15" s="19"/>
      <c r="OYM15" s="19"/>
      <c r="OYN15" s="19"/>
      <c r="OYO15" s="19"/>
      <c r="OYP15" s="19"/>
      <c r="OYQ15" s="19"/>
      <c r="OYR15" s="19"/>
      <c r="OYS15" s="19"/>
      <c r="OYT15" s="19"/>
      <c r="OYU15" s="19"/>
      <c r="OYV15" s="19"/>
      <c r="OYW15" s="19"/>
      <c r="OYX15" s="19"/>
      <c r="OYY15" s="19"/>
      <c r="OYZ15" s="19"/>
      <c r="OZA15" s="19"/>
      <c r="OZB15" s="19"/>
      <c r="OZC15" s="19"/>
      <c r="OZD15" s="19"/>
      <c r="OZE15" s="19"/>
      <c r="OZF15" s="19"/>
      <c r="OZG15" s="19"/>
      <c r="OZH15" s="19"/>
      <c r="OZI15" s="19"/>
      <c r="OZJ15" s="19"/>
      <c r="OZK15" s="19"/>
      <c r="OZL15" s="19"/>
      <c r="OZM15" s="19"/>
      <c r="OZN15" s="19"/>
      <c r="OZO15" s="19"/>
      <c r="OZP15" s="19"/>
      <c r="OZQ15" s="19"/>
      <c r="OZR15" s="19"/>
      <c r="OZS15" s="19"/>
      <c r="OZT15" s="19"/>
      <c r="OZU15" s="19"/>
      <c r="OZV15" s="19"/>
      <c r="OZW15" s="19"/>
      <c r="OZX15" s="19"/>
      <c r="OZY15" s="19"/>
      <c r="OZZ15" s="19"/>
      <c r="PAA15" s="19"/>
      <c r="PAB15" s="19"/>
      <c r="PAC15" s="19"/>
      <c r="PAD15" s="19"/>
      <c r="PAE15" s="19"/>
      <c r="PAF15" s="19"/>
      <c r="PAG15" s="19"/>
      <c r="PAH15" s="19"/>
      <c r="PAI15" s="19"/>
      <c r="PAJ15" s="19"/>
      <c r="PAK15" s="19"/>
      <c r="PAL15" s="19"/>
      <c r="PAM15" s="19"/>
      <c r="PAN15" s="19"/>
      <c r="PAO15" s="19"/>
      <c r="PAP15" s="19"/>
      <c r="PAQ15" s="19"/>
      <c r="PAR15" s="19"/>
      <c r="PAS15" s="19"/>
      <c r="PAT15" s="19"/>
      <c r="PAU15" s="19"/>
      <c r="PAV15" s="19"/>
      <c r="PAW15" s="19"/>
      <c r="PAX15" s="19"/>
      <c r="PAY15" s="19"/>
      <c r="PAZ15" s="19"/>
      <c r="PBA15" s="19"/>
      <c r="PBB15" s="19"/>
      <c r="PBC15" s="19"/>
      <c r="PBD15" s="19"/>
      <c r="PBE15" s="19"/>
      <c r="PBF15" s="19"/>
      <c r="PBG15" s="19"/>
      <c r="PBH15" s="19"/>
      <c r="PBI15" s="19"/>
      <c r="PBJ15" s="19"/>
      <c r="PBK15" s="19"/>
      <c r="PBL15" s="19"/>
      <c r="PBM15" s="19"/>
      <c r="PBN15" s="19"/>
      <c r="PBO15" s="19"/>
      <c r="PBP15" s="19"/>
      <c r="PBQ15" s="19"/>
      <c r="PBR15" s="19"/>
      <c r="PBS15" s="19"/>
      <c r="PBT15" s="19"/>
      <c r="PBU15" s="19"/>
      <c r="PBV15" s="19"/>
      <c r="PBW15" s="19"/>
      <c r="PBX15" s="19"/>
      <c r="PBY15" s="19"/>
      <c r="PBZ15" s="19"/>
      <c r="PCA15" s="19"/>
      <c r="PCB15" s="19"/>
      <c r="PCC15" s="19"/>
      <c r="PCD15" s="19"/>
      <c r="PCE15" s="19"/>
      <c r="PCF15" s="19"/>
      <c r="PCG15" s="19"/>
      <c r="PCH15" s="19"/>
      <c r="PCI15" s="19"/>
      <c r="PCJ15" s="19"/>
      <c r="PCK15" s="19"/>
      <c r="PCL15" s="19"/>
      <c r="PCM15" s="19"/>
      <c r="PCN15" s="19"/>
      <c r="PCO15" s="19"/>
      <c r="PCP15" s="19"/>
      <c r="PCQ15" s="19"/>
      <c r="PCR15" s="19"/>
      <c r="PCS15" s="19"/>
      <c r="PCT15" s="19"/>
      <c r="PCU15" s="19"/>
      <c r="PCV15" s="19"/>
      <c r="PCW15" s="19"/>
      <c r="PCX15" s="19"/>
      <c r="PCY15" s="19"/>
      <c r="PCZ15" s="19"/>
      <c r="PDA15" s="19"/>
      <c r="PDB15" s="19"/>
      <c r="PDC15" s="19"/>
      <c r="PDD15" s="19"/>
      <c r="PDE15" s="19"/>
      <c r="PDF15" s="19"/>
      <c r="PDG15" s="19"/>
      <c r="PDH15" s="19"/>
      <c r="PDI15" s="19"/>
      <c r="PDJ15" s="19"/>
      <c r="PDK15" s="19"/>
      <c r="PDL15" s="19"/>
      <c r="PDM15" s="19"/>
      <c r="PDN15" s="19"/>
      <c r="PDO15" s="19"/>
      <c r="PDP15" s="19"/>
      <c r="PDQ15" s="19"/>
      <c r="PDR15" s="19"/>
      <c r="PDS15" s="19"/>
      <c r="PDT15" s="19"/>
      <c r="PDU15" s="19"/>
      <c r="PDV15" s="19"/>
      <c r="PDW15" s="19"/>
      <c r="PDX15" s="19"/>
      <c r="PDY15" s="19"/>
      <c r="PDZ15" s="19"/>
      <c r="PEA15" s="19"/>
      <c r="PEB15" s="19"/>
      <c r="PEC15" s="19"/>
      <c r="PED15" s="19"/>
      <c r="PEE15" s="19"/>
      <c r="PEF15" s="19"/>
      <c r="PEG15" s="19"/>
      <c r="PEH15" s="19"/>
      <c r="PEI15" s="19"/>
      <c r="PEJ15" s="19"/>
      <c r="PEK15" s="19"/>
      <c r="PEL15" s="19"/>
      <c r="PEM15" s="19"/>
      <c r="PEN15" s="19"/>
      <c r="PEO15" s="19"/>
      <c r="PEP15" s="19"/>
      <c r="PEQ15" s="19"/>
      <c r="PER15" s="19"/>
      <c r="PES15" s="19"/>
      <c r="PET15" s="19"/>
      <c r="PEU15" s="19"/>
      <c r="PEV15" s="19"/>
      <c r="PEW15" s="19"/>
      <c r="PEX15" s="19"/>
      <c r="PEY15" s="19"/>
      <c r="PEZ15" s="19"/>
      <c r="PFA15" s="19"/>
      <c r="PFB15" s="19"/>
      <c r="PFC15" s="19"/>
      <c r="PFD15" s="19"/>
      <c r="PFE15" s="19"/>
      <c r="PFF15" s="19"/>
      <c r="PFG15" s="19"/>
      <c r="PFH15" s="19"/>
      <c r="PFI15" s="19"/>
      <c r="PFJ15" s="19"/>
      <c r="PFK15" s="19"/>
      <c r="PFL15" s="19"/>
      <c r="PFM15" s="19"/>
      <c r="PFN15" s="19"/>
      <c r="PFO15" s="19"/>
      <c r="PFP15" s="19"/>
      <c r="PFQ15" s="19"/>
      <c r="PFR15" s="19"/>
      <c r="PFS15" s="19"/>
      <c r="PFT15" s="19"/>
      <c r="PFU15" s="19"/>
      <c r="PFV15" s="19"/>
      <c r="PFW15" s="19"/>
      <c r="PFX15" s="19"/>
      <c r="PFY15" s="19"/>
      <c r="PFZ15" s="19"/>
      <c r="PGA15" s="19"/>
      <c r="PGB15" s="19"/>
      <c r="PGC15" s="19"/>
      <c r="PGD15" s="19"/>
      <c r="PGE15" s="19"/>
      <c r="PGF15" s="19"/>
      <c r="PGG15" s="19"/>
      <c r="PGH15" s="19"/>
      <c r="PGI15" s="19"/>
      <c r="PGJ15" s="19"/>
      <c r="PGK15" s="19"/>
      <c r="PGL15" s="19"/>
      <c r="PGM15" s="19"/>
      <c r="PGN15" s="19"/>
      <c r="PGO15" s="19"/>
      <c r="PGP15" s="19"/>
      <c r="PGQ15" s="19"/>
      <c r="PGR15" s="19"/>
      <c r="PGS15" s="19"/>
      <c r="PGT15" s="19"/>
      <c r="PGU15" s="19"/>
      <c r="PGV15" s="19"/>
      <c r="PGW15" s="19"/>
      <c r="PGX15" s="19"/>
      <c r="PGY15" s="19"/>
      <c r="PGZ15" s="19"/>
      <c r="PHA15" s="19"/>
      <c r="PHB15" s="19"/>
      <c r="PHC15" s="19"/>
      <c r="PHD15" s="19"/>
      <c r="PHE15" s="19"/>
      <c r="PHF15" s="19"/>
      <c r="PHG15" s="19"/>
      <c r="PHH15" s="19"/>
      <c r="PHI15" s="19"/>
      <c r="PHJ15" s="19"/>
      <c r="PHK15" s="19"/>
      <c r="PHL15" s="19"/>
      <c r="PHM15" s="19"/>
      <c r="PHN15" s="19"/>
      <c r="PHO15" s="19"/>
      <c r="PHP15" s="19"/>
      <c r="PHQ15" s="19"/>
      <c r="PHR15" s="19"/>
      <c r="PHS15" s="19"/>
      <c r="PHT15" s="19"/>
      <c r="PHU15" s="19"/>
      <c r="PHV15" s="19"/>
      <c r="PHW15" s="19"/>
      <c r="PHX15" s="19"/>
      <c r="PHY15" s="19"/>
      <c r="PHZ15" s="19"/>
      <c r="PIA15" s="19"/>
      <c r="PIB15" s="19"/>
      <c r="PIC15" s="19"/>
      <c r="PID15" s="19"/>
      <c r="PIE15" s="19"/>
      <c r="PIF15" s="19"/>
      <c r="PIG15" s="19"/>
      <c r="PIH15" s="19"/>
      <c r="PII15" s="19"/>
      <c r="PIJ15" s="19"/>
      <c r="PIK15" s="19"/>
      <c r="PIL15" s="19"/>
      <c r="PIM15" s="19"/>
      <c r="PIN15" s="19"/>
      <c r="PIO15" s="19"/>
      <c r="PIP15" s="19"/>
      <c r="PIQ15" s="19"/>
      <c r="PIR15" s="19"/>
      <c r="PIS15" s="19"/>
      <c r="PIT15" s="19"/>
      <c r="PIU15" s="19"/>
      <c r="PIV15" s="19"/>
      <c r="PIW15" s="19"/>
      <c r="PIX15" s="19"/>
      <c r="PIY15" s="19"/>
      <c r="PIZ15" s="19"/>
      <c r="PJA15" s="19"/>
      <c r="PJB15" s="19"/>
      <c r="PJC15" s="19"/>
      <c r="PJD15" s="19"/>
      <c r="PJE15" s="19"/>
      <c r="PJF15" s="19"/>
      <c r="PJG15" s="19"/>
      <c r="PJH15" s="19"/>
      <c r="PJI15" s="19"/>
      <c r="PJJ15" s="19"/>
      <c r="PJK15" s="19"/>
      <c r="PJL15" s="19"/>
      <c r="PJM15" s="19"/>
      <c r="PJN15" s="19"/>
      <c r="PJO15" s="19"/>
      <c r="PJP15" s="19"/>
      <c r="PJQ15" s="19"/>
      <c r="PJR15" s="19"/>
      <c r="PJS15" s="19"/>
      <c r="PJT15" s="19"/>
      <c r="PJU15" s="19"/>
      <c r="PJV15" s="19"/>
      <c r="PJW15" s="19"/>
      <c r="PJX15" s="19"/>
      <c r="PJY15" s="19"/>
      <c r="PJZ15" s="19"/>
      <c r="PKA15" s="19"/>
      <c r="PKB15" s="19"/>
      <c r="PKC15" s="19"/>
      <c r="PKD15" s="19"/>
      <c r="PKE15" s="19"/>
      <c r="PKF15" s="19"/>
      <c r="PKG15" s="19"/>
      <c r="PKH15" s="19"/>
      <c r="PKI15" s="19"/>
      <c r="PKJ15" s="19"/>
      <c r="PKK15" s="19"/>
      <c r="PKL15" s="19"/>
      <c r="PKM15" s="19"/>
      <c r="PKN15" s="19"/>
      <c r="PKO15" s="19"/>
      <c r="PKP15" s="19"/>
      <c r="PKQ15" s="19"/>
      <c r="PKR15" s="19"/>
      <c r="PKS15" s="19"/>
      <c r="PKT15" s="19"/>
      <c r="PKU15" s="19"/>
      <c r="PKV15" s="19"/>
      <c r="PKW15" s="19"/>
      <c r="PKX15" s="19"/>
      <c r="PKY15" s="19"/>
      <c r="PKZ15" s="19"/>
      <c r="PLA15" s="19"/>
      <c r="PLB15" s="19"/>
      <c r="PLC15" s="19"/>
      <c r="PLD15" s="19"/>
      <c r="PLE15" s="19"/>
      <c r="PLF15" s="19"/>
      <c r="PLG15" s="19"/>
      <c r="PLH15" s="19"/>
      <c r="PLI15" s="19"/>
      <c r="PLJ15" s="19"/>
      <c r="PLK15" s="19"/>
      <c r="PLL15" s="19"/>
      <c r="PLM15" s="19"/>
      <c r="PLN15" s="19"/>
      <c r="PLO15" s="19"/>
      <c r="PLP15" s="19"/>
      <c r="PLQ15" s="19"/>
      <c r="PLR15" s="19"/>
      <c r="PLS15" s="19"/>
      <c r="PLT15" s="19"/>
      <c r="PLU15" s="19"/>
      <c r="PLV15" s="19"/>
      <c r="PLW15" s="19"/>
      <c r="PLX15" s="19"/>
      <c r="PLY15" s="19"/>
      <c r="PLZ15" s="19"/>
      <c r="PMA15" s="19"/>
      <c r="PMB15" s="19"/>
      <c r="PMC15" s="19"/>
      <c r="PMD15" s="19"/>
      <c r="PME15" s="19"/>
      <c r="PMF15" s="19"/>
      <c r="PMG15" s="19"/>
      <c r="PMH15" s="19"/>
      <c r="PMI15" s="19"/>
      <c r="PMJ15" s="19"/>
      <c r="PMK15" s="19"/>
      <c r="PML15" s="19"/>
      <c r="PMM15" s="19"/>
      <c r="PMN15" s="19"/>
      <c r="PMO15" s="19"/>
      <c r="PMP15" s="19"/>
      <c r="PMQ15" s="19"/>
      <c r="PMR15" s="19"/>
      <c r="PMS15" s="19"/>
      <c r="PMT15" s="19"/>
      <c r="PMU15" s="19"/>
      <c r="PMV15" s="19"/>
      <c r="PMW15" s="19"/>
      <c r="PMX15" s="19"/>
      <c r="PMY15" s="19"/>
      <c r="PMZ15" s="19"/>
      <c r="PNA15" s="19"/>
      <c r="PNB15" s="19"/>
      <c r="PNC15" s="19"/>
      <c r="PND15" s="19"/>
      <c r="PNE15" s="19"/>
      <c r="PNF15" s="19"/>
      <c r="PNG15" s="19"/>
      <c r="PNH15" s="19"/>
      <c r="PNI15" s="19"/>
      <c r="PNJ15" s="19"/>
      <c r="PNK15" s="19"/>
      <c r="PNL15" s="19"/>
      <c r="PNM15" s="19"/>
      <c r="PNN15" s="19"/>
      <c r="PNO15" s="19"/>
      <c r="PNP15" s="19"/>
      <c r="PNQ15" s="19"/>
      <c r="PNR15" s="19"/>
      <c r="PNS15" s="19"/>
      <c r="PNT15" s="19"/>
      <c r="PNU15" s="19"/>
      <c r="PNV15" s="19"/>
      <c r="PNW15" s="19"/>
      <c r="PNX15" s="19"/>
      <c r="PNY15" s="19"/>
      <c r="PNZ15" s="19"/>
      <c r="POA15" s="19"/>
      <c r="POB15" s="19"/>
      <c r="POC15" s="19"/>
      <c r="POD15" s="19"/>
      <c r="POE15" s="19"/>
      <c r="POF15" s="19"/>
      <c r="POG15" s="19"/>
      <c r="POH15" s="19"/>
      <c r="POI15" s="19"/>
      <c r="POJ15" s="19"/>
      <c r="POK15" s="19"/>
      <c r="POL15" s="19"/>
      <c r="POM15" s="19"/>
      <c r="PON15" s="19"/>
      <c r="POO15" s="19"/>
      <c r="POP15" s="19"/>
      <c r="POQ15" s="19"/>
      <c r="POR15" s="19"/>
      <c r="POS15" s="19"/>
      <c r="POT15" s="19"/>
      <c r="POU15" s="19"/>
      <c r="POV15" s="19"/>
      <c r="POW15" s="19"/>
      <c r="POX15" s="19"/>
      <c r="POY15" s="19"/>
      <c r="POZ15" s="19"/>
      <c r="PPA15" s="19"/>
      <c r="PPB15" s="19"/>
      <c r="PPC15" s="19"/>
      <c r="PPD15" s="19"/>
      <c r="PPE15" s="19"/>
      <c r="PPF15" s="19"/>
      <c r="PPG15" s="19"/>
      <c r="PPH15" s="19"/>
      <c r="PPI15" s="19"/>
      <c r="PPJ15" s="19"/>
      <c r="PPK15" s="19"/>
      <c r="PPL15" s="19"/>
      <c r="PPM15" s="19"/>
      <c r="PPN15" s="19"/>
      <c r="PPO15" s="19"/>
      <c r="PPP15" s="19"/>
      <c r="PPQ15" s="19"/>
      <c r="PPR15" s="19"/>
      <c r="PPS15" s="19"/>
      <c r="PPT15" s="19"/>
      <c r="PPU15" s="19"/>
      <c r="PPV15" s="19"/>
      <c r="PPW15" s="19"/>
      <c r="PPX15" s="19"/>
      <c r="PPY15" s="19"/>
      <c r="PPZ15" s="19"/>
      <c r="PQA15" s="19"/>
      <c r="PQB15" s="19"/>
      <c r="PQC15" s="19"/>
      <c r="PQD15" s="19"/>
      <c r="PQE15" s="19"/>
      <c r="PQF15" s="19"/>
      <c r="PQG15" s="19"/>
      <c r="PQH15" s="19"/>
      <c r="PQI15" s="19"/>
      <c r="PQJ15" s="19"/>
      <c r="PQK15" s="19"/>
      <c r="PQL15" s="19"/>
      <c r="PQM15" s="19"/>
      <c r="PQN15" s="19"/>
      <c r="PQO15" s="19"/>
      <c r="PQP15" s="19"/>
      <c r="PQQ15" s="19"/>
      <c r="PQR15" s="19"/>
      <c r="PQS15" s="19"/>
      <c r="PQT15" s="19"/>
      <c r="PQU15" s="19"/>
      <c r="PQV15" s="19"/>
      <c r="PQW15" s="19"/>
      <c r="PQX15" s="19"/>
      <c r="PQY15" s="19"/>
      <c r="PQZ15" s="19"/>
      <c r="PRA15" s="19"/>
      <c r="PRB15" s="19"/>
      <c r="PRC15" s="19"/>
      <c r="PRD15" s="19"/>
      <c r="PRE15" s="19"/>
      <c r="PRF15" s="19"/>
      <c r="PRG15" s="19"/>
      <c r="PRH15" s="19"/>
      <c r="PRI15" s="19"/>
      <c r="PRJ15" s="19"/>
      <c r="PRK15" s="19"/>
      <c r="PRL15" s="19"/>
      <c r="PRM15" s="19"/>
      <c r="PRN15" s="19"/>
      <c r="PRO15" s="19"/>
      <c r="PRP15" s="19"/>
      <c r="PRQ15" s="19"/>
      <c r="PRR15" s="19"/>
      <c r="PRS15" s="19"/>
      <c r="PRT15" s="19"/>
      <c r="PRU15" s="19"/>
      <c r="PRV15" s="19"/>
      <c r="PRW15" s="19"/>
      <c r="PRX15" s="19"/>
      <c r="PRY15" s="19"/>
      <c r="PRZ15" s="19"/>
      <c r="PSA15" s="19"/>
      <c r="PSB15" s="19"/>
      <c r="PSC15" s="19"/>
      <c r="PSD15" s="19"/>
      <c r="PSE15" s="19"/>
      <c r="PSF15" s="19"/>
      <c r="PSG15" s="19"/>
      <c r="PSH15" s="19"/>
      <c r="PSI15" s="19"/>
      <c r="PSJ15" s="19"/>
      <c r="PSK15" s="19"/>
      <c r="PSL15" s="19"/>
      <c r="PSM15" s="19"/>
      <c r="PSN15" s="19"/>
      <c r="PSO15" s="19"/>
      <c r="PSP15" s="19"/>
      <c r="PSQ15" s="19"/>
      <c r="PSR15" s="19"/>
      <c r="PSS15" s="19"/>
      <c r="PST15" s="19"/>
      <c r="PSU15" s="19"/>
      <c r="PSV15" s="19"/>
      <c r="PSW15" s="19"/>
      <c r="PSX15" s="19"/>
      <c r="PSY15" s="19"/>
      <c r="PSZ15" s="19"/>
      <c r="PTA15" s="19"/>
      <c r="PTB15" s="19"/>
      <c r="PTC15" s="19"/>
      <c r="PTD15" s="19"/>
      <c r="PTE15" s="19"/>
      <c r="PTF15" s="19"/>
      <c r="PTG15" s="19"/>
      <c r="PTH15" s="19"/>
      <c r="PTI15" s="19"/>
      <c r="PTJ15" s="19"/>
      <c r="PTK15" s="19"/>
      <c r="PTL15" s="19"/>
      <c r="PTM15" s="19"/>
      <c r="PTN15" s="19"/>
      <c r="PTO15" s="19"/>
      <c r="PTP15" s="19"/>
      <c r="PTQ15" s="19"/>
      <c r="PTR15" s="19"/>
      <c r="PTS15" s="19"/>
      <c r="PTT15" s="19"/>
      <c r="PTU15" s="19"/>
      <c r="PTV15" s="19"/>
      <c r="PTW15" s="19"/>
      <c r="PTX15" s="19"/>
      <c r="PTY15" s="19"/>
      <c r="PTZ15" s="19"/>
      <c r="PUA15" s="19"/>
      <c r="PUB15" s="19"/>
      <c r="PUC15" s="19"/>
      <c r="PUD15" s="19"/>
      <c r="PUE15" s="19"/>
      <c r="PUF15" s="19"/>
      <c r="PUG15" s="19"/>
      <c r="PUH15" s="19"/>
      <c r="PUI15" s="19"/>
      <c r="PUJ15" s="19"/>
      <c r="PUK15" s="19"/>
      <c r="PUL15" s="19"/>
      <c r="PUM15" s="19"/>
      <c r="PUN15" s="19"/>
      <c r="PUO15" s="19"/>
      <c r="PUP15" s="19"/>
      <c r="PUQ15" s="19"/>
      <c r="PUR15" s="19"/>
      <c r="PUS15" s="19"/>
      <c r="PUT15" s="19"/>
      <c r="PUU15" s="19"/>
      <c r="PUV15" s="19"/>
      <c r="PUW15" s="19"/>
      <c r="PUX15" s="19"/>
      <c r="PUY15" s="19"/>
      <c r="PUZ15" s="19"/>
      <c r="PVA15" s="19"/>
      <c r="PVB15" s="19"/>
      <c r="PVC15" s="19"/>
      <c r="PVD15" s="19"/>
      <c r="PVE15" s="19"/>
      <c r="PVF15" s="19"/>
      <c r="PVG15" s="19"/>
      <c r="PVH15" s="19"/>
      <c r="PVI15" s="19"/>
      <c r="PVJ15" s="19"/>
      <c r="PVK15" s="19"/>
      <c r="PVL15" s="19"/>
      <c r="PVM15" s="19"/>
      <c r="PVN15" s="19"/>
      <c r="PVO15" s="19"/>
      <c r="PVP15" s="19"/>
      <c r="PVQ15" s="19"/>
      <c r="PVR15" s="19"/>
      <c r="PVS15" s="19"/>
      <c r="PVT15" s="19"/>
      <c r="PVU15" s="19"/>
      <c r="PVV15" s="19"/>
      <c r="PVW15" s="19"/>
      <c r="PVX15" s="19"/>
      <c r="PVY15" s="19"/>
      <c r="PVZ15" s="19"/>
      <c r="PWA15" s="19"/>
      <c r="PWB15" s="19"/>
      <c r="PWC15" s="19"/>
      <c r="PWD15" s="19"/>
      <c r="PWE15" s="19"/>
      <c r="PWF15" s="19"/>
      <c r="PWG15" s="19"/>
      <c r="PWH15" s="19"/>
      <c r="PWI15" s="19"/>
      <c r="PWJ15" s="19"/>
      <c r="PWK15" s="19"/>
      <c r="PWL15" s="19"/>
      <c r="PWM15" s="19"/>
      <c r="PWN15" s="19"/>
      <c r="PWO15" s="19"/>
      <c r="PWP15" s="19"/>
      <c r="PWQ15" s="19"/>
      <c r="PWR15" s="19"/>
      <c r="PWS15" s="19"/>
      <c r="PWT15" s="19"/>
      <c r="PWU15" s="19"/>
      <c r="PWV15" s="19"/>
      <c r="PWW15" s="19"/>
      <c r="PWX15" s="19"/>
      <c r="PWY15" s="19"/>
      <c r="PWZ15" s="19"/>
      <c r="PXA15" s="19"/>
      <c r="PXB15" s="19"/>
      <c r="PXC15" s="19"/>
      <c r="PXD15" s="19"/>
      <c r="PXE15" s="19"/>
      <c r="PXF15" s="19"/>
      <c r="PXG15" s="19"/>
      <c r="PXH15" s="19"/>
      <c r="PXI15" s="19"/>
      <c r="PXJ15" s="19"/>
      <c r="PXK15" s="19"/>
      <c r="PXL15" s="19"/>
      <c r="PXM15" s="19"/>
      <c r="PXN15" s="19"/>
      <c r="PXO15" s="19"/>
      <c r="PXP15" s="19"/>
      <c r="PXQ15" s="19"/>
      <c r="PXR15" s="19"/>
      <c r="PXS15" s="19"/>
      <c r="PXT15" s="19"/>
      <c r="PXU15" s="19"/>
      <c r="PXV15" s="19"/>
      <c r="PXW15" s="19"/>
      <c r="PXX15" s="19"/>
      <c r="PXY15" s="19"/>
      <c r="PXZ15" s="19"/>
      <c r="PYA15" s="19"/>
      <c r="PYB15" s="19"/>
      <c r="PYC15" s="19"/>
      <c r="PYD15" s="19"/>
      <c r="PYE15" s="19"/>
      <c r="PYF15" s="19"/>
      <c r="PYG15" s="19"/>
      <c r="PYH15" s="19"/>
      <c r="PYI15" s="19"/>
      <c r="PYJ15" s="19"/>
      <c r="PYK15" s="19"/>
      <c r="PYL15" s="19"/>
      <c r="PYM15" s="19"/>
      <c r="PYN15" s="19"/>
      <c r="PYO15" s="19"/>
      <c r="PYP15" s="19"/>
      <c r="PYQ15" s="19"/>
      <c r="PYR15" s="19"/>
      <c r="PYS15" s="19"/>
      <c r="PYT15" s="19"/>
      <c r="PYU15" s="19"/>
      <c r="PYV15" s="19"/>
      <c r="PYW15" s="19"/>
      <c r="PYX15" s="19"/>
      <c r="PYY15" s="19"/>
      <c r="PYZ15" s="19"/>
      <c r="PZA15" s="19"/>
      <c r="PZB15" s="19"/>
      <c r="PZC15" s="19"/>
      <c r="PZD15" s="19"/>
      <c r="PZE15" s="19"/>
      <c r="PZF15" s="19"/>
      <c r="PZG15" s="19"/>
      <c r="PZH15" s="19"/>
      <c r="PZI15" s="19"/>
      <c r="PZJ15" s="19"/>
      <c r="PZK15" s="19"/>
      <c r="PZL15" s="19"/>
      <c r="PZM15" s="19"/>
      <c r="PZN15" s="19"/>
      <c r="PZO15" s="19"/>
      <c r="PZP15" s="19"/>
      <c r="PZQ15" s="19"/>
      <c r="PZR15" s="19"/>
      <c r="PZS15" s="19"/>
      <c r="PZT15" s="19"/>
      <c r="PZU15" s="19"/>
      <c r="PZV15" s="19"/>
      <c r="PZW15" s="19"/>
      <c r="PZX15" s="19"/>
      <c r="PZY15" s="19"/>
      <c r="PZZ15" s="19"/>
      <c r="QAA15" s="19"/>
      <c r="QAB15" s="19"/>
      <c r="QAC15" s="19"/>
      <c r="QAD15" s="19"/>
      <c r="QAE15" s="19"/>
      <c r="QAF15" s="19"/>
      <c r="QAG15" s="19"/>
      <c r="QAH15" s="19"/>
      <c r="QAI15" s="19"/>
      <c r="QAJ15" s="19"/>
      <c r="QAK15" s="19"/>
      <c r="QAL15" s="19"/>
      <c r="QAM15" s="19"/>
      <c r="QAN15" s="19"/>
      <c r="QAO15" s="19"/>
      <c r="QAP15" s="19"/>
      <c r="QAQ15" s="19"/>
      <c r="QAR15" s="19"/>
      <c r="QAS15" s="19"/>
      <c r="QAT15" s="19"/>
      <c r="QAU15" s="19"/>
      <c r="QAV15" s="19"/>
      <c r="QAW15" s="19"/>
      <c r="QAX15" s="19"/>
      <c r="QAY15" s="19"/>
      <c r="QAZ15" s="19"/>
      <c r="QBA15" s="19"/>
      <c r="QBB15" s="19"/>
      <c r="QBC15" s="19"/>
      <c r="QBD15" s="19"/>
      <c r="QBE15" s="19"/>
      <c r="QBF15" s="19"/>
      <c r="QBG15" s="19"/>
      <c r="QBH15" s="19"/>
      <c r="QBI15" s="19"/>
      <c r="QBJ15" s="19"/>
      <c r="QBK15" s="19"/>
      <c r="QBL15" s="19"/>
      <c r="QBM15" s="19"/>
      <c r="QBN15" s="19"/>
      <c r="QBO15" s="19"/>
      <c r="QBP15" s="19"/>
      <c r="QBQ15" s="19"/>
      <c r="QBR15" s="19"/>
      <c r="QBS15" s="19"/>
      <c r="QBT15" s="19"/>
      <c r="QBU15" s="19"/>
      <c r="QBV15" s="19"/>
      <c r="QBW15" s="19"/>
      <c r="QBX15" s="19"/>
      <c r="QBY15" s="19"/>
      <c r="QBZ15" s="19"/>
      <c r="QCA15" s="19"/>
      <c r="QCB15" s="19"/>
      <c r="QCC15" s="19"/>
      <c r="QCD15" s="19"/>
      <c r="QCE15" s="19"/>
      <c r="QCF15" s="19"/>
      <c r="QCG15" s="19"/>
      <c r="QCH15" s="19"/>
      <c r="QCI15" s="19"/>
      <c r="QCJ15" s="19"/>
      <c r="QCK15" s="19"/>
      <c r="QCL15" s="19"/>
      <c r="QCM15" s="19"/>
      <c r="QCN15" s="19"/>
      <c r="QCO15" s="19"/>
      <c r="QCP15" s="19"/>
      <c r="QCQ15" s="19"/>
      <c r="QCR15" s="19"/>
      <c r="QCS15" s="19"/>
      <c r="QCT15" s="19"/>
      <c r="QCU15" s="19"/>
      <c r="QCV15" s="19"/>
      <c r="QCW15" s="19"/>
      <c r="QCX15" s="19"/>
      <c r="QCY15" s="19"/>
      <c r="QCZ15" s="19"/>
      <c r="QDA15" s="19"/>
      <c r="QDB15" s="19"/>
      <c r="QDC15" s="19"/>
      <c r="QDD15" s="19"/>
      <c r="QDE15" s="19"/>
      <c r="QDF15" s="19"/>
      <c r="QDG15" s="19"/>
      <c r="QDH15" s="19"/>
      <c r="QDI15" s="19"/>
      <c r="QDJ15" s="19"/>
      <c r="QDK15" s="19"/>
      <c r="QDL15" s="19"/>
      <c r="QDM15" s="19"/>
      <c r="QDN15" s="19"/>
      <c r="QDO15" s="19"/>
      <c r="QDP15" s="19"/>
      <c r="QDQ15" s="19"/>
      <c r="QDR15" s="19"/>
      <c r="QDS15" s="19"/>
      <c r="QDT15" s="19"/>
      <c r="QDU15" s="19"/>
      <c r="QDV15" s="19"/>
      <c r="QDW15" s="19"/>
      <c r="QDX15" s="19"/>
      <c r="QDY15" s="19"/>
      <c r="QDZ15" s="19"/>
      <c r="QEA15" s="19"/>
      <c r="QEB15" s="19"/>
      <c r="QEC15" s="19"/>
      <c r="QED15" s="19"/>
      <c r="QEE15" s="19"/>
      <c r="QEF15" s="19"/>
      <c r="QEG15" s="19"/>
      <c r="QEH15" s="19"/>
      <c r="QEI15" s="19"/>
      <c r="QEJ15" s="19"/>
      <c r="QEK15" s="19"/>
      <c r="QEL15" s="19"/>
      <c r="QEM15" s="19"/>
      <c r="QEN15" s="19"/>
      <c r="QEO15" s="19"/>
      <c r="QEP15" s="19"/>
      <c r="QEQ15" s="19"/>
      <c r="QER15" s="19"/>
      <c r="QES15" s="19"/>
      <c r="QET15" s="19"/>
      <c r="QEU15" s="19"/>
      <c r="QEV15" s="19"/>
      <c r="QEW15" s="19"/>
      <c r="QEX15" s="19"/>
      <c r="QEY15" s="19"/>
      <c r="QEZ15" s="19"/>
      <c r="QFA15" s="19"/>
      <c r="QFB15" s="19"/>
      <c r="QFC15" s="19"/>
      <c r="QFD15" s="19"/>
      <c r="QFE15" s="19"/>
      <c r="QFF15" s="19"/>
      <c r="QFG15" s="19"/>
      <c r="QFH15" s="19"/>
      <c r="QFI15" s="19"/>
      <c r="QFJ15" s="19"/>
      <c r="QFK15" s="19"/>
      <c r="QFL15" s="19"/>
      <c r="QFM15" s="19"/>
      <c r="QFN15" s="19"/>
      <c r="QFO15" s="19"/>
      <c r="QFP15" s="19"/>
      <c r="QFQ15" s="19"/>
      <c r="QFR15" s="19"/>
      <c r="QFS15" s="19"/>
      <c r="QFT15" s="19"/>
      <c r="QFU15" s="19"/>
      <c r="QFV15" s="19"/>
      <c r="QFW15" s="19"/>
      <c r="QFX15" s="19"/>
      <c r="QFY15" s="19"/>
      <c r="QFZ15" s="19"/>
      <c r="QGA15" s="19"/>
      <c r="QGB15" s="19"/>
      <c r="QGC15" s="19"/>
      <c r="QGD15" s="19"/>
      <c r="QGE15" s="19"/>
      <c r="QGF15" s="19"/>
      <c r="QGG15" s="19"/>
      <c r="QGH15" s="19"/>
      <c r="QGI15" s="19"/>
      <c r="QGJ15" s="19"/>
      <c r="QGK15" s="19"/>
      <c r="QGL15" s="19"/>
      <c r="QGM15" s="19"/>
      <c r="QGN15" s="19"/>
      <c r="QGO15" s="19"/>
      <c r="QGP15" s="19"/>
      <c r="QGQ15" s="19"/>
      <c r="QGR15" s="19"/>
      <c r="QGS15" s="19"/>
      <c r="QGT15" s="19"/>
      <c r="QGU15" s="19"/>
      <c r="QGV15" s="19"/>
      <c r="QGW15" s="19"/>
      <c r="QGX15" s="19"/>
      <c r="QGY15" s="19"/>
      <c r="QGZ15" s="19"/>
      <c r="QHA15" s="19"/>
      <c r="QHB15" s="19"/>
      <c r="QHC15" s="19"/>
      <c r="QHD15" s="19"/>
      <c r="QHE15" s="19"/>
      <c r="QHF15" s="19"/>
      <c r="QHG15" s="19"/>
      <c r="QHH15" s="19"/>
      <c r="QHI15" s="19"/>
      <c r="QHJ15" s="19"/>
      <c r="QHK15" s="19"/>
      <c r="QHL15" s="19"/>
      <c r="QHM15" s="19"/>
      <c r="QHN15" s="19"/>
      <c r="QHO15" s="19"/>
      <c r="QHP15" s="19"/>
      <c r="QHQ15" s="19"/>
      <c r="QHR15" s="19"/>
      <c r="QHS15" s="19"/>
      <c r="QHT15" s="19"/>
      <c r="QHU15" s="19"/>
      <c r="QHV15" s="19"/>
      <c r="QHW15" s="19"/>
      <c r="QHX15" s="19"/>
      <c r="QHY15" s="19"/>
      <c r="QHZ15" s="19"/>
      <c r="QIA15" s="19"/>
      <c r="QIB15" s="19"/>
      <c r="QIC15" s="19"/>
      <c r="QID15" s="19"/>
      <c r="QIE15" s="19"/>
      <c r="QIF15" s="19"/>
      <c r="QIG15" s="19"/>
      <c r="QIH15" s="19"/>
      <c r="QII15" s="19"/>
      <c r="QIJ15" s="19"/>
      <c r="QIK15" s="19"/>
      <c r="QIL15" s="19"/>
      <c r="QIM15" s="19"/>
      <c r="QIN15" s="19"/>
      <c r="QIO15" s="19"/>
      <c r="QIP15" s="19"/>
      <c r="QIQ15" s="19"/>
      <c r="QIR15" s="19"/>
      <c r="QIS15" s="19"/>
      <c r="QIT15" s="19"/>
      <c r="QIU15" s="19"/>
      <c r="QIV15" s="19"/>
      <c r="QIW15" s="19"/>
      <c r="QIX15" s="19"/>
      <c r="QIY15" s="19"/>
      <c r="QIZ15" s="19"/>
      <c r="QJA15" s="19"/>
      <c r="QJB15" s="19"/>
      <c r="QJC15" s="19"/>
      <c r="QJD15" s="19"/>
      <c r="QJE15" s="19"/>
      <c r="QJF15" s="19"/>
      <c r="QJG15" s="19"/>
      <c r="QJH15" s="19"/>
      <c r="QJI15" s="19"/>
      <c r="QJJ15" s="19"/>
      <c r="QJK15" s="19"/>
      <c r="QJL15" s="19"/>
      <c r="QJM15" s="19"/>
      <c r="QJN15" s="19"/>
      <c r="QJO15" s="19"/>
      <c r="QJP15" s="19"/>
      <c r="QJQ15" s="19"/>
      <c r="QJR15" s="19"/>
      <c r="QJS15" s="19"/>
      <c r="QJT15" s="19"/>
      <c r="QJU15" s="19"/>
      <c r="QJV15" s="19"/>
      <c r="QJW15" s="19"/>
      <c r="QJX15" s="19"/>
      <c r="QJY15" s="19"/>
      <c r="QJZ15" s="19"/>
      <c r="QKA15" s="19"/>
      <c r="QKB15" s="19"/>
      <c r="QKC15" s="19"/>
      <c r="QKD15" s="19"/>
      <c r="QKE15" s="19"/>
      <c r="QKF15" s="19"/>
      <c r="QKG15" s="19"/>
      <c r="QKH15" s="19"/>
      <c r="QKI15" s="19"/>
      <c r="QKJ15" s="19"/>
      <c r="QKK15" s="19"/>
      <c r="QKL15" s="19"/>
      <c r="QKM15" s="19"/>
      <c r="QKN15" s="19"/>
      <c r="QKO15" s="19"/>
      <c r="QKP15" s="19"/>
      <c r="QKQ15" s="19"/>
      <c r="QKR15" s="19"/>
      <c r="QKS15" s="19"/>
      <c r="QKT15" s="19"/>
      <c r="QKU15" s="19"/>
      <c r="QKV15" s="19"/>
      <c r="QKW15" s="19"/>
      <c r="QKX15" s="19"/>
      <c r="QKY15" s="19"/>
      <c r="QKZ15" s="19"/>
      <c r="QLA15" s="19"/>
      <c r="QLB15" s="19"/>
      <c r="QLC15" s="19"/>
      <c r="QLD15" s="19"/>
      <c r="QLE15" s="19"/>
      <c r="QLF15" s="19"/>
      <c r="QLG15" s="19"/>
      <c r="QLH15" s="19"/>
      <c r="QLI15" s="19"/>
      <c r="QLJ15" s="19"/>
      <c r="QLK15" s="19"/>
      <c r="QLL15" s="19"/>
      <c r="QLM15" s="19"/>
      <c r="QLN15" s="19"/>
      <c r="QLO15" s="19"/>
      <c r="QLP15" s="19"/>
      <c r="QLQ15" s="19"/>
      <c r="QLR15" s="19"/>
      <c r="QLS15" s="19"/>
      <c r="QLT15" s="19"/>
      <c r="QLU15" s="19"/>
      <c r="QLV15" s="19"/>
      <c r="QLW15" s="19"/>
      <c r="QLX15" s="19"/>
      <c r="QLY15" s="19"/>
      <c r="QLZ15" s="19"/>
      <c r="QMA15" s="19"/>
      <c r="QMB15" s="19"/>
      <c r="QMC15" s="19"/>
      <c r="QMD15" s="19"/>
      <c r="QME15" s="19"/>
      <c r="QMF15" s="19"/>
      <c r="QMG15" s="19"/>
      <c r="QMH15" s="19"/>
      <c r="QMI15" s="19"/>
      <c r="QMJ15" s="19"/>
      <c r="QMK15" s="19"/>
      <c r="QML15" s="19"/>
      <c r="QMM15" s="19"/>
      <c r="QMN15" s="19"/>
      <c r="QMO15" s="19"/>
      <c r="QMP15" s="19"/>
      <c r="QMQ15" s="19"/>
      <c r="QMR15" s="19"/>
      <c r="QMS15" s="19"/>
      <c r="QMT15" s="19"/>
      <c r="QMU15" s="19"/>
      <c r="QMV15" s="19"/>
      <c r="QMW15" s="19"/>
      <c r="QMX15" s="19"/>
      <c r="QMY15" s="19"/>
      <c r="QMZ15" s="19"/>
      <c r="QNA15" s="19"/>
      <c r="QNB15" s="19"/>
      <c r="QNC15" s="19"/>
      <c r="QND15" s="19"/>
      <c r="QNE15" s="19"/>
      <c r="QNF15" s="19"/>
      <c r="QNG15" s="19"/>
      <c r="QNH15" s="19"/>
      <c r="QNI15" s="19"/>
      <c r="QNJ15" s="19"/>
      <c r="QNK15" s="19"/>
      <c r="QNL15" s="19"/>
      <c r="QNM15" s="19"/>
      <c r="QNN15" s="19"/>
      <c r="QNO15" s="19"/>
      <c r="QNP15" s="19"/>
      <c r="QNQ15" s="19"/>
      <c r="QNR15" s="19"/>
      <c r="QNS15" s="19"/>
      <c r="QNT15" s="19"/>
      <c r="QNU15" s="19"/>
      <c r="QNV15" s="19"/>
      <c r="QNW15" s="19"/>
      <c r="QNX15" s="19"/>
      <c r="QNY15" s="19"/>
      <c r="QNZ15" s="19"/>
      <c r="QOA15" s="19"/>
      <c r="QOB15" s="19"/>
      <c r="QOC15" s="19"/>
      <c r="QOD15" s="19"/>
      <c r="QOE15" s="19"/>
      <c r="QOF15" s="19"/>
      <c r="QOG15" s="19"/>
      <c r="QOH15" s="19"/>
      <c r="QOI15" s="19"/>
      <c r="QOJ15" s="19"/>
      <c r="QOK15" s="19"/>
      <c r="QOL15" s="19"/>
      <c r="QOM15" s="19"/>
      <c r="QON15" s="19"/>
      <c r="QOO15" s="19"/>
      <c r="QOP15" s="19"/>
      <c r="QOQ15" s="19"/>
      <c r="QOR15" s="19"/>
      <c r="QOS15" s="19"/>
      <c r="QOT15" s="19"/>
      <c r="QOU15" s="19"/>
      <c r="QOV15" s="19"/>
      <c r="QOW15" s="19"/>
      <c r="QOX15" s="19"/>
      <c r="QOY15" s="19"/>
      <c r="QOZ15" s="19"/>
      <c r="QPA15" s="19"/>
      <c r="QPB15" s="19"/>
      <c r="QPC15" s="19"/>
      <c r="QPD15" s="19"/>
      <c r="QPE15" s="19"/>
      <c r="QPF15" s="19"/>
      <c r="QPG15" s="19"/>
      <c r="QPH15" s="19"/>
      <c r="QPI15" s="19"/>
      <c r="QPJ15" s="19"/>
      <c r="QPK15" s="19"/>
      <c r="QPL15" s="19"/>
      <c r="QPM15" s="19"/>
      <c r="QPN15" s="19"/>
      <c r="QPO15" s="19"/>
      <c r="QPP15" s="19"/>
      <c r="QPQ15" s="19"/>
      <c r="QPR15" s="19"/>
      <c r="QPS15" s="19"/>
      <c r="QPT15" s="19"/>
      <c r="QPU15" s="19"/>
      <c r="QPV15" s="19"/>
      <c r="QPW15" s="19"/>
      <c r="QPX15" s="19"/>
      <c r="QPY15" s="19"/>
      <c r="QPZ15" s="19"/>
      <c r="QQA15" s="19"/>
      <c r="QQB15" s="19"/>
      <c r="QQC15" s="19"/>
      <c r="QQD15" s="19"/>
      <c r="QQE15" s="19"/>
      <c r="QQF15" s="19"/>
      <c r="QQG15" s="19"/>
      <c r="QQH15" s="19"/>
      <c r="QQI15" s="19"/>
      <c r="QQJ15" s="19"/>
      <c r="QQK15" s="19"/>
      <c r="QQL15" s="19"/>
      <c r="QQM15" s="19"/>
      <c r="QQN15" s="19"/>
      <c r="QQO15" s="19"/>
      <c r="QQP15" s="19"/>
      <c r="QQQ15" s="19"/>
      <c r="QQR15" s="19"/>
      <c r="QQS15" s="19"/>
      <c r="QQT15" s="19"/>
      <c r="QQU15" s="19"/>
      <c r="QQV15" s="19"/>
      <c r="QQW15" s="19"/>
      <c r="QQX15" s="19"/>
      <c r="QQY15" s="19"/>
      <c r="QQZ15" s="19"/>
      <c r="QRA15" s="19"/>
      <c r="QRB15" s="19"/>
      <c r="QRC15" s="19"/>
      <c r="QRD15" s="19"/>
      <c r="QRE15" s="19"/>
      <c r="QRF15" s="19"/>
      <c r="QRG15" s="19"/>
      <c r="QRH15" s="19"/>
      <c r="QRI15" s="19"/>
      <c r="QRJ15" s="19"/>
      <c r="QRK15" s="19"/>
      <c r="QRL15" s="19"/>
      <c r="QRM15" s="19"/>
      <c r="QRN15" s="19"/>
      <c r="QRO15" s="19"/>
      <c r="QRP15" s="19"/>
      <c r="QRQ15" s="19"/>
      <c r="QRR15" s="19"/>
      <c r="QRS15" s="19"/>
      <c r="QRT15" s="19"/>
      <c r="QRU15" s="19"/>
      <c r="QRV15" s="19"/>
      <c r="QRW15" s="19"/>
      <c r="QRX15" s="19"/>
      <c r="QRY15" s="19"/>
      <c r="QRZ15" s="19"/>
      <c r="QSA15" s="19"/>
      <c r="QSB15" s="19"/>
      <c r="QSC15" s="19"/>
      <c r="QSD15" s="19"/>
      <c r="QSE15" s="19"/>
      <c r="QSF15" s="19"/>
      <c r="QSG15" s="19"/>
      <c r="QSH15" s="19"/>
      <c r="QSI15" s="19"/>
      <c r="QSJ15" s="19"/>
      <c r="QSK15" s="19"/>
      <c r="QSL15" s="19"/>
      <c r="QSM15" s="19"/>
      <c r="QSN15" s="19"/>
      <c r="QSO15" s="19"/>
      <c r="QSP15" s="19"/>
      <c r="QSQ15" s="19"/>
      <c r="QSR15" s="19"/>
      <c r="QSS15" s="19"/>
      <c r="QST15" s="19"/>
      <c r="QSU15" s="19"/>
      <c r="QSV15" s="19"/>
      <c r="QSW15" s="19"/>
      <c r="QSX15" s="19"/>
      <c r="QSY15" s="19"/>
      <c r="QSZ15" s="19"/>
      <c r="QTA15" s="19"/>
      <c r="QTB15" s="19"/>
      <c r="QTC15" s="19"/>
      <c r="QTD15" s="19"/>
      <c r="QTE15" s="19"/>
      <c r="QTF15" s="19"/>
      <c r="QTG15" s="19"/>
      <c r="QTH15" s="19"/>
      <c r="QTI15" s="19"/>
      <c r="QTJ15" s="19"/>
      <c r="QTK15" s="19"/>
      <c r="QTL15" s="19"/>
      <c r="QTM15" s="19"/>
      <c r="QTN15" s="19"/>
      <c r="QTO15" s="19"/>
      <c r="QTP15" s="19"/>
      <c r="QTQ15" s="19"/>
      <c r="QTR15" s="19"/>
      <c r="QTS15" s="19"/>
      <c r="QTT15" s="19"/>
      <c r="QTU15" s="19"/>
      <c r="QTV15" s="19"/>
      <c r="QTW15" s="19"/>
      <c r="QTX15" s="19"/>
      <c r="QTY15" s="19"/>
      <c r="QTZ15" s="19"/>
      <c r="QUA15" s="19"/>
      <c r="QUB15" s="19"/>
      <c r="QUC15" s="19"/>
      <c r="QUD15" s="19"/>
      <c r="QUE15" s="19"/>
      <c r="QUF15" s="19"/>
      <c r="QUG15" s="19"/>
      <c r="QUH15" s="19"/>
      <c r="QUI15" s="19"/>
      <c r="QUJ15" s="19"/>
      <c r="QUK15" s="19"/>
      <c r="QUL15" s="19"/>
      <c r="QUM15" s="19"/>
      <c r="QUN15" s="19"/>
      <c r="QUO15" s="19"/>
      <c r="QUP15" s="19"/>
      <c r="QUQ15" s="19"/>
      <c r="QUR15" s="19"/>
      <c r="QUS15" s="19"/>
      <c r="QUT15" s="19"/>
      <c r="QUU15" s="19"/>
      <c r="QUV15" s="19"/>
      <c r="QUW15" s="19"/>
      <c r="QUX15" s="19"/>
      <c r="QUY15" s="19"/>
      <c r="QUZ15" s="19"/>
      <c r="QVA15" s="19"/>
      <c r="QVB15" s="19"/>
      <c r="QVC15" s="19"/>
      <c r="QVD15" s="19"/>
      <c r="QVE15" s="19"/>
      <c r="QVF15" s="19"/>
      <c r="QVG15" s="19"/>
      <c r="QVH15" s="19"/>
      <c r="QVI15" s="19"/>
      <c r="QVJ15" s="19"/>
      <c r="QVK15" s="19"/>
      <c r="QVL15" s="19"/>
      <c r="QVM15" s="19"/>
      <c r="QVN15" s="19"/>
      <c r="QVO15" s="19"/>
      <c r="QVP15" s="19"/>
      <c r="QVQ15" s="19"/>
      <c r="QVR15" s="19"/>
      <c r="QVS15" s="19"/>
      <c r="QVT15" s="19"/>
      <c r="QVU15" s="19"/>
      <c r="QVV15" s="19"/>
      <c r="QVW15" s="19"/>
      <c r="QVX15" s="19"/>
      <c r="QVY15" s="19"/>
      <c r="QVZ15" s="19"/>
      <c r="QWA15" s="19"/>
      <c r="QWB15" s="19"/>
      <c r="QWC15" s="19"/>
      <c r="QWD15" s="19"/>
      <c r="QWE15" s="19"/>
      <c r="QWF15" s="19"/>
      <c r="QWG15" s="19"/>
      <c r="QWH15" s="19"/>
      <c r="QWI15" s="19"/>
      <c r="QWJ15" s="19"/>
      <c r="QWK15" s="19"/>
      <c r="QWL15" s="19"/>
      <c r="QWM15" s="19"/>
      <c r="QWN15" s="19"/>
      <c r="QWO15" s="19"/>
      <c r="QWP15" s="19"/>
      <c r="QWQ15" s="19"/>
      <c r="QWR15" s="19"/>
      <c r="QWS15" s="19"/>
      <c r="QWT15" s="19"/>
      <c r="QWU15" s="19"/>
      <c r="QWV15" s="19"/>
      <c r="QWW15" s="19"/>
      <c r="QWX15" s="19"/>
      <c r="QWY15" s="19"/>
      <c r="QWZ15" s="19"/>
      <c r="QXA15" s="19"/>
      <c r="QXB15" s="19"/>
      <c r="QXC15" s="19"/>
      <c r="QXD15" s="19"/>
      <c r="QXE15" s="19"/>
      <c r="QXF15" s="19"/>
      <c r="QXG15" s="19"/>
      <c r="QXH15" s="19"/>
      <c r="QXI15" s="19"/>
      <c r="QXJ15" s="19"/>
      <c r="QXK15" s="19"/>
      <c r="QXL15" s="19"/>
      <c r="QXM15" s="19"/>
      <c r="QXN15" s="19"/>
      <c r="QXO15" s="19"/>
      <c r="QXP15" s="19"/>
      <c r="QXQ15" s="19"/>
      <c r="QXR15" s="19"/>
      <c r="QXS15" s="19"/>
      <c r="QXT15" s="19"/>
      <c r="QXU15" s="19"/>
      <c r="QXV15" s="19"/>
      <c r="QXW15" s="19"/>
      <c r="QXX15" s="19"/>
      <c r="QXY15" s="19"/>
      <c r="QXZ15" s="19"/>
      <c r="QYA15" s="19"/>
      <c r="QYB15" s="19"/>
      <c r="QYC15" s="19"/>
      <c r="QYD15" s="19"/>
      <c r="QYE15" s="19"/>
      <c r="QYF15" s="19"/>
      <c r="QYG15" s="19"/>
      <c r="QYH15" s="19"/>
      <c r="QYI15" s="19"/>
      <c r="QYJ15" s="19"/>
      <c r="QYK15" s="19"/>
      <c r="QYL15" s="19"/>
      <c r="QYM15" s="19"/>
      <c r="QYN15" s="19"/>
      <c r="QYO15" s="19"/>
      <c r="QYP15" s="19"/>
      <c r="QYQ15" s="19"/>
      <c r="QYR15" s="19"/>
      <c r="QYS15" s="19"/>
      <c r="QYT15" s="19"/>
      <c r="QYU15" s="19"/>
      <c r="QYV15" s="19"/>
      <c r="QYW15" s="19"/>
      <c r="QYX15" s="19"/>
      <c r="QYY15" s="19"/>
      <c r="QYZ15" s="19"/>
      <c r="QZA15" s="19"/>
      <c r="QZB15" s="19"/>
      <c r="QZC15" s="19"/>
      <c r="QZD15" s="19"/>
      <c r="QZE15" s="19"/>
      <c r="QZF15" s="19"/>
      <c r="QZG15" s="19"/>
      <c r="QZH15" s="19"/>
      <c r="QZI15" s="19"/>
      <c r="QZJ15" s="19"/>
      <c r="QZK15" s="19"/>
      <c r="QZL15" s="19"/>
      <c r="QZM15" s="19"/>
      <c r="QZN15" s="19"/>
      <c r="QZO15" s="19"/>
      <c r="QZP15" s="19"/>
      <c r="QZQ15" s="19"/>
      <c r="QZR15" s="19"/>
      <c r="QZS15" s="19"/>
      <c r="QZT15" s="19"/>
      <c r="QZU15" s="19"/>
      <c r="QZV15" s="19"/>
      <c r="QZW15" s="19"/>
      <c r="QZX15" s="19"/>
      <c r="QZY15" s="19"/>
      <c r="QZZ15" s="19"/>
      <c r="RAA15" s="19"/>
      <c r="RAB15" s="19"/>
      <c r="RAC15" s="19"/>
      <c r="RAD15" s="19"/>
      <c r="RAE15" s="19"/>
      <c r="RAF15" s="19"/>
      <c r="RAG15" s="19"/>
      <c r="RAH15" s="19"/>
      <c r="RAI15" s="19"/>
      <c r="RAJ15" s="19"/>
      <c r="RAK15" s="19"/>
      <c r="RAL15" s="19"/>
      <c r="RAM15" s="19"/>
      <c r="RAN15" s="19"/>
      <c r="RAO15" s="19"/>
      <c r="RAP15" s="19"/>
      <c r="RAQ15" s="19"/>
      <c r="RAR15" s="19"/>
      <c r="RAS15" s="19"/>
      <c r="RAT15" s="19"/>
      <c r="RAU15" s="19"/>
      <c r="RAV15" s="19"/>
      <c r="RAW15" s="19"/>
      <c r="RAX15" s="19"/>
      <c r="RAY15" s="19"/>
      <c r="RAZ15" s="19"/>
      <c r="RBA15" s="19"/>
      <c r="RBB15" s="19"/>
      <c r="RBC15" s="19"/>
      <c r="RBD15" s="19"/>
      <c r="RBE15" s="19"/>
      <c r="RBF15" s="19"/>
      <c r="RBG15" s="19"/>
      <c r="RBH15" s="19"/>
      <c r="RBI15" s="19"/>
      <c r="RBJ15" s="19"/>
      <c r="RBK15" s="19"/>
      <c r="RBL15" s="19"/>
      <c r="RBM15" s="19"/>
      <c r="RBN15" s="19"/>
      <c r="RBO15" s="19"/>
      <c r="RBP15" s="19"/>
      <c r="RBQ15" s="19"/>
      <c r="RBR15" s="19"/>
      <c r="RBS15" s="19"/>
      <c r="RBT15" s="19"/>
      <c r="RBU15" s="19"/>
      <c r="RBV15" s="19"/>
      <c r="RBW15" s="19"/>
      <c r="RBX15" s="19"/>
      <c r="RBY15" s="19"/>
      <c r="RBZ15" s="19"/>
      <c r="RCA15" s="19"/>
      <c r="RCB15" s="19"/>
      <c r="RCC15" s="19"/>
      <c r="RCD15" s="19"/>
      <c r="RCE15" s="19"/>
      <c r="RCF15" s="19"/>
      <c r="RCG15" s="19"/>
      <c r="RCH15" s="19"/>
      <c r="RCI15" s="19"/>
      <c r="RCJ15" s="19"/>
      <c r="RCK15" s="19"/>
      <c r="RCL15" s="19"/>
      <c r="RCM15" s="19"/>
      <c r="RCN15" s="19"/>
      <c r="RCO15" s="19"/>
      <c r="RCP15" s="19"/>
      <c r="RCQ15" s="19"/>
      <c r="RCR15" s="19"/>
      <c r="RCS15" s="19"/>
      <c r="RCT15" s="19"/>
      <c r="RCU15" s="19"/>
      <c r="RCV15" s="19"/>
      <c r="RCW15" s="19"/>
      <c r="RCX15" s="19"/>
      <c r="RCY15" s="19"/>
      <c r="RCZ15" s="19"/>
      <c r="RDA15" s="19"/>
      <c r="RDB15" s="19"/>
      <c r="RDC15" s="19"/>
      <c r="RDD15" s="19"/>
      <c r="RDE15" s="19"/>
      <c r="RDF15" s="19"/>
      <c r="RDG15" s="19"/>
      <c r="RDH15" s="19"/>
      <c r="RDI15" s="19"/>
      <c r="RDJ15" s="19"/>
      <c r="RDK15" s="19"/>
      <c r="RDL15" s="19"/>
      <c r="RDM15" s="19"/>
      <c r="RDN15" s="19"/>
      <c r="RDO15" s="19"/>
      <c r="RDP15" s="19"/>
      <c r="RDQ15" s="19"/>
      <c r="RDR15" s="19"/>
      <c r="RDS15" s="19"/>
      <c r="RDT15" s="19"/>
      <c r="RDU15" s="19"/>
      <c r="RDV15" s="19"/>
      <c r="RDW15" s="19"/>
      <c r="RDX15" s="19"/>
      <c r="RDY15" s="19"/>
      <c r="RDZ15" s="19"/>
      <c r="REA15" s="19"/>
      <c r="REB15" s="19"/>
      <c r="REC15" s="19"/>
      <c r="RED15" s="19"/>
      <c r="REE15" s="19"/>
      <c r="REF15" s="19"/>
      <c r="REG15" s="19"/>
      <c r="REH15" s="19"/>
      <c r="REI15" s="19"/>
      <c r="REJ15" s="19"/>
      <c r="REK15" s="19"/>
      <c r="REL15" s="19"/>
      <c r="REM15" s="19"/>
      <c r="REN15" s="19"/>
      <c r="REO15" s="19"/>
      <c r="REP15" s="19"/>
      <c r="REQ15" s="19"/>
      <c r="RER15" s="19"/>
      <c r="RES15" s="19"/>
      <c r="RET15" s="19"/>
      <c r="REU15" s="19"/>
      <c r="REV15" s="19"/>
      <c r="REW15" s="19"/>
      <c r="REX15" s="19"/>
      <c r="REY15" s="19"/>
      <c r="REZ15" s="19"/>
      <c r="RFA15" s="19"/>
      <c r="RFB15" s="19"/>
      <c r="RFC15" s="19"/>
      <c r="RFD15" s="19"/>
      <c r="RFE15" s="19"/>
      <c r="RFF15" s="19"/>
      <c r="RFG15" s="19"/>
      <c r="RFH15" s="19"/>
      <c r="RFI15" s="19"/>
      <c r="RFJ15" s="19"/>
      <c r="RFK15" s="19"/>
      <c r="RFL15" s="19"/>
      <c r="RFM15" s="19"/>
      <c r="RFN15" s="19"/>
      <c r="RFO15" s="19"/>
      <c r="RFP15" s="19"/>
      <c r="RFQ15" s="19"/>
      <c r="RFR15" s="19"/>
      <c r="RFS15" s="19"/>
      <c r="RFT15" s="19"/>
      <c r="RFU15" s="19"/>
      <c r="RFV15" s="19"/>
      <c r="RFW15" s="19"/>
      <c r="RFX15" s="19"/>
      <c r="RFY15" s="19"/>
      <c r="RFZ15" s="19"/>
      <c r="RGA15" s="19"/>
      <c r="RGB15" s="19"/>
      <c r="RGC15" s="19"/>
      <c r="RGD15" s="19"/>
      <c r="RGE15" s="19"/>
      <c r="RGF15" s="19"/>
      <c r="RGG15" s="19"/>
      <c r="RGH15" s="19"/>
      <c r="RGI15" s="19"/>
      <c r="RGJ15" s="19"/>
      <c r="RGK15" s="19"/>
      <c r="RGL15" s="19"/>
      <c r="RGM15" s="19"/>
      <c r="RGN15" s="19"/>
      <c r="RGO15" s="19"/>
      <c r="RGP15" s="19"/>
      <c r="RGQ15" s="19"/>
      <c r="RGR15" s="19"/>
      <c r="RGS15" s="19"/>
      <c r="RGT15" s="19"/>
      <c r="RGU15" s="19"/>
      <c r="RGV15" s="19"/>
      <c r="RGW15" s="19"/>
      <c r="RGX15" s="19"/>
      <c r="RGY15" s="19"/>
      <c r="RGZ15" s="19"/>
      <c r="RHA15" s="19"/>
      <c r="RHB15" s="19"/>
      <c r="RHC15" s="19"/>
      <c r="RHD15" s="19"/>
      <c r="RHE15" s="19"/>
      <c r="RHF15" s="19"/>
      <c r="RHG15" s="19"/>
      <c r="RHH15" s="19"/>
      <c r="RHI15" s="19"/>
      <c r="RHJ15" s="19"/>
      <c r="RHK15" s="19"/>
      <c r="RHL15" s="19"/>
      <c r="RHM15" s="19"/>
      <c r="RHN15" s="19"/>
      <c r="RHO15" s="19"/>
      <c r="RHP15" s="19"/>
      <c r="RHQ15" s="19"/>
      <c r="RHR15" s="19"/>
      <c r="RHS15" s="19"/>
      <c r="RHT15" s="19"/>
      <c r="RHU15" s="19"/>
      <c r="RHV15" s="19"/>
      <c r="RHW15" s="19"/>
      <c r="RHX15" s="19"/>
      <c r="RHY15" s="19"/>
      <c r="RHZ15" s="19"/>
      <c r="RIA15" s="19"/>
      <c r="RIB15" s="19"/>
      <c r="RIC15" s="19"/>
      <c r="RID15" s="19"/>
      <c r="RIE15" s="19"/>
      <c r="RIF15" s="19"/>
      <c r="RIG15" s="19"/>
      <c r="RIH15" s="19"/>
      <c r="RII15" s="19"/>
      <c r="RIJ15" s="19"/>
      <c r="RIK15" s="19"/>
      <c r="RIL15" s="19"/>
      <c r="RIM15" s="19"/>
      <c r="RIN15" s="19"/>
      <c r="RIO15" s="19"/>
      <c r="RIP15" s="19"/>
      <c r="RIQ15" s="19"/>
      <c r="RIR15" s="19"/>
      <c r="RIS15" s="19"/>
      <c r="RIT15" s="19"/>
      <c r="RIU15" s="19"/>
      <c r="RIV15" s="19"/>
      <c r="RIW15" s="19"/>
      <c r="RIX15" s="19"/>
      <c r="RIY15" s="19"/>
      <c r="RIZ15" s="19"/>
      <c r="RJA15" s="19"/>
      <c r="RJB15" s="19"/>
      <c r="RJC15" s="19"/>
      <c r="RJD15" s="19"/>
      <c r="RJE15" s="19"/>
      <c r="RJF15" s="19"/>
      <c r="RJG15" s="19"/>
      <c r="RJH15" s="19"/>
      <c r="RJI15" s="19"/>
      <c r="RJJ15" s="19"/>
      <c r="RJK15" s="19"/>
      <c r="RJL15" s="19"/>
      <c r="RJM15" s="19"/>
      <c r="RJN15" s="19"/>
      <c r="RJO15" s="19"/>
      <c r="RJP15" s="19"/>
      <c r="RJQ15" s="19"/>
      <c r="RJR15" s="19"/>
      <c r="RJS15" s="19"/>
      <c r="RJT15" s="19"/>
      <c r="RJU15" s="19"/>
      <c r="RJV15" s="19"/>
      <c r="RJW15" s="19"/>
      <c r="RJX15" s="19"/>
      <c r="RJY15" s="19"/>
      <c r="RJZ15" s="19"/>
      <c r="RKA15" s="19"/>
      <c r="RKB15" s="19"/>
      <c r="RKC15" s="19"/>
      <c r="RKD15" s="19"/>
      <c r="RKE15" s="19"/>
      <c r="RKF15" s="19"/>
      <c r="RKG15" s="19"/>
      <c r="RKH15" s="19"/>
      <c r="RKI15" s="19"/>
      <c r="RKJ15" s="19"/>
      <c r="RKK15" s="19"/>
      <c r="RKL15" s="19"/>
      <c r="RKM15" s="19"/>
      <c r="RKN15" s="19"/>
      <c r="RKO15" s="19"/>
      <c r="RKP15" s="19"/>
      <c r="RKQ15" s="19"/>
      <c r="RKR15" s="19"/>
      <c r="RKS15" s="19"/>
      <c r="RKT15" s="19"/>
      <c r="RKU15" s="19"/>
      <c r="RKV15" s="19"/>
      <c r="RKW15" s="19"/>
      <c r="RKX15" s="19"/>
      <c r="RKY15" s="19"/>
      <c r="RKZ15" s="19"/>
      <c r="RLA15" s="19"/>
      <c r="RLB15" s="19"/>
      <c r="RLC15" s="19"/>
      <c r="RLD15" s="19"/>
      <c r="RLE15" s="19"/>
      <c r="RLF15" s="19"/>
      <c r="RLG15" s="19"/>
      <c r="RLH15" s="19"/>
      <c r="RLI15" s="19"/>
      <c r="RLJ15" s="19"/>
      <c r="RLK15" s="19"/>
      <c r="RLL15" s="19"/>
      <c r="RLM15" s="19"/>
      <c r="RLN15" s="19"/>
      <c r="RLO15" s="19"/>
      <c r="RLP15" s="19"/>
      <c r="RLQ15" s="19"/>
      <c r="RLR15" s="19"/>
      <c r="RLS15" s="19"/>
      <c r="RLT15" s="19"/>
      <c r="RLU15" s="19"/>
      <c r="RLV15" s="19"/>
      <c r="RLW15" s="19"/>
      <c r="RLX15" s="19"/>
      <c r="RLY15" s="19"/>
      <c r="RLZ15" s="19"/>
      <c r="RMA15" s="19"/>
      <c r="RMB15" s="19"/>
      <c r="RMC15" s="19"/>
      <c r="RMD15" s="19"/>
      <c r="RME15" s="19"/>
      <c r="RMF15" s="19"/>
      <c r="RMG15" s="19"/>
      <c r="RMH15" s="19"/>
      <c r="RMI15" s="19"/>
      <c r="RMJ15" s="19"/>
      <c r="RMK15" s="19"/>
      <c r="RML15" s="19"/>
      <c r="RMM15" s="19"/>
      <c r="RMN15" s="19"/>
      <c r="RMO15" s="19"/>
      <c r="RMP15" s="19"/>
      <c r="RMQ15" s="19"/>
      <c r="RMR15" s="19"/>
      <c r="RMS15" s="19"/>
      <c r="RMT15" s="19"/>
      <c r="RMU15" s="19"/>
      <c r="RMV15" s="19"/>
      <c r="RMW15" s="19"/>
      <c r="RMX15" s="19"/>
      <c r="RMY15" s="19"/>
      <c r="RMZ15" s="19"/>
      <c r="RNA15" s="19"/>
      <c r="RNB15" s="19"/>
      <c r="RNC15" s="19"/>
      <c r="RND15" s="19"/>
      <c r="RNE15" s="19"/>
      <c r="RNF15" s="19"/>
      <c r="RNG15" s="19"/>
      <c r="RNH15" s="19"/>
      <c r="RNI15" s="19"/>
      <c r="RNJ15" s="19"/>
      <c r="RNK15" s="19"/>
      <c r="RNL15" s="19"/>
      <c r="RNM15" s="19"/>
      <c r="RNN15" s="19"/>
      <c r="RNO15" s="19"/>
      <c r="RNP15" s="19"/>
      <c r="RNQ15" s="19"/>
      <c r="RNR15" s="19"/>
      <c r="RNS15" s="19"/>
      <c r="RNT15" s="19"/>
      <c r="RNU15" s="19"/>
      <c r="RNV15" s="19"/>
      <c r="RNW15" s="19"/>
      <c r="RNX15" s="19"/>
      <c r="RNY15" s="19"/>
      <c r="RNZ15" s="19"/>
      <c r="ROA15" s="19"/>
      <c r="ROB15" s="19"/>
      <c r="ROC15" s="19"/>
      <c r="ROD15" s="19"/>
      <c r="ROE15" s="19"/>
      <c r="ROF15" s="19"/>
      <c r="ROG15" s="19"/>
      <c r="ROH15" s="19"/>
      <c r="ROI15" s="19"/>
      <c r="ROJ15" s="19"/>
      <c r="ROK15" s="19"/>
      <c r="ROL15" s="19"/>
      <c r="ROM15" s="19"/>
      <c r="RON15" s="19"/>
      <c r="ROO15" s="19"/>
      <c r="ROP15" s="19"/>
      <c r="ROQ15" s="19"/>
      <c r="ROR15" s="19"/>
      <c r="ROS15" s="19"/>
      <c r="ROT15" s="19"/>
      <c r="ROU15" s="19"/>
      <c r="ROV15" s="19"/>
      <c r="ROW15" s="19"/>
      <c r="ROX15" s="19"/>
      <c r="ROY15" s="19"/>
      <c r="ROZ15" s="19"/>
      <c r="RPA15" s="19"/>
      <c r="RPB15" s="19"/>
      <c r="RPC15" s="19"/>
      <c r="RPD15" s="19"/>
      <c r="RPE15" s="19"/>
      <c r="RPF15" s="19"/>
      <c r="RPG15" s="19"/>
      <c r="RPH15" s="19"/>
      <c r="RPI15" s="19"/>
      <c r="RPJ15" s="19"/>
      <c r="RPK15" s="19"/>
      <c r="RPL15" s="19"/>
      <c r="RPM15" s="19"/>
      <c r="RPN15" s="19"/>
      <c r="RPO15" s="19"/>
      <c r="RPP15" s="19"/>
      <c r="RPQ15" s="19"/>
      <c r="RPR15" s="19"/>
      <c r="RPS15" s="19"/>
      <c r="RPT15" s="19"/>
      <c r="RPU15" s="19"/>
      <c r="RPV15" s="19"/>
      <c r="RPW15" s="19"/>
      <c r="RPX15" s="19"/>
      <c r="RPY15" s="19"/>
      <c r="RPZ15" s="19"/>
      <c r="RQA15" s="19"/>
      <c r="RQB15" s="19"/>
      <c r="RQC15" s="19"/>
      <c r="RQD15" s="19"/>
      <c r="RQE15" s="19"/>
      <c r="RQF15" s="19"/>
      <c r="RQG15" s="19"/>
      <c r="RQH15" s="19"/>
      <c r="RQI15" s="19"/>
      <c r="RQJ15" s="19"/>
      <c r="RQK15" s="19"/>
      <c r="RQL15" s="19"/>
      <c r="RQM15" s="19"/>
      <c r="RQN15" s="19"/>
      <c r="RQO15" s="19"/>
      <c r="RQP15" s="19"/>
      <c r="RQQ15" s="19"/>
      <c r="RQR15" s="19"/>
      <c r="RQS15" s="19"/>
      <c r="RQT15" s="19"/>
      <c r="RQU15" s="19"/>
      <c r="RQV15" s="19"/>
      <c r="RQW15" s="19"/>
      <c r="RQX15" s="19"/>
      <c r="RQY15" s="19"/>
      <c r="RQZ15" s="19"/>
      <c r="RRA15" s="19"/>
      <c r="RRB15" s="19"/>
      <c r="RRC15" s="19"/>
      <c r="RRD15" s="19"/>
      <c r="RRE15" s="19"/>
      <c r="RRF15" s="19"/>
      <c r="RRG15" s="19"/>
      <c r="RRH15" s="19"/>
      <c r="RRI15" s="19"/>
      <c r="RRJ15" s="19"/>
      <c r="RRK15" s="19"/>
      <c r="RRL15" s="19"/>
      <c r="RRM15" s="19"/>
      <c r="RRN15" s="19"/>
      <c r="RRO15" s="19"/>
      <c r="RRP15" s="19"/>
      <c r="RRQ15" s="19"/>
      <c r="RRR15" s="19"/>
      <c r="RRS15" s="19"/>
      <c r="RRT15" s="19"/>
      <c r="RRU15" s="19"/>
      <c r="RRV15" s="19"/>
      <c r="RRW15" s="19"/>
      <c r="RRX15" s="19"/>
      <c r="RRY15" s="19"/>
      <c r="RRZ15" s="19"/>
      <c r="RSA15" s="19"/>
      <c r="RSB15" s="19"/>
      <c r="RSC15" s="19"/>
      <c r="RSD15" s="19"/>
      <c r="RSE15" s="19"/>
      <c r="RSF15" s="19"/>
      <c r="RSG15" s="19"/>
      <c r="RSH15" s="19"/>
      <c r="RSI15" s="19"/>
      <c r="RSJ15" s="19"/>
      <c r="RSK15" s="19"/>
      <c r="RSL15" s="19"/>
      <c r="RSM15" s="19"/>
      <c r="RSN15" s="19"/>
      <c r="RSO15" s="19"/>
      <c r="RSP15" s="19"/>
      <c r="RSQ15" s="19"/>
      <c r="RSR15" s="19"/>
      <c r="RSS15" s="19"/>
      <c r="RST15" s="19"/>
      <c r="RSU15" s="19"/>
      <c r="RSV15" s="19"/>
      <c r="RSW15" s="19"/>
      <c r="RSX15" s="19"/>
      <c r="RSY15" s="19"/>
      <c r="RSZ15" s="19"/>
      <c r="RTA15" s="19"/>
      <c r="RTB15" s="19"/>
      <c r="RTC15" s="19"/>
      <c r="RTD15" s="19"/>
      <c r="RTE15" s="19"/>
      <c r="RTF15" s="19"/>
      <c r="RTG15" s="19"/>
      <c r="RTH15" s="19"/>
      <c r="RTI15" s="19"/>
      <c r="RTJ15" s="19"/>
      <c r="RTK15" s="19"/>
      <c r="RTL15" s="19"/>
      <c r="RTM15" s="19"/>
      <c r="RTN15" s="19"/>
      <c r="RTO15" s="19"/>
      <c r="RTP15" s="19"/>
      <c r="RTQ15" s="19"/>
      <c r="RTR15" s="19"/>
      <c r="RTS15" s="19"/>
      <c r="RTT15" s="19"/>
      <c r="RTU15" s="19"/>
      <c r="RTV15" s="19"/>
      <c r="RTW15" s="19"/>
      <c r="RTX15" s="19"/>
      <c r="RTY15" s="19"/>
      <c r="RTZ15" s="19"/>
      <c r="RUA15" s="19"/>
      <c r="RUB15" s="19"/>
      <c r="RUC15" s="19"/>
      <c r="RUD15" s="19"/>
      <c r="RUE15" s="19"/>
      <c r="RUF15" s="19"/>
      <c r="RUG15" s="19"/>
      <c r="RUH15" s="19"/>
      <c r="RUI15" s="19"/>
      <c r="RUJ15" s="19"/>
      <c r="RUK15" s="19"/>
      <c r="RUL15" s="19"/>
      <c r="RUM15" s="19"/>
      <c r="RUN15" s="19"/>
      <c r="RUO15" s="19"/>
      <c r="RUP15" s="19"/>
      <c r="RUQ15" s="19"/>
      <c r="RUR15" s="19"/>
      <c r="RUS15" s="19"/>
      <c r="RUT15" s="19"/>
      <c r="RUU15" s="19"/>
      <c r="RUV15" s="19"/>
      <c r="RUW15" s="19"/>
      <c r="RUX15" s="19"/>
      <c r="RUY15" s="19"/>
      <c r="RUZ15" s="19"/>
      <c r="RVA15" s="19"/>
      <c r="RVB15" s="19"/>
      <c r="RVC15" s="19"/>
      <c r="RVD15" s="19"/>
      <c r="RVE15" s="19"/>
      <c r="RVF15" s="19"/>
      <c r="RVG15" s="19"/>
      <c r="RVH15" s="19"/>
      <c r="RVI15" s="19"/>
      <c r="RVJ15" s="19"/>
      <c r="RVK15" s="19"/>
      <c r="RVL15" s="19"/>
      <c r="RVM15" s="19"/>
      <c r="RVN15" s="19"/>
      <c r="RVO15" s="19"/>
      <c r="RVP15" s="19"/>
      <c r="RVQ15" s="19"/>
      <c r="RVR15" s="19"/>
      <c r="RVS15" s="19"/>
      <c r="RVT15" s="19"/>
      <c r="RVU15" s="19"/>
      <c r="RVV15" s="19"/>
      <c r="RVW15" s="19"/>
      <c r="RVX15" s="19"/>
      <c r="RVY15" s="19"/>
      <c r="RVZ15" s="19"/>
      <c r="RWA15" s="19"/>
      <c r="RWB15" s="19"/>
      <c r="RWC15" s="19"/>
      <c r="RWD15" s="19"/>
      <c r="RWE15" s="19"/>
      <c r="RWF15" s="19"/>
      <c r="RWG15" s="19"/>
      <c r="RWH15" s="19"/>
      <c r="RWI15" s="19"/>
      <c r="RWJ15" s="19"/>
      <c r="RWK15" s="19"/>
      <c r="RWL15" s="19"/>
      <c r="RWM15" s="19"/>
      <c r="RWN15" s="19"/>
      <c r="RWO15" s="19"/>
      <c r="RWP15" s="19"/>
      <c r="RWQ15" s="19"/>
      <c r="RWR15" s="19"/>
      <c r="RWS15" s="19"/>
      <c r="RWT15" s="19"/>
      <c r="RWU15" s="19"/>
      <c r="RWV15" s="19"/>
      <c r="RWW15" s="19"/>
      <c r="RWX15" s="19"/>
      <c r="RWY15" s="19"/>
      <c r="RWZ15" s="19"/>
      <c r="RXA15" s="19"/>
      <c r="RXB15" s="19"/>
      <c r="RXC15" s="19"/>
      <c r="RXD15" s="19"/>
      <c r="RXE15" s="19"/>
      <c r="RXF15" s="19"/>
      <c r="RXG15" s="19"/>
      <c r="RXH15" s="19"/>
      <c r="RXI15" s="19"/>
      <c r="RXJ15" s="19"/>
      <c r="RXK15" s="19"/>
      <c r="RXL15" s="19"/>
      <c r="RXM15" s="19"/>
      <c r="RXN15" s="19"/>
      <c r="RXO15" s="19"/>
      <c r="RXP15" s="19"/>
      <c r="RXQ15" s="19"/>
      <c r="RXR15" s="19"/>
      <c r="RXS15" s="19"/>
      <c r="RXT15" s="19"/>
      <c r="RXU15" s="19"/>
      <c r="RXV15" s="19"/>
      <c r="RXW15" s="19"/>
      <c r="RXX15" s="19"/>
      <c r="RXY15" s="19"/>
      <c r="RXZ15" s="19"/>
      <c r="RYA15" s="19"/>
      <c r="RYB15" s="19"/>
      <c r="RYC15" s="19"/>
      <c r="RYD15" s="19"/>
      <c r="RYE15" s="19"/>
      <c r="RYF15" s="19"/>
      <c r="RYG15" s="19"/>
      <c r="RYH15" s="19"/>
      <c r="RYI15" s="19"/>
      <c r="RYJ15" s="19"/>
      <c r="RYK15" s="19"/>
      <c r="RYL15" s="19"/>
      <c r="RYM15" s="19"/>
      <c r="RYN15" s="19"/>
      <c r="RYO15" s="19"/>
      <c r="RYP15" s="19"/>
      <c r="RYQ15" s="19"/>
      <c r="RYR15" s="19"/>
      <c r="RYS15" s="19"/>
      <c r="RYT15" s="19"/>
      <c r="RYU15" s="19"/>
      <c r="RYV15" s="19"/>
      <c r="RYW15" s="19"/>
      <c r="RYX15" s="19"/>
      <c r="RYY15" s="19"/>
      <c r="RYZ15" s="19"/>
      <c r="RZA15" s="19"/>
      <c r="RZB15" s="19"/>
      <c r="RZC15" s="19"/>
      <c r="RZD15" s="19"/>
      <c r="RZE15" s="19"/>
      <c r="RZF15" s="19"/>
      <c r="RZG15" s="19"/>
      <c r="RZH15" s="19"/>
      <c r="RZI15" s="19"/>
      <c r="RZJ15" s="19"/>
      <c r="RZK15" s="19"/>
      <c r="RZL15" s="19"/>
      <c r="RZM15" s="19"/>
      <c r="RZN15" s="19"/>
      <c r="RZO15" s="19"/>
      <c r="RZP15" s="19"/>
      <c r="RZQ15" s="19"/>
      <c r="RZR15" s="19"/>
      <c r="RZS15" s="19"/>
      <c r="RZT15" s="19"/>
      <c r="RZU15" s="19"/>
      <c r="RZV15" s="19"/>
      <c r="RZW15" s="19"/>
      <c r="RZX15" s="19"/>
      <c r="RZY15" s="19"/>
      <c r="RZZ15" s="19"/>
      <c r="SAA15" s="19"/>
      <c r="SAB15" s="19"/>
      <c r="SAC15" s="19"/>
      <c r="SAD15" s="19"/>
      <c r="SAE15" s="19"/>
      <c r="SAF15" s="19"/>
      <c r="SAG15" s="19"/>
      <c r="SAH15" s="19"/>
      <c r="SAI15" s="19"/>
      <c r="SAJ15" s="19"/>
      <c r="SAK15" s="19"/>
      <c r="SAL15" s="19"/>
      <c r="SAM15" s="19"/>
      <c r="SAN15" s="19"/>
      <c r="SAO15" s="19"/>
      <c r="SAP15" s="19"/>
      <c r="SAQ15" s="19"/>
      <c r="SAR15" s="19"/>
      <c r="SAS15" s="19"/>
      <c r="SAT15" s="19"/>
      <c r="SAU15" s="19"/>
      <c r="SAV15" s="19"/>
      <c r="SAW15" s="19"/>
      <c r="SAX15" s="19"/>
      <c r="SAY15" s="19"/>
      <c r="SAZ15" s="19"/>
      <c r="SBA15" s="19"/>
      <c r="SBB15" s="19"/>
      <c r="SBC15" s="19"/>
      <c r="SBD15" s="19"/>
      <c r="SBE15" s="19"/>
      <c r="SBF15" s="19"/>
      <c r="SBG15" s="19"/>
      <c r="SBH15" s="19"/>
      <c r="SBI15" s="19"/>
      <c r="SBJ15" s="19"/>
      <c r="SBK15" s="19"/>
      <c r="SBL15" s="19"/>
      <c r="SBM15" s="19"/>
      <c r="SBN15" s="19"/>
      <c r="SBO15" s="19"/>
      <c r="SBP15" s="19"/>
      <c r="SBQ15" s="19"/>
      <c r="SBR15" s="19"/>
      <c r="SBS15" s="19"/>
      <c r="SBT15" s="19"/>
      <c r="SBU15" s="19"/>
      <c r="SBV15" s="19"/>
      <c r="SBW15" s="19"/>
      <c r="SBX15" s="19"/>
      <c r="SBY15" s="19"/>
      <c r="SBZ15" s="19"/>
      <c r="SCA15" s="19"/>
      <c r="SCB15" s="19"/>
      <c r="SCC15" s="19"/>
      <c r="SCD15" s="19"/>
      <c r="SCE15" s="19"/>
      <c r="SCF15" s="19"/>
      <c r="SCG15" s="19"/>
      <c r="SCH15" s="19"/>
      <c r="SCI15" s="19"/>
      <c r="SCJ15" s="19"/>
      <c r="SCK15" s="19"/>
      <c r="SCL15" s="19"/>
      <c r="SCM15" s="19"/>
      <c r="SCN15" s="19"/>
      <c r="SCO15" s="19"/>
      <c r="SCP15" s="19"/>
      <c r="SCQ15" s="19"/>
      <c r="SCR15" s="19"/>
      <c r="SCS15" s="19"/>
      <c r="SCT15" s="19"/>
      <c r="SCU15" s="19"/>
      <c r="SCV15" s="19"/>
      <c r="SCW15" s="19"/>
      <c r="SCX15" s="19"/>
      <c r="SCY15" s="19"/>
      <c r="SCZ15" s="19"/>
      <c r="SDA15" s="19"/>
      <c r="SDB15" s="19"/>
      <c r="SDC15" s="19"/>
      <c r="SDD15" s="19"/>
      <c r="SDE15" s="19"/>
      <c r="SDF15" s="19"/>
      <c r="SDG15" s="19"/>
      <c r="SDH15" s="19"/>
      <c r="SDI15" s="19"/>
      <c r="SDJ15" s="19"/>
      <c r="SDK15" s="19"/>
      <c r="SDL15" s="19"/>
      <c r="SDM15" s="19"/>
      <c r="SDN15" s="19"/>
      <c r="SDO15" s="19"/>
      <c r="SDP15" s="19"/>
      <c r="SDQ15" s="19"/>
      <c r="SDR15" s="19"/>
      <c r="SDS15" s="19"/>
      <c r="SDT15" s="19"/>
      <c r="SDU15" s="19"/>
      <c r="SDV15" s="19"/>
      <c r="SDW15" s="19"/>
      <c r="SDX15" s="19"/>
      <c r="SDY15" s="19"/>
      <c r="SDZ15" s="19"/>
      <c r="SEA15" s="19"/>
      <c r="SEB15" s="19"/>
      <c r="SEC15" s="19"/>
      <c r="SED15" s="19"/>
      <c r="SEE15" s="19"/>
      <c r="SEF15" s="19"/>
      <c r="SEG15" s="19"/>
      <c r="SEH15" s="19"/>
      <c r="SEI15" s="19"/>
      <c r="SEJ15" s="19"/>
      <c r="SEK15" s="19"/>
      <c r="SEL15" s="19"/>
      <c r="SEM15" s="19"/>
      <c r="SEN15" s="19"/>
      <c r="SEO15" s="19"/>
      <c r="SEP15" s="19"/>
      <c r="SEQ15" s="19"/>
      <c r="SER15" s="19"/>
      <c r="SES15" s="19"/>
      <c r="SET15" s="19"/>
      <c r="SEU15" s="19"/>
      <c r="SEV15" s="19"/>
      <c r="SEW15" s="19"/>
      <c r="SEX15" s="19"/>
      <c r="SEY15" s="19"/>
      <c r="SEZ15" s="19"/>
      <c r="SFA15" s="19"/>
      <c r="SFB15" s="19"/>
      <c r="SFC15" s="19"/>
      <c r="SFD15" s="19"/>
      <c r="SFE15" s="19"/>
      <c r="SFF15" s="19"/>
      <c r="SFG15" s="19"/>
      <c r="SFH15" s="19"/>
      <c r="SFI15" s="19"/>
      <c r="SFJ15" s="19"/>
      <c r="SFK15" s="19"/>
      <c r="SFL15" s="19"/>
      <c r="SFM15" s="19"/>
      <c r="SFN15" s="19"/>
      <c r="SFO15" s="19"/>
      <c r="SFP15" s="19"/>
      <c r="SFQ15" s="19"/>
      <c r="SFR15" s="19"/>
      <c r="SFS15" s="19"/>
      <c r="SFT15" s="19"/>
      <c r="SFU15" s="19"/>
      <c r="SFV15" s="19"/>
      <c r="SFW15" s="19"/>
      <c r="SFX15" s="19"/>
      <c r="SFY15" s="19"/>
      <c r="SFZ15" s="19"/>
      <c r="SGA15" s="19"/>
      <c r="SGB15" s="19"/>
      <c r="SGC15" s="19"/>
      <c r="SGD15" s="19"/>
      <c r="SGE15" s="19"/>
      <c r="SGF15" s="19"/>
      <c r="SGG15" s="19"/>
      <c r="SGH15" s="19"/>
      <c r="SGI15" s="19"/>
      <c r="SGJ15" s="19"/>
      <c r="SGK15" s="19"/>
      <c r="SGL15" s="19"/>
      <c r="SGM15" s="19"/>
      <c r="SGN15" s="19"/>
      <c r="SGO15" s="19"/>
      <c r="SGP15" s="19"/>
      <c r="SGQ15" s="19"/>
      <c r="SGR15" s="19"/>
      <c r="SGS15" s="19"/>
      <c r="SGT15" s="19"/>
      <c r="SGU15" s="19"/>
      <c r="SGV15" s="19"/>
      <c r="SGW15" s="19"/>
      <c r="SGX15" s="19"/>
      <c r="SGY15" s="19"/>
      <c r="SGZ15" s="19"/>
      <c r="SHA15" s="19"/>
      <c r="SHB15" s="19"/>
      <c r="SHC15" s="19"/>
      <c r="SHD15" s="19"/>
      <c r="SHE15" s="19"/>
      <c r="SHF15" s="19"/>
      <c r="SHG15" s="19"/>
      <c r="SHH15" s="19"/>
      <c r="SHI15" s="19"/>
      <c r="SHJ15" s="19"/>
      <c r="SHK15" s="19"/>
      <c r="SHL15" s="19"/>
      <c r="SHM15" s="19"/>
      <c r="SHN15" s="19"/>
      <c r="SHO15" s="19"/>
      <c r="SHP15" s="19"/>
      <c r="SHQ15" s="19"/>
      <c r="SHR15" s="19"/>
      <c r="SHS15" s="19"/>
      <c r="SHT15" s="19"/>
      <c r="SHU15" s="19"/>
      <c r="SHV15" s="19"/>
      <c r="SHW15" s="19"/>
      <c r="SHX15" s="19"/>
      <c r="SHY15" s="19"/>
      <c r="SHZ15" s="19"/>
      <c r="SIA15" s="19"/>
      <c r="SIB15" s="19"/>
      <c r="SIC15" s="19"/>
      <c r="SID15" s="19"/>
      <c r="SIE15" s="19"/>
      <c r="SIF15" s="19"/>
      <c r="SIG15" s="19"/>
      <c r="SIH15" s="19"/>
      <c r="SII15" s="19"/>
      <c r="SIJ15" s="19"/>
      <c r="SIK15" s="19"/>
      <c r="SIL15" s="19"/>
      <c r="SIM15" s="19"/>
      <c r="SIN15" s="19"/>
      <c r="SIO15" s="19"/>
      <c r="SIP15" s="19"/>
      <c r="SIQ15" s="19"/>
      <c r="SIR15" s="19"/>
      <c r="SIS15" s="19"/>
      <c r="SIT15" s="19"/>
      <c r="SIU15" s="19"/>
      <c r="SIV15" s="19"/>
      <c r="SIW15" s="19"/>
      <c r="SIX15" s="19"/>
      <c r="SIY15" s="19"/>
      <c r="SIZ15" s="19"/>
      <c r="SJA15" s="19"/>
      <c r="SJB15" s="19"/>
      <c r="SJC15" s="19"/>
      <c r="SJD15" s="19"/>
      <c r="SJE15" s="19"/>
      <c r="SJF15" s="19"/>
      <c r="SJG15" s="19"/>
      <c r="SJH15" s="19"/>
      <c r="SJI15" s="19"/>
      <c r="SJJ15" s="19"/>
      <c r="SJK15" s="19"/>
      <c r="SJL15" s="19"/>
      <c r="SJM15" s="19"/>
      <c r="SJN15" s="19"/>
      <c r="SJO15" s="19"/>
      <c r="SJP15" s="19"/>
      <c r="SJQ15" s="19"/>
      <c r="SJR15" s="19"/>
      <c r="SJS15" s="19"/>
      <c r="SJT15" s="19"/>
      <c r="SJU15" s="19"/>
      <c r="SJV15" s="19"/>
      <c r="SJW15" s="19"/>
      <c r="SJX15" s="19"/>
      <c r="SJY15" s="19"/>
      <c r="SJZ15" s="19"/>
      <c r="SKA15" s="19"/>
      <c r="SKB15" s="19"/>
      <c r="SKC15" s="19"/>
      <c r="SKD15" s="19"/>
      <c r="SKE15" s="19"/>
      <c r="SKF15" s="19"/>
      <c r="SKG15" s="19"/>
      <c r="SKH15" s="19"/>
      <c r="SKI15" s="19"/>
      <c r="SKJ15" s="19"/>
      <c r="SKK15" s="19"/>
      <c r="SKL15" s="19"/>
      <c r="SKM15" s="19"/>
      <c r="SKN15" s="19"/>
      <c r="SKO15" s="19"/>
      <c r="SKP15" s="19"/>
      <c r="SKQ15" s="19"/>
      <c r="SKR15" s="19"/>
      <c r="SKS15" s="19"/>
      <c r="SKT15" s="19"/>
      <c r="SKU15" s="19"/>
      <c r="SKV15" s="19"/>
      <c r="SKW15" s="19"/>
      <c r="SKX15" s="19"/>
      <c r="SKY15" s="19"/>
      <c r="SKZ15" s="19"/>
      <c r="SLA15" s="19"/>
      <c r="SLB15" s="19"/>
      <c r="SLC15" s="19"/>
      <c r="SLD15" s="19"/>
      <c r="SLE15" s="19"/>
      <c r="SLF15" s="19"/>
      <c r="SLG15" s="19"/>
      <c r="SLH15" s="19"/>
      <c r="SLI15" s="19"/>
      <c r="SLJ15" s="19"/>
      <c r="SLK15" s="19"/>
      <c r="SLL15" s="19"/>
      <c r="SLM15" s="19"/>
      <c r="SLN15" s="19"/>
      <c r="SLO15" s="19"/>
      <c r="SLP15" s="19"/>
      <c r="SLQ15" s="19"/>
      <c r="SLR15" s="19"/>
      <c r="SLS15" s="19"/>
      <c r="SLT15" s="19"/>
      <c r="SLU15" s="19"/>
      <c r="SLV15" s="19"/>
      <c r="SLW15" s="19"/>
      <c r="SLX15" s="19"/>
      <c r="SLY15" s="19"/>
      <c r="SLZ15" s="19"/>
      <c r="SMA15" s="19"/>
      <c r="SMB15" s="19"/>
      <c r="SMC15" s="19"/>
      <c r="SMD15" s="19"/>
      <c r="SME15" s="19"/>
      <c r="SMF15" s="19"/>
      <c r="SMG15" s="19"/>
      <c r="SMH15" s="19"/>
      <c r="SMI15" s="19"/>
      <c r="SMJ15" s="19"/>
      <c r="SMK15" s="19"/>
      <c r="SML15" s="19"/>
      <c r="SMM15" s="19"/>
      <c r="SMN15" s="19"/>
      <c r="SMO15" s="19"/>
      <c r="SMP15" s="19"/>
      <c r="SMQ15" s="19"/>
      <c r="SMR15" s="19"/>
      <c r="SMS15" s="19"/>
      <c r="SMT15" s="19"/>
      <c r="SMU15" s="19"/>
      <c r="SMV15" s="19"/>
      <c r="SMW15" s="19"/>
      <c r="SMX15" s="19"/>
      <c r="SMY15" s="19"/>
      <c r="SMZ15" s="19"/>
      <c r="SNA15" s="19"/>
      <c r="SNB15" s="19"/>
      <c r="SNC15" s="19"/>
      <c r="SND15" s="19"/>
      <c r="SNE15" s="19"/>
      <c r="SNF15" s="19"/>
      <c r="SNG15" s="19"/>
      <c r="SNH15" s="19"/>
      <c r="SNI15" s="19"/>
      <c r="SNJ15" s="19"/>
      <c r="SNK15" s="19"/>
      <c r="SNL15" s="19"/>
      <c r="SNM15" s="19"/>
      <c r="SNN15" s="19"/>
      <c r="SNO15" s="19"/>
      <c r="SNP15" s="19"/>
      <c r="SNQ15" s="19"/>
      <c r="SNR15" s="19"/>
      <c r="SNS15" s="19"/>
      <c r="SNT15" s="19"/>
      <c r="SNU15" s="19"/>
      <c r="SNV15" s="19"/>
      <c r="SNW15" s="19"/>
      <c r="SNX15" s="19"/>
      <c r="SNY15" s="19"/>
      <c r="SNZ15" s="19"/>
      <c r="SOA15" s="19"/>
      <c r="SOB15" s="19"/>
      <c r="SOC15" s="19"/>
      <c r="SOD15" s="19"/>
      <c r="SOE15" s="19"/>
      <c r="SOF15" s="19"/>
      <c r="SOG15" s="19"/>
      <c r="SOH15" s="19"/>
      <c r="SOI15" s="19"/>
      <c r="SOJ15" s="19"/>
      <c r="SOK15" s="19"/>
      <c r="SOL15" s="19"/>
      <c r="SOM15" s="19"/>
      <c r="SON15" s="19"/>
      <c r="SOO15" s="19"/>
      <c r="SOP15" s="19"/>
      <c r="SOQ15" s="19"/>
      <c r="SOR15" s="19"/>
      <c r="SOS15" s="19"/>
      <c r="SOT15" s="19"/>
      <c r="SOU15" s="19"/>
      <c r="SOV15" s="19"/>
      <c r="SOW15" s="19"/>
      <c r="SOX15" s="19"/>
      <c r="SOY15" s="19"/>
      <c r="SOZ15" s="19"/>
      <c r="SPA15" s="19"/>
      <c r="SPB15" s="19"/>
      <c r="SPC15" s="19"/>
      <c r="SPD15" s="19"/>
      <c r="SPE15" s="19"/>
      <c r="SPF15" s="19"/>
      <c r="SPG15" s="19"/>
      <c r="SPH15" s="19"/>
      <c r="SPI15" s="19"/>
      <c r="SPJ15" s="19"/>
      <c r="SPK15" s="19"/>
      <c r="SPL15" s="19"/>
      <c r="SPM15" s="19"/>
      <c r="SPN15" s="19"/>
      <c r="SPO15" s="19"/>
      <c r="SPP15" s="19"/>
      <c r="SPQ15" s="19"/>
      <c r="SPR15" s="19"/>
      <c r="SPS15" s="19"/>
      <c r="SPT15" s="19"/>
      <c r="SPU15" s="19"/>
      <c r="SPV15" s="19"/>
      <c r="SPW15" s="19"/>
      <c r="SPX15" s="19"/>
      <c r="SPY15" s="19"/>
      <c r="SPZ15" s="19"/>
      <c r="SQA15" s="19"/>
      <c r="SQB15" s="19"/>
      <c r="SQC15" s="19"/>
      <c r="SQD15" s="19"/>
      <c r="SQE15" s="19"/>
      <c r="SQF15" s="19"/>
      <c r="SQG15" s="19"/>
      <c r="SQH15" s="19"/>
      <c r="SQI15" s="19"/>
      <c r="SQJ15" s="19"/>
      <c r="SQK15" s="19"/>
      <c r="SQL15" s="19"/>
      <c r="SQM15" s="19"/>
      <c r="SQN15" s="19"/>
      <c r="SQO15" s="19"/>
      <c r="SQP15" s="19"/>
      <c r="SQQ15" s="19"/>
      <c r="SQR15" s="19"/>
      <c r="SQS15" s="19"/>
      <c r="SQT15" s="19"/>
      <c r="SQU15" s="19"/>
      <c r="SQV15" s="19"/>
      <c r="SQW15" s="19"/>
      <c r="SQX15" s="19"/>
      <c r="SQY15" s="19"/>
      <c r="SQZ15" s="19"/>
      <c r="SRA15" s="19"/>
      <c r="SRB15" s="19"/>
      <c r="SRC15" s="19"/>
      <c r="SRD15" s="19"/>
      <c r="SRE15" s="19"/>
      <c r="SRF15" s="19"/>
      <c r="SRG15" s="19"/>
      <c r="SRH15" s="19"/>
      <c r="SRI15" s="19"/>
      <c r="SRJ15" s="19"/>
      <c r="SRK15" s="19"/>
      <c r="SRL15" s="19"/>
      <c r="SRM15" s="19"/>
      <c r="SRN15" s="19"/>
      <c r="SRO15" s="19"/>
      <c r="SRP15" s="19"/>
      <c r="SRQ15" s="19"/>
      <c r="SRR15" s="19"/>
      <c r="SRS15" s="19"/>
      <c r="SRT15" s="19"/>
      <c r="SRU15" s="19"/>
      <c r="SRV15" s="19"/>
      <c r="SRW15" s="19"/>
      <c r="SRX15" s="19"/>
      <c r="SRY15" s="19"/>
      <c r="SRZ15" s="19"/>
      <c r="SSA15" s="19"/>
      <c r="SSB15" s="19"/>
      <c r="SSC15" s="19"/>
      <c r="SSD15" s="19"/>
      <c r="SSE15" s="19"/>
      <c r="SSF15" s="19"/>
      <c r="SSG15" s="19"/>
      <c r="SSH15" s="19"/>
      <c r="SSI15" s="19"/>
      <c r="SSJ15" s="19"/>
      <c r="SSK15" s="19"/>
      <c r="SSL15" s="19"/>
      <c r="SSM15" s="19"/>
      <c r="SSN15" s="19"/>
      <c r="SSO15" s="19"/>
      <c r="SSP15" s="19"/>
      <c r="SSQ15" s="19"/>
      <c r="SSR15" s="19"/>
      <c r="SSS15" s="19"/>
      <c r="SST15" s="19"/>
      <c r="SSU15" s="19"/>
      <c r="SSV15" s="19"/>
      <c r="SSW15" s="19"/>
      <c r="SSX15" s="19"/>
      <c r="SSY15" s="19"/>
      <c r="SSZ15" s="19"/>
      <c r="STA15" s="19"/>
      <c r="STB15" s="19"/>
      <c r="STC15" s="19"/>
      <c r="STD15" s="19"/>
      <c r="STE15" s="19"/>
      <c r="STF15" s="19"/>
      <c r="STG15" s="19"/>
      <c r="STH15" s="19"/>
      <c r="STI15" s="19"/>
      <c r="STJ15" s="19"/>
      <c r="STK15" s="19"/>
      <c r="STL15" s="19"/>
      <c r="STM15" s="19"/>
      <c r="STN15" s="19"/>
      <c r="STO15" s="19"/>
      <c r="STP15" s="19"/>
      <c r="STQ15" s="19"/>
      <c r="STR15" s="19"/>
      <c r="STS15" s="19"/>
      <c r="STT15" s="19"/>
      <c r="STU15" s="19"/>
      <c r="STV15" s="19"/>
      <c r="STW15" s="19"/>
      <c r="STX15" s="19"/>
      <c r="STY15" s="19"/>
      <c r="STZ15" s="19"/>
      <c r="SUA15" s="19"/>
      <c r="SUB15" s="19"/>
      <c r="SUC15" s="19"/>
      <c r="SUD15" s="19"/>
      <c r="SUE15" s="19"/>
      <c r="SUF15" s="19"/>
      <c r="SUG15" s="19"/>
      <c r="SUH15" s="19"/>
      <c r="SUI15" s="19"/>
      <c r="SUJ15" s="19"/>
      <c r="SUK15" s="19"/>
      <c r="SUL15" s="19"/>
      <c r="SUM15" s="19"/>
      <c r="SUN15" s="19"/>
      <c r="SUO15" s="19"/>
      <c r="SUP15" s="19"/>
      <c r="SUQ15" s="19"/>
      <c r="SUR15" s="19"/>
      <c r="SUS15" s="19"/>
      <c r="SUT15" s="19"/>
      <c r="SUU15" s="19"/>
      <c r="SUV15" s="19"/>
      <c r="SUW15" s="19"/>
      <c r="SUX15" s="19"/>
      <c r="SUY15" s="19"/>
      <c r="SUZ15" s="19"/>
      <c r="SVA15" s="19"/>
      <c r="SVB15" s="19"/>
      <c r="SVC15" s="19"/>
      <c r="SVD15" s="19"/>
      <c r="SVE15" s="19"/>
      <c r="SVF15" s="19"/>
      <c r="SVG15" s="19"/>
      <c r="SVH15" s="19"/>
      <c r="SVI15" s="19"/>
      <c r="SVJ15" s="19"/>
      <c r="SVK15" s="19"/>
      <c r="SVL15" s="19"/>
      <c r="SVM15" s="19"/>
      <c r="SVN15" s="19"/>
      <c r="SVO15" s="19"/>
      <c r="SVP15" s="19"/>
      <c r="SVQ15" s="19"/>
      <c r="SVR15" s="19"/>
      <c r="SVS15" s="19"/>
      <c r="SVT15" s="19"/>
      <c r="SVU15" s="19"/>
      <c r="SVV15" s="19"/>
      <c r="SVW15" s="19"/>
      <c r="SVX15" s="19"/>
      <c r="SVY15" s="19"/>
      <c r="SVZ15" s="19"/>
      <c r="SWA15" s="19"/>
      <c r="SWB15" s="19"/>
      <c r="SWC15" s="19"/>
      <c r="SWD15" s="19"/>
      <c r="SWE15" s="19"/>
      <c r="SWF15" s="19"/>
      <c r="SWG15" s="19"/>
      <c r="SWH15" s="19"/>
      <c r="SWI15" s="19"/>
      <c r="SWJ15" s="19"/>
      <c r="SWK15" s="19"/>
      <c r="SWL15" s="19"/>
      <c r="SWM15" s="19"/>
      <c r="SWN15" s="19"/>
      <c r="SWO15" s="19"/>
      <c r="SWP15" s="19"/>
      <c r="SWQ15" s="19"/>
      <c r="SWR15" s="19"/>
      <c r="SWS15" s="19"/>
      <c r="SWT15" s="19"/>
      <c r="SWU15" s="19"/>
      <c r="SWV15" s="19"/>
      <c r="SWW15" s="19"/>
      <c r="SWX15" s="19"/>
      <c r="SWY15" s="19"/>
      <c r="SWZ15" s="19"/>
      <c r="SXA15" s="19"/>
      <c r="SXB15" s="19"/>
      <c r="SXC15" s="19"/>
      <c r="SXD15" s="19"/>
      <c r="SXE15" s="19"/>
      <c r="SXF15" s="19"/>
      <c r="SXG15" s="19"/>
      <c r="SXH15" s="19"/>
      <c r="SXI15" s="19"/>
      <c r="SXJ15" s="19"/>
      <c r="SXK15" s="19"/>
      <c r="SXL15" s="19"/>
      <c r="SXM15" s="19"/>
      <c r="SXN15" s="19"/>
      <c r="SXO15" s="19"/>
      <c r="SXP15" s="19"/>
      <c r="SXQ15" s="19"/>
      <c r="SXR15" s="19"/>
      <c r="SXS15" s="19"/>
      <c r="SXT15" s="19"/>
      <c r="SXU15" s="19"/>
      <c r="SXV15" s="19"/>
      <c r="SXW15" s="19"/>
      <c r="SXX15" s="19"/>
      <c r="SXY15" s="19"/>
      <c r="SXZ15" s="19"/>
      <c r="SYA15" s="19"/>
      <c r="SYB15" s="19"/>
      <c r="SYC15" s="19"/>
      <c r="SYD15" s="19"/>
      <c r="SYE15" s="19"/>
      <c r="SYF15" s="19"/>
      <c r="SYG15" s="19"/>
      <c r="SYH15" s="19"/>
      <c r="SYI15" s="19"/>
      <c r="SYJ15" s="19"/>
      <c r="SYK15" s="19"/>
      <c r="SYL15" s="19"/>
      <c r="SYM15" s="19"/>
      <c r="SYN15" s="19"/>
      <c r="SYO15" s="19"/>
      <c r="SYP15" s="19"/>
      <c r="SYQ15" s="19"/>
      <c r="SYR15" s="19"/>
      <c r="SYS15" s="19"/>
      <c r="SYT15" s="19"/>
      <c r="SYU15" s="19"/>
      <c r="SYV15" s="19"/>
      <c r="SYW15" s="19"/>
      <c r="SYX15" s="19"/>
      <c r="SYY15" s="19"/>
      <c r="SYZ15" s="19"/>
      <c r="SZA15" s="19"/>
      <c r="SZB15" s="19"/>
      <c r="SZC15" s="19"/>
      <c r="SZD15" s="19"/>
      <c r="SZE15" s="19"/>
      <c r="SZF15" s="19"/>
      <c r="SZG15" s="19"/>
      <c r="SZH15" s="19"/>
      <c r="SZI15" s="19"/>
      <c r="SZJ15" s="19"/>
      <c r="SZK15" s="19"/>
      <c r="SZL15" s="19"/>
      <c r="SZM15" s="19"/>
      <c r="SZN15" s="19"/>
      <c r="SZO15" s="19"/>
      <c r="SZP15" s="19"/>
      <c r="SZQ15" s="19"/>
      <c r="SZR15" s="19"/>
      <c r="SZS15" s="19"/>
      <c r="SZT15" s="19"/>
      <c r="SZU15" s="19"/>
      <c r="SZV15" s="19"/>
      <c r="SZW15" s="19"/>
      <c r="SZX15" s="19"/>
      <c r="SZY15" s="19"/>
      <c r="SZZ15" s="19"/>
      <c r="TAA15" s="19"/>
      <c r="TAB15" s="19"/>
      <c r="TAC15" s="19"/>
      <c r="TAD15" s="19"/>
      <c r="TAE15" s="19"/>
      <c r="TAF15" s="19"/>
      <c r="TAG15" s="19"/>
      <c r="TAH15" s="19"/>
      <c r="TAI15" s="19"/>
      <c r="TAJ15" s="19"/>
      <c r="TAK15" s="19"/>
      <c r="TAL15" s="19"/>
      <c r="TAM15" s="19"/>
      <c r="TAN15" s="19"/>
      <c r="TAO15" s="19"/>
      <c r="TAP15" s="19"/>
      <c r="TAQ15" s="19"/>
      <c r="TAR15" s="19"/>
      <c r="TAS15" s="19"/>
      <c r="TAT15" s="19"/>
      <c r="TAU15" s="19"/>
      <c r="TAV15" s="19"/>
      <c r="TAW15" s="19"/>
      <c r="TAX15" s="19"/>
      <c r="TAY15" s="19"/>
      <c r="TAZ15" s="19"/>
      <c r="TBA15" s="19"/>
      <c r="TBB15" s="19"/>
      <c r="TBC15" s="19"/>
      <c r="TBD15" s="19"/>
      <c r="TBE15" s="19"/>
      <c r="TBF15" s="19"/>
      <c r="TBG15" s="19"/>
      <c r="TBH15" s="19"/>
      <c r="TBI15" s="19"/>
      <c r="TBJ15" s="19"/>
      <c r="TBK15" s="19"/>
      <c r="TBL15" s="19"/>
      <c r="TBM15" s="19"/>
      <c r="TBN15" s="19"/>
      <c r="TBO15" s="19"/>
      <c r="TBP15" s="19"/>
      <c r="TBQ15" s="19"/>
      <c r="TBR15" s="19"/>
      <c r="TBS15" s="19"/>
      <c r="TBT15" s="19"/>
      <c r="TBU15" s="19"/>
      <c r="TBV15" s="19"/>
      <c r="TBW15" s="19"/>
      <c r="TBX15" s="19"/>
      <c r="TBY15" s="19"/>
      <c r="TBZ15" s="19"/>
      <c r="TCA15" s="19"/>
      <c r="TCB15" s="19"/>
      <c r="TCC15" s="19"/>
      <c r="TCD15" s="19"/>
      <c r="TCE15" s="19"/>
      <c r="TCF15" s="19"/>
      <c r="TCG15" s="19"/>
      <c r="TCH15" s="19"/>
      <c r="TCI15" s="19"/>
      <c r="TCJ15" s="19"/>
      <c r="TCK15" s="19"/>
      <c r="TCL15" s="19"/>
      <c r="TCM15" s="19"/>
      <c r="TCN15" s="19"/>
      <c r="TCO15" s="19"/>
      <c r="TCP15" s="19"/>
      <c r="TCQ15" s="19"/>
      <c r="TCR15" s="19"/>
      <c r="TCS15" s="19"/>
      <c r="TCT15" s="19"/>
      <c r="TCU15" s="19"/>
      <c r="TCV15" s="19"/>
      <c r="TCW15" s="19"/>
      <c r="TCX15" s="19"/>
      <c r="TCY15" s="19"/>
      <c r="TCZ15" s="19"/>
      <c r="TDA15" s="19"/>
      <c r="TDB15" s="19"/>
      <c r="TDC15" s="19"/>
      <c r="TDD15" s="19"/>
      <c r="TDE15" s="19"/>
      <c r="TDF15" s="19"/>
      <c r="TDG15" s="19"/>
      <c r="TDH15" s="19"/>
      <c r="TDI15" s="19"/>
      <c r="TDJ15" s="19"/>
      <c r="TDK15" s="19"/>
      <c r="TDL15" s="19"/>
      <c r="TDM15" s="19"/>
      <c r="TDN15" s="19"/>
      <c r="TDO15" s="19"/>
      <c r="TDP15" s="19"/>
      <c r="TDQ15" s="19"/>
      <c r="TDR15" s="19"/>
      <c r="TDS15" s="19"/>
      <c r="TDT15" s="19"/>
      <c r="TDU15" s="19"/>
      <c r="TDV15" s="19"/>
      <c r="TDW15" s="19"/>
      <c r="TDX15" s="19"/>
      <c r="TDY15" s="19"/>
      <c r="TDZ15" s="19"/>
      <c r="TEA15" s="19"/>
      <c r="TEB15" s="19"/>
      <c r="TEC15" s="19"/>
      <c r="TED15" s="19"/>
      <c r="TEE15" s="19"/>
      <c r="TEF15" s="19"/>
      <c r="TEG15" s="19"/>
      <c r="TEH15" s="19"/>
      <c r="TEI15" s="19"/>
      <c r="TEJ15" s="19"/>
      <c r="TEK15" s="19"/>
      <c r="TEL15" s="19"/>
      <c r="TEM15" s="19"/>
      <c r="TEN15" s="19"/>
      <c r="TEO15" s="19"/>
      <c r="TEP15" s="19"/>
      <c r="TEQ15" s="19"/>
      <c r="TER15" s="19"/>
      <c r="TES15" s="19"/>
      <c r="TET15" s="19"/>
      <c r="TEU15" s="19"/>
      <c r="TEV15" s="19"/>
      <c r="TEW15" s="19"/>
      <c r="TEX15" s="19"/>
      <c r="TEY15" s="19"/>
      <c r="TEZ15" s="19"/>
      <c r="TFA15" s="19"/>
      <c r="TFB15" s="19"/>
      <c r="TFC15" s="19"/>
      <c r="TFD15" s="19"/>
      <c r="TFE15" s="19"/>
      <c r="TFF15" s="19"/>
      <c r="TFG15" s="19"/>
      <c r="TFH15" s="19"/>
      <c r="TFI15" s="19"/>
      <c r="TFJ15" s="19"/>
      <c r="TFK15" s="19"/>
      <c r="TFL15" s="19"/>
      <c r="TFM15" s="19"/>
      <c r="TFN15" s="19"/>
      <c r="TFO15" s="19"/>
      <c r="TFP15" s="19"/>
      <c r="TFQ15" s="19"/>
      <c r="TFR15" s="19"/>
      <c r="TFS15" s="19"/>
      <c r="TFT15" s="19"/>
      <c r="TFU15" s="19"/>
      <c r="TFV15" s="19"/>
      <c r="TFW15" s="19"/>
      <c r="TFX15" s="19"/>
      <c r="TFY15" s="19"/>
      <c r="TFZ15" s="19"/>
      <c r="TGA15" s="19"/>
      <c r="TGB15" s="19"/>
      <c r="TGC15" s="19"/>
      <c r="TGD15" s="19"/>
      <c r="TGE15" s="19"/>
      <c r="TGF15" s="19"/>
      <c r="TGG15" s="19"/>
      <c r="TGH15" s="19"/>
      <c r="TGI15" s="19"/>
      <c r="TGJ15" s="19"/>
      <c r="TGK15" s="19"/>
      <c r="TGL15" s="19"/>
      <c r="TGM15" s="19"/>
      <c r="TGN15" s="19"/>
      <c r="TGO15" s="19"/>
      <c r="TGP15" s="19"/>
      <c r="TGQ15" s="19"/>
      <c r="TGR15" s="19"/>
      <c r="TGS15" s="19"/>
      <c r="TGT15" s="19"/>
      <c r="TGU15" s="19"/>
      <c r="TGV15" s="19"/>
      <c r="TGW15" s="19"/>
      <c r="TGX15" s="19"/>
      <c r="TGY15" s="19"/>
      <c r="TGZ15" s="19"/>
      <c r="THA15" s="19"/>
      <c r="THB15" s="19"/>
      <c r="THC15" s="19"/>
      <c r="THD15" s="19"/>
      <c r="THE15" s="19"/>
      <c r="THF15" s="19"/>
      <c r="THG15" s="19"/>
      <c r="THH15" s="19"/>
      <c r="THI15" s="19"/>
      <c r="THJ15" s="19"/>
      <c r="THK15" s="19"/>
      <c r="THL15" s="19"/>
      <c r="THM15" s="19"/>
      <c r="THN15" s="19"/>
      <c r="THO15" s="19"/>
      <c r="THP15" s="19"/>
      <c r="THQ15" s="19"/>
      <c r="THR15" s="19"/>
      <c r="THS15" s="19"/>
      <c r="THT15" s="19"/>
      <c r="THU15" s="19"/>
      <c r="THV15" s="19"/>
      <c r="THW15" s="19"/>
      <c r="THX15" s="19"/>
      <c r="THY15" s="19"/>
      <c r="THZ15" s="19"/>
      <c r="TIA15" s="19"/>
      <c r="TIB15" s="19"/>
      <c r="TIC15" s="19"/>
      <c r="TID15" s="19"/>
      <c r="TIE15" s="19"/>
      <c r="TIF15" s="19"/>
      <c r="TIG15" s="19"/>
      <c r="TIH15" s="19"/>
      <c r="TII15" s="19"/>
      <c r="TIJ15" s="19"/>
      <c r="TIK15" s="19"/>
      <c r="TIL15" s="19"/>
      <c r="TIM15" s="19"/>
      <c r="TIN15" s="19"/>
      <c r="TIO15" s="19"/>
      <c r="TIP15" s="19"/>
      <c r="TIQ15" s="19"/>
      <c r="TIR15" s="19"/>
      <c r="TIS15" s="19"/>
      <c r="TIT15" s="19"/>
      <c r="TIU15" s="19"/>
      <c r="TIV15" s="19"/>
      <c r="TIW15" s="19"/>
      <c r="TIX15" s="19"/>
      <c r="TIY15" s="19"/>
      <c r="TIZ15" s="19"/>
      <c r="TJA15" s="19"/>
      <c r="TJB15" s="19"/>
      <c r="TJC15" s="19"/>
      <c r="TJD15" s="19"/>
      <c r="TJE15" s="19"/>
      <c r="TJF15" s="19"/>
      <c r="TJG15" s="19"/>
      <c r="TJH15" s="19"/>
      <c r="TJI15" s="19"/>
      <c r="TJJ15" s="19"/>
      <c r="TJK15" s="19"/>
      <c r="TJL15" s="19"/>
      <c r="TJM15" s="19"/>
      <c r="TJN15" s="19"/>
      <c r="TJO15" s="19"/>
      <c r="TJP15" s="19"/>
      <c r="TJQ15" s="19"/>
      <c r="TJR15" s="19"/>
      <c r="TJS15" s="19"/>
      <c r="TJT15" s="19"/>
      <c r="TJU15" s="19"/>
      <c r="TJV15" s="19"/>
      <c r="TJW15" s="19"/>
      <c r="TJX15" s="19"/>
      <c r="TJY15" s="19"/>
      <c r="TJZ15" s="19"/>
      <c r="TKA15" s="19"/>
      <c r="TKB15" s="19"/>
      <c r="TKC15" s="19"/>
      <c r="TKD15" s="19"/>
      <c r="TKE15" s="19"/>
      <c r="TKF15" s="19"/>
      <c r="TKG15" s="19"/>
      <c r="TKH15" s="19"/>
      <c r="TKI15" s="19"/>
      <c r="TKJ15" s="19"/>
      <c r="TKK15" s="19"/>
      <c r="TKL15" s="19"/>
      <c r="TKM15" s="19"/>
      <c r="TKN15" s="19"/>
      <c r="TKO15" s="19"/>
      <c r="TKP15" s="19"/>
      <c r="TKQ15" s="19"/>
      <c r="TKR15" s="19"/>
      <c r="TKS15" s="19"/>
      <c r="TKT15" s="19"/>
      <c r="TKU15" s="19"/>
      <c r="TKV15" s="19"/>
      <c r="TKW15" s="19"/>
      <c r="TKX15" s="19"/>
      <c r="TKY15" s="19"/>
      <c r="TKZ15" s="19"/>
      <c r="TLA15" s="19"/>
      <c r="TLB15" s="19"/>
      <c r="TLC15" s="19"/>
      <c r="TLD15" s="19"/>
      <c r="TLE15" s="19"/>
      <c r="TLF15" s="19"/>
      <c r="TLG15" s="19"/>
      <c r="TLH15" s="19"/>
      <c r="TLI15" s="19"/>
      <c r="TLJ15" s="19"/>
      <c r="TLK15" s="19"/>
      <c r="TLL15" s="19"/>
      <c r="TLM15" s="19"/>
      <c r="TLN15" s="19"/>
      <c r="TLO15" s="19"/>
      <c r="TLP15" s="19"/>
      <c r="TLQ15" s="19"/>
      <c r="TLR15" s="19"/>
      <c r="TLS15" s="19"/>
      <c r="TLT15" s="19"/>
      <c r="TLU15" s="19"/>
      <c r="TLV15" s="19"/>
      <c r="TLW15" s="19"/>
      <c r="TLX15" s="19"/>
      <c r="TLY15" s="19"/>
      <c r="TLZ15" s="19"/>
      <c r="TMA15" s="19"/>
      <c r="TMB15" s="19"/>
      <c r="TMC15" s="19"/>
      <c r="TMD15" s="19"/>
      <c r="TME15" s="19"/>
      <c r="TMF15" s="19"/>
      <c r="TMG15" s="19"/>
      <c r="TMH15" s="19"/>
      <c r="TMI15" s="19"/>
      <c r="TMJ15" s="19"/>
      <c r="TMK15" s="19"/>
      <c r="TML15" s="19"/>
      <c r="TMM15" s="19"/>
      <c r="TMN15" s="19"/>
      <c r="TMO15" s="19"/>
      <c r="TMP15" s="19"/>
      <c r="TMQ15" s="19"/>
      <c r="TMR15" s="19"/>
      <c r="TMS15" s="19"/>
      <c r="TMT15" s="19"/>
      <c r="TMU15" s="19"/>
      <c r="TMV15" s="19"/>
      <c r="TMW15" s="19"/>
      <c r="TMX15" s="19"/>
      <c r="TMY15" s="19"/>
      <c r="TMZ15" s="19"/>
      <c r="TNA15" s="19"/>
      <c r="TNB15" s="19"/>
      <c r="TNC15" s="19"/>
      <c r="TND15" s="19"/>
      <c r="TNE15" s="19"/>
      <c r="TNF15" s="19"/>
      <c r="TNG15" s="19"/>
      <c r="TNH15" s="19"/>
      <c r="TNI15" s="19"/>
      <c r="TNJ15" s="19"/>
      <c r="TNK15" s="19"/>
      <c r="TNL15" s="19"/>
      <c r="TNM15" s="19"/>
      <c r="TNN15" s="19"/>
      <c r="TNO15" s="19"/>
      <c r="TNP15" s="19"/>
      <c r="TNQ15" s="19"/>
      <c r="TNR15" s="19"/>
      <c r="TNS15" s="19"/>
      <c r="TNT15" s="19"/>
      <c r="TNU15" s="19"/>
      <c r="TNV15" s="19"/>
      <c r="TNW15" s="19"/>
      <c r="TNX15" s="19"/>
      <c r="TNY15" s="19"/>
      <c r="TNZ15" s="19"/>
      <c r="TOA15" s="19"/>
      <c r="TOB15" s="19"/>
      <c r="TOC15" s="19"/>
      <c r="TOD15" s="19"/>
      <c r="TOE15" s="19"/>
      <c r="TOF15" s="19"/>
      <c r="TOG15" s="19"/>
      <c r="TOH15" s="19"/>
      <c r="TOI15" s="19"/>
      <c r="TOJ15" s="19"/>
      <c r="TOK15" s="19"/>
      <c r="TOL15" s="19"/>
      <c r="TOM15" s="19"/>
      <c r="TON15" s="19"/>
      <c r="TOO15" s="19"/>
      <c r="TOP15" s="19"/>
      <c r="TOQ15" s="19"/>
      <c r="TOR15" s="19"/>
      <c r="TOS15" s="19"/>
      <c r="TOT15" s="19"/>
      <c r="TOU15" s="19"/>
      <c r="TOV15" s="19"/>
      <c r="TOW15" s="19"/>
      <c r="TOX15" s="19"/>
      <c r="TOY15" s="19"/>
      <c r="TOZ15" s="19"/>
      <c r="TPA15" s="19"/>
      <c r="TPB15" s="19"/>
      <c r="TPC15" s="19"/>
      <c r="TPD15" s="19"/>
      <c r="TPE15" s="19"/>
      <c r="TPF15" s="19"/>
      <c r="TPG15" s="19"/>
      <c r="TPH15" s="19"/>
      <c r="TPI15" s="19"/>
      <c r="TPJ15" s="19"/>
      <c r="TPK15" s="19"/>
      <c r="TPL15" s="19"/>
      <c r="TPM15" s="19"/>
      <c r="TPN15" s="19"/>
      <c r="TPO15" s="19"/>
      <c r="TPP15" s="19"/>
      <c r="TPQ15" s="19"/>
      <c r="TPR15" s="19"/>
      <c r="TPS15" s="19"/>
      <c r="TPT15" s="19"/>
      <c r="TPU15" s="19"/>
      <c r="TPV15" s="19"/>
      <c r="TPW15" s="19"/>
      <c r="TPX15" s="19"/>
      <c r="TPY15" s="19"/>
      <c r="TPZ15" s="19"/>
      <c r="TQA15" s="19"/>
      <c r="TQB15" s="19"/>
      <c r="TQC15" s="19"/>
      <c r="TQD15" s="19"/>
      <c r="TQE15" s="19"/>
      <c r="TQF15" s="19"/>
      <c r="TQG15" s="19"/>
      <c r="TQH15" s="19"/>
      <c r="TQI15" s="19"/>
      <c r="TQJ15" s="19"/>
      <c r="TQK15" s="19"/>
      <c r="TQL15" s="19"/>
      <c r="TQM15" s="19"/>
      <c r="TQN15" s="19"/>
      <c r="TQO15" s="19"/>
      <c r="TQP15" s="19"/>
      <c r="TQQ15" s="19"/>
      <c r="TQR15" s="19"/>
      <c r="TQS15" s="19"/>
      <c r="TQT15" s="19"/>
      <c r="TQU15" s="19"/>
      <c r="TQV15" s="19"/>
      <c r="TQW15" s="19"/>
      <c r="TQX15" s="19"/>
      <c r="TQY15" s="19"/>
      <c r="TQZ15" s="19"/>
      <c r="TRA15" s="19"/>
      <c r="TRB15" s="19"/>
      <c r="TRC15" s="19"/>
      <c r="TRD15" s="19"/>
      <c r="TRE15" s="19"/>
      <c r="TRF15" s="19"/>
      <c r="TRG15" s="19"/>
      <c r="TRH15" s="19"/>
      <c r="TRI15" s="19"/>
      <c r="TRJ15" s="19"/>
      <c r="TRK15" s="19"/>
      <c r="TRL15" s="19"/>
      <c r="TRM15" s="19"/>
      <c r="TRN15" s="19"/>
      <c r="TRO15" s="19"/>
      <c r="TRP15" s="19"/>
      <c r="TRQ15" s="19"/>
      <c r="TRR15" s="19"/>
      <c r="TRS15" s="19"/>
      <c r="TRT15" s="19"/>
      <c r="TRU15" s="19"/>
      <c r="TRV15" s="19"/>
      <c r="TRW15" s="19"/>
      <c r="TRX15" s="19"/>
      <c r="TRY15" s="19"/>
      <c r="TRZ15" s="19"/>
      <c r="TSA15" s="19"/>
      <c r="TSB15" s="19"/>
      <c r="TSC15" s="19"/>
      <c r="TSD15" s="19"/>
      <c r="TSE15" s="19"/>
      <c r="TSF15" s="19"/>
      <c r="TSG15" s="19"/>
      <c r="TSH15" s="19"/>
      <c r="TSI15" s="19"/>
      <c r="TSJ15" s="19"/>
      <c r="TSK15" s="19"/>
      <c r="TSL15" s="19"/>
      <c r="TSM15" s="19"/>
      <c r="TSN15" s="19"/>
      <c r="TSO15" s="19"/>
      <c r="TSP15" s="19"/>
      <c r="TSQ15" s="19"/>
      <c r="TSR15" s="19"/>
      <c r="TSS15" s="19"/>
      <c r="TST15" s="19"/>
      <c r="TSU15" s="19"/>
      <c r="TSV15" s="19"/>
      <c r="TSW15" s="19"/>
      <c r="TSX15" s="19"/>
      <c r="TSY15" s="19"/>
      <c r="TSZ15" s="19"/>
      <c r="TTA15" s="19"/>
      <c r="TTB15" s="19"/>
      <c r="TTC15" s="19"/>
      <c r="TTD15" s="19"/>
      <c r="TTE15" s="19"/>
      <c r="TTF15" s="19"/>
      <c r="TTG15" s="19"/>
      <c r="TTH15" s="19"/>
      <c r="TTI15" s="19"/>
      <c r="TTJ15" s="19"/>
      <c r="TTK15" s="19"/>
      <c r="TTL15" s="19"/>
      <c r="TTM15" s="19"/>
      <c r="TTN15" s="19"/>
      <c r="TTO15" s="19"/>
      <c r="TTP15" s="19"/>
      <c r="TTQ15" s="19"/>
      <c r="TTR15" s="19"/>
      <c r="TTS15" s="19"/>
      <c r="TTT15" s="19"/>
      <c r="TTU15" s="19"/>
      <c r="TTV15" s="19"/>
      <c r="TTW15" s="19"/>
      <c r="TTX15" s="19"/>
      <c r="TTY15" s="19"/>
      <c r="TTZ15" s="19"/>
      <c r="TUA15" s="19"/>
      <c r="TUB15" s="19"/>
      <c r="TUC15" s="19"/>
      <c r="TUD15" s="19"/>
      <c r="TUE15" s="19"/>
      <c r="TUF15" s="19"/>
      <c r="TUG15" s="19"/>
      <c r="TUH15" s="19"/>
      <c r="TUI15" s="19"/>
      <c r="TUJ15" s="19"/>
      <c r="TUK15" s="19"/>
      <c r="TUL15" s="19"/>
      <c r="TUM15" s="19"/>
      <c r="TUN15" s="19"/>
      <c r="TUO15" s="19"/>
      <c r="TUP15" s="19"/>
      <c r="TUQ15" s="19"/>
      <c r="TUR15" s="19"/>
      <c r="TUS15" s="19"/>
      <c r="TUT15" s="19"/>
      <c r="TUU15" s="19"/>
      <c r="TUV15" s="19"/>
      <c r="TUW15" s="19"/>
      <c r="TUX15" s="19"/>
      <c r="TUY15" s="19"/>
      <c r="TUZ15" s="19"/>
      <c r="TVA15" s="19"/>
      <c r="TVB15" s="19"/>
      <c r="TVC15" s="19"/>
      <c r="TVD15" s="19"/>
      <c r="TVE15" s="19"/>
      <c r="TVF15" s="19"/>
      <c r="TVG15" s="19"/>
      <c r="TVH15" s="19"/>
      <c r="TVI15" s="19"/>
      <c r="TVJ15" s="19"/>
      <c r="TVK15" s="19"/>
      <c r="TVL15" s="19"/>
      <c r="TVM15" s="19"/>
      <c r="TVN15" s="19"/>
      <c r="TVO15" s="19"/>
      <c r="TVP15" s="19"/>
      <c r="TVQ15" s="19"/>
      <c r="TVR15" s="19"/>
      <c r="TVS15" s="19"/>
      <c r="TVT15" s="19"/>
      <c r="TVU15" s="19"/>
      <c r="TVV15" s="19"/>
      <c r="TVW15" s="19"/>
      <c r="TVX15" s="19"/>
      <c r="TVY15" s="19"/>
      <c r="TVZ15" s="19"/>
      <c r="TWA15" s="19"/>
      <c r="TWB15" s="19"/>
      <c r="TWC15" s="19"/>
      <c r="TWD15" s="19"/>
      <c r="TWE15" s="19"/>
      <c r="TWF15" s="19"/>
      <c r="TWG15" s="19"/>
      <c r="TWH15" s="19"/>
      <c r="TWI15" s="19"/>
      <c r="TWJ15" s="19"/>
      <c r="TWK15" s="19"/>
      <c r="TWL15" s="19"/>
      <c r="TWM15" s="19"/>
      <c r="TWN15" s="19"/>
      <c r="TWO15" s="19"/>
      <c r="TWP15" s="19"/>
      <c r="TWQ15" s="19"/>
      <c r="TWR15" s="19"/>
      <c r="TWS15" s="19"/>
      <c r="TWT15" s="19"/>
      <c r="TWU15" s="19"/>
      <c r="TWV15" s="19"/>
      <c r="TWW15" s="19"/>
      <c r="TWX15" s="19"/>
      <c r="TWY15" s="19"/>
      <c r="TWZ15" s="19"/>
      <c r="TXA15" s="19"/>
      <c r="TXB15" s="19"/>
      <c r="TXC15" s="19"/>
      <c r="TXD15" s="19"/>
      <c r="TXE15" s="19"/>
      <c r="TXF15" s="19"/>
      <c r="TXG15" s="19"/>
      <c r="TXH15" s="19"/>
      <c r="TXI15" s="19"/>
      <c r="TXJ15" s="19"/>
      <c r="TXK15" s="19"/>
      <c r="TXL15" s="19"/>
      <c r="TXM15" s="19"/>
      <c r="TXN15" s="19"/>
      <c r="TXO15" s="19"/>
      <c r="TXP15" s="19"/>
      <c r="TXQ15" s="19"/>
      <c r="TXR15" s="19"/>
      <c r="TXS15" s="19"/>
      <c r="TXT15" s="19"/>
      <c r="TXU15" s="19"/>
      <c r="TXV15" s="19"/>
      <c r="TXW15" s="19"/>
      <c r="TXX15" s="19"/>
      <c r="TXY15" s="19"/>
      <c r="TXZ15" s="19"/>
      <c r="TYA15" s="19"/>
      <c r="TYB15" s="19"/>
      <c r="TYC15" s="19"/>
      <c r="TYD15" s="19"/>
      <c r="TYE15" s="19"/>
      <c r="TYF15" s="19"/>
      <c r="TYG15" s="19"/>
      <c r="TYH15" s="19"/>
      <c r="TYI15" s="19"/>
      <c r="TYJ15" s="19"/>
      <c r="TYK15" s="19"/>
      <c r="TYL15" s="19"/>
      <c r="TYM15" s="19"/>
      <c r="TYN15" s="19"/>
      <c r="TYO15" s="19"/>
      <c r="TYP15" s="19"/>
      <c r="TYQ15" s="19"/>
      <c r="TYR15" s="19"/>
      <c r="TYS15" s="19"/>
      <c r="TYT15" s="19"/>
      <c r="TYU15" s="19"/>
      <c r="TYV15" s="19"/>
      <c r="TYW15" s="19"/>
      <c r="TYX15" s="19"/>
      <c r="TYY15" s="19"/>
      <c r="TYZ15" s="19"/>
      <c r="TZA15" s="19"/>
      <c r="TZB15" s="19"/>
      <c r="TZC15" s="19"/>
      <c r="TZD15" s="19"/>
      <c r="TZE15" s="19"/>
      <c r="TZF15" s="19"/>
      <c r="TZG15" s="19"/>
      <c r="TZH15" s="19"/>
      <c r="TZI15" s="19"/>
      <c r="TZJ15" s="19"/>
      <c r="TZK15" s="19"/>
      <c r="TZL15" s="19"/>
      <c r="TZM15" s="19"/>
      <c r="TZN15" s="19"/>
      <c r="TZO15" s="19"/>
      <c r="TZP15" s="19"/>
      <c r="TZQ15" s="19"/>
      <c r="TZR15" s="19"/>
      <c r="TZS15" s="19"/>
      <c r="TZT15" s="19"/>
      <c r="TZU15" s="19"/>
      <c r="TZV15" s="19"/>
      <c r="TZW15" s="19"/>
      <c r="TZX15" s="19"/>
      <c r="TZY15" s="19"/>
      <c r="TZZ15" s="19"/>
      <c r="UAA15" s="19"/>
      <c r="UAB15" s="19"/>
      <c r="UAC15" s="19"/>
      <c r="UAD15" s="19"/>
      <c r="UAE15" s="19"/>
      <c r="UAF15" s="19"/>
      <c r="UAG15" s="19"/>
      <c r="UAH15" s="19"/>
      <c r="UAI15" s="19"/>
      <c r="UAJ15" s="19"/>
      <c r="UAK15" s="19"/>
      <c r="UAL15" s="19"/>
      <c r="UAM15" s="19"/>
      <c r="UAN15" s="19"/>
      <c r="UAO15" s="19"/>
      <c r="UAP15" s="19"/>
      <c r="UAQ15" s="19"/>
      <c r="UAR15" s="19"/>
      <c r="UAS15" s="19"/>
      <c r="UAT15" s="19"/>
      <c r="UAU15" s="19"/>
      <c r="UAV15" s="19"/>
      <c r="UAW15" s="19"/>
      <c r="UAX15" s="19"/>
      <c r="UAY15" s="19"/>
      <c r="UAZ15" s="19"/>
      <c r="UBA15" s="19"/>
      <c r="UBB15" s="19"/>
      <c r="UBC15" s="19"/>
      <c r="UBD15" s="19"/>
      <c r="UBE15" s="19"/>
      <c r="UBF15" s="19"/>
      <c r="UBG15" s="19"/>
      <c r="UBH15" s="19"/>
      <c r="UBI15" s="19"/>
      <c r="UBJ15" s="19"/>
      <c r="UBK15" s="19"/>
      <c r="UBL15" s="19"/>
      <c r="UBM15" s="19"/>
      <c r="UBN15" s="19"/>
      <c r="UBO15" s="19"/>
      <c r="UBP15" s="19"/>
      <c r="UBQ15" s="19"/>
      <c r="UBR15" s="19"/>
      <c r="UBS15" s="19"/>
      <c r="UBT15" s="19"/>
      <c r="UBU15" s="19"/>
      <c r="UBV15" s="19"/>
      <c r="UBW15" s="19"/>
      <c r="UBX15" s="19"/>
      <c r="UBY15" s="19"/>
      <c r="UBZ15" s="19"/>
      <c r="UCA15" s="19"/>
      <c r="UCB15" s="19"/>
      <c r="UCC15" s="19"/>
      <c r="UCD15" s="19"/>
      <c r="UCE15" s="19"/>
      <c r="UCF15" s="19"/>
      <c r="UCG15" s="19"/>
      <c r="UCH15" s="19"/>
      <c r="UCI15" s="19"/>
      <c r="UCJ15" s="19"/>
      <c r="UCK15" s="19"/>
      <c r="UCL15" s="19"/>
      <c r="UCM15" s="19"/>
      <c r="UCN15" s="19"/>
      <c r="UCO15" s="19"/>
      <c r="UCP15" s="19"/>
      <c r="UCQ15" s="19"/>
      <c r="UCR15" s="19"/>
      <c r="UCS15" s="19"/>
      <c r="UCT15" s="19"/>
      <c r="UCU15" s="19"/>
      <c r="UCV15" s="19"/>
      <c r="UCW15" s="19"/>
      <c r="UCX15" s="19"/>
      <c r="UCY15" s="19"/>
      <c r="UCZ15" s="19"/>
      <c r="UDA15" s="19"/>
      <c r="UDB15" s="19"/>
      <c r="UDC15" s="19"/>
      <c r="UDD15" s="19"/>
      <c r="UDE15" s="19"/>
      <c r="UDF15" s="19"/>
      <c r="UDG15" s="19"/>
      <c r="UDH15" s="19"/>
      <c r="UDI15" s="19"/>
      <c r="UDJ15" s="19"/>
      <c r="UDK15" s="19"/>
      <c r="UDL15" s="19"/>
      <c r="UDM15" s="19"/>
      <c r="UDN15" s="19"/>
      <c r="UDO15" s="19"/>
      <c r="UDP15" s="19"/>
      <c r="UDQ15" s="19"/>
      <c r="UDR15" s="19"/>
      <c r="UDS15" s="19"/>
      <c r="UDT15" s="19"/>
      <c r="UDU15" s="19"/>
      <c r="UDV15" s="19"/>
      <c r="UDW15" s="19"/>
      <c r="UDX15" s="19"/>
      <c r="UDY15" s="19"/>
      <c r="UDZ15" s="19"/>
      <c r="UEA15" s="19"/>
      <c r="UEB15" s="19"/>
      <c r="UEC15" s="19"/>
      <c r="UED15" s="19"/>
      <c r="UEE15" s="19"/>
      <c r="UEF15" s="19"/>
      <c r="UEG15" s="19"/>
      <c r="UEH15" s="19"/>
      <c r="UEI15" s="19"/>
      <c r="UEJ15" s="19"/>
      <c r="UEK15" s="19"/>
      <c r="UEL15" s="19"/>
      <c r="UEM15" s="19"/>
      <c r="UEN15" s="19"/>
      <c r="UEO15" s="19"/>
      <c r="UEP15" s="19"/>
      <c r="UEQ15" s="19"/>
      <c r="UER15" s="19"/>
      <c r="UES15" s="19"/>
      <c r="UET15" s="19"/>
      <c r="UEU15" s="19"/>
      <c r="UEV15" s="19"/>
      <c r="UEW15" s="19"/>
      <c r="UEX15" s="19"/>
      <c r="UEY15" s="19"/>
      <c r="UEZ15" s="19"/>
      <c r="UFA15" s="19"/>
      <c r="UFB15" s="19"/>
      <c r="UFC15" s="19"/>
      <c r="UFD15" s="19"/>
      <c r="UFE15" s="19"/>
      <c r="UFF15" s="19"/>
      <c r="UFG15" s="19"/>
      <c r="UFH15" s="19"/>
      <c r="UFI15" s="19"/>
      <c r="UFJ15" s="19"/>
      <c r="UFK15" s="19"/>
      <c r="UFL15" s="19"/>
      <c r="UFM15" s="19"/>
      <c r="UFN15" s="19"/>
      <c r="UFO15" s="19"/>
      <c r="UFP15" s="19"/>
      <c r="UFQ15" s="19"/>
      <c r="UFR15" s="19"/>
      <c r="UFS15" s="19"/>
      <c r="UFT15" s="19"/>
      <c r="UFU15" s="19"/>
      <c r="UFV15" s="19"/>
      <c r="UFW15" s="19"/>
      <c r="UFX15" s="19"/>
      <c r="UFY15" s="19"/>
      <c r="UFZ15" s="19"/>
      <c r="UGA15" s="19"/>
      <c r="UGB15" s="19"/>
      <c r="UGC15" s="19"/>
      <c r="UGD15" s="19"/>
      <c r="UGE15" s="19"/>
      <c r="UGF15" s="19"/>
      <c r="UGG15" s="19"/>
      <c r="UGH15" s="19"/>
      <c r="UGI15" s="19"/>
      <c r="UGJ15" s="19"/>
      <c r="UGK15" s="19"/>
      <c r="UGL15" s="19"/>
      <c r="UGM15" s="19"/>
      <c r="UGN15" s="19"/>
      <c r="UGO15" s="19"/>
      <c r="UGP15" s="19"/>
      <c r="UGQ15" s="19"/>
      <c r="UGR15" s="19"/>
      <c r="UGS15" s="19"/>
      <c r="UGT15" s="19"/>
      <c r="UGU15" s="19"/>
      <c r="UGV15" s="19"/>
      <c r="UGW15" s="19"/>
      <c r="UGX15" s="19"/>
      <c r="UGY15" s="19"/>
      <c r="UGZ15" s="19"/>
      <c r="UHA15" s="19"/>
      <c r="UHB15" s="19"/>
      <c r="UHC15" s="19"/>
      <c r="UHD15" s="19"/>
      <c r="UHE15" s="19"/>
      <c r="UHF15" s="19"/>
      <c r="UHG15" s="19"/>
      <c r="UHH15" s="19"/>
      <c r="UHI15" s="19"/>
      <c r="UHJ15" s="19"/>
      <c r="UHK15" s="19"/>
      <c r="UHL15" s="19"/>
      <c r="UHM15" s="19"/>
      <c r="UHN15" s="19"/>
      <c r="UHO15" s="19"/>
      <c r="UHP15" s="19"/>
      <c r="UHQ15" s="19"/>
      <c r="UHR15" s="19"/>
      <c r="UHS15" s="19"/>
      <c r="UHT15" s="19"/>
      <c r="UHU15" s="19"/>
      <c r="UHV15" s="19"/>
      <c r="UHW15" s="19"/>
      <c r="UHX15" s="19"/>
      <c r="UHY15" s="19"/>
      <c r="UHZ15" s="19"/>
      <c r="UIA15" s="19"/>
      <c r="UIB15" s="19"/>
      <c r="UIC15" s="19"/>
      <c r="UID15" s="19"/>
      <c r="UIE15" s="19"/>
      <c r="UIF15" s="19"/>
      <c r="UIG15" s="19"/>
      <c r="UIH15" s="19"/>
      <c r="UII15" s="19"/>
      <c r="UIJ15" s="19"/>
      <c r="UIK15" s="19"/>
      <c r="UIL15" s="19"/>
      <c r="UIM15" s="19"/>
      <c r="UIN15" s="19"/>
      <c r="UIO15" s="19"/>
      <c r="UIP15" s="19"/>
      <c r="UIQ15" s="19"/>
      <c r="UIR15" s="19"/>
      <c r="UIS15" s="19"/>
      <c r="UIT15" s="19"/>
      <c r="UIU15" s="19"/>
      <c r="UIV15" s="19"/>
      <c r="UIW15" s="19"/>
      <c r="UIX15" s="19"/>
      <c r="UIY15" s="19"/>
      <c r="UIZ15" s="19"/>
      <c r="UJA15" s="19"/>
      <c r="UJB15" s="19"/>
      <c r="UJC15" s="19"/>
      <c r="UJD15" s="19"/>
      <c r="UJE15" s="19"/>
      <c r="UJF15" s="19"/>
      <c r="UJG15" s="19"/>
      <c r="UJH15" s="19"/>
      <c r="UJI15" s="19"/>
      <c r="UJJ15" s="19"/>
      <c r="UJK15" s="19"/>
      <c r="UJL15" s="19"/>
      <c r="UJM15" s="19"/>
      <c r="UJN15" s="19"/>
      <c r="UJO15" s="19"/>
      <c r="UJP15" s="19"/>
      <c r="UJQ15" s="19"/>
      <c r="UJR15" s="19"/>
      <c r="UJS15" s="19"/>
      <c r="UJT15" s="19"/>
      <c r="UJU15" s="19"/>
      <c r="UJV15" s="19"/>
      <c r="UJW15" s="19"/>
      <c r="UJX15" s="19"/>
      <c r="UJY15" s="19"/>
      <c r="UJZ15" s="19"/>
      <c r="UKA15" s="19"/>
      <c r="UKB15" s="19"/>
      <c r="UKC15" s="19"/>
      <c r="UKD15" s="19"/>
      <c r="UKE15" s="19"/>
      <c r="UKF15" s="19"/>
      <c r="UKG15" s="19"/>
      <c r="UKH15" s="19"/>
      <c r="UKI15" s="19"/>
      <c r="UKJ15" s="19"/>
      <c r="UKK15" s="19"/>
      <c r="UKL15" s="19"/>
      <c r="UKM15" s="19"/>
      <c r="UKN15" s="19"/>
      <c r="UKO15" s="19"/>
      <c r="UKP15" s="19"/>
      <c r="UKQ15" s="19"/>
      <c r="UKR15" s="19"/>
      <c r="UKS15" s="19"/>
      <c r="UKT15" s="19"/>
      <c r="UKU15" s="19"/>
      <c r="UKV15" s="19"/>
      <c r="UKW15" s="19"/>
      <c r="UKX15" s="19"/>
      <c r="UKY15" s="19"/>
      <c r="UKZ15" s="19"/>
      <c r="ULA15" s="19"/>
      <c r="ULB15" s="19"/>
      <c r="ULC15" s="19"/>
      <c r="ULD15" s="19"/>
      <c r="ULE15" s="19"/>
      <c r="ULF15" s="19"/>
      <c r="ULG15" s="19"/>
      <c r="ULH15" s="19"/>
      <c r="ULI15" s="19"/>
      <c r="ULJ15" s="19"/>
      <c r="ULK15" s="19"/>
      <c r="ULL15" s="19"/>
      <c r="ULM15" s="19"/>
      <c r="ULN15" s="19"/>
      <c r="ULO15" s="19"/>
      <c r="ULP15" s="19"/>
      <c r="ULQ15" s="19"/>
      <c r="ULR15" s="19"/>
      <c r="ULS15" s="19"/>
      <c r="ULT15" s="19"/>
      <c r="ULU15" s="19"/>
      <c r="ULV15" s="19"/>
      <c r="ULW15" s="19"/>
      <c r="ULX15" s="19"/>
      <c r="ULY15" s="19"/>
      <c r="ULZ15" s="19"/>
      <c r="UMA15" s="19"/>
      <c r="UMB15" s="19"/>
      <c r="UMC15" s="19"/>
      <c r="UMD15" s="19"/>
      <c r="UME15" s="19"/>
      <c r="UMF15" s="19"/>
      <c r="UMG15" s="19"/>
      <c r="UMH15" s="19"/>
      <c r="UMI15" s="19"/>
      <c r="UMJ15" s="19"/>
      <c r="UMK15" s="19"/>
      <c r="UML15" s="19"/>
      <c r="UMM15" s="19"/>
      <c r="UMN15" s="19"/>
      <c r="UMO15" s="19"/>
      <c r="UMP15" s="19"/>
      <c r="UMQ15" s="19"/>
      <c r="UMR15" s="19"/>
      <c r="UMS15" s="19"/>
      <c r="UMT15" s="19"/>
      <c r="UMU15" s="19"/>
      <c r="UMV15" s="19"/>
      <c r="UMW15" s="19"/>
      <c r="UMX15" s="19"/>
      <c r="UMY15" s="19"/>
      <c r="UMZ15" s="19"/>
      <c r="UNA15" s="19"/>
      <c r="UNB15" s="19"/>
      <c r="UNC15" s="19"/>
      <c r="UND15" s="19"/>
      <c r="UNE15" s="19"/>
      <c r="UNF15" s="19"/>
      <c r="UNG15" s="19"/>
      <c r="UNH15" s="19"/>
      <c r="UNI15" s="19"/>
      <c r="UNJ15" s="19"/>
      <c r="UNK15" s="19"/>
      <c r="UNL15" s="19"/>
      <c r="UNM15" s="19"/>
      <c r="UNN15" s="19"/>
      <c r="UNO15" s="19"/>
      <c r="UNP15" s="19"/>
      <c r="UNQ15" s="19"/>
      <c r="UNR15" s="19"/>
      <c r="UNS15" s="19"/>
      <c r="UNT15" s="19"/>
      <c r="UNU15" s="19"/>
      <c r="UNV15" s="19"/>
      <c r="UNW15" s="19"/>
      <c r="UNX15" s="19"/>
      <c r="UNY15" s="19"/>
      <c r="UNZ15" s="19"/>
      <c r="UOA15" s="19"/>
      <c r="UOB15" s="19"/>
      <c r="UOC15" s="19"/>
      <c r="UOD15" s="19"/>
      <c r="UOE15" s="19"/>
      <c r="UOF15" s="19"/>
      <c r="UOG15" s="19"/>
      <c r="UOH15" s="19"/>
      <c r="UOI15" s="19"/>
      <c r="UOJ15" s="19"/>
      <c r="UOK15" s="19"/>
      <c r="UOL15" s="19"/>
      <c r="UOM15" s="19"/>
      <c r="UON15" s="19"/>
      <c r="UOO15" s="19"/>
      <c r="UOP15" s="19"/>
      <c r="UOQ15" s="19"/>
      <c r="UOR15" s="19"/>
      <c r="UOS15" s="19"/>
      <c r="UOT15" s="19"/>
      <c r="UOU15" s="19"/>
      <c r="UOV15" s="19"/>
      <c r="UOW15" s="19"/>
      <c r="UOX15" s="19"/>
      <c r="UOY15" s="19"/>
      <c r="UOZ15" s="19"/>
      <c r="UPA15" s="19"/>
      <c r="UPB15" s="19"/>
      <c r="UPC15" s="19"/>
      <c r="UPD15" s="19"/>
      <c r="UPE15" s="19"/>
      <c r="UPF15" s="19"/>
      <c r="UPG15" s="19"/>
      <c r="UPH15" s="19"/>
      <c r="UPI15" s="19"/>
      <c r="UPJ15" s="19"/>
      <c r="UPK15" s="19"/>
      <c r="UPL15" s="19"/>
      <c r="UPM15" s="19"/>
      <c r="UPN15" s="19"/>
      <c r="UPO15" s="19"/>
      <c r="UPP15" s="19"/>
      <c r="UPQ15" s="19"/>
      <c r="UPR15" s="19"/>
      <c r="UPS15" s="19"/>
      <c r="UPT15" s="19"/>
      <c r="UPU15" s="19"/>
      <c r="UPV15" s="19"/>
      <c r="UPW15" s="19"/>
      <c r="UPX15" s="19"/>
      <c r="UPY15" s="19"/>
      <c r="UPZ15" s="19"/>
      <c r="UQA15" s="19"/>
      <c r="UQB15" s="19"/>
      <c r="UQC15" s="19"/>
      <c r="UQD15" s="19"/>
      <c r="UQE15" s="19"/>
      <c r="UQF15" s="19"/>
      <c r="UQG15" s="19"/>
      <c r="UQH15" s="19"/>
      <c r="UQI15" s="19"/>
      <c r="UQJ15" s="19"/>
      <c r="UQK15" s="19"/>
      <c r="UQL15" s="19"/>
      <c r="UQM15" s="19"/>
      <c r="UQN15" s="19"/>
      <c r="UQO15" s="19"/>
      <c r="UQP15" s="19"/>
      <c r="UQQ15" s="19"/>
      <c r="UQR15" s="19"/>
      <c r="UQS15" s="19"/>
      <c r="UQT15" s="19"/>
      <c r="UQU15" s="19"/>
      <c r="UQV15" s="19"/>
      <c r="UQW15" s="19"/>
      <c r="UQX15" s="19"/>
      <c r="UQY15" s="19"/>
      <c r="UQZ15" s="19"/>
      <c r="URA15" s="19"/>
      <c r="URB15" s="19"/>
      <c r="URC15" s="19"/>
      <c r="URD15" s="19"/>
      <c r="URE15" s="19"/>
      <c r="URF15" s="19"/>
      <c r="URG15" s="19"/>
      <c r="URH15" s="19"/>
      <c r="URI15" s="19"/>
      <c r="URJ15" s="19"/>
      <c r="URK15" s="19"/>
      <c r="URL15" s="19"/>
      <c r="URM15" s="19"/>
      <c r="URN15" s="19"/>
      <c r="URO15" s="19"/>
      <c r="URP15" s="19"/>
      <c r="URQ15" s="19"/>
      <c r="URR15" s="19"/>
      <c r="URS15" s="19"/>
      <c r="URT15" s="19"/>
      <c r="URU15" s="19"/>
      <c r="URV15" s="19"/>
      <c r="URW15" s="19"/>
      <c r="URX15" s="19"/>
      <c r="URY15" s="19"/>
      <c r="URZ15" s="19"/>
      <c r="USA15" s="19"/>
      <c r="USB15" s="19"/>
      <c r="USC15" s="19"/>
      <c r="USD15" s="19"/>
      <c r="USE15" s="19"/>
      <c r="USF15" s="19"/>
      <c r="USG15" s="19"/>
      <c r="USH15" s="19"/>
      <c r="USI15" s="19"/>
      <c r="USJ15" s="19"/>
      <c r="USK15" s="19"/>
      <c r="USL15" s="19"/>
      <c r="USM15" s="19"/>
      <c r="USN15" s="19"/>
      <c r="USO15" s="19"/>
      <c r="USP15" s="19"/>
      <c r="USQ15" s="19"/>
      <c r="USR15" s="19"/>
      <c r="USS15" s="19"/>
      <c r="UST15" s="19"/>
      <c r="USU15" s="19"/>
      <c r="USV15" s="19"/>
      <c r="USW15" s="19"/>
      <c r="USX15" s="19"/>
      <c r="USY15" s="19"/>
      <c r="USZ15" s="19"/>
      <c r="UTA15" s="19"/>
      <c r="UTB15" s="19"/>
      <c r="UTC15" s="19"/>
      <c r="UTD15" s="19"/>
      <c r="UTE15" s="19"/>
      <c r="UTF15" s="19"/>
      <c r="UTG15" s="19"/>
      <c r="UTH15" s="19"/>
      <c r="UTI15" s="19"/>
      <c r="UTJ15" s="19"/>
      <c r="UTK15" s="19"/>
      <c r="UTL15" s="19"/>
      <c r="UTM15" s="19"/>
      <c r="UTN15" s="19"/>
      <c r="UTO15" s="19"/>
      <c r="UTP15" s="19"/>
      <c r="UTQ15" s="19"/>
      <c r="UTR15" s="19"/>
      <c r="UTS15" s="19"/>
      <c r="UTT15" s="19"/>
      <c r="UTU15" s="19"/>
      <c r="UTV15" s="19"/>
      <c r="UTW15" s="19"/>
      <c r="UTX15" s="19"/>
      <c r="UTY15" s="19"/>
      <c r="UTZ15" s="19"/>
      <c r="UUA15" s="19"/>
      <c r="UUB15" s="19"/>
      <c r="UUC15" s="19"/>
      <c r="UUD15" s="19"/>
      <c r="UUE15" s="19"/>
      <c r="UUF15" s="19"/>
      <c r="UUG15" s="19"/>
      <c r="UUH15" s="19"/>
      <c r="UUI15" s="19"/>
      <c r="UUJ15" s="19"/>
      <c r="UUK15" s="19"/>
      <c r="UUL15" s="19"/>
      <c r="UUM15" s="19"/>
      <c r="UUN15" s="19"/>
      <c r="UUO15" s="19"/>
      <c r="UUP15" s="19"/>
      <c r="UUQ15" s="19"/>
      <c r="UUR15" s="19"/>
      <c r="UUS15" s="19"/>
      <c r="UUT15" s="19"/>
      <c r="UUU15" s="19"/>
      <c r="UUV15" s="19"/>
      <c r="UUW15" s="19"/>
      <c r="UUX15" s="19"/>
      <c r="UUY15" s="19"/>
      <c r="UUZ15" s="19"/>
      <c r="UVA15" s="19"/>
      <c r="UVB15" s="19"/>
      <c r="UVC15" s="19"/>
      <c r="UVD15" s="19"/>
      <c r="UVE15" s="19"/>
      <c r="UVF15" s="19"/>
      <c r="UVG15" s="19"/>
      <c r="UVH15" s="19"/>
      <c r="UVI15" s="19"/>
      <c r="UVJ15" s="19"/>
      <c r="UVK15" s="19"/>
      <c r="UVL15" s="19"/>
      <c r="UVM15" s="19"/>
      <c r="UVN15" s="19"/>
      <c r="UVO15" s="19"/>
      <c r="UVP15" s="19"/>
      <c r="UVQ15" s="19"/>
      <c r="UVR15" s="19"/>
      <c r="UVS15" s="19"/>
      <c r="UVT15" s="19"/>
      <c r="UVU15" s="19"/>
      <c r="UVV15" s="19"/>
      <c r="UVW15" s="19"/>
      <c r="UVX15" s="19"/>
      <c r="UVY15" s="19"/>
      <c r="UVZ15" s="19"/>
      <c r="UWA15" s="19"/>
      <c r="UWB15" s="19"/>
      <c r="UWC15" s="19"/>
      <c r="UWD15" s="19"/>
      <c r="UWE15" s="19"/>
      <c r="UWF15" s="19"/>
      <c r="UWG15" s="19"/>
      <c r="UWH15" s="19"/>
      <c r="UWI15" s="19"/>
      <c r="UWJ15" s="19"/>
      <c r="UWK15" s="19"/>
      <c r="UWL15" s="19"/>
      <c r="UWM15" s="19"/>
      <c r="UWN15" s="19"/>
      <c r="UWO15" s="19"/>
      <c r="UWP15" s="19"/>
      <c r="UWQ15" s="19"/>
      <c r="UWR15" s="19"/>
      <c r="UWS15" s="19"/>
      <c r="UWT15" s="19"/>
      <c r="UWU15" s="19"/>
      <c r="UWV15" s="19"/>
      <c r="UWW15" s="19"/>
      <c r="UWX15" s="19"/>
      <c r="UWY15" s="19"/>
      <c r="UWZ15" s="19"/>
      <c r="UXA15" s="19"/>
      <c r="UXB15" s="19"/>
      <c r="UXC15" s="19"/>
      <c r="UXD15" s="19"/>
      <c r="UXE15" s="19"/>
      <c r="UXF15" s="19"/>
      <c r="UXG15" s="19"/>
      <c r="UXH15" s="19"/>
      <c r="UXI15" s="19"/>
      <c r="UXJ15" s="19"/>
      <c r="UXK15" s="19"/>
      <c r="UXL15" s="19"/>
      <c r="UXM15" s="19"/>
      <c r="UXN15" s="19"/>
      <c r="UXO15" s="19"/>
      <c r="UXP15" s="19"/>
      <c r="UXQ15" s="19"/>
      <c r="UXR15" s="19"/>
      <c r="UXS15" s="19"/>
      <c r="UXT15" s="19"/>
      <c r="UXU15" s="19"/>
      <c r="UXV15" s="19"/>
      <c r="UXW15" s="19"/>
      <c r="UXX15" s="19"/>
      <c r="UXY15" s="19"/>
      <c r="UXZ15" s="19"/>
      <c r="UYA15" s="19"/>
      <c r="UYB15" s="19"/>
      <c r="UYC15" s="19"/>
      <c r="UYD15" s="19"/>
      <c r="UYE15" s="19"/>
      <c r="UYF15" s="19"/>
      <c r="UYG15" s="19"/>
      <c r="UYH15" s="19"/>
      <c r="UYI15" s="19"/>
      <c r="UYJ15" s="19"/>
      <c r="UYK15" s="19"/>
      <c r="UYL15" s="19"/>
      <c r="UYM15" s="19"/>
      <c r="UYN15" s="19"/>
      <c r="UYO15" s="19"/>
      <c r="UYP15" s="19"/>
      <c r="UYQ15" s="19"/>
      <c r="UYR15" s="19"/>
      <c r="UYS15" s="19"/>
      <c r="UYT15" s="19"/>
      <c r="UYU15" s="19"/>
      <c r="UYV15" s="19"/>
      <c r="UYW15" s="19"/>
      <c r="UYX15" s="19"/>
      <c r="UYY15" s="19"/>
      <c r="UYZ15" s="19"/>
      <c r="UZA15" s="19"/>
      <c r="UZB15" s="19"/>
      <c r="UZC15" s="19"/>
      <c r="UZD15" s="19"/>
      <c r="UZE15" s="19"/>
      <c r="UZF15" s="19"/>
      <c r="UZG15" s="19"/>
      <c r="UZH15" s="19"/>
      <c r="UZI15" s="19"/>
      <c r="UZJ15" s="19"/>
      <c r="UZK15" s="19"/>
      <c r="UZL15" s="19"/>
      <c r="UZM15" s="19"/>
      <c r="UZN15" s="19"/>
      <c r="UZO15" s="19"/>
      <c r="UZP15" s="19"/>
      <c r="UZQ15" s="19"/>
      <c r="UZR15" s="19"/>
      <c r="UZS15" s="19"/>
      <c r="UZT15" s="19"/>
      <c r="UZU15" s="19"/>
      <c r="UZV15" s="19"/>
      <c r="UZW15" s="19"/>
      <c r="UZX15" s="19"/>
      <c r="UZY15" s="19"/>
      <c r="UZZ15" s="19"/>
      <c r="VAA15" s="19"/>
      <c r="VAB15" s="19"/>
      <c r="VAC15" s="19"/>
      <c r="VAD15" s="19"/>
      <c r="VAE15" s="19"/>
      <c r="VAF15" s="19"/>
      <c r="VAG15" s="19"/>
      <c r="VAH15" s="19"/>
      <c r="VAI15" s="19"/>
      <c r="VAJ15" s="19"/>
      <c r="VAK15" s="19"/>
      <c r="VAL15" s="19"/>
      <c r="VAM15" s="19"/>
      <c r="VAN15" s="19"/>
      <c r="VAO15" s="19"/>
      <c r="VAP15" s="19"/>
      <c r="VAQ15" s="19"/>
      <c r="VAR15" s="19"/>
      <c r="VAS15" s="19"/>
      <c r="VAT15" s="19"/>
      <c r="VAU15" s="19"/>
      <c r="VAV15" s="19"/>
      <c r="VAW15" s="19"/>
      <c r="VAX15" s="19"/>
      <c r="VAY15" s="19"/>
      <c r="VAZ15" s="19"/>
      <c r="VBA15" s="19"/>
      <c r="VBB15" s="19"/>
      <c r="VBC15" s="19"/>
      <c r="VBD15" s="19"/>
      <c r="VBE15" s="19"/>
      <c r="VBF15" s="19"/>
      <c r="VBG15" s="19"/>
      <c r="VBH15" s="19"/>
      <c r="VBI15" s="19"/>
      <c r="VBJ15" s="19"/>
      <c r="VBK15" s="19"/>
      <c r="VBL15" s="19"/>
      <c r="VBM15" s="19"/>
      <c r="VBN15" s="19"/>
      <c r="VBO15" s="19"/>
      <c r="VBP15" s="19"/>
      <c r="VBQ15" s="19"/>
      <c r="VBR15" s="19"/>
      <c r="VBS15" s="19"/>
      <c r="VBT15" s="19"/>
      <c r="VBU15" s="19"/>
      <c r="VBV15" s="19"/>
      <c r="VBW15" s="19"/>
      <c r="VBX15" s="19"/>
      <c r="VBY15" s="19"/>
      <c r="VBZ15" s="19"/>
      <c r="VCA15" s="19"/>
      <c r="VCB15" s="19"/>
      <c r="VCC15" s="19"/>
      <c r="VCD15" s="19"/>
      <c r="VCE15" s="19"/>
      <c r="VCF15" s="19"/>
      <c r="VCG15" s="19"/>
      <c r="VCH15" s="19"/>
      <c r="VCI15" s="19"/>
      <c r="VCJ15" s="19"/>
      <c r="VCK15" s="19"/>
      <c r="VCL15" s="19"/>
      <c r="VCM15" s="19"/>
      <c r="VCN15" s="19"/>
      <c r="VCO15" s="19"/>
      <c r="VCP15" s="19"/>
      <c r="VCQ15" s="19"/>
      <c r="VCR15" s="19"/>
      <c r="VCS15" s="19"/>
      <c r="VCT15" s="19"/>
      <c r="VCU15" s="19"/>
      <c r="VCV15" s="19"/>
      <c r="VCW15" s="19"/>
      <c r="VCX15" s="19"/>
      <c r="VCY15" s="19"/>
      <c r="VCZ15" s="19"/>
      <c r="VDA15" s="19"/>
      <c r="VDB15" s="19"/>
      <c r="VDC15" s="19"/>
      <c r="VDD15" s="19"/>
      <c r="VDE15" s="19"/>
      <c r="VDF15" s="19"/>
      <c r="VDG15" s="19"/>
      <c r="VDH15" s="19"/>
      <c r="VDI15" s="19"/>
      <c r="VDJ15" s="19"/>
      <c r="VDK15" s="19"/>
      <c r="VDL15" s="19"/>
      <c r="VDM15" s="19"/>
      <c r="VDN15" s="19"/>
      <c r="VDO15" s="19"/>
      <c r="VDP15" s="19"/>
      <c r="VDQ15" s="19"/>
      <c r="VDR15" s="19"/>
      <c r="VDS15" s="19"/>
      <c r="VDT15" s="19"/>
      <c r="VDU15" s="19"/>
      <c r="VDV15" s="19"/>
      <c r="VDW15" s="19"/>
      <c r="VDX15" s="19"/>
      <c r="VDY15" s="19"/>
      <c r="VDZ15" s="19"/>
      <c r="VEA15" s="19"/>
      <c r="VEB15" s="19"/>
      <c r="VEC15" s="19"/>
      <c r="VED15" s="19"/>
      <c r="VEE15" s="19"/>
      <c r="VEF15" s="19"/>
      <c r="VEG15" s="19"/>
      <c r="VEH15" s="19"/>
      <c r="VEI15" s="19"/>
      <c r="VEJ15" s="19"/>
      <c r="VEK15" s="19"/>
      <c r="VEL15" s="19"/>
      <c r="VEM15" s="19"/>
      <c r="VEN15" s="19"/>
      <c r="VEO15" s="19"/>
      <c r="VEP15" s="19"/>
      <c r="VEQ15" s="19"/>
      <c r="VER15" s="19"/>
      <c r="VES15" s="19"/>
      <c r="VET15" s="19"/>
      <c r="VEU15" s="19"/>
      <c r="VEV15" s="19"/>
      <c r="VEW15" s="19"/>
      <c r="VEX15" s="19"/>
      <c r="VEY15" s="19"/>
      <c r="VEZ15" s="19"/>
      <c r="VFA15" s="19"/>
      <c r="VFB15" s="19"/>
      <c r="VFC15" s="19"/>
      <c r="VFD15" s="19"/>
      <c r="VFE15" s="19"/>
      <c r="VFF15" s="19"/>
      <c r="VFG15" s="19"/>
      <c r="VFH15" s="19"/>
      <c r="VFI15" s="19"/>
      <c r="VFJ15" s="19"/>
      <c r="VFK15" s="19"/>
      <c r="VFL15" s="19"/>
      <c r="VFM15" s="19"/>
      <c r="VFN15" s="19"/>
      <c r="VFO15" s="19"/>
      <c r="VFP15" s="19"/>
      <c r="VFQ15" s="19"/>
      <c r="VFR15" s="19"/>
      <c r="VFS15" s="19"/>
      <c r="VFT15" s="19"/>
      <c r="VFU15" s="19"/>
      <c r="VFV15" s="19"/>
      <c r="VFW15" s="19"/>
      <c r="VFX15" s="19"/>
      <c r="VFY15" s="19"/>
      <c r="VFZ15" s="19"/>
      <c r="VGA15" s="19"/>
      <c r="VGB15" s="19"/>
      <c r="VGC15" s="19"/>
      <c r="VGD15" s="19"/>
      <c r="VGE15" s="19"/>
      <c r="VGF15" s="19"/>
      <c r="VGG15" s="19"/>
      <c r="VGH15" s="19"/>
      <c r="VGI15" s="19"/>
      <c r="VGJ15" s="19"/>
      <c r="VGK15" s="19"/>
      <c r="VGL15" s="19"/>
      <c r="VGM15" s="19"/>
      <c r="VGN15" s="19"/>
      <c r="VGO15" s="19"/>
      <c r="VGP15" s="19"/>
      <c r="VGQ15" s="19"/>
      <c r="VGR15" s="19"/>
      <c r="VGS15" s="19"/>
      <c r="VGT15" s="19"/>
      <c r="VGU15" s="19"/>
      <c r="VGV15" s="19"/>
      <c r="VGW15" s="19"/>
      <c r="VGX15" s="19"/>
      <c r="VGY15" s="19"/>
      <c r="VGZ15" s="19"/>
      <c r="VHA15" s="19"/>
      <c r="VHB15" s="19"/>
      <c r="VHC15" s="19"/>
      <c r="VHD15" s="19"/>
      <c r="VHE15" s="19"/>
      <c r="VHF15" s="19"/>
      <c r="VHG15" s="19"/>
      <c r="VHH15" s="19"/>
      <c r="VHI15" s="19"/>
      <c r="VHJ15" s="19"/>
      <c r="VHK15" s="19"/>
      <c r="VHL15" s="19"/>
      <c r="VHM15" s="19"/>
      <c r="VHN15" s="19"/>
      <c r="VHO15" s="19"/>
      <c r="VHP15" s="19"/>
      <c r="VHQ15" s="19"/>
      <c r="VHR15" s="19"/>
      <c r="VHS15" s="19"/>
      <c r="VHT15" s="19"/>
      <c r="VHU15" s="19"/>
      <c r="VHV15" s="19"/>
      <c r="VHW15" s="19"/>
      <c r="VHX15" s="19"/>
      <c r="VHY15" s="19"/>
      <c r="VHZ15" s="19"/>
      <c r="VIA15" s="19"/>
      <c r="VIB15" s="19"/>
      <c r="VIC15" s="19"/>
      <c r="VID15" s="19"/>
      <c r="VIE15" s="19"/>
      <c r="VIF15" s="19"/>
      <c r="VIG15" s="19"/>
      <c r="VIH15" s="19"/>
      <c r="VII15" s="19"/>
      <c r="VIJ15" s="19"/>
      <c r="VIK15" s="19"/>
      <c r="VIL15" s="19"/>
      <c r="VIM15" s="19"/>
      <c r="VIN15" s="19"/>
      <c r="VIO15" s="19"/>
      <c r="VIP15" s="19"/>
      <c r="VIQ15" s="19"/>
      <c r="VIR15" s="19"/>
      <c r="VIS15" s="19"/>
      <c r="VIT15" s="19"/>
      <c r="VIU15" s="19"/>
      <c r="VIV15" s="19"/>
      <c r="VIW15" s="19"/>
      <c r="VIX15" s="19"/>
      <c r="VIY15" s="19"/>
      <c r="VIZ15" s="19"/>
      <c r="VJA15" s="19"/>
      <c r="VJB15" s="19"/>
      <c r="VJC15" s="19"/>
      <c r="VJD15" s="19"/>
      <c r="VJE15" s="19"/>
      <c r="VJF15" s="19"/>
      <c r="VJG15" s="19"/>
      <c r="VJH15" s="19"/>
      <c r="VJI15" s="19"/>
      <c r="VJJ15" s="19"/>
      <c r="VJK15" s="19"/>
      <c r="VJL15" s="19"/>
      <c r="VJM15" s="19"/>
      <c r="VJN15" s="19"/>
      <c r="VJO15" s="19"/>
      <c r="VJP15" s="19"/>
      <c r="VJQ15" s="19"/>
      <c r="VJR15" s="19"/>
      <c r="VJS15" s="19"/>
      <c r="VJT15" s="19"/>
      <c r="VJU15" s="19"/>
      <c r="VJV15" s="19"/>
      <c r="VJW15" s="19"/>
      <c r="VJX15" s="19"/>
      <c r="VJY15" s="19"/>
      <c r="VJZ15" s="19"/>
      <c r="VKA15" s="19"/>
      <c r="VKB15" s="19"/>
      <c r="VKC15" s="19"/>
      <c r="VKD15" s="19"/>
      <c r="VKE15" s="19"/>
      <c r="VKF15" s="19"/>
      <c r="VKG15" s="19"/>
      <c r="VKH15" s="19"/>
      <c r="VKI15" s="19"/>
      <c r="VKJ15" s="19"/>
      <c r="VKK15" s="19"/>
      <c r="VKL15" s="19"/>
      <c r="VKM15" s="19"/>
      <c r="VKN15" s="19"/>
      <c r="VKO15" s="19"/>
      <c r="VKP15" s="19"/>
      <c r="VKQ15" s="19"/>
      <c r="VKR15" s="19"/>
      <c r="VKS15" s="19"/>
      <c r="VKT15" s="19"/>
      <c r="VKU15" s="19"/>
      <c r="VKV15" s="19"/>
      <c r="VKW15" s="19"/>
      <c r="VKX15" s="19"/>
      <c r="VKY15" s="19"/>
      <c r="VKZ15" s="19"/>
      <c r="VLA15" s="19"/>
      <c r="VLB15" s="19"/>
      <c r="VLC15" s="19"/>
      <c r="VLD15" s="19"/>
      <c r="VLE15" s="19"/>
      <c r="VLF15" s="19"/>
      <c r="VLG15" s="19"/>
      <c r="VLH15" s="19"/>
      <c r="VLI15" s="19"/>
      <c r="VLJ15" s="19"/>
      <c r="VLK15" s="19"/>
      <c r="VLL15" s="19"/>
      <c r="VLM15" s="19"/>
      <c r="VLN15" s="19"/>
      <c r="VLO15" s="19"/>
      <c r="VLP15" s="19"/>
      <c r="VLQ15" s="19"/>
      <c r="VLR15" s="19"/>
      <c r="VLS15" s="19"/>
      <c r="VLT15" s="19"/>
      <c r="VLU15" s="19"/>
      <c r="VLV15" s="19"/>
      <c r="VLW15" s="19"/>
      <c r="VLX15" s="19"/>
      <c r="VLY15" s="19"/>
      <c r="VLZ15" s="19"/>
      <c r="VMA15" s="19"/>
      <c r="VMB15" s="19"/>
      <c r="VMC15" s="19"/>
      <c r="VMD15" s="19"/>
      <c r="VME15" s="19"/>
      <c r="VMF15" s="19"/>
      <c r="VMG15" s="19"/>
      <c r="VMH15" s="19"/>
      <c r="VMI15" s="19"/>
      <c r="VMJ15" s="19"/>
      <c r="VMK15" s="19"/>
      <c r="VML15" s="19"/>
      <c r="VMM15" s="19"/>
      <c r="VMN15" s="19"/>
      <c r="VMO15" s="19"/>
      <c r="VMP15" s="19"/>
      <c r="VMQ15" s="19"/>
      <c r="VMR15" s="19"/>
      <c r="VMS15" s="19"/>
      <c r="VMT15" s="19"/>
      <c r="VMU15" s="19"/>
      <c r="VMV15" s="19"/>
      <c r="VMW15" s="19"/>
      <c r="VMX15" s="19"/>
      <c r="VMY15" s="19"/>
      <c r="VMZ15" s="19"/>
      <c r="VNA15" s="19"/>
      <c r="VNB15" s="19"/>
      <c r="VNC15" s="19"/>
      <c r="VND15" s="19"/>
      <c r="VNE15" s="19"/>
      <c r="VNF15" s="19"/>
      <c r="VNG15" s="19"/>
      <c r="VNH15" s="19"/>
      <c r="VNI15" s="19"/>
      <c r="VNJ15" s="19"/>
      <c r="VNK15" s="19"/>
      <c r="VNL15" s="19"/>
      <c r="VNM15" s="19"/>
      <c r="VNN15" s="19"/>
      <c r="VNO15" s="19"/>
      <c r="VNP15" s="19"/>
      <c r="VNQ15" s="19"/>
      <c r="VNR15" s="19"/>
      <c r="VNS15" s="19"/>
      <c r="VNT15" s="19"/>
      <c r="VNU15" s="19"/>
      <c r="VNV15" s="19"/>
      <c r="VNW15" s="19"/>
      <c r="VNX15" s="19"/>
      <c r="VNY15" s="19"/>
      <c r="VNZ15" s="19"/>
      <c r="VOA15" s="19"/>
      <c r="VOB15" s="19"/>
      <c r="VOC15" s="19"/>
      <c r="VOD15" s="19"/>
      <c r="VOE15" s="19"/>
      <c r="VOF15" s="19"/>
      <c r="VOG15" s="19"/>
      <c r="VOH15" s="19"/>
      <c r="VOI15" s="19"/>
      <c r="VOJ15" s="19"/>
      <c r="VOK15" s="19"/>
      <c r="VOL15" s="19"/>
      <c r="VOM15" s="19"/>
      <c r="VON15" s="19"/>
      <c r="VOO15" s="19"/>
      <c r="VOP15" s="19"/>
      <c r="VOQ15" s="19"/>
      <c r="VOR15" s="19"/>
      <c r="VOS15" s="19"/>
      <c r="VOT15" s="19"/>
      <c r="VOU15" s="19"/>
      <c r="VOV15" s="19"/>
      <c r="VOW15" s="19"/>
      <c r="VOX15" s="19"/>
      <c r="VOY15" s="19"/>
      <c r="VOZ15" s="19"/>
      <c r="VPA15" s="19"/>
      <c r="VPB15" s="19"/>
      <c r="VPC15" s="19"/>
      <c r="VPD15" s="19"/>
      <c r="VPE15" s="19"/>
      <c r="VPF15" s="19"/>
      <c r="VPG15" s="19"/>
      <c r="VPH15" s="19"/>
      <c r="VPI15" s="19"/>
      <c r="VPJ15" s="19"/>
      <c r="VPK15" s="19"/>
      <c r="VPL15" s="19"/>
      <c r="VPM15" s="19"/>
      <c r="VPN15" s="19"/>
      <c r="VPO15" s="19"/>
      <c r="VPP15" s="19"/>
      <c r="VPQ15" s="19"/>
      <c r="VPR15" s="19"/>
      <c r="VPS15" s="19"/>
      <c r="VPT15" s="19"/>
      <c r="VPU15" s="19"/>
      <c r="VPV15" s="19"/>
      <c r="VPW15" s="19"/>
      <c r="VPX15" s="19"/>
      <c r="VPY15" s="19"/>
      <c r="VPZ15" s="19"/>
      <c r="VQA15" s="19"/>
      <c r="VQB15" s="19"/>
      <c r="VQC15" s="19"/>
      <c r="VQD15" s="19"/>
      <c r="VQE15" s="19"/>
      <c r="VQF15" s="19"/>
      <c r="VQG15" s="19"/>
      <c r="VQH15" s="19"/>
      <c r="VQI15" s="19"/>
      <c r="VQJ15" s="19"/>
      <c r="VQK15" s="19"/>
      <c r="VQL15" s="19"/>
      <c r="VQM15" s="19"/>
      <c r="VQN15" s="19"/>
      <c r="VQO15" s="19"/>
      <c r="VQP15" s="19"/>
      <c r="VQQ15" s="19"/>
      <c r="VQR15" s="19"/>
      <c r="VQS15" s="19"/>
      <c r="VQT15" s="19"/>
      <c r="VQU15" s="19"/>
      <c r="VQV15" s="19"/>
      <c r="VQW15" s="19"/>
      <c r="VQX15" s="19"/>
      <c r="VQY15" s="19"/>
      <c r="VQZ15" s="19"/>
      <c r="VRA15" s="19"/>
      <c r="VRB15" s="19"/>
      <c r="VRC15" s="19"/>
      <c r="VRD15" s="19"/>
      <c r="VRE15" s="19"/>
      <c r="VRF15" s="19"/>
      <c r="VRG15" s="19"/>
      <c r="VRH15" s="19"/>
      <c r="VRI15" s="19"/>
      <c r="VRJ15" s="19"/>
      <c r="VRK15" s="19"/>
      <c r="VRL15" s="19"/>
      <c r="VRM15" s="19"/>
      <c r="VRN15" s="19"/>
      <c r="VRO15" s="19"/>
      <c r="VRP15" s="19"/>
      <c r="VRQ15" s="19"/>
      <c r="VRR15" s="19"/>
      <c r="VRS15" s="19"/>
      <c r="VRT15" s="19"/>
      <c r="VRU15" s="19"/>
      <c r="VRV15" s="19"/>
      <c r="VRW15" s="19"/>
      <c r="VRX15" s="19"/>
      <c r="VRY15" s="19"/>
      <c r="VRZ15" s="19"/>
      <c r="VSA15" s="19"/>
      <c r="VSB15" s="19"/>
      <c r="VSC15" s="19"/>
      <c r="VSD15" s="19"/>
      <c r="VSE15" s="19"/>
      <c r="VSF15" s="19"/>
      <c r="VSG15" s="19"/>
      <c r="VSH15" s="19"/>
      <c r="VSI15" s="19"/>
      <c r="VSJ15" s="19"/>
      <c r="VSK15" s="19"/>
      <c r="VSL15" s="19"/>
      <c r="VSM15" s="19"/>
      <c r="VSN15" s="19"/>
      <c r="VSO15" s="19"/>
      <c r="VSP15" s="19"/>
      <c r="VSQ15" s="19"/>
      <c r="VSR15" s="19"/>
      <c r="VSS15" s="19"/>
      <c r="VST15" s="19"/>
      <c r="VSU15" s="19"/>
      <c r="VSV15" s="19"/>
      <c r="VSW15" s="19"/>
      <c r="VSX15" s="19"/>
      <c r="VSY15" s="19"/>
      <c r="VSZ15" s="19"/>
      <c r="VTA15" s="19"/>
      <c r="VTB15" s="19"/>
      <c r="VTC15" s="19"/>
      <c r="VTD15" s="19"/>
      <c r="VTE15" s="19"/>
      <c r="VTF15" s="19"/>
      <c r="VTG15" s="19"/>
      <c r="VTH15" s="19"/>
      <c r="VTI15" s="19"/>
      <c r="VTJ15" s="19"/>
      <c r="VTK15" s="19"/>
      <c r="VTL15" s="19"/>
      <c r="VTM15" s="19"/>
      <c r="VTN15" s="19"/>
      <c r="VTO15" s="19"/>
      <c r="VTP15" s="19"/>
      <c r="VTQ15" s="19"/>
      <c r="VTR15" s="19"/>
      <c r="VTS15" s="19"/>
      <c r="VTT15" s="19"/>
      <c r="VTU15" s="19"/>
      <c r="VTV15" s="19"/>
      <c r="VTW15" s="19"/>
      <c r="VTX15" s="19"/>
      <c r="VTY15" s="19"/>
      <c r="VTZ15" s="19"/>
      <c r="VUA15" s="19"/>
      <c r="VUB15" s="19"/>
      <c r="VUC15" s="19"/>
      <c r="VUD15" s="19"/>
      <c r="VUE15" s="19"/>
      <c r="VUF15" s="19"/>
      <c r="VUG15" s="19"/>
      <c r="VUH15" s="19"/>
      <c r="VUI15" s="19"/>
      <c r="VUJ15" s="19"/>
      <c r="VUK15" s="19"/>
      <c r="VUL15" s="19"/>
      <c r="VUM15" s="19"/>
      <c r="VUN15" s="19"/>
      <c r="VUO15" s="19"/>
      <c r="VUP15" s="19"/>
      <c r="VUQ15" s="19"/>
      <c r="VUR15" s="19"/>
      <c r="VUS15" s="19"/>
      <c r="VUT15" s="19"/>
      <c r="VUU15" s="19"/>
      <c r="VUV15" s="19"/>
      <c r="VUW15" s="19"/>
      <c r="VUX15" s="19"/>
      <c r="VUY15" s="19"/>
      <c r="VUZ15" s="19"/>
      <c r="VVA15" s="19"/>
      <c r="VVB15" s="19"/>
      <c r="VVC15" s="19"/>
      <c r="VVD15" s="19"/>
      <c r="VVE15" s="19"/>
      <c r="VVF15" s="19"/>
      <c r="VVG15" s="19"/>
      <c r="VVH15" s="19"/>
      <c r="VVI15" s="19"/>
      <c r="VVJ15" s="19"/>
      <c r="VVK15" s="19"/>
      <c r="VVL15" s="19"/>
      <c r="VVM15" s="19"/>
      <c r="VVN15" s="19"/>
      <c r="VVO15" s="19"/>
      <c r="VVP15" s="19"/>
      <c r="VVQ15" s="19"/>
      <c r="VVR15" s="19"/>
      <c r="VVS15" s="19"/>
      <c r="VVT15" s="19"/>
      <c r="VVU15" s="19"/>
      <c r="VVV15" s="19"/>
      <c r="VVW15" s="19"/>
      <c r="VVX15" s="19"/>
      <c r="VVY15" s="19"/>
      <c r="VVZ15" s="19"/>
      <c r="VWA15" s="19"/>
      <c r="VWB15" s="19"/>
      <c r="VWC15" s="19"/>
      <c r="VWD15" s="19"/>
      <c r="VWE15" s="19"/>
      <c r="VWF15" s="19"/>
      <c r="VWG15" s="19"/>
      <c r="VWH15" s="19"/>
      <c r="VWI15" s="19"/>
      <c r="VWJ15" s="19"/>
      <c r="VWK15" s="19"/>
      <c r="VWL15" s="19"/>
      <c r="VWM15" s="19"/>
      <c r="VWN15" s="19"/>
      <c r="VWO15" s="19"/>
      <c r="VWP15" s="19"/>
      <c r="VWQ15" s="19"/>
      <c r="VWR15" s="19"/>
      <c r="VWS15" s="19"/>
      <c r="VWT15" s="19"/>
      <c r="VWU15" s="19"/>
      <c r="VWV15" s="19"/>
      <c r="VWW15" s="19"/>
      <c r="VWX15" s="19"/>
      <c r="VWY15" s="19"/>
      <c r="VWZ15" s="19"/>
      <c r="VXA15" s="19"/>
      <c r="VXB15" s="19"/>
      <c r="VXC15" s="19"/>
      <c r="VXD15" s="19"/>
      <c r="VXE15" s="19"/>
      <c r="VXF15" s="19"/>
      <c r="VXG15" s="19"/>
      <c r="VXH15" s="19"/>
      <c r="VXI15" s="19"/>
      <c r="VXJ15" s="19"/>
      <c r="VXK15" s="19"/>
      <c r="VXL15" s="19"/>
      <c r="VXM15" s="19"/>
      <c r="VXN15" s="19"/>
      <c r="VXO15" s="19"/>
      <c r="VXP15" s="19"/>
      <c r="VXQ15" s="19"/>
      <c r="VXR15" s="19"/>
      <c r="VXS15" s="19"/>
      <c r="VXT15" s="19"/>
      <c r="VXU15" s="19"/>
      <c r="VXV15" s="19"/>
      <c r="VXW15" s="19"/>
      <c r="VXX15" s="19"/>
      <c r="VXY15" s="19"/>
      <c r="VXZ15" s="19"/>
      <c r="VYA15" s="19"/>
      <c r="VYB15" s="19"/>
      <c r="VYC15" s="19"/>
      <c r="VYD15" s="19"/>
      <c r="VYE15" s="19"/>
      <c r="VYF15" s="19"/>
      <c r="VYG15" s="19"/>
      <c r="VYH15" s="19"/>
      <c r="VYI15" s="19"/>
      <c r="VYJ15" s="19"/>
      <c r="VYK15" s="19"/>
      <c r="VYL15" s="19"/>
      <c r="VYM15" s="19"/>
      <c r="VYN15" s="19"/>
      <c r="VYO15" s="19"/>
      <c r="VYP15" s="19"/>
      <c r="VYQ15" s="19"/>
      <c r="VYR15" s="19"/>
      <c r="VYS15" s="19"/>
      <c r="VYT15" s="19"/>
      <c r="VYU15" s="19"/>
      <c r="VYV15" s="19"/>
      <c r="VYW15" s="19"/>
      <c r="VYX15" s="19"/>
      <c r="VYY15" s="19"/>
      <c r="VYZ15" s="19"/>
      <c r="VZA15" s="19"/>
      <c r="VZB15" s="19"/>
      <c r="VZC15" s="19"/>
      <c r="VZD15" s="19"/>
      <c r="VZE15" s="19"/>
      <c r="VZF15" s="19"/>
      <c r="VZG15" s="19"/>
      <c r="VZH15" s="19"/>
      <c r="VZI15" s="19"/>
      <c r="VZJ15" s="19"/>
      <c r="VZK15" s="19"/>
      <c r="VZL15" s="19"/>
      <c r="VZM15" s="19"/>
      <c r="VZN15" s="19"/>
      <c r="VZO15" s="19"/>
      <c r="VZP15" s="19"/>
      <c r="VZQ15" s="19"/>
      <c r="VZR15" s="19"/>
      <c r="VZS15" s="19"/>
      <c r="VZT15" s="19"/>
      <c r="VZU15" s="19"/>
      <c r="VZV15" s="19"/>
      <c r="VZW15" s="19"/>
      <c r="VZX15" s="19"/>
      <c r="VZY15" s="19"/>
      <c r="VZZ15" s="19"/>
      <c r="WAA15" s="19"/>
      <c r="WAB15" s="19"/>
      <c r="WAC15" s="19"/>
      <c r="WAD15" s="19"/>
      <c r="WAE15" s="19"/>
      <c r="WAF15" s="19"/>
      <c r="WAG15" s="19"/>
      <c r="WAH15" s="19"/>
      <c r="WAI15" s="19"/>
      <c r="WAJ15" s="19"/>
      <c r="WAK15" s="19"/>
      <c r="WAL15" s="19"/>
      <c r="WAM15" s="19"/>
      <c r="WAN15" s="19"/>
      <c r="WAO15" s="19"/>
      <c r="WAP15" s="19"/>
      <c r="WAQ15" s="19"/>
      <c r="WAR15" s="19"/>
      <c r="WAS15" s="19"/>
      <c r="WAT15" s="19"/>
      <c r="WAU15" s="19"/>
      <c r="WAV15" s="19"/>
      <c r="WAW15" s="19"/>
      <c r="WAX15" s="19"/>
      <c r="WAY15" s="19"/>
      <c r="WAZ15" s="19"/>
      <c r="WBA15" s="19"/>
      <c r="WBB15" s="19"/>
      <c r="WBC15" s="19"/>
      <c r="WBD15" s="19"/>
      <c r="WBE15" s="19"/>
      <c r="WBF15" s="19"/>
      <c r="WBG15" s="19"/>
      <c r="WBH15" s="19"/>
      <c r="WBI15" s="19"/>
      <c r="WBJ15" s="19"/>
      <c r="WBK15" s="19"/>
      <c r="WBL15" s="19"/>
      <c r="WBM15" s="19"/>
      <c r="WBN15" s="19"/>
      <c r="WBO15" s="19"/>
      <c r="WBP15" s="19"/>
      <c r="WBQ15" s="19"/>
      <c r="WBR15" s="19"/>
      <c r="WBS15" s="19"/>
      <c r="WBT15" s="19"/>
      <c r="WBU15" s="19"/>
      <c r="WBV15" s="19"/>
      <c r="WBW15" s="19"/>
      <c r="WBX15" s="19"/>
      <c r="WBY15" s="19"/>
      <c r="WBZ15" s="19"/>
      <c r="WCA15" s="19"/>
      <c r="WCB15" s="19"/>
      <c r="WCC15" s="19"/>
      <c r="WCD15" s="19"/>
      <c r="WCE15" s="19"/>
      <c r="WCF15" s="19"/>
      <c r="WCG15" s="19"/>
      <c r="WCH15" s="19"/>
      <c r="WCI15" s="19"/>
      <c r="WCJ15" s="19"/>
      <c r="WCK15" s="19"/>
      <c r="WCL15" s="19"/>
      <c r="WCM15" s="19"/>
      <c r="WCN15" s="19"/>
      <c r="WCO15" s="19"/>
      <c r="WCP15" s="19"/>
      <c r="WCQ15" s="19"/>
      <c r="WCR15" s="19"/>
      <c r="WCS15" s="19"/>
      <c r="WCT15" s="19"/>
      <c r="WCU15" s="19"/>
      <c r="WCV15" s="19"/>
      <c r="WCW15" s="19"/>
      <c r="WCX15" s="19"/>
      <c r="WCY15" s="19"/>
      <c r="WCZ15" s="19"/>
      <c r="WDA15" s="19"/>
      <c r="WDB15" s="19"/>
      <c r="WDC15" s="19"/>
      <c r="WDD15" s="19"/>
      <c r="WDE15" s="19"/>
      <c r="WDF15" s="19"/>
      <c r="WDG15" s="19"/>
      <c r="WDH15" s="19"/>
      <c r="WDI15" s="19"/>
      <c r="WDJ15" s="19"/>
      <c r="WDK15" s="19"/>
      <c r="WDL15" s="19"/>
      <c r="WDM15" s="19"/>
      <c r="WDN15" s="19"/>
      <c r="WDO15" s="19"/>
      <c r="WDP15" s="19"/>
      <c r="WDQ15" s="19"/>
      <c r="WDR15" s="19"/>
      <c r="WDS15" s="19"/>
      <c r="WDT15" s="19"/>
      <c r="WDU15" s="19"/>
      <c r="WDV15" s="19"/>
      <c r="WDW15" s="19"/>
      <c r="WDX15" s="19"/>
      <c r="WDY15" s="19"/>
      <c r="WDZ15" s="19"/>
      <c r="WEA15" s="19"/>
      <c r="WEB15" s="19"/>
      <c r="WEC15" s="19"/>
      <c r="WED15" s="19"/>
      <c r="WEE15" s="19"/>
      <c r="WEF15" s="19"/>
      <c r="WEG15" s="19"/>
      <c r="WEH15" s="19"/>
      <c r="WEI15" s="19"/>
      <c r="WEJ15" s="19"/>
      <c r="WEK15" s="19"/>
      <c r="WEL15" s="19"/>
      <c r="WEM15" s="19"/>
      <c r="WEN15" s="19"/>
      <c r="WEO15" s="19"/>
      <c r="WEP15" s="19"/>
      <c r="WEQ15" s="19"/>
      <c r="WER15" s="19"/>
      <c r="WES15" s="19"/>
      <c r="WET15" s="19"/>
      <c r="WEU15" s="19"/>
      <c r="WEV15" s="19"/>
      <c r="WEW15" s="19"/>
      <c r="WEX15" s="19"/>
      <c r="WEY15" s="19"/>
      <c r="WEZ15" s="19"/>
      <c r="WFA15" s="19"/>
      <c r="WFB15" s="19"/>
      <c r="WFC15" s="19"/>
      <c r="WFD15" s="19"/>
      <c r="WFE15" s="19"/>
      <c r="WFF15" s="19"/>
      <c r="WFG15" s="19"/>
      <c r="WFH15" s="19"/>
      <c r="WFI15" s="19"/>
      <c r="WFJ15" s="19"/>
      <c r="WFK15" s="19"/>
      <c r="WFL15" s="19"/>
      <c r="WFM15" s="19"/>
      <c r="WFN15" s="19"/>
      <c r="WFO15" s="19"/>
      <c r="WFP15" s="19"/>
      <c r="WFQ15" s="19"/>
      <c r="WFR15" s="19"/>
      <c r="WFS15" s="19"/>
      <c r="WFT15" s="19"/>
      <c r="WFU15" s="19"/>
      <c r="WFV15" s="19"/>
      <c r="WFW15" s="19"/>
      <c r="WFX15" s="19"/>
      <c r="WFY15" s="19"/>
      <c r="WFZ15" s="19"/>
      <c r="WGA15" s="19"/>
      <c r="WGB15" s="19"/>
      <c r="WGC15" s="19"/>
      <c r="WGD15" s="19"/>
      <c r="WGE15" s="19"/>
      <c r="WGF15" s="19"/>
      <c r="WGG15" s="19"/>
      <c r="WGH15" s="19"/>
      <c r="WGI15" s="19"/>
      <c r="WGJ15" s="19"/>
      <c r="WGK15" s="19"/>
      <c r="WGL15" s="19"/>
      <c r="WGM15" s="19"/>
      <c r="WGN15" s="19"/>
      <c r="WGO15" s="19"/>
      <c r="WGP15" s="19"/>
      <c r="WGQ15" s="19"/>
      <c r="WGR15" s="19"/>
      <c r="WGS15" s="19"/>
      <c r="WGT15" s="19"/>
      <c r="WGU15" s="19"/>
      <c r="WGV15" s="19"/>
      <c r="WGW15" s="19"/>
      <c r="WGX15" s="19"/>
      <c r="WGY15" s="19"/>
      <c r="WGZ15" s="19"/>
      <c r="WHA15" s="19"/>
      <c r="WHB15" s="19"/>
      <c r="WHC15" s="19"/>
      <c r="WHD15" s="19"/>
      <c r="WHE15" s="19"/>
      <c r="WHF15" s="19"/>
      <c r="WHG15" s="19"/>
      <c r="WHH15" s="19"/>
      <c r="WHI15" s="19"/>
      <c r="WHJ15" s="19"/>
      <c r="WHK15" s="19"/>
      <c r="WHL15" s="19"/>
      <c r="WHM15" s="19"/>
      <c r="WHN15" s="19"/>
      <c r="WHO15" s="19"/>
      <c r="WHP15" s="19"/>
      <c r="WHQ15" s="19"/>
      <c r="WHR15" s="19"/>
      <c r="WHS15" s="19"/>
      <c r="WHT15" s="19"/>
      <c r="WHU15" s="19"/>
      <c r="WHV15" s="19"/>
      <c r="WHW15" s="19"/>
      <c r="WHX15" s="19"/>
      <c r="WHY15" s="19"/>
      <c r="WHZ15" s="19"/>
      <c r="WIA15" s="19"/>
      <c r="WIB15" s="19"/>
      <c r="WIC15" s="19"/>
      <c r="WID15" s="19"/>
      <c r="WIE15" s="19"/>
      <c r="WIF15" s="19"/>
      <c r="WIG15" s="19"/>
      <c r="WIH15" s="19"/>
      <c r="WII15" s="19"/>
      <c r="WIJ15" s="19"/>
      <c r="WIK15" s="19"/>
      <c r="WIL15" s="19"/>
      <c r="WIM15" s="19"/>
      <c r="WIN15" s="19"/>
      <c r="WIO15" s="19"/>
      <c r="WIP15" s="19"/>
      <c r="WIQ15" s="19"/>
      <c r="WIR15" s="19"/>
      <c r="WIS15" s="19"/>
      <c r="WIT15" s="19"/>
      <c r="WIU15" s="19"/>
      <c r="WIV15" s="19"/>
      <c r="WIW15" s="19"/>
      <c r="WIX15" s="19"/>
      <c r="WIY15" s="19"/>
      <c r="WIZ15" s="19"/>
      <c r="WJA15" s="19"/>
      <c r="WJB15" s="19"/>
      <c r="WJC15" s="19"/>
      <c r="WJD15" s="19"/>
      <c r="WJE15" s="19"/>
      <c r="WJF15" s="19"/>
      <c r="WJG15" s="19"/>
      <c r="WJH15" s="19"/>
      <c r="WJI15" s="19"/>
      <c r="WJJ15" s="19"/>
      <c r="WJK15" s="19"/>
      <c r="WJL15" s="19"/>
      <c r="WJM15" s="19"/>
      <c r="WJN15" s="19"/>
      <c r="WJO15" s="19"/>
      <c r="WJP15" s="19"/>
      <c r="WJQ15" s="19"/>
      <c r="WJR15" s="19"/>
      <c r="WJS15" s="19"/>
      <c r="WJT15" s="19"/>
      <c r="WJU15" s="19"/>
      <c r="WJV15" s="19"/>
      <c r="WJW15" s="19"/>
      <c r="WJX15" s="19"/>
      <c r="WJY15" s="19"/>
      <c r="WJZ15" s="19"/>
      <c r="WKA15" s="19"/>
      <c r="WKB15" s="19"/>
      <c r="WKC15" s="19"/>
      <c r="WKD15" s="19"/>
      <c r="WKE15" s="19"/>
      <c r="WKF15" s="19"/>
      <c r="WKG15" s="19"/>
      <c r="WKH15" s="19"/>
      <c r="WKI15" s="19"/>
      <c r="WKJ15" s="19"/>
      <c r="WKK15" s="19"/>
      <c r="WKL15" s="19"/>
      <c r="WKM15" s="19"/>
      <c r="WKN15" s="19"/>
      <c r="WKO15" s="19"/>
      <c r="WKP15" s="19"/>
      <c r="WKQ15" s="19"/>
      <c r="WKR15" s="19"/>
      <c r="WKS15" s="19"/>
      <c r="WKT15" s="19"/>
      <c r="WKU15" s="19"/>
      <c r="WKV15" s="19"/>
      <c r="WKW15" s="19"/>
      <c r="WKX15" s="19"/>
      <c r="WKY15" s="19"/>
      <c r="WKZ15" s="19"/>
      <c r="WLA15" s="19"/>
      <c r="WLB15" s="19"/>
      <c r="WLC15" s="19"/>
      <c r="WLD15" s="19"/>
      <c r="WLE15" s="19"/>
      <c r="WLF15" s="19"/>
      <c r="WLG15" s="19"/>
      <c r="WLH15" s="19"/>
      <c r="WLI15" s="19"/>
      <c r="WLJ15" s="19"/>
      <c r="WLK15" s="19"/>
      <c r="WLL15" s="19"/>
      <c r="WLM15" s="19"/>
      <c r="WLN15" s="19"/>
      <c r="WLO15" s="19"/>
      <c r="WLP15" s="19"/>
      <c r="WLQ15" s="19"/>
      <c r="WLR15" s="19"/>
      <c r="WLS15" s="19"/>
      <c r="WLT15" s="19"/>
      <c r="WLU15" s="19"/>
      <c r="WLV15" s="19"/>
      <c r="WLW15" s="19"/>
      <c r="WLX15" s="19"/>
      <c r="WLY15" s="19"/>
      <c r="WLZ15" s="19"/>
      <c r="WMA15" s="19"/>
      <c r="WMB15" s="19"/>
      <c r="WMC15" s="19"/>
      <c r="WMD15" s="19"/>
      <c r="WME15" s="19"/>
      <c r="WMF15" s="19"/>
      <c r="WMG15" s="19"/>
      <c r="WMH15" s="19"/>
      <c r="WMI15" s="19"/>
      <c r="WMJ15" s="19"/>
      <c r="WMK15" s="19"/>
      <c r="WML15" s="19"/>
      <c r="WMM15" s="19"/>
      <c r="WMN15" s="19"/>
      <c r="WMO15" s="19"/>
      <c r="WMP15" s="19"/>
      <c r="WMQ15" s="19"/>
      <c r="WMR15" s="19"/>
      <c r="WMS15" s="19"/>
      <c r="WMT15" s="19"/>
      <c r="WMU15" s="19"/>
      <c r="WMV15" s="19"/>
      <c r="WMW15" s="19"/>
      <c r="WMX15" s="19"/>
      <c r="WMY15" s="19"/>
      <c r="WMZ15" s="19"/>
      <c r="WNA15" s="19"/>
      <c r="WNB15" s="19"/>
      <c r="WNC15" s="19"/>
      <c r="WND15" s="19"/>
      <c r="WNE15" s="19"/>
      <c r="WNF15" s="19"/>
      <c r="WNG15" s="19"/>
      <c r="WNH15" s="19"/>
      <c r="WNI15" s="19"/>
      <c r="WNJ15" s="19"/>
      <c r="WNK15" s="19"/>
      <c r="WNL15" s="19"/>
      <c r="WNM15" s="19"/>
      <c r="WNN15" s="19"/>
      <c r="WNO15" s="19"/>
      <c r="WNP15" s="19"/>
      <c r="WNQ15" s="19"/>
      <c r="WNR15" s="19"/>
      <c r="WNS15" s="19"/>
      <c r="WNT15" s="19"/>
      <c r="WNU15" s="19"/>
      <c r="WNV15" s="19"/>
      <c r="WNW15" s="19"/>
      <c r="WNX15" s="19"/>
      <c r="WNY15" s="19"/>
      <c r="WNZ15" s="19"/>
      <c r="WOA15" s="19"/>
      <c r="WOB15" s="19"/>
      <c r="WOC15" s="19"/>
      <c r="WOD15" s="19"/>
      <c r="WOE15" s="19"/>
      <c r="WOF15" s="19"/>
      <c r="WOG15" s="19"/>
      <c r="WOH15" s="19"/>
      <c r="WOI15" s="19"/>
      <c r="WOJ15" s="19"/>
      <c r="WOK15" s="19"/>
      <c r="WOL15" s="19"/>
      <c r="WOM15" s="19"/>
      <c r="WON15" s="19"/>
      <c r="WOO15" s="19"/>
      <c r="WOP15" s="19"/>
      <c r="WOQ15" s="19"/>
      <c r="WOR15" s="19"/>
      <c r="WOS15" s="19"/>
      <c r="WOT15" s="19"/>
      <c r="WOU15" s="19"/>
      <c r="WOV15" s="19"/>
      <c r="WOW15" s="19"/>
      <c r="WOX15" s="19"/>
      <c r="WOY15" s="19"/>
      <c r="WOZ15" s="19"/>
      <c r="WPA15" s="19"/>
      <c r="WPB15" s="19"/>
      <c r="WPC15" s="19"/>
      <c r="WPD15" s="19"/>
      <c r="WPE15" s="19"/>
      <c r="WPF15" s="19"/>
      <c r="WPG15" s="19"/>
      <c r="WPH15" s="19"/>
      <c r="WPI15" s="19"/>
      <c r="WPJ15" s="19"/>
      <c r="WPK15" s="19"/>
      <c r="WPL15" s="19"/>
      <c r="WPM15" s="19"/>
      <c r="WPN15" s="19"/>
      <c r="WPO15" s="19"/>
      <c r="WPP15" s="19"/>
      <c r="WPQ15" s="19"/>
      <c r="WPR15" s="19"/>
      <c r="WPS15" s="19"/>
      <c r="WPT15" s="19"/>
      <c r="WPU15" s="19"/>
      <c r="WPV15" s="19"/>
      <c r="WPW15" s="19"/>
      <c r="WPX15" s="19"/>
      <c r="WPY15" s="19"/>
      <c r="WPZ15" s="19"/>
      <c r="WQA15" s="19"/>
      <c r="WQB15" s="19"/>
      <c r="WQC15" s="19"/>
      <c r="WQD15" s="19"/>
      <c r="WQE15" s="19"/>
      <c r="WQF15" s="19"/>
      <c r="WQG15" s="19"/>
      <c r="WQH15" s="19"/>
      <c r="WQI15" s="19"/>
      <c r="WQJ15" s="19"/>
      <c r="WQK15" s="19"/>
      <c r="WQL15" s="19"/>
      <c r="WQM15" s="19"/>
      <c r="WQN15" s="19"/>
      <c r="WQO15" s="19"/>
      <c r="WQP15" s="19"/>
      <c r="WQQ15" s="19"/>
      <c r="WQR15" s="19"/>
      <c r="WQS15" s="19"/>
      <c r="WQT15" s="19"/>
      <c r="WQU15" s="19"/>
      <c r="WQV15" s="19"/>
      <c r="WQW15" s="19"/>
      <c r="WQX15" s="19"/>
      <c r="WQY15" s="19"/>
      <c r="WQZ15" s="19"/>
      <c r="WRA15" s="19"/>
      <c r="WRB15" s="19"/>
      <c r="WRC15" s="19"/>
      <c r="WRD15" s="19"/>
      <c r="WRE15" s="19"/>
      <c r="WRF15" s="19"/>
      <c r="WRG15" s="19"/>
      <c r="WRH15" s="19"/>
      <c r="WRI15" s="19"/>
      <c r="WRJ15" s="19"/>
      <c r="WRK15" s="19"/>
      <c r="WRL15" s="19"/>
      <c r="WRM15" s="19"/>
      <c r="WRN15" s="19"/>
      <c r="WRO15" s="19"/>
      <c r="WRP15" s="19"/>
      <c r="WRQ15" s="19"/>
      <c r="WRR15" s="19"/>
      <c r="WRS15" s="19"/>
      <c r="WRT15" s="19"/>
      <c r="WRU15" s="19"/>
      <c r="WRV15" s="19"/>
      <c r="WRW15" s="19"/>
      <c r="WRX15" s="19"/>
      <c r="WRY15" s="19"/>
      <c r="WRZ15" s="19"/>
      <c r="WSA15" s="19"/>
      <c r="WSB15" s="19"/>
      <c r="WSC15" s="19"/>
      <c r="WSD15" s="19"/>
      <c r="WSE15" s="19"/>
      <c r="WSF15" s="19"/>
      <c r="WSG15" s="19"/>
      <c r="WSH15" s="19"/>
      <c r="WSI15" s="19"/>
      <c r="WSJ15" s="19"/>
      <c r="WSK15" s="19"/>
      <c r="WSL15" s="19"/>
      <c r="WSM15" s="19"/>
      <c r="WSN15" s="19"/>
      <c r="WSO15" s="19"/>
      <c r="WSP15" s="19"/>
      <c r="WSQ15" s="19"/>
      <c r="WSR15" s="19"/>
      <c r="WSS15" s="19"/>
      <c r="WST15" s="19"/>
      <c r="WSU15" s="19"/>
      <c r="WSV15" s="19"/>
      <c r="WSW15" s="19"/>
      <c r="WSX15" s="19"/>
      <c r="WSY15" s="19"/>
      <c r="WSZ15" s="19"/>
      <c r="WTA15" s="19"/>
      <c r="WTB15" s="19"/>
      <c r="WTC15" s="19"/>
      <c r="WTD15" s="19"/>
      <c r="WTE15" s="19"/>
      <c r="WTF15" s="19"/>
      <c r="WTG15" s="19"/>
      <c r="WTH15" s="19"/>
      <c r="WTI15" s="19"/>
      <c r="WTJ15" s="19"/>
      <c r="WTK15" s="19"/>
      <c r="WTL15" s="19"/>
      <c r="WTM15" s="19"/>
      <c r="WTN15" s="19"/>
      <c r="WTO15" s="19"/>
      <c r="WTP15" s="19"/>
      <c r="WTQ15" s="19"/>
      <c r="WTR15" s="19"/>
      <c r="WTS15" s="19"/>
      <c r="WTT15" s="19"/>
      <c r="WTU15" s="19"/>
      <c r="WTV15" s="19"/>
      <c r="WTW15" s="19"/>
      <c r="WTX15" s="19"/>
      <c r="WTY15" s="19"/>
      <c r="WTZ15" s="19"/>
      <c r="WUA15" s="19"/>
      <c r="WUB15" s="19"/>
      <c r="WUC15" s="19"/>
      <c r="WUD15" s="19"/>
      <c r="WUE15" s="19"/>
      <c r="WUF15" s="19"/>
      <c r="WUG15" s="19"/>
      <c r="WUH15" s="19"/>
      <c r="WUI15" s="19"/>
      <c r="WUJ15" s="19"/>
      <c r="WUK15" s="19"/>
      <c r="WUL15" s="19"/>
      <c r="WUM15" s="19"/>
      <c r="WUN15" s="19"/>
      <c r="WUO15" s="19"/>
      <c r="WUP15" s="19"/>
      <c r="WUQ15" s="19"/>
      <c r="WUR15" s="19"/>
      <c r="WUS15" s="19"/>
      <c r="WUT15" s="19"/>
      <c r="WUU15" s="19"/>
      <c r="WUV15" s="19"/>
      <c r="WUW15" s="19"/>
      <c r="WUX15" s="19"/>
      <c r="WUY15" s="19"/>
      <c r="WUZ15" s="19"/>
      <c r="WVA15" s="19"/>
      <c r="WVB15" s="19"/>
      <c r="WVC15" s="19"/>
      <c r="WVD15" s="19"/>
      <c r="WVE15" s="19"/>
      <c r="WVF15" s="19"/>
      <c r="WVG15" s="19"/>
      <c r="WVH15" s="19"/>
      <c r="WVI15" s="19"/>
      <c r="WVJ15" s="19"/>
      <c r="WVK15" s="19"/>
      <c r="WVL15" s="19"/>
      <c r="WVM15" s="19"/>
      <c r="WVN15" s="19"/>
      <c r="WVO15" s="19"/>
      <c r="WVP15" s="19"/>
      <c r="WVQ15" s="19"/>
      <c r="WVR15" s="19"/>
      <c r="WVS15" s="19"/>
      <c r="WVT15" s="19"/>
      <c r="WVU15" s="19"/>
      <c r="WVV15" s="19"/>
      <c r="WVW15" s="19"/>
      <c r="WVX15" s="19"/>
      <c r="WVY15" s="19"/>
      <c r="WVZ15" s="19"/>
      <c r="WWA15" s="19"/>
      <c r="WWB15" s="19"/>
      <c r="WWC15" s="19"/>
      <c r="WWD15" s="19"/>
      <c r="WWE15" s="19"/>
      <c r="WWF15" s="19"/>
      <c r="WWG15" s="19"/>
      <c r="WWH15" s="19"/>
      <c r="WWI15" s="19"/>
      <c r="WWJ15" s="19"/>
      <c r="WWK15" s="19"/>
      <c r="WWL15" s="19"/>
      <c r="WWM15" s="19"/>
      <c r="WWN15" s="19"/>
      <c r="WWO15" s="19"/>
      <c r="WWP15" s="19"/>
      <c r="WWQ15" s="19"/>
      <c r="WWR15" s="19"/>
      <c r="WWS15" s="19"/>
      <c r="WWT15" s="19"/>
      <c r="WWU15" s="19"/>
      <c r="WWV15" s="19"/>
      <c r="WWW15" s="19"/>
      <c r="WWX15" s="19"/>
      <c r="WWY15" s="19"/>
      <c r="WWZ15" s="19"/>
      <c r="WXA15" s="19"/>
      <c r="WXB15" s="19"/>
      <c r="WXC15" s="19"/>
      <c r="WXD15" s="19"/>
      <c r="WXE15" s="19"/>
      <c r="WXF15" s="19"/>
      <c r="WXG15" s="19"/>
      <c r="WXH15" s="19"/>
      <c r="WXI15" s="19"/>
      <c r="WXJ15" s="19"/>
      <c r="WXK15" s="19"/>
      <c r="WXL15" s="19"/>
      <c r="WXM15" s="19"/>
      <c r="WXN15" s="19"/>
      <c r="WXO15" s="19"/>
      <c r="WXP15" s="19"/>
      <c r="WXQ15" s="19"/>
      <c r="WXR15" s="19"/>
      <c r="WXS15" s="19"/>
      <c r="WXT15" s="19"/>
      <c r="WXU15" s="19"/>
      <c r="WXV15" s="19"/>
      <c r="WXW15" s="19"/>
      <c r="WXX15" s="19"/>
      <c r="WXY15" s="19"/>
      <c r="WXZ15" s="19"/>
      <c r="WYA15" s="19"/>
      <c r="WYB15" s="19"/>
      <c r="WYC15" s="19"/>
      <c r="WYD15" s="19"/>
      <c r="WYE15" s="19"/>
      <c r="WYF15" s="19"/>
      <c r="WYG15" s="19"/>
      <c r="WYH15" s="19"/>
      <c r="WYI15" s="19"/>
      <c r="WYJ15" s="19"/>
      <c r="WYK15" s="19"/>
      <c r="WYL15" s="19"/>
      <c r="WYM15" s="19"/>
      <c r="WYN15" s="19"/>
      <c r="WYO15" s="19"/>
      <c r="WYP15" s="19"/>
      <c r="WYQ15" s="19"/>
      <c r="WYR15" s="19"/>
      <c r="WYS15" s="19"/>
      <c r="WYT15" s="19"/>
      <c r="WYU15" s="19"/>
      <c r="WYV15" s="19"/>
      <c r="WYW15" s="19"/>
      <c r="WYX15" s="19"/>
      <c r="WYY15" s="19"/>
      <c r="WYZ15" s="19"/>
      <c r="WZA15" s="19"/>
      <c r="WZB15" s="19"/>
      <c r="WZC15" s="19"/>
      <c r="WZD15" s="19"/>
      <c r="WZE15" s="19"/>
      <c r="WZF15" s="19"/>
      <c r="WZG15" s="19"/>
      <c r="WZH15" s="19"/>
      <c r="WZI15" s="19"/>
      <c r="WZJ15" s="19"/>
      <c r="WZK15" s="19"/>
      <c r="WZL15" s="19"/>
      <c r="WZM15" s="19"/>
      <c r="WZN15" s="19"/>
      <c r="WZO15" s="19"/>
      <c r="WZP15" s="19"/>
      <c r="WZQ15" s="19"/>
      <c r="WZR15" s="19"/>
      <c r="WZS15" s="19"/>
      <c r="WZT15" s="19"/>
      <c r="WZU15" s="19"/>
      <c r="WZV15" s="19"/>
      <c r="WZW15" s="19"/>
      <c r="WZX15" s="19"/>
      <c r="WZY15" s="19"/>
      <c r="WZZ15" s="19"/>
      <c r="XAA15" s="19"/>
      <c r="XAB15" s="19"/>
      <c r="XAC15" s="19"/>
      <c r="XAD15" s="19"/>
      <c r="XAE15" s="19"/>
      <c r="XAF15" s="19"/>
      <c r="XAG15" s="19"/>
      <c r="XAH15" s="19"/>
      <c r="XAI15" s="19"/>
      <c r="XAJ15" s="19"/>
      <c r="XAK15" s="19"/>
      <c r="XAL15" s="19"/>
      <c r="XAM15" s="19"/>
      <c r="XAN15" s="19"/>
      <c r="XAO15" s="19"/>
      <c r="XAP15" s="19"/>
      <c r="XAQ15" s="19"/>
      <c r="XAR15" s="19"/>
      <c r="XAS15" s="19"/>
      <c r="XAT15" s="19"/>
      <c r="XAU15" s="19"/>
      <c r="XAV15" s="19"/>
      <c r="XAW15" s="19"/>
      <c r="XAX15" s="19"/>
      <c r="XAY15" s="19"/>
      <c r="XAZ15" s="19"/>
      <c r="XBA15" s="19"/>
      <c r="XBB15" s="19"/>
      <c r="XBC15" s="19"/>
      <c r="XBD15" s="19"/>
      <c r="XBE15" s="19"/>
      <c r="XBF15" s="19"/>
      <c r="XBG15" s="19"/>
      <c r="XBH15" s="19"/>
      <c r="XBI15" s="19"/>
      <c r="XBJ15" s="19"/>
      <c r="XBK15" s="19"/>
      <c r="XBL15" s="19"/>
      <c r="XBM15" s="19"/>
      <c r="XBN15" s="19"/>
      <c r="XBO15" s="19"/>
      <c r="XBP15" s="19"/>
      <c r="XBQ15" s="19"/>
      <c r="XBR15" s="19"/>
      <c r="XBS15" s="19"/>
      <c r="XBT15" s="19"/>
      <c r="XBU15" s="19"/>
      <c r="XBV15" s="19"/>
      <c r="XBW15" s="19"/>
      <c r="XBX15" s="19"/>
      <c r="XBY15" s="19"/>
      <c r="XBZ15" s="19"/>
      <c r="XCA15" s="19"/>
      <c r="XCB15" s="19"/>
      <c r="XCC15" s="19"/>
      <c r="XCD15" s="19"/>
      <c r="XCE15" s="19"/>
      <c r="XCF15" s="19"/>
      <c r="XCG15" s="19"/>
      <c r="XCH15" s="19"/>
      <c r="XCI15" s="19"/>
      <c r="XCJ15" s="19"/>
      <c r="XCK15" s="19"/>
      <c r="XCL15" s="19"/>
      <c r="XCM15" s="19"/>
      <c r="XCN15" s="19"/>
      <c r="XCO15" s="19"/>
      <c r="XCP15" s="19"/>
      <c r="XCQ15" s="19"/>
      <c r="XCR15" s="19"/>
      <c r="XCS15" s="19"/>
      <c r="XCT15" s="19"/>
      <c r="XCU15" s="19"/>
      <c r="XCV15" s="19"/>
      <c r="XCW15" s="19"/>
      <c r="XCX15" s="19"/>
      <c r="XCY15" s="19"/>
      <c r="XCZ15" s="19"/>
      <c r="XDA15" s="19"/>
      <c r="XDB15" s="19"/>
      <c r="XDC15" s="19"/>
      <c r="XDD15" s="19"/>
      <c r="XDE15" s="19"/>
      <c r="XDF15" s="19"/>
      <c r="XDG15" s="19"/>
      <c r="XDH15" s="19"/>
      <c r="XDI15" s="19"/>
      <c r="XDJ15" s="19"/>
      <c r="XDK15" s="19"/>
      <c r="XDL15" s="19"/>
      <c r="XDM15" s="19"/>
      <c r="XDN15" s="19"/>
      <c r="XDO15" s="19"/>
      <c r="XDP15" s="19"/>
      <c r="XDQ15" s="19"/>
      <c r="XDR15" s="19"/>
      <c r="XDS15" s="19"/>
      <c r="XDT15" s="19"/>
      <c r="XDU15" s="19"/>
      <c r="XDV15" s="19"/>
      <c r="XDW15" s="19"/>
      <c r="XDX15" s="19"/>
      <c r="XDY15" s="19"/>
      <c r="XDZ15" s="19"/>
      <c r="XEA15" s="19"/>
      <c r="XEB15" s="19"/>
      <c r="XEC15" s="19"/>
      <c r="XED15" s="19"/>
      <c r="XEE15" s="19"/>
      <c r="XEF15" s="19"/>
      <c r="XEG15" s="19"/>
      <c r="XEH15" s="19"/>
      <c r="XEI15" s="19"/>
      <c r="XEJ15" s="19"/>
      <c r="XEK15" s="19"/>
      <c r="XEL15" s="19"/>
      <c r="XEM15" s="19"/>
      <c r="XEN15" s="19"/>
      <c r="XEO15" s="19"/>
      <c r="XEP15" s="19"/>
      <c r="XEQ15" s="19"/>
      <c r="XER15" s="19"/>
      <c r="XES15" s="19"/>
      <c r="XET15" s="19"/>
      <c r="XEU15" s="19"/>
      <c r="XEV15" s="19"/>
      <c r="XEW15" s="19"/>
      <c r="XEX15" s="19"/>
    </row>
    <row r="16" s="20" customFormat="1" ht="18" customHeight="1" spans="1:16378">
      <c r="A16" s="29"/>
      <c r="B16" s="34"/>
      <c r="C16" s="31" t="s">
        <v>77</v>
      </c>
      <c r="D16" s="36"/>
      <c r="E16" s="38"/>
      <c r="F16" s="36"/>
      <c r="G16" s="39"/>
      <c r="H16" s="39"/>
      <c r="I16" s="39"/>
      <c r="J16" s="39"/>
      <c r="K16" s="39"/>
      <c r="L16" s="39"/>
      <c r="M16" s="39"/>
      <c r="N16" s="39"/>
      <c r="O16" s="39"/>
      <c r="P16" s="39"/>
      <c r="Q16" s="39">
        <v>0.5</v>
      </c>
      <c r="R16" s="39"/>
      <c r="S16" s="39">
        <v>3</v>
      </c>
      <c r="T16" s="39"/>
      <c r="U16" s="39"/>
      <c r="V16" s="36"/>
      <c r="W16" s="39"/>
      <c r="X16" s="39"/>
      <c r="Y16" s="39"/>
      <c r="Z16" s="39"/>
      <c r="AA16" s="39"/>
      <c r="AB16" s="39"/>
      <c r="AC16" s="39"/>
      <c r="AD16" s="36"/>
      <c r="AE16" s="39"/>
      <c r="AF16" s="68"/>
      <c r="AG16" s="69"/>
      <c r="AH16" s="68"/>
      <c r="AI16" s="83"/>
      <c r="AJ16" s="84"/>
      <c r="AK16" s="87"/>
      <c r="AL16" s="84"/>
      <c r="AM16" s="84"/>
      <c r="AN16" s="89"/>
      <c r="AO16" s="92"/>
      <c r="AP16" s="91"/>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c r="HA16" s="19"/>
      <c r="HB16" s="19"/>
      <c r="HC16" s="19"/>
      <c r="HD16" s="19"/>
      <c r="HE16" s="19"/>
      <c r="HF16" s="19"/>
      <c r="HG16" s="19"/>
      <c r="HH16" s="19"/>
      <c r="HI16" s="19"/>
      <c r="HJ16" s="19"/>
      <c r="HK16" s="19"/>
      <c r="HL16" s="19"/>
      <c r="HM16" s="19"/>
      <c r="HN16" s="19"/>
      <c r="HO16" s="19"/>
      <c r="HP16" s="19"/>
      <c r="HQ16" s="19"/>
      <c r="HR16" s="19"/>
      <c r="HS16" s="19"/>
      <c r="HT16" s="19"/>
      <c r="HU16" s="19"/>
      <c r="HV16" s="19"/>
      <c r="HW16" s="19"/>
      <c r="HX16" s="19"/>
      <c r="HY16" s="19"/>
      <c r="HZ16" s="19"/>
      <c r="IA16" s="19"/>
      <c r="IB16" s="19"/>
      <c r="IC16" s="19"/>
      <c r="ID16" s="19"/>
      <c r="IE16" s="19"/>
      <c r="IF16" s="19"/>
      <c r="IG16" s="19"/>
      <c r="IH16" s="19"/>
      <c r="II16" s="19"/>
      <c r="IJ16" s="19"/>
      <c r="IK16" s="19"/>
      <c r="IL16" s="19"/>
      <c r="IM16" s="19"/>
      <c r="IN16" s="19"/>
      <c r="IO16" s="19"/>
      <c r="IP16" s="19"/>
      <c r="IQ16" s="19"/>
      <c r="IR16" s="19"/>
      <c r="IS16" s="19"/>
      <c r="IT16" s="19"/>
      <c r="IU16" s="19"/>
      <c r="IV16" s="19"/>
      <c r="IW16" s="19"/>
      <c r="IX16" s="19"/>
      <c r="IY16" s="19"/>
      <c r="IZ16" s="19"/>
      <c r="JA16" s="19"/>
      <c r="JB16" s="19"/>
      <c r="JC16" s="19"/>
      <c r="JD16" s="19"/>
      <c r="JE16" s="19"/>
      <c r="JF16" s="19"/>
      <c r="JG16" s="19"/>
      <c r="JH16" s="19"/>
      <c r="JI16" s="19"/>
      <c r="JJ16" s="19"/>
      <c r="JK16" s="19"/>
      <c r="JL16" s="19"/>
      <c r="JM16" s="19"/>
      <c r="JN16" s="19"/>
      <c r="JO16" s="19"/>
      <c r="JP16" s="19"/>
      <c r="JQ16" s="19"/>
      <c r="JR16" s="19"/>
      <c r="JS16" s="19"/>
      <c r="JT16" s="19"/>
      <c r="JU16" s="19"/>
      <c r="JV16" s="19"/>
      <c r="JW16" s="19"/>
      <c r="JX16" s="19"/>
      <c r="JY16" s="19"/>
      <c r="JZ16" s="19"/>
      <c r="KA16" s="19"/>
      <c r="KB16" s="19"/>
      <c r="KC16" s="19"/>
      <c r="KD16" s="19"/>
      <c r="KE16" s="19"/>
      <c r="KF16" s="19"/>
      <c r="KG16" s="19"/>
      <c r="KH16" s="19"/>
      <c r="KI16" s="19"/>
      <c r="KJ16" s="19"/>
      <c r="KK16" s="19"/>
      <c r="KL16" s="19"/>
      <c r="KM16" s="19"/>
      <c r="KN16" s="19"/>
      <c r="KO16" s="19"/>
      <c r="KP16" s="19"/>
      <c r="KQ16" s="19"/>
      <c r="KR16" s="19"/>
      <c r="KS16" s="19"/>
      <c r="KT16" s="19"/>
      <c r="KU16" s="19"/>
      <c r="KV16" s="19"/>
      <c r="KW16" s="19"/>
      <c r="KX16" s="19"/>
      <c r="KY16" s="19"/>
      <c r="KZ16" s="19"/>
      <c r="LA16" s="19"/>
      <c r="LB16" s="19"/>
      <c r="LC16" s="19"/>
      <c r="LD16" s="19"/>
      <c r="LE16" s="19"/>
      <c r="LF16" s="19"/>
      <c r="LG16" s="19"/>
      <c r="LH16" s="19"/>
      <c r="LI16" s="19"/>
      <c r="LJ16" s="19"/>
      <c r="LK16" s="19"/>
      <c r="LL16" s="19"/>
      <c r="LM16" s="19"/>
      <c r="LN16" s="19"/>
      <c r="LO16" s="19"/>
      <c r="LP16" s="19"/>
      <c r="LQ16" s="19"/>
      <c r="LR16" s="19"/>
      <c r="LS16" s="19"/>
      <c r="LT16" s="19"/>
      <c r="LU16" s="19"/>
      <c r="LV16" s="19"/>
      <c r="LW16" s="19"/>
      <c r="LX16" s="19"/>
      <c r="LY16" s="19"/>
      <c r="LZ16" s="19"/>
      <c r="MA16" s="19"/>
      <c r="MB16" s="19"/>
      <c r="MC16" s="19"/>
      <c r="MD16" s="19"/>
      <c r="ME16" s="19"/>
      <c r="MF16" s="19"/>
      <c r="MG16" s="19"/>
      <c r="MH16" s="19"/>
      <c r="MI16" s="19"/>
      <c r="MJ16" s="19"/>
      <c r="MK16" s="19"/>
      <c r="ML16" s="19"/>
      <c r="MM16" s="19"/>
      <c r="MN16" s="19"/>
      <c r="MO16" s="19"/>
      <c r="MP16" s="19"/>
      <c r="MQ16" s="19"/>
      <c r="MR16" s="19"/>
      <c r="MS16" s="19"/>
      <c r="MT16" s="19"/>
      <c r="MU16" s="19"/>
      <c r="MV16" s="19"/>
      <c r="MW16" s="19"/>
      <c r="MX16" s="19"/>
      <c r="MY16" s="19"/>
      <c r="MZ16" s="19"/>
      <c r="NA16" s="19"/>
      <c r="NB16" s="19"/>
      <c r="NC16" s="19"/>
      <c r="ND16" s="19"/>
      <c r="NE16" s="19"/>
      <c r="NF16" s="19"/>
      <c r="NG16" s="19"/>
      <c r="NH16" s="19"/>
      <c r="NI16" s="19"/>
      <c r="NJ16" s="19"/>
      <c r="NK16" s="19"/>
      <c r="NL16" s="19"/>
      <c r="NM16" s="19"/>
      <c r="NN16" s="19"/>
      <c r="NO16" s="19"/>
      <c r="NP16" s="19"/>
      <c r="NQ16" s="19"/>
      <c r="NR16" s="19"/>
      <c r="NS16" s="19"/>
      <c r="NT16" s="19"/>
      <c r="NU16" s="19"/>
      <c r="NV16" s="19"/>
      <c r="NW16" s="19"/>
      <c r="NX16" s="19"/>
      <c r="NY16" s="19"/>
      <c r="NZ16" s="19"/>
      <c r="OA16" s="19"/>
      <c r="OB16" s="19"/>
      <c r="OC16" s="19"/>
      <c r="OD16" s="19"/>
      <c r="OE16" s="19"/>
      <c r="OF16" s="19"/>
      <c r="OG16" s="19"/>
      <c r="OH16" s="19"/>
      <c r="OI16" s="19"/>
      <c r="OJ16" s="19"/>
      <c r="OK16" s="19"/>
      <c r="OL16" s="19"/>
      <c r="OM16" s="19"/>
      <c r="ON16" s="19"/>
      <c r="OO16" s="19"/>
      <c r="OP16" s="19"/>
      <c r="OQ16" s="19"/>
      <c r="OR16" s="19"/>
      <c r="OS16" s="19"/>
      <c r="OT16" s="19"/>
      <c r="OU16" s="19"/>
      <c r="OV16" s="19"/>
      <c r="OW16" s="19"/>
      <c r="OX16" s="19"/>
      <c r="OY16" s="19"/>
      <c r="OZ16" s="19"/>
      <c r="PA16" s="19"/>
      <c r="PB16" s="19"/>
      <c r="PC16" s="19"/>
      <c r="PD16" s="19"/>
      <c r="PE16" s="19"/>
      <c r="PF16" s="19"/>
      <c r="PG16" s="19"/>
      <c r="PH16" s="19"/>
      <c r="PI16" s="19"/>
      <c r="PJ16" s="19"/>
      <c r="PK16" s="19"/>
      <c r="PL16" s="19"/>
      <c r="PM16" s="19"/>
      <c r="PN16" s="19"/>
      <c r="PO16" s="19"/>
      <c r="PP16" s="19"/>
      <c r="PQ16" s="19"/>
      <c r="PR16" s="19"/>
      <c r="PS16" s="19"/>
      <c r="PT16" s="19"/>
      <c r="PU16" s="19"/>
      <c r="PV16" s="19"/>
      <c r="PW16" s="19"/>
      <c r="PX16" s="19"/>
      <c r="PY16" s="19"/>
      <c r="PZ16" s="19"/>
      <c r="QA16" s="19"/>
      <c r="QB16" s="19"/>
      <c r="QC16" s="19"/>
      <c r="QD16" s="19"/>
      <c r="QE16" s="19"/>
      <c r="QF16" s="19"/>
      <c r="QG16" s="19"/>
      <c r="QH16" s="19"/>
      <c r="QI16" s="19"/>
      <c r="QJ16" s="19"/>
      <c r="QK16" s="19"/>
      <c r="QL16" s="19"/>
      <c r="QM16" s="19"/>
      <c r="QN16" s="19"/>
      <c r="QO16" s="19"/>
      <c r="QP16" s="19"/>
      <c r="QQ16" s="19"/>
      <c r="QR16" s="19"/>
      <c r="QS16" s="19"/>
      <c r="QT16" s="19"/>
      <c r="QU16" s="19"/>
      <c r="QV16" s="19"/>
      <c r="QW16" s="19"/>
      <c r="QX16" s="19"/>
      <c r="QY16" s="19"/>
      <c r="QZ16" s="19"/>
      <c r="RA16" s="19"/>
      <c r="RB16" s="19"/>
      <c r="RC16" s="19"/>
      <c r="RD16" s="19"/>
      <c r="RE16" s="19"/>
      <c r="RF16" s="19"/>
      <c r="RG16" s="19"/>
      <c r="RH16" s="19"/>
      <c r="RI16" s="19"/>
      <c r="RJ16" s="19"/>
      <c r="RK16" s="19"/>
      <c r="RL16" s="19"/>
      <c r="RM16" s="19"/>
      <c r="RN16" s="19"/>
      <c r="RO16" s="19"/>
      <c r="RP16" s="19"/>
      <c r="RQ16" s="19"/>
      <c r="RR16" s="19"/>
      <c r="RS16" s="19"/>
      <c r="RT16" s="19"/>
      <c r="RU16" s="19"/>
      <c r="RV16" s="19"/>
      <c r="RW16" s="19"/>
      <c r="RX16" s="19"/>
      <c r="RY16" s="19"/>
      <c r="RZ16" s="19"/>
      <c r="SA16" s="19"/>
      <c r="SB16" s="19"/>
      <c r="SC16" s="19"/>
      <c r="SD16" s="19"/>
      <c r="SE16" s="19"/>
      <c r="SF16" s="19"/>
      <c r="SG16" s="19"/>
      <c r="SH16" s="19"/>
      <c r="SI16" s="19"/>
      <c r="SJ16" s="19"/>
      <c r="SK16" s="19"/>
      <c r="SL16" s="19"/>
      <c r="SM16" s="19"/>
      <c r="SN16" s="19"/>
      <c r="SO16" s="19"/>
      <c r="SP16" s="19"/>
      <c r="SQ16" s="19"/>
      <c r="SR16" s="19"/>
      <c r="SS16" s="19"/>
      <c r="ST16" s="19"/>
      <c r="SU16" s="19"/>
      <c r="SV16" s="19"/>
      <c r="SW16" s="19"/>
      <c r="SX16" s="19"/>
      <c r="SY16" s="19"/>
      <c r="SZ16" s="19"/>
      <c r="TA16" s="19"/>
      <c r="TB16" s="19"/>
      <c r="TC16" s="19"/>
      <c r="TD16" s="19"/>
      <c r="TE16" s="19"/>
      <c r="TF16" s="19"/>
      <c r="TG16" s="19"/>
      <c r="TH16" s="19"/>
      <c r="TI16" s="19"/>
      <c r="TJ16" s="19"/>
      <c r="TK16" s="19"/>
      <c r="TL16" s="19"/>
      <c r="TM16" s="19"/>
      <c r="TN16" s="19"/>
      <c r="TO16" s="19"/>
      <c r="TP16" s="19"/>
      <c r="TQ16" s="19"/>
      <c r="TR16" s="19"/>
      <c r="TS16" s="19"/>
      <c r="TT16" s="19"/>
      <c r="TU16" s="19"/>
      <c r="TV16" s="19"/>
      <c r="TW16" s="19"/>
      <c r="TX16" s="19"/>
      <c r="TY16" s="19"/>
      <c r="TZ16" s="19"/>
      <c r="UA16" s="19"/>
      <c r="UB16" s="19"/>
      <c r="UC16" s="19"/>
      <c r="UD16" s="19"/>
      <c r="UE16" s="19"/>
      <c r="UF16" s="19"/>
      <c r="UG16" s="19"/>
      <c r="UH16" s="19"/>
      <c r="UI16" s="19"/>
      <c r="UJ16" s="19"/>
      <c r="UK16" s="19"/>
      <c r="UL16" s="19"/>
      <c r="UM16" s="19"/>
      <c r="UN16" s="19"/>
      <c r="UO16" s="19"/>
      <c r="UP16" s="19"/>
      <c r="UQ16" s="19"/>
      <c r="UR16" s="19"/>
      <c r="US16" s="19"/>
      <c r="UT16" s="19"/>
      <c r="UU16" s="19"/>
      <c r="UV16" s="19"/>
      <c r="UW16" s="19"/>
      <c r="UX16" s="19"/>
      <c r="UY16" s="19"/>
      <c r="UZ16" s="19"/>
      <c r="VA16" s="19"/>
      <c r="VB16" s="19"/>
      <c r="VC16" s="19"/>
      <c r="VD16" s="19"/>
      <c r="VE16" s="19"/>
      <c r="VF16" s="19"/>
      <c r="VG16" s="19"/>
      <c r="VH16" s="19"/>
      <c r="VI16" s="19"/>
      <c r="VJ16" s="19"/>
      <c r="VK16" s="19"/>
      <c r="VL16" s="19"/>
      <c r="VM16" s="19"/>
      <c r="VN16" s="19"/>
      <c r="VO16" s="19"/>
      <c r="VP16" s="19"/>
      <c r="VQ16" s="19"/>
      <c r="VR16" s="19"/>
      <c r="VS16" s="19"/>
      <c r="VT16" s="19"/>
      <c r="VU16" s="19"/>
      <c r="VV16" s="19"/>
      <c r="VW16" s="19"/>
      <c r="VX16" s="19"/>
      <c r="VY16" s="19"/>
      <c r="VZ16" s="19"/>
      <c r="WA16" s="19"/>
      <c r="WB16" s="19"/>
      <c r="WC16" s="19"/>
      <c r="WD16" s="19"/>
      <c r="WE16" s="19"/>
      <c r="WF16" s="19"/>
      <c r="WG16" s="19"/>
      <c r="WH16" s="19"/>
      <c r="WI16" s="19"/>
      <c r="WJ16" s="19"/>
      <c r="WK16" s="19"/>
      <c r="WL16" s="19"/>
      <c r="WM16" s="19"/>
      <c r="WN16" s="19"/>
      <c r="WO16" s="19"/>
      <c r="WP16" s="19"/>
      <c r="WQ16" s="19"/>
      <c r="WR16" s="19"/>
      <c r="WS16" s="19"/>
      <c r="WT16" s="19"/>
      <c r="WU16" s="19"/>
      <c r="WV16" s="19"/>
      <c r="WW16" s="19"/>
      <c r="WX16" s="19"/>
      <c r="WY16" s="19"/>
      <c r="WZ16" s="19"/>
      <c r="XA16" s="19"/>
      <c r="XB16" s="19"/>
      <c r="XC16" s="19"/>
      <c r="XD16" s="19"/>
      <c r="XE16" s="19"/>
      <c r="XF16" s="19"/>
      <c r="XG16" s="19"/>
      <c r="XH16" s="19"/>
      <c r="XI16" s="19"/>
      <c r="XJ16" s="19"/>
      <c r="XK16" s="19"/>
      <c r="XL16" s="19"/>
      <c r="XM16" s="19"/>
      <c r="XN16" s="19"/>
      <c r="XO16" s="19"/>
      <c r="XP16" s="19"/>
      <c r="XQ16" s="19"/>
      <c r="XR16" s="19"/>
      <c r="XS16" s="19"/>
      <c r="XT16" s="19"/>
      <c r="XU16" s="19"/>
      <c r="XV16" s="19"/>
      <c r="XW16" s="19"/>
      <c r="XX16" s="19"/>
      <c r="XY16" s="19"/>
      <c r="XZ16" s="19"/>
      <c r="YA16" s="19"/>
      <c r="YB16" s="19"/>
      <c r="YC16" s="19"/>
      <c r="YD16" s="19"/>
      <c r="YE16" s="19"/>
      <c r="YF16" s="19"/>
      <c r="YG16" s="19"/>
      <c r="YH16" s="19"/>
      <c r="YI16" s="19"/>
      <c r="YJ16" s="19"/>
      <c r="YK16" s="19"/>
      <c r="YL16" s="19"/>
      <c r="YM16" s="19"/>
      <c r="YN16" s="19"/>
      <c r="YO16" s="19"/>
      <c r="YP16" s="19"/>
      <c r="YQ16" s="19"/>
      <c r="YR16" s="19"/>
      <c r="YS16" s="19"/>
      <c r="YT16" s="19"/>
      <c r="YU16" s="19"/>
      <c r="YV16" s="19"/>
      <c r="YW16" s="19"/>
      <c r="YX16" s="19"/>
      <c r="YY16" s="19"/>
      <c r="YZ16" s="19"/>
      <c r="ZA16" s="19"/>
      <c r="ZB16" s="19"/>
      <c r="ZC16" s="19"/>
      <c r="ZD16" s="19"/>
      <c r="ZE16" s="19"/>
      <c r="ZF16" s="19"/>
      <c r="ZG16" s="19"/>
      <c r="ZH16" s="19"/>
      <c r="ZI16" s="19"/>
      <c r="ZJ16" s="19"/>
      <c r="ZK16" s="19"/>
      <c r="ZL16" s="19"/>
      <c r="ZM16" s="19"/>
      <c r="ZN16" s="19"/>
      <c r="ZO16" s="19"/>
      <c r="ZP16" s="19"/>
      <c r="ZQ16" s="19"/>
      <c r="ZR16" s="19"/>
      <c r="ZS16" s="19"/>
      <c r="ZT16" s="19"/>
      <c r="ZU16" s="19"/>
      <c r="ZV16" s="19"/>
      <c r="ZW16" s="19"/>
      <c r="ZX16" s="19"/>
      <c r="ZY16" s="19"/>
      <c r="ZZ16" s="19"/>
      <c r="AAA16" s="19"/>
      <c r="AAB16" s="19"/>
      <c r="AAC16" s="19"/>
      <c r="AAD16" s="19"/>
      <c r="AAE16" s="19"/>
      <c r="AAF16" s="19"/>
      <c r="AAG16" s="19"/>
      <c r="AAH16" s="19"/>
      <c r="AAI16" s="19"/>
      <c r="AAJ16" s="19"/>
      <c r="AAK16" s="19"/>
      <c r="AAL16" s="19"/>
      <c r="AAM16" s="19"/>
      <c r="AAN16" s="19"/>
      <c r="AAO16" s="19"/>
      <c r="AAP16" s="19"/>
      <c r="AAQ16" s="19"/>
      <c r="AAR16" s="19"/>
      <c r="AAS16" s="19"/>
      <c r="AAT16" s="19"/>
      <c r="AAU16" s="19"/>
      <c r="AAV16" s="19"/>
      <c r="AAW16" s="19"/>
      <c r="AAX16" s="19"/>
      <c r="AAY16" s="19"/>
      <c r="AAZ16" s="19"/>
      <c r="ABA16" s="19"/>
      <c r="ABB16" s="19"/>
      <c r="ABC16" s="19"/>
      <c r="ABD16" s="19"/>
      <c r="ABE16" s="19"/>
      <c r="ABF16" s="19"/>
      <c r="ABG16" s="19"/>
      <c r="ABH16" s="19"/>
      <c r="ABI16" s="19"/>
      <c r="ABJ16" s="19"/>
      <c r="ABK16" s="19"/>
      <c r="ABL16" s="19"/>
      <c r="ABM16" s="19"/>
      <c r="ABN16" s="19"/>
      <c r="ABO16" s="19"/>
      <c r="ABP16" s="19"/>
      <c r="ABQ16" s="19"/>
      <c r="ABR16" s="19"/>
      <c r="ABS16" s="19"/>
      <c r="ABT16" s="19"/>
      <c r="ABU16" s="19"/>
      <c r="ABV16" s="19"/>
      <c r="ABW16" s="19"/>
      <c r="ABX16" s="19"/>
      <c r="ABY16" s="19"/>
      <c r="ABZ16" s="19"/>
      <c r="ACA16" s="19"/>
      <c r="ACB16" s="19"/>
      <c r="ACC16" s="19"/>
      <c r="ACD16" s="19"/>
      <c r="ACE16" s="19"/>
      <c r="ACF16" s="19"/>
      <c r="ACG16" s="19"/>
      <c r="ACH16" s="19"/>
      <c r="ACI16" s="19"/>
      <c r="ACJ16" s="19"/>
      <c r="ACK16" s="19"/>
      <c r="ACL16" s="19"/>
      <c r="ACM16" s="19"/>
      <c r="ACN16" s="19"/>
      <c r="ACO16" s="19"/>
      <c r="ACP16" s="19"/>
      <c r="ACQ16" s="19"/>
      <c r="ACR16" s="19"/>
      <c r="ACS16" s="19"/>
      <c r="ACT16" s="19"/>
      <c r="ACU16" s="19"/>
      <c r="ACV16" s="19"/>
      <c r="ACW16" s="19"/>
      <c r="ACX16" s="19"/>
      <c r="ACY16" s="19"/>
      <c r="ACZ16" s="19"/>
      <c r="ADA16" s="19"/>
      <c r="ADB16" s="19"/>
      <c r="ADC16" s="19"/>
      <c r="ADD16" s="19"/>
      <c r="ADE16" s="19"/>
      <c r="ADF16" s="19"/>
      <c r="ADG16" s="19"/>
      <c r="ADH16" s="19"/>
      <c r="ADI16" s="19"/>
      <c r="ADJ16" s="19"/>
      <c r="ADK16" s="19"/>
      <c r="ADL16" s="19"/>
      <c r="ADM16" s="19"/>
      <c r="ADN16" s="19"/>
      <c r="ADO16" s="19"/>
      <c r="ADP16" s="19"/>
      <c r="ADQ16" s="19"/>
      <c r="ADR16" s="19"/>
      <c r="ADS16" s="19"/>
      <c r="ADT16" s="19"/>
      <c r="ADU16" s="19"/>
      <c r="ADV16" s="19"/>
      <c r="ADW16" s="19"/>
      <c r="ADX16" s="19"/>
      <c r="ADY16" s="19"/>
      <c r="ADZ16" s="19"/>
      <c r="AEA16" s="19"/>
      <c r="AEB16" s="19"/>
      <c r="AEC16" s="19"/>
      <c r="AED16" s="19"/>
      <c r="AEE16" s="19"/>
      <c r="AEF16" s="19"/>
      <c r="AEG16" s="19"/>
      <c r="AEH16" s="19"/>
      <c r="AEI16" s="19"/>
      <c r="AEJ16" s="19"/>
      <c r="AEK16" s="19"/>
      <c r="AEL16" s="19"/>
      <c r="AEM16" s="19"/>
      <c r="AEN16" s="19"/>
      <c r="AEO16" s="19"/>
      <c r="AEP16" s="19"/>
      <c r="AEQ16" s="19"/>
      <c r="AER16" s="19"/>
      <c r="AES16" s="19"/>
      <c r="AET16" s="19"/>
      <c r="AEU16" s="19"/>
      <c r="AEV16" s="19"/>
      <c r="AEW16" s="19"/>
      <c r="AEX16" s="19"/>
      <c r="AEY16" s="19"/>
      <c r="AEZ16" s="19"/>
      <c r="AFA16" s="19"/>
      <c r="AFB16" s="19"/>
      <c r="AFC16" s="19"/>
      <c r="AFD16" s="19"/>
      <c r="AFE16" s="19"/>
      <c r="AFF16" s="19"/>
      <c r="AFG16" s="19"/>
      <c r="AFH16" s="19"/>
      <c r="AFI16" s="19"/>
      <c r="AFJ16" s="19"/>
      <c r="AFK16" s="19"/>
      <c r="AFL16" s="19"/>
      <c r="AFM16" s="19"/>
      <c r="AFN16" s="19"/>
      <c r="AFO16" s="19"/>
      <c r="AFP16" s="19"/>
      <c r="AFQ16" s="19"/>
      <c r="AFR16" s="19"/>
      <c r="AFS16" s="19"/>
      <c r="AFT16" s="19"/>
      <c r="AFU16" s="19"/>
      <c r="AFV16" s="19"/>
      <c r="AFW16" s="19"/>
      <c r="AFX16" s="19"/>
      <c r="AFY16" s="19"/>
      <c r="AFZ16" s="19"/>
      <c r="AGA16" s="19"/>
      <c r="AGB16" s="19"/>
      <c r="AGC16" s="19"/>
      <c r="AGD16" s="19"/>
      <c r="AGE16" s="19"/>
      <c r="AGF16" s="19"/>
      <c r="AGG16" s="19"/>
      <c r="AGH16" s="19"/>
      <c r="AGI16" s="19"/>
      <c r="AGJ16" s="19"/>
      <c r="AGK16" s="19"/>
      <c r="AGL16" s="19"/>
      <c r="AGM16" s="19"/>
      <c r="AGN16" s="19"/>
      <c r="AGO16" s="19"/>
      <c r="AGP16" s="19"/>
      <c r="AGQ16" s="19"/>
      <c r="AGR16" s="19"/>
      <c r="AGS16" s="19"/>
      <c r="AGT16" s="19"/>
      <c r="AGU16" s="19"/>
      <c r="AGV16" s="19"/>
      <c r="AGW16" s="19"/>
      <c r="AGX16" s="19"/>
      <c r="AGY16" s="19"/>
      <c r="AGZ16" s="19"/>
      <c r="AHA16" s="19"/>
      <c r="AHB16" s="19"/>
      <c r="AHC16" s="19"/>
      <c r="AHD16" s="19"/>
      <c r="AHE16" s="19"/>
      <c r="AHF16" s="19"/>
      <c r="AHG16" s="19"/>
      <c r="AHH16" s="19"/>
      <c r="AHI16" s="19"/>
      <c r="AHJ16" s="19"/>
      <c r="AHK16" s="19"/>
      <c r="AHL16" s="19"/>
      <c r="AHM16" s="19"/>
      <c r="AHN16" s="19"/>
      <c r="AHO16" s="19"/>
      <c r="AHP16" s="19"/>
      <c r="AHQ16" s="19"/>
      <c r="AHR16" s="19"/>
      <c r="AHS16" s="19"/>
      <c r="AHT16" s="19"/>
      <c r="AHU16" s="19"/>
      <c r="AHV16" s="19"/>
      <c r="AHW16" s="19"/>
      <c r="AHX16" s="19"/>
      <c r="AHY16" s="19"/>
      <c r="AHZ16" s="19"/>
      <c r="AIA16" s="19"/>
      <c r="AIB16" s="19"/>
      <c r="AIC16" s="19"/>
      <c r="AID16" s="19"/>
      <c r="AIE16" s="19"/>
      <c r="AIF16" s="19"/>
      <c r="AIG16" s="19"/>
      <c r="AIH16" s="19"/>
      <c r="AII16" s="19"/>
      <c r="AIJ16" s="19"/>
      <c r="AIK16" s="19"/>
      <c r="AIL16" s="19"/>
      <c r="AIM16" s="19"/>
      <c r="AIN16" s="19"/>
      <c r="AIO16" s="19"/>
      <c r="AIP16" s="19"/>
      <c r="AIQ16" s="19"/>
      <c r="AIR16" s="19"/>
      <c r="AIS16" s="19"/>
      <c r="AIT16" s="19"/>
      <c r="AIU16" s="19"/>
      <c r="AIV16" s="19"/>
      <c r="AIW16" s="19"/>
      <c r="AIX16" s="19"/>
      <c r="AIY16" s="19"/>
      <c r="AIZ16" s="19"/>
      <c r="AJA16" s="19"/>
      <c r="AJB16" s="19"/>
      <c r="AJC16" s="19"/>
      <c r="AJD16" s="19"/>
      <c r="AJE16" s="19"/>
      <c r="AJF16" s="19"/>
      <c r="AJG16" s="19"/>
      <c r="AJH16" s="19"/>
      <c r="AJI16" s="19"/>
      <c r="AJJ16" s="19"/>
      <c r="AJK16" s="19"/>
      <c r="AJL16" s="19"/>
      <c r="AJM16" s="19"/>
      <c r="AJN16" s="19"/>
      <c r="AJO16" s="19"/>
      <c r="AJP16" s="19"/>
      <c r="AJQ16" s="19"/>
      <c r="AJR16" s="19"/>
      <c r="AJS16" s="19"/>
      <c r="AJT16" s="19"/>
      <c r="AJU16" s="19"/>
      <c r="AJV16" s="19"/>
      <c r="AJW16" s="19"/>
      <c r="AJX16" s="19"/>
      <c r="AJY16" s="19"/>
      <c r="AJZ16" s="19"/>
      <c r="AKA16" s="19"/>
      <c r="AKB16" s="19"/>
      <c r="AKC16" s="19"/>
      <c r="AKD16" s="19"/>
      <c r="AKE16" s="19"/>
      <c r="AKF16" s="19"/>
      <c r="AKG16" s="19"/>
      <c r="AKH16" s="19"/>
      <c r="AKI16" s="19"/>
      <c r="AKJ16" s="19"/>
      <c r="AKK16" s="19"/>
      <c r="AKL16" s="19"/>
      <c r="AKM16" s="19"/>
      <c r="AKN16" s="19"/>
      <c r="AKO16" s="19"/>
      <c r="AKP16" s="19"/>
      <c r="AKQ16" s="19"/>
      <c r="AKR16" s="19"/>
      <c r="AKS16" s="19"/>
      <c r="AKT16" s="19"/>
      <c r="AKU16" s="19"/>
      <c r="AKV16" s="19"/>
      <c r="AKW16" s="19"/>
      <c r="AKX16" s="19"/>
      <c r="AKY16" s="19"/>
      <c r="AKZ16" s="19"/>
      <c r="ALA16" s="19"/>
      <c r="ALB16" s="19"/>
      <c r="ALC16" s="19"/>
      <c r="ALD16" s="19"/>
      <c r="ALE16" s="19"/>
      <c r="ALF16" s="19"/>
      <c r="ALG16" s="19"/>
      <c r="ALH16" s="19"/>
      <c r="ALI16" s="19"/>
      <c r="ALJ16" s="19"/>
      <c r="ALK16" s="19"/>
      <c r="ALL16" s="19"/>
      <c r="ALM16" s="19"/>
      <c r="ALN16" s="19"/>
      <c r="ALO16" s="19"/>
      <c r="ALP16" s="19"/>
      <c r="ALQ16" s="19"/>
      <c r="ALR16" s="19"/>
      <c r="ALS16" s="19"/>
      <c r="ALT16" s="19"/>
      <c r="ALU16" s="19"/>
      <c r="ALV16" s="19"/>
      <c r="ALW16" s="19"/>
      <c r="ALX16" s="19"/>
      <c r="ALY16" s="19"/>
      <c r="ALZ16" s="19"/>
      <c r="AMA16" s="19"/>
      <c r="AMB16" s="19"/>
      <c r="AMC16" s="19"/>
      <c r="AMD16" s="19"/>
      <c r="AME16" s="19"/>
      <c r="AMF16" s="19"/>
      <c r="AMG16" s="19"/>
      <c r="AMH16" s="19"/>
      <c r="AMI16" s="19"/>
      <c r="AMJ16" s="19"/>
      <c r="AMK16" s="19"/>
      <c r="AML16" s="19"/>
      <c r="AMM16" s="19"/>
      <c r="AMN16" s="19"/>
      <c r="AMO16" s="19"/>
      <c r="AMP16" s="19"/>
      <c r="AMQ16" s="19"/>
      <c r="AMR16" s="19"/>
      <c r="AMS16" s="19"/>
      <c r="AMT16" s="19"/>
      <c r="AMU16" s="19"/>
      <c r="AMV16" s="19"/>
      <c r="AMW16" s="19"/>
      <c r="AMX16" s="19"/>
      <c r="AMY16" s="19"/>
      <c r="AMZ16" s="19"/>
      <c r="ANA16" s="19"/>
      <c r="ANB16" s="19"/>
      <c r="ANC16" s="19"/>
      <c r="AND16" s="19"/>
      <c r="ANE16" s="19"/>
      <c r="ANF16" s="19"/>
      <c r="ANG16" s="19"/>
      <c r="ANH16" s="19"/>
      <c r="ANI16" s="19"/>
      <c r="ANJ16" s="19"/>
      <c r="ANK16" s="19"/>
      <c r="ANL16" s="19"/>
      <c r="ANM16" s="19"/>
      <c r="ANN16" s="19"/>
      <c r="ANO16" s="19"/>
      <c r="ANP16" s="19"/>
      <c r="ANQ16" s="19"/>
      <c r="ANR16" s="19"/>
      <c r="ANS16" s="19"/>
      <c r="ANT16" s="19"/>
      <c r="ANU16" s="19"/>
      <c r="ANV16" s="19"/>
      <c r="ANW16" s="19"/>
      <c r="ANX16" s="19"/>
      <c r="ANY16" s="19"/>
      <c r="ANZ16" s="19"/>
      <c r="AOA16" s="19"/>
      <c r="AOB16" s="19"/>
      <c r="AOC16" s="19"/>
      <c r="AOD16" s="19"/>
      <c r="AOE16" s="19"/>
      <c r="AOF16" s="19"/>
      <c r="AOG16" s="19"/>
      <c r="AOH16" s="19"/>
      <c r="AOI16" s="19"/>
      <c r="AOJ16" s="19"/>
      <c r="AOK16" s="19"/>
      <c r="AOL16" s="19"/>
      <c r="AOM16" s="19"/>
      <c r="AON16" s="19"/>
      <c r="AOO16" s="19"/>
      <c r="AOP16" s="19"/>
      <c r="AOQ16" s="19"/>
      <c r="AOR16" s="19"/>
      <c r="AOS16" s="19"/>
      <c r="AOT16" s="19"/>
      <c r="AOU16" s="19"/>
      <c r="AOV16" s="19"/>
      <c r="AOW16" s="19"/>
      <c r="AOX16" s="19"/>
      <c r="AOY16" s="19"/>
      <c r="AOZ16" s="19"/>
      <c r="APA16" s="19"/>
      <c r="APB16" s="19"/>
      <c r="APC16" s="19"/>
      <c r="APD16" s="19"/>
      <c r="APE16" s="19"/>
      <c r="APF16" s="19"/>
      <c r="APG16" s="19"/>
      <c r="APH16" s="19"/>
      <c r="API16" s="19"/>
      <c r="APJ16" s="19"/>
      <c r="APK16" s="19"/>
      <c r="APL16" s="19"/>
      <c r="APM16" s="19"/>
      <c r="APN16" s="19"/>
      <c r="APO16" s="19"/>
      <c r="APP16" s="19"/>
      <c r="APQ16" s="19"/>
      <c r="APR16" s="19"/>
      <c r="APS16" s="19"/>
      <c r="APT16" s="19"/>
      <c r="APU16" s="19"/>
      <c r="APV16" s="19"/>
      <c r="APW16" s="19"/>
      <c r="APX16" s="19"/>
      <c r="APY16" s="19"/>
      <c r="APZ16" s="19"/>
      <c r="AQA16" s="19"/>
      <c r="AQB16" s="19"/>
      <c r="AQC16" s="19"/>
      <c r="AQD16" s="19"/>
      <c r="AQE16" s="19"/>
      <c r="AQF16" s="19"/>
      <c r="AQG16" s="19"/>
      <c r="AQH16" s="19"/>
      <c r="AQI16" s="19"/>
      <c r="AQJ16" s="19"/>
      <c r="AQK16" s="19"/>
      <c r="AQL16" s="19"/>
      <c r="AQM16" s="19"/>
      <c r="AQN16" s="19"/>
      <c r="AQO16" s="19"/>
      <c r="AQP16" s="19"/>
      <c r="AQQ16" s="19"/>
      <c r="AQR16" s="19"/>
      <c r="AQS16" s="19"/>
      <c r="AQT16" s="19"/>
      <c r="AQU16" s="19"/>
      <c r="AQV16" s="19"/>
      <c r="AQW16" s="19"/>
      <c r="AQX16" s="19"/>
      <c r="AQY16" s="19"/>
      <c r="AQZ16" s="19"/>
      <c r="ARA16" s="19"/>
      <c r="ARB16" s="19"/>
      <c r="ARC16" s="19"/>
      <c r="ARD16" s="19"/>
      <c r="ARE16" s="19"/>
      <c r="ARF16" s="19"/>
      <c r="ARG16" s="19"/>
      <c r="ARH16" s="19"/>
      <c r="ARI16" s="19"/>
      <c r="ARJ16" s="19"/>
      <c r="ARK16" s="19"/>
      <c r="ARL16" s="19"/>
      <c r="ARM16" s="19"/>
      <c r="ARN16" s="19"/>
      <c r="ARO16" s="19"/>
      <c r="ARP16" s="19"/>
      <c r="ARQ16" s="19"/>
      <c r="ARR16" s="19"/>
      <c r="ARS16" s="19"/>
      <c r="ART16" s="19"/>
      <c r="ARU16" s="19"/>
      <c r="ARV16" s="19"/>
      <c r="ARW16" s="19"/>
      <c r="ARX16" s="19"/>
      <c r="ARY16" s="19"/>
      <c r="ARZ16" s="19"/>
      <c r="ASA16" s="19"/>
      <c r="ASB16" s="19"/>
      <c r="ASC16" s="19"/>
      <c r="ASD16" s="19"/>
      <c r="ASE16" s="19"/>
      <c r="ASF16" s="19"/>
      <c r="ASG16" s="19"/>
      <c r="ASH16" s="19"/>
      <c r="ASI16" s="19"/>
      <c r="ASJ16" s="19"/>
      <c r="ASK16" s="19"/>
      <c r="ASL16" s="19"/>
      <c r="ASM16" s="19"/>
      <c r="ASN16" s="19"/>
      <c r="ASO16" s="19"/>
      <c r="ASP16" s="19"/>
      <c r="ASQ16" s="19"/>
      <c r="ASR16" s="19"/>
      <c r="ASS16" s="19"/>
      <c r="AST16" s="19"/>
      <c r="ASU16" s="19"/>
      <c r="ASV16" s="19"/>
      <c r="ASW16" s="19"/>
      <c r="ASX16" s="19"/>
      <c r="ASY16" s="19"/>
      <c r="ASZ16" s="19"/>
      <c r="ATA16" s="19"/>
      <c r="ATB16" s="19"/>
      <c r="ATC16" s="19"/>
      <c r="ATD16" s="19"/>
      <c r="ATE16" s="19"/>
      <c r="ATF16" s="19"/>
      <c r="ATG16" s="19"/>
      <c r="ATH16" s="19"/>
      <c r="ATI16" s="19"/>
      <c r="ATJ16" s="19"/>
      <c r="ATK16" s="19"/>
      <c r="ATL16" s="19"/>
      <c r="ATM16" s="19"/>
      <c r="ATN16" s="19"/>
      <c r="ATO16" s="19"/>
      <c r="ATP16" s="19"/>
      <c r="ATQ16" s="19"/>
      <c r="ATR16" s="19"/>
      <c r="ATS16" s="19"/>
      <c r="ATT16" s="19"/>
      <c r="ATU16" s="19"/>
      <c r="ATV16" s="19"/>
      <c r="ATW16" s="19"/>
      <c r="ATX16" s="19"/>
      <c r="ATY16" s="19"/>
      <c r="ATZ16" s="19"/>
      <c r="AUA16" s="19"/>
      <c r="AUB16" s="19"/>
      <c r="AUC16" s="19"/>
      <c r="AUD16" s="19"/>
      <c r="AUE16" s="19"/>
      <c r="AUF16" s="19"/>
      <c r="AUG16" s="19"/>
      <c r="AUH16" s="19"/>
      <c r="AUI16" s="19"/>
      <c r="AUJ16" s="19"/>
      <c r="AUK16" s="19"/>
      <c r="AUL16" s="19"/>
      <c r="AUM16" s="19"/>
      <c r="AUN16" s="19"/>
      <c r="AUO16" s="19"/>
      <c r="AUP16" s="19"/>
      <c r="AUQ16" s="19"/>
      <c r="AUR16" s="19"/>
      <c r="AUS16" s="19"/>
      <c r="AUT16" s="19"/>
      <c r="AUU16" s="19"/>
      <c r="AUV16" s="19"/>
      <c r="AUW16" s="19"/>
      <c r="AUX16" s="19"/>
      <c r="AUY16" s="19"/>
      <c r="AUZ16" s="19"/>
      <c r="AVA16" s="19"/>
      <c r="AVB16" s="19"/>
      <c r="AVC16" s="19"/>
      <c r="AVD16" s="19"/>
      <c r="AVE16" s="19"/>
      <c r="AVF16" s="19"/>
      <c r="AVG16" s="19"/>
      <c r="AVH16" s="19"/>
      <c r="AVI16" s="19"/>
      <c r="AVJ16" s="19"/>
      <c r="AVK16" s="19"/>
      <c r="AVL16" s="19"/>
      <c r="AVM16" s="19"/>
      <c r="AVN16" s="19"/>
      <c r="AVO16" s="19"/>
      <c r="AVP16" s="19"/>
      <c r="AVQ16" s="19"/>
      <c r="AVR16" s="19"/>
      <c r="AVS16" s="19"/>
      <c r="AVT16" s="19"/>
      <c r="AVU16" s="19"/>
      <c r="AVV16" s="19"/>
      <c r="AVW16" s="19"/>
      <c r="AVX16" s="19"/>
      <c r="AVY16" s="19"/>
      <c r="AVZ16" s="19"/>
      <c r="AWA16" s="19"/>
      <c r="AWB16" s="19"/>
      <c r="AWC16" s="19"/>
      <c r="AWD16" s="19"/>
      <c r="AWE16" s="19"/>
      <c r="AWF16" s="19"/>
      <c r="AWG16" s="19"/>
      <c r="AWH16" s="19"/>
      <c r="AWI16" s="19"/>
      <c r="AWJ16" s="19"/>
      <c r="AWK16" s="19"/>
      <c r="AWL16" s="19"/>
      <c r="AWM16" s="19"/>
      <c r="AWN16" s="19"/>
      <c r="AWO16" s="19"/>
      <c r="AWP16" s="19"/>
      <c r="AWQ16" s="19"/>
      <c r="AWR16" s="19"/>
      <c r="AWS16" s="19"/>
      <c r="AWT16" s="19"/>
      <c r="AWU16" s="19"/>
      <c r="AWV16" s="19"/>
      <c r="AWW16" s="19"/>
      <c r="AWX16" s="19"/>
      <c r="AWY16" s="19"/>
      <c r="AWZ16" s="19"/>
      <c r="AXA16" s="19"/>
      <c r="AXB16" s="19"/>
      <c r="AXC16" s="19"/>
      <c r="AXD16" s="19"/>
      <c r="AXE16" s="19"/>
      <c r="AXF16" s="19"/>
      <c r="AXG16" s="19"/>
      <c r="AXH16" s="19"/>
      <c r="AXI16" s="19"/>
      <c r="AXJ16" s="19"/>
      <c r="AXK16" s="19"/>
      <c r="AXL16" s="19"/>
      <c r="AXM16" s="19"/>
      <c r="AXN16" s="19"/>
      <c r="AXO16" s="19"/>
      <c r="AXP16" s="19"/>
      <c r="AXQ16" s="19"/>
      <c r="AXR16" s="19"/>
      <c r="AXS16" s="19"/>
      <c r="AXT16" s="19"/>
      <c r="AXU16" s="19"/>
      <c r="AXV16" s="19"/>
      <c r="AXW16" s="19"/>
      <c r="AXX16" s="19"/>
      <c r="AXY16" s="19"/>
      <c r="AXZ16" s="19"/>
      <c r="AYA16" s="19"/>
      <c r="AYB16" s="19"/>
      <c r="AYC16" s="19"/>
      <c r="AYD16" s="19"/>
      <c r="AYE16" s="19"/>
      <c r="AYF16" s="19"/>
      <c r="AYG16" s="19"/>
      <c r="AYH16" s="19"/>
      <c r="AYI16" s="19"/>
      <c r="AYJ16" s="19"/>
      <c r="AYK16" s="19"/>
      <c r="AYL16" s="19"/>
      <c r="AYM16" s="19"/>
      <c r="AYN16" s="19"/>
      <c r="AYO16" s="19"/>
      <c r="AYP16" s="19"/>
      <c r="AYQ16" s="19"/>
      <c r="AYR16" s="19"/>
      <c r="AYS16" s="19"/>
      <c r="AYT16" s="19"/>
      <c r="AYU16" s="19"/>
      <c r="AYV16" s="19"/>
      <c r="AYW16" s="19"/>
      <c r="AYX16" s="19"/>
      <c r="AYY16" s="19"/>
      <c r="AYZ16" s="19"/>
      <c r="AZA16" s="19"/>
      <c r="AZB16" s="19"/>
      <c r="AZC16" s="19"/>
      <c r="AZD16" s="19"/>
      <c r="AZE16" s="19"/>
      <c r="AZF16" s="19"/>
      <c r="AZG16" s="19"/>
      <c r="AZH16" s="19"/>
      <c r="AZI16" s="19"/>
      <c r="AZJ16" s="19"/>
      <c r="AZK16" s="19"/>
      <c r="AZL16" s="19"/>
      <c r="AZM16" s="19"/>
      <c r="AZN16" s="19"/>
      <c r="AZO16" s="19"/>
      <c r="AZP16" s="19"/>
      <c r="AZQ16" s="19"/>
      <c r="AZR16" s="19"/>
      <c r="AZS16" s="19"/>
      <c r="AZT16" s="19"/>
      <c r="AZU16" s="19"/>
      <c r="AZV16" s="19"/>
      <c r="AZW16" s="19"/>
      <c r="AZX16" s="19"/>
      <c r="AZY16" s="19"/>
      <c r="AZZ16" s="19"/>
      <c r="BAA16" s="19"/>
      <c r="BAB16" s="19"/>
      <c r="BAC16" s="19"/>
      <c r="BAD16" s="19"/>
      <c r="BAE16" s="19"/>
      <c r="BAF16" s="19"/>
      <c r="BAG16" s="19"/>
      <c r="BAH16" s="19"/>
      <c r="BAI16" s="19"/>
      <c r="BAJ16" s="19"/>
      <c r="BAK16" s="19"/>
      <c r="BAL16" s="19"/>
      <c r="BAM16" s="19"/>
      <c r="BAN16" s="19"/>
      <c r="BAO16" s="19"/>
      <c r="BAP16" s="19"/>
      <c r="BAQ16" s="19"/>
      <c r="BAR16" s="19"/>
      <c r="BAS16" s="19"/>
      <c r="BAT16" s="19"/>
      <c r="BAU16" s="19"/>
      <c r="BAV16" s="19"/>
      <c r="BAW16" s="19"/>
      <c r="BAX16" s="19"/>
      <c r="BAY16" s="19"/>
      <c r="BAZ16" s="19"/>
      <c r="BBA16" s="19"/>
      <c r="BBB16" s="19"/>
      <c r="BBC16" s="19"/>
      <c r="BBD16" s="19"/>
      <c r="BBE16" s="19"/>
      <c r="BBF16" s="19"/>
      <c r="BBG16" s="19"/>
      <c r="BBH16" s="19"/>
      <c r="BBI16" s="19"/>
      <c r="BBJ16" s="19"/>
      <c r="BBK16" s="19"/>
      <c r="BBL16" s="19"/>
      <c r="BBM16" s="19"/>
      <c r="BBN16" s="19"/>
      <c r="BBO16" s="19"/>
      <c r="BBP16" s="19"/>
      <c r="BBQ16" s="19"/>
      <c r="BBR16" s="19"/>
      <c r="BBS16" s="19"/>
      <c r="BBT16" s="19"/>
      <c r="BBU16" s="19"/>
      <c r="BBV16" s="19"/>
      <c r="BBW16" s="19"/>
      <c r="BBX16" s="19"/>
      <c r="BBY16" s="19"/>
      <c r="BBZ16" s="19"/>
      <c r="BCA16" s="19"/>
      <c r="BCB16" s="19"/>
      <c r="BCC16" s="19"/>
      <c r="BCD16" s="19"/>
      <c r="BCE16" s="19"/>
      <c r="BCF16" s="19"/>
      <c r="BCG16" s="19"/>
      <c r="BCH16" s="19"/>
      <c r="BCI16" s="19"/>
      <c r="BCJ16" s="19"/>
      <c r="BCK16" s="19"/>
      <c r="BCL16" s="19"/>
      <c r="BCM16" s="19"/>
      <c r="BCN16" s="19"/>
      <c r="BCO16" s="19"/>
      <c r="BCP16" s="19"/>
      <c r="BCQ16" s="19"/>
      <c r="BCR16" s="19"/>
      <c r="BCS16" s="19"/>
      <c r="BCT16" s="19"/>
      <c r="BCU16" s="19"/>
      <c r="BCV16" s="19"/>
      <c r="BCW16" s="19"/>
      <c r="BCX16" s="19"/>
      <c r="BCY16" s="19"/>
      <c r="BCZ16" s="19"/>
      <c r="BDA16" s="19"/>
      <c r="BDB16" s="19"/>
      <c r="BDC16" s="19"/>
      <c r="BDD16" s="19"/>
      <c r="BDE16" s="19"/>
      <c r="BDF16" s="19"/>
      <c r="BDG16" s="19"/>
      <c r="BDH16" s="19"/>
      <c r="BDI16" s="19"/>
      <c r="BDJ16" s="19"/>
      <c r="BDK16" s="19"/>
      <c r="BDL16" s="19"/>
      <c r="BDM16" s="19"/>
      <c r="BDN16" s="19"/>
      <c r="BDO16" s="19"/>
      <c r="BDP16" s="19"/>
      <c r="BDQ16" s="19"/>
      <c r="BDR16" s="19"/>
      <c r="BDS16" s="19"/>
      <c r="BDT16" s="19"/>
      <c r="BDU16" s="19"/>
      <c r="BDV16" s="19"/>
      <c r="BDW16" s="19"/>
      <c r="BDX16" s="19"/>
      <c r="BDY16" s="19"/>
      <c r="BDZ16" s="19"/>
      <c r="BEA16" s="19"/>
      <c r="BEB16" s="19"/>
      <c r="BEC16" s="19"/>
      <c r="BED16" s="19"/>
      <c r="BEE16" s="19"/>
      <c r="BEF16" s="19"/>
      <c r="BEG16" s="19"/>
      <c r="BEH16" s="19"/>
      <c r="BEI16" s="19"/>
      <c r="BEJ16" s="19"/>
      <c r="BEK16" s="19"/>
      <c r="BEL16" s="19"/>
      <c r="BEM16" s="19"/>
      <c r="BEN16" s="19"/>
      <c r="BEO16" s="19"/>
      <c r="BEP16" s="19"/>
      <c r="BEQ16" s="19"/>
      <c r="BER16" s="19"/>
      <c r="BES16" s="19"/>
      <c r="BET16" s="19"/>
      <c r="BEU16" s="19"/>
      <c r="BEV16" s="19"/>
      <c r="BEW16" s="19"/>
      <c r="BEX16" s="19"/>
      <c r="BEY16" s="19"/>
      <c r="BEZ16" s="19"/>
      <c r="BFA16" s="19"/>
      <c r="BFB16" s="19"/>
      <c r="BFC16" s="19"/>
      <c r="BFD16" s="19"/>
      <c r="BFE16" s="19"/>
      <c r="BFF16" s="19"/>
      <c r="BFG16" s="19"/>
      <c r="BFH16" s="19"/>
      <c r="BFI16" s="19"/>
      <c r="BFJ16" s="19"/>
      <c r="BFK16" s="19"/>
      <c r="BFL16" s="19"/>
      <c r="BFM16" s="19"/>
      <c r="BFN16" s="19"/>
      <c r="BFO16" s="19"/>
      <c r="BFP16" s="19"/>
      <c r="BFQ16" s="19"/>
      <c r="BFR16" s="19"/>
      <c r="BFS16" s="19"/>
      <c r="BFT16" s="19"/>
      <c r="BFU16" s="19"/>
      <c r="BFV16" s="19"/>
      <c r="BFW16" s="19"/>
      <c r="BFX16" s="19"/>
      <c r="BFY16" s="19"/>
      <c r="BFZ16" s="19"/>
      <c r="BGA16" s="19"/>
      <c r="BGB16" s="19"/>
      <c r="BGC16" s="19"/>
      <c r="BGD16" s="19"/>
      <c r="BGE16" s="19"/>
      <c r="BGF16" s="19"/>
      <c r="BGG16" s="19"/>
      <c r="BGH16" s="19"/>
      <c r="BGI16" s="19"/>
      <c r="BGJ16" s="19"/>
      <c r="BGK16" s="19"/>
      <c r="BGL16" s="19"/>
      <c r="BGM16" s="19"/>
      <c r="BGN16" s="19"/>
      <c r="BGO16" s="19"/>
      <c r="BGP16" s="19"/>
      <c r="BGQ16" s="19"/>
      <c r="BGR16" s="19"/>
      <c r="BGS16" s="19"/>
      <c r="BGT16" s="19"/>
      <c r="BGU16" s="19"/>
      <c r="BGV16" s="19"/>
      <c r="BGW16" s="19"/>
      <c r="BGX16" s="19"/>
      <c r="BGY16" s="19"/>
      <c r="BGZ16" s="19"/>
      <c r="BHA16" s="19"/>
      <c r="BHB16" s="19"/>
      <c r="BHC16" s="19"/>
      <c r="BHD16" s="19"/>
      <c r="BHE16" s="19"/>
      <c r="BHF16" s="19"/>
      <c r="BHG16" s="19"/>
      <c r="BHH16" s="19"/>
      <c r="BHI16" s="19"/>
      <c r="BHJ16" s="19"/>
      <c r="BHK16" s="19"/>
      <c r="BHL16" s="19"/>
      <c r="BHM16" s="19"/>
      <c r="BHN16" s="19"/>
      <c r="BHO16" s="19"/>
      <c r="BHP16" s="19"/>
      <c r="BHQ16" s="19"/>
      <c r="BHR16" s="19"/>
      <c r="BHS16" s="19"/>
      <c r="BHT16" s="19"/>
      <c r="BHU16" s="19"/>
      <c r="BHV16" s="19"/>
      <c r="BHW16" s="19"/>
      <c r="BHX16" s="19"/>
      <c r="BHY16" s="19"/>
      <c r="BHZ16" s="19"/>
      <c r="BIA16" s="19"/>
      <c r="BIB16" s="19"/>
      <c r="BIC16" s="19"/>
      <c r="BID16" s="19"/>
      <c r="BIE16" s="19"/>
      <c r="BIF16" s="19"/>
      <c r="BIG16" s="19"/>
      <c r="BIH16" s="19"/>
      <c r="BII16" s="19"/>
      <c r="BIJ16" s="19"/>
      <c r="BIK16" s="19"/>
      <c r="BIL16" s="19"/>
      <c r="BIM16" s="19"/>
      <c r="BIN16" s="19"/>
      <c r="BIO16" s="19"/>
      <c r="BIP16" s="19"/>
      <c r="BIQ16" s="19"/>
      <c r="BIR16" s="19"/>
      <c r="BIS16" s="19"/>
      <c r="BIT16" s="19"/>
      <c r="BIU16" s="19"/>
      <c r="BIV16" s="19"/>
      <c r="BIW16" s="19"/>
      <c r="BIX16" s="19"/>
      <c r="BIY16" s="19"/>
      <c r="BIZ16" s="19"/>
      <c r="BJA16" s="19"/>
      <c r="BJB16" s="19"/>
      <c r="BJC16" s="19"/>
      <c r="BJD16" s="19"/>
      <c r="BJE16" s="19"/>
      <c r="BJF16" s="19"/>
      <c r="BJG16" s="19"/>
      <c r="BJH16" s="19"/>
      <c r="BJI16" s="19"/>
      <c r="BJJ16" s="19"/>
      <c r="BJK16" s="19"/>
      <c r="BJL16" s="19"/>
      <c r="BJM16" s="19"/>
      <c r="BJN16" s="19"/>
      <c r="BJO16" s="19"/>
      <c r="BJP16" s="19"/>
      <c r="BJQ16" s="19"/>
      <c r="BJR16" s="19"/>
      <c r="BJS16" s="19"/>
      <c r="BJT16" s="19"/>
      <c r="BJU16" s="19"/>
      <c r="BJV16" s="19"/>
      <c r="BJW16" s="19"/>
      <c r="BJX16" s="19"/>
      <c r="BJY16" s="19"/>
      <c r="BJZ16" s="19"/>
      <c r="BKA16" s="19"/>
      <c r="BKB16" s="19"/>
      <c r="BKC16" s="19"/>
      <c r="BKD16" s="19"/>
      <c r="BKE16" s="19"/>
      <c r="BKF16" s="19"/>
      <c r="BKG16" s="19"/>
      <c r="BKH16" s="19"/>
      <c r="BKI16" s="19"/>
      <c r="BKJ16" s="19"/>
      <c r="BKK16" s="19"/>
      <c r="BKL16" s="19"/>
      <c r="BKM16" s="19"/>
      <c r="BKN16" s="19"/>
      <c r="BKO16" s="19"/>
      <c r="BKP16" s="19"/>
      <c r="BKQ16" s="19"/>
      <c r="BKR16" s="19"/>
      <c r="BKS16" s="19"/>
      <c r="BKT16" s="19"/>
      <c r="BKU16" s="19"/>
      <c r="BKV16" s="19"/>
      <c r="BKW16" s="19"/>
      <c r="BKX16" s="19"/>
      <c r="BKY16" s="19"/>
      <c r="BKZ16" s="19"/>
      <c r="BLA16" s="19"/>
      <c r="BLB16" s="19"/>
      <c r="BLC16" s="19"/>
      <c r="BLD16" s="19"/>
      <c r="BLE16" s="19"/>
      <c r="BLF16" s="19"/>
      <c r="BLG16" s="19"/>
      <c r="BLH16" s="19"/>
      <c r="BLI16" s="19"/>
      <c r="BLJ16" s="19"/>
      <c r="BLK16" s="19"/>
      <c r="BLL16" s="19"/>
      <c r="BLM16" s="19"/>
      <c r="BLN16" s="19"/>
      <c r="BLO16" s="19"/>
      <c r="BLP16" s="19"/>
      <c r="BLQ16" s="19"/>
      <c r="BLR16" s="19"/>
      <c r="BLS16" s="19"/>
      <c r="BLT16" s="19"/>
      <c r="BLU16" s="19"/>
      <c r="BLV16" s="19"/>
      <c r="BLW16" s="19"/>
      <c r="BLX16" s="19"/>
      <c r="BLY16" s="19"/>
      <c r="BLZ16" s="19"/>
      <c r="BMA16" s="19"/>
      <c r="BMB16" s="19"/>
      <c r="BMC16" s="19"/>
      <c r="BMD16" s="19"/>
      <c r="BME16" s="19"/>
      <c r="BMF16" s="19"/>
      <c r="BMG16" s="19"/>
      <c r="BMH16" s="19"/>
      <c r="BMI16" s="19"/>
      <c r="BMJ16" s="19"/>
      <c r="BMK16" s="19"/>
      <c r="BML16" s="19"/>
      <c r="BMM16" s="19"/>
      <c r="BMN16" s="19"/>
      <c r="BMO16" s="19"/>
      <c r="BMP16" s="19"/>
      <c r="BMQ16" s="19"/>
      <c r="BMR16" s="19"/>
      <c r="BMS16" s="19"/>
      <c r="BMT16" s="19"/>
      <c r="BMU16" s="19"/>
      <c r="BMV16" s="19"/>
      <c r="BMW16" s="19"/>
      <c r="BMX16" s="19"/>
      <c r="BMY16" s="19"/>
      <c r="BMZ16" s="19"/>
      <c r="BNA16" s="19"/>
      <c r="BNB16" s="19"/>
      <c r="BNC16" s="19"/>
      <c r="BND16" s="19"/>
      <c r="BNE16" s="19"/>
      <c r="BNF16" s="19"/>
      <c r="BNG16" s="19"/>
      <c r="BNH16" s="19"/>
      <c r="BNI16" s="19"/>
      <c r="BNJ16" s="19"/>
      <c r="BNK16" s="19"/>
      <c r="BNL16" s="19"/>
      <c r="BNM16" s="19"/>
      <c r="BNN16" s="19"/>
      <c r="BNO16" s="19"/>
      <c r="BNP16" s="19"/>
      <c r="BNQ16" s="19"/>
      <c r="BNR16" s="19"/>
      <c r="BNS16" s="19"/>
      <c r="BNT16" s="19"/>
      <c r="BNU16" s="19"/>
      <c r="BNV16" s="19"/>
      <c r="BNW16" s="19"/>
      <c r="BNX16" s="19"/>
      <c r="BNY16" s="19"/>
      <c r="BNZ16" s="19"/>
      <c r="BOA16" s="19"/>
      <c r="BOB16" s="19"/>
      <c r="BOC16" s="19"/>
      <c r="BOD16" s="19"/>
      <c r="BOE16" s="19"/>
      <c r="BOF16" s="19"/>
      <c r="BOG16" s="19"/>
      <c r="BOH16" s="19"/>
      <c r="BOI16" s="19"/>
      <c r="BOJ16" s="19"/>
      <c r="BOK16" s="19"/>
      <c r="BOL16" s="19"/>
      <c r="BOM16" s="19"/>
      <c r="BON16" s="19"/>
      <c r="BOO16" s="19"/>
      <c r="BOP16" s="19"/>
      <c r="BOQ16" s="19"/>
      <c r="BOR16" s="19"/>
      <c r="BOS16" s="19"/>
      <c r="BOT16" s="19"/>
      <c r="BOU16" s="19"/>
      <c r="BOV16" s="19"/>
      <c r="BOW16" s="19"/>
      <c r="BOX16" s="19"/>
      <c r="BOY16" s="19"/>
      <c r="BOZ16" s="19"/>
      <c r="BPA16" s="19"/>
      <c r="BPB16" s="19"/>
      <c r="BPC16" s="19"/>
      <c r="BPD16" s="19"/>
      <c r="BPE16" s="19"/>
      <c r="BPF16" s="19"/>
      <c r="BPG16" s="19"/>
      <c r="BPH16" s="19"/>
      <c r="BPI16" s="19"/>
      <c r="BPJ16" s="19"/>
      <c r="BPK16" s="19"/>
      <c r="BPL16" s="19"/>
      <c r="BPM16" s="19"/>
      <c r="BPN16" s="19"/>
      <c r="BPO16" s="19"/>
      <c r="BPP16" s="19"/>
      <c r="BPQ16" s="19"/>
      <c r="BPR16" s="19"/>
      <c r="BPS16" s="19"/>
      <c r="BPT16" s="19"/>
      <c r="BPU16" s="19"/>
      <c r="BPV16" s="19"/>
      <c r="BPW16" s="19"/>
      <c r="BPX16" s="19"/>
      <c r="BPY16" s="19"/>
      <c r="BPZ16" s="19"/>
      <c r="BQA16" s="19"/>
      <c r="BQB16" s="19"/>
      <c r="BQC16" s="19"/>
      <c r="BQD16" s="19"/>
      <c r="BQE16" s="19"/>
      <c r="BQF16" s="19"/>
      <c r="BQG16" s="19"/>
      <c r="BQH16" s="19"/>
      <c r="BQI16" s="19"/>
      <c r="BQJ16" s="19"/>
      <c r="BQK16" s="19"/>
      <c r="BQL16" s="19"/>
      <c r="BQM16" s="19"/>
      <c r="BQN16" s="19"/>
      <c r="BQO16" s="19"/>
      <c r="BQP16" s="19"/>
      <c r="BQQ16" s="19"/>
      <c r="BQR16" s="19"/>
      <c r="BQS16" s="19"/>
      <c r="BQT16" s="19"/>
      <c r="BQU16" s="19"/>
      <c r="BQV16" s="19"/>
      <c r="BQW16" s="19"/>
      <c r="BQX16" s="19"/>
      <c r="BQY16" s="19"/>
      <c r="BQZ16" s="19"/>
      <c r="BRA16" s="19"/>
      <c r="BRB16" s="19"/>
      <c r="BRC16" s="19"/>
      <c r="BRD16" s="19"/>
      <c r="BRE16" s="19"/>
      <c r="BRF16" s="19"/>
      <c r="BRG16" s="19"/>
      <c r="BRH16" s="19"/>
      <c r="BRI16" s="19"/>
      <c r="BRJ16" s="19"/>
      <c r="BRK16" s="19"/>
      <c r="BRL16" s="19"/>
      <c r="BRM16" s="19"/>
      <c r="BRN16" s="19"/>
      <c r="BRO16" s="19"/>
      <c r="BRP16" s="19"/>
      <c r="BRQ16" s="19"/>
      <c r="BRR16" s="19"/>
      <c r="BRS16" s="19"/>
      <c r="BRT16" s="19"/>
      <c r="BRU16" s="19"/>
      <c r="BRV16" s="19"/>
      <c r="BRW16" s="19"/>
      <c r="BRX16" s="19"/>
      <c r="BRY16" s="19"/>
      <c r="BRZ16" s="19"/>
      <c r="BSA16" s="19"/>
      <c r="BSB16" s="19"/>
      <c r="BSC16" s="19"/>
      <c r="BSD16" s="19"/>
      <c r="BSE16" s="19"/>
      <c r="BSF16" s="19"/>
      <c r="BSG16" s="19"/>
      <c r="BSH16" s="19"/>
      <c r="BSI16" s="19"/>
      <c r="BSJ16" s="19"/>
      <c r="BSK16" s="19"/>
      <c r="BSL16" s="19"/>
      <c r="BSM16" s="19"/>
      <c r="BSN16" s="19"/>
      <c r="BSO16" s="19"/>
      <c r="BSP16" s="19"/>
      <c r="BSQ16" s="19"/>
      <c r="BSR16" s="19"/>
      <c r="BSS16" s="19"/>
      <c r="BST16" s="19"/>
      <c r="BSU16" s="19"/>
      <c r="BSV16" s="19"/>
      <c r="BSW16" s="19"/>
      <c r="BSX16" s="19"/>
      <c r="BSY16" s="19"/>
      <c r="BSZ16" s="19"/>
      <c r="BTA16" s="19"/>
      <c r="BTB16" s="19"/>
      <c r="BTC16" s="19"/>
      <c r="BTD16" s="19"/>
      <c r="BTE16" s="19"/>
      <c r="BTF16" s="19"/>
      <c r="BTG16" s="19"/>
      <c r="BTH16" s="19"/>
      <c r="BTI16" s="19"/>
      <c r="BTJ16" s="19"/>
      <c r="BTK16" s="19"/>
      <c r="BTL16" s="19"/>
      <c r="BTM16" s="19"/>
      <c r="BTN16" s="19"/>
      <c r="BTO16" s="19"/>
      <c r="BTP16" s="19"/>
      <c r="BTQ16" s="19"/>
      <c r="BTR16" s="19"/>
      <c r="BTS16" s="19"/>
      <c r="BTT16" s="19"/>
      <c r="BTU16" s="19"/>
      <c r="BTV16" s="19"/>
      <c r="BTW16" s="19"/>
      <c r="BTX16" s="19"/>
      <c r="BTY16" s="19"/>
      <c r="BTZ16" s="19"/>
      <c r="BUA16" s="19"/>
      <c r="BUB16" s="19"/>
      <c r="BUC16" s="19"/>
      <c r="BUD16" s="19"/>
      <c r="BUE16" s="19"/>
      <c r="BUF16" s="19"/>
      <c r="BUG16" s="19"/>
      <c r="BUH16" s="19"/>
      <c r="BUI16" s="19"/>
      <c r="BUJ16" s="19"/>
      <c r="BUK16" s="19"/>
      <c r="BUL16" s="19"/>
      <c r="BUM16" s="19"/>
      <c r="BUN16" s="19"/>
      <c r="BUO16" s="19"/>
      <c r="BUP16" s="19"/>
      <c r="BUQ16" s="19"/>
      <c r="BUR16" s="19"/>
      <c r="BUS16" s="19"/>
      <c r="BUT16" s="19"/>
      <c r="BUU16" s="19"/>
      <c r="BUV16" s="19"/>
      <c r="BUW16" s="19"/>
      <c r="BUX16" s="19"/>
      <c r="BUY16" s="19"/>
      <c r="BUZ16" s="19"/>
      <c r="BVA16" s="19"/>
      <c r="BVB16" s="19"/>
      <c r="BVC16" s="19"/>
      <c r="BVD16" s="19"/>
      <c r="BVE16" s="19"/>
      <c r="BVF16" s="19"/>
      <c r="BVG16" s="19"/>
      <c r="BVH16" s="19"/>
      <c r="BVI16" s="19"/>
      <c r="BVJ16" s="19"/>
      <c r="BVK16" s="19"/>
      <c r="BVL16" s="19"/>
      <c r="BVM16" s="19"/>
      <c r="BVN16" s="19"/>
      <c r="BVO16" s="19"/>
      <c r="BVP16" s="19"/>
      <c r="BVQ16" s="19"/>
      <c r="BVR16" s="19"/>
      <c r="BVS16" s="19"/>
      <c r="BVT16" s="19"/>
      <c r="BVU16" s="19"/>
      <c r="BVV16" s="19"/>
      <c r="BVW16" s="19"/>
      <c r="BVX16" s="19"/>
      <c r="BVY16" s="19"/>
      <c r="BVZ16" s="19"/>
      <c r="BWA16" s="19"/>
      <c r="BWB16" s="19"/>
      <c r="BWC16" s="19"/>
      <c r="BWD16" s="19"/>
      <c r="BWE16" s="19"/>
      <c r="BWF16" s="19"/>
      <c r="BWG16" s="19"/>
      <c r="BWH16" s="19"/>
      <c r="BWI16" s="19"/>
      <c r="BWJ16" s="19"/>
      <c r="BWK16" s="19"/>
      <c r="BWL16" s="19"/>
      <c r="BWM16" s="19"/>
      <c r="BWN16" s="19"/>
      <c r="BWO16" s="19"/>
      <c r="BWP16" s="19"/>
      <c r="BWQ16" s="19"/>
      <c r="BWR16" s="19"/>
      <c r="BWS16" s="19"/>
      <c r="BWT16" s="19"/>
      <c r="BWU16" s="19"/>
      <c r="BWV16" s="19"/>
      <c r="BWW16" s="19"/>
      <c r="BWX16" s="19"/>
      <c r="BWY16" s="19"/>
      <c r="BWZ16" s="19"/>
      <c r="BXA16" s="19"/>
      <c r="BXB16" s="19"/>
      <c r="BXC16" s="19"/>
      <c r="BXD16" s="19"/>
      <c r="BXE16" s="19"/>
      <c r="BXF16" s="19"/>
      <c r="BXG16" s="19"/>
      <c r="BXH16" s="19"/>
      <c r="BXI16" s="19"/>
      <c r="BXJ16" s="19"/>
      <c r="BXK16" s="19"/>
      <c r="BXL16" s="19"/>
      <c r="BXM16" s="19"/>
      <c r="BXN16" s="19"/>
      <c r="BXO16" s="19"/>
      <c r="BXP16" s="19"/>
      <c r="BXQ16" s="19"/>
      <c r="BXR16" s="19"/>
      <c r="BXS16" s="19"/>
      <c r="BXT16" s="19"/>
      <c r="BXU16" s="19"/>
      <c r="BXV16" s="19"/>
      <c r="BXW16" s="19"/>
      <c r="BXX16" s="19"/>
      <c r="BXY16" s="19"/>
      <c r="BXZ16" s="19"/>
      <c r="BYA16" s="19"/>
      <c r="BYB16" s="19"/>
      <c r="BYC16" s="19"/>
      <c r="BYD16" s="19"/>
      <c r="BYE16" s="19"/>
      <c r="BYF16" s="19"/>
      <c r="BYG16" s="19"/>
      <c r="BYH16" s="19"/>
      <c r="BYI16" s="19"/>
      <c r="BYJ16" s="19"/>
      <c r="BYK16" s="19"/>
      <c r="BYL16" s="19"/>
      <c r="BYM16" s="19"/>
      <c r="BYN16" s="19"/>
      <c r="BYO16" s="19"/>
      <c r="BYP16" s="19"/>
      <c r="BYQ16" s="19"/>
      <c r="BYR16" s="19"/>
      <c r="BYS16" s="19"/>
      <c r="BYT16" s="19"/>
      <c r="BYU16" s="19"/>
      <c r="BYV16" s="19"/>
      <c r="BYW16" s="19"/>
      <c r="BYX16" s="19"/>
      <c r="BYY16" s="19"/>
      <c r="BYZ16" s="19"/>
      <c r="BZA16" s="19"/>
      <c r="BZB16" s="19"/>
      <c r="BZC16" s="19"/>
      <c r="BZD16" s="19"/>
      <c r="BZE16" s="19"/>
      <c r="BZF16" s="19"/>
      <c r="BZG16" s="19"/>
      <c r="BZH16" s="19"/>
      <c r="BZI16" s="19"/>
      <c r="BZJ16" s="19"/>
      <c r="BZK16" s="19"/>
      <c r="BZL16" s="19"/>
      <c r="BZM16" s="19"/>
      <c r="BZN16" s="19"/>
      <c r="BZO16" s="19"/>
      <c r="BZP16" s="19"/>
      <c r="BZQ16" s="19"/>
      <c r="BZR16" s="19"/>
      <c r="BZS16" s="19"/>
      <c r="BZT16" s="19"/>
      <c r="BZU16" s="19"/>
      <c r="BZV16" s="19"/>
      <c r="BZW16" s="19"/>
      <c r="BZX16" s="19"/>
      <c r="BZY16" s="19"/>
      <c r="BZZ16" s="19"/>
      <c r="CAA16" s="19"/>
      <c r="CAB16" s="19"/>
      <c r="CAC16" s="19"/>
      <c r="CAD16" s="19"/>
      <c r="CAE16" s="19"/>
      <c r="CAF16" s="19"/>
      <c r="CAG16" s="19"/>
      <c r="CAH16" s="19"/>
      <c r="CAI16" s="19"/>
      <c r="CAJ16" s="19"/>
      <c r="CAK16" s="19"/>
      <c r="CAL16" s="19"/>
      <c r="CAM16" s="19"/>
      <c r="CAN16" s="19"/>
      <c r="CAO16" s="19"/>
      <c r="CAP16" s="19"/>
      <c r="CAQ16" s="19"/>
      <c r="CAR16" s="19"/>
      <c r="CAS16" s="19"/>
      <c r="CAT16" s="19"/>
      <c r="CAU16" s="19"/>
      <c r="CAV16" s="19"/>
      <c r="CAW16" s="19"/>
      <c r="CAX16" s="19"/>
      <c r="CAY16" s="19"/>
      <c r="CAZ16" s="19"/>
      <c r="CBA16" s="19"/>
      <c r="CBB16" s="19"/>
      <c r="CBC16" s="19"/>
      <c r="CBD16" s="19"/>
      <c r="CBE16" s="19"/>
      <c r="CBF16" s="19"/>
      <c r="CBG16" s="19"/>
      <c r="CBH16" s="19"/>
      <c r="CBI16" s="19"/>
      <c r="CBJ16" s="19"/>
      <c r="CBK16" s="19"/>
      <c r="CBL16" s="19"/>
      <c r="CBM16" s="19"/>
      <c r="CBN16" s="19"/>
      <c r="CBO16" s="19"/>
      <c r="CBP16" s="19"/>
      <c r="CBQ16" s="19"/>
      <c r="CBR16" s="19"/>
      <c r="CBS16" s="19"/>
      <c r="CBT16" s="19"/>
      <c r="CBU16" s="19"/>
      <c r="CBV16" s="19"/>
      <c r="CBW16" s="19"/>
      <c r="CBX16" s="19"/>
      <c r="CBY16" s="19"/>
      <c r="CBZ16" s="19"/>
      <c r="CCA16" s="19"/>
      <c r="CCB16" s="19"/>
      <c r="CCC16" s="19"/>
      <c r="CCD16" s="19"/>
      <c r="CCE16" s="19"/>
      <c r="CCF16" s="19"/>
      <c r="CCG16" s="19"/>
      <c r="CCH16" s="19"/>
      <c r="CCI16" s="19"/>
      <c r="CCJ16" s="19"/>
      <c r="CCK16" s="19"/>
      <c r="CCL16" s="19"/>
      <c r="CCM16" s="19"/>
      <c r="CCN16" s="19"/>
      <c r="CCO16" s="19"/>
      <c r="CCP16" s="19"/>
      <c r="CCQ16" s="19"/>
      <c r="CCR16" s="19"/>
      <c r="CCS16" s="19"/>
      <c r="CCT16" s="19"/>
      <c r="CCU16" s="19"/>
      <c r="CCV16" s="19"/>
      <c r="CCW16" s="19"/>
      <c r="CCX16" s="19"/>
      <c r="CCY16" s="19"/>
      <c r="CCZ16" s="19"/>
      <c r="CDA16" s="19"/>
      <c r="CDB16" s="19"/>
      <c r="CDC16" s="19"/>
      <c r="CDD16" s="19"/>
      <c r="CDE16" s="19"/>
      <c r="CDF16" s="19"/>
      <c r="CDG16" s="19"/>
      <c r="CDH16" s="19"/>
      <c r="CDI16" s="19"/>
      <c r="CDJ16" s="19"/>
      <c r="CDK16" s="19"/>
      <c r="CDL16" s="19"/>
      <c r="CDM16" s="19"/>
      <c r="CDN16" s="19"/>
      <c r="CDO16" s="19"/>
      <c r="CDP16" s="19"/>
      <c r="CDQ16" s="19"/>
      <c r="CDR16" s="19"/>
      <c r="CDS16" s="19"/>
      <c r="CDT16" s="19"/>
      <c r="CDU16" s="19"/>
      <c r="CDV16" s="19"/>
      <c r="CDW16" s="19"/>
      <c r="CDX16" s="19"/>
      <c r="CDY16" s="19"/>
      <c r="CDZ16" s="19"/>
      <c r="CEA16" s="19"/>
      <c r="CEB16" s="19"/>
      <c r="CEC16" s="19"/>
      <c r="CED16" s="19"/>
      <c r="CEE16" s="19"/>
      <c r="CEF16" s="19"/>
      <c r="CEG16" s="19"/>
      <c r="CEH16" s="19"/>
      <c r="CEI16" s="19"/>
      <c r="CEJ16" s="19"/>
      <c r="CEK16" s="19"/>
      <c r="CEL16" s="19"/>
      <c r="CEM16" s="19"/>
      <c r="CEN16" s="19"/>
      <c r="CEO16" s="19"/>
      <c r="CEP16" s="19"/>
      <c r="CEQ16" s="19"/>
      <c r="CER16" s="19"/>
      <c r="CES16" s="19"/>
      <c r="CET16" s="19"/>
      <c r="CEU16" s="19"/>
      <c r="CEV16" s="19"/>
      <c r="CEW16" s="19"/>
      <c r="CEX16" s="19"/>
      <c r="CEY16" s="19"/>
      <c r="CEZ16" s="19"/>
      <c r="CFA16" s="19"/>
      <c r="CFB16" s="19"/>
      <c r="CFC16" s="19"/>
      <c r="CFD16" s="19"/>
      <c r="CFE16" s="19"/>
      <c r="CFF16" s="19"/>
      <c r="CFG16" s="19"/>
      <c r="CFH16" s="19"/>
      <c r="CFI16" s="19"/>
      <c r="CFJ16" s="19"/>
      <c r="CFK16" s="19"/>
      <c r="CFL16" s="19"/>
      <c r="CFM16" s="19"/>
      <c r="CFN16" s="19"/>
      <c r="CFO16" s="19"/>
      <c r="CFP16" s="19"/>
      <c r="CFQ16" s="19"/>
      <c r="CFR16" s="19"/>
      <c r="CFS16" s="19"/>
      <c r="CFT16" s="19"/>
      <c r="CFU16" s="19"/>
      <c r="CFV16" s="19"/>
      <c r="CFW16" s="19"/>
      <c r="CFX16" s="19"/>
      <c r="CFY16" s="19"/>
      <c r="CFZ16" s="19"/>
      <c r="CGA16" s="19"/>
      <c r="CGB16" s="19"/>
      <c r="CGC16" s="19"/>
      <c r="CGD16" s="19"/>
      <c r="CGE16" s="19"/>
      <c r="CGF16" s="19"/>
      <c r="CGG16" s="19"/>
      <c r="CGH16" s="19"/>
      <c r="CGI16" s="19"/>
      <c r="CGJ16" s="19"/>
      <c r="CGK16" s="19"/>
      <c r="CGL16" s="19"/>
      <c r="CGM16" s="19"/>
      <c r="CGN16" s="19"/>
      <c r="CGO16" s="19"/>
      <c r="CGP16" s="19"/>
      <c r="CGQ16" s="19"/>
      <c r="CGR16" s="19"/>
      <c r="CGS16" s="19"/>
      <c r="CGT16" s="19"/>
      <c r="CGU16" s="19"/>
      <c r="CGV16" s="19"/>
      <c r="CGW16" s="19"/>
      <c r="CGX16" s="19"/>
      <c r="CGY16" s="19"/>
      <c r="CGZ16" s="19"/>
      <c r="CHA16" s="19"/>
      <c r="CHB16" s="19"/>
      <c r="CHC16" s="19"/>
      <c r="CHD16" s="19"/>
      <c r="CHE16" s="19"/>
      <c r="CHF16" s="19"/>
      <c r="CHG16" s="19"/>
      <c r="CHH16" s="19"/>
      <c r="CHI16" s="19"/>
      <c r="CHJ16" s="19"/>
      <c r="CHK16" s="19"/>
      <c r="CHL16" s="19"/>
      <c r="CHM16" s="19"/>
      <c r="CHN16" s="19"/>
      <c r="CHO16" s="19"/>
      <c r="CHP16" s="19"/>
      <c r="CHQ16" s="19"/>
      <c r="CHR16" s="19"/>
      <c r="CHS16" s="19"/>
      <c r="CHT16" s="19"/>
      <c r="CHU16" s="19"/>
      <c r="CHV16" s="19"/>
      <c r="CHW16" s="19"/>
      <c r="CHX16" s="19"/>
      <c r="CHY16" s="19"/>
      <c r="CHZ16" s="19"/>
      <c r="CIA16" s="19"/>
      <c r="CIB16" s="19"/>
      <c r="CIC16" s="19"/>
      <c r="CID16" s="19"/>
      <c r="CIE16" s="19"/>
      <c r="CIF16" s="19"/>
      <c r="CIG16" s="19"/>
      <c r="CIH16" s="19"/>
      <c r="CII16" s="19"/>
      <c r="CIJ16" s="19"/>
      <c r="CIK16" s="19"/>
      <c r="CIL16" s="19"/>
      <c r="CIM16" s="19"/>
      <c r="CIN16" s="19"/>
      <c r="CIO16" s="19"/>
      <c r="CIP16" s="19"/>
      <c r="CIQ16" s="19"/>
      <c r="CIR16" s="19"/>
      <c r="CIS16" s="19"/>
      <c r="CIT16" s="19"/>
      <c r="CIU16" s="19"/>
      <c r="CIV16" s="19"/>
      <c r="CIW16" s="19"/>
      <c r="CIX16" s="19"/>
      <c r="CIY16" s="19"/>
      <c r="CIZ16" s="19"/>
      <c r="CJA16" s="19"/>
      <c r="CJB16" s="19"/>
      <c r="CJC16" s="19"/>
      <c r="CJD16" s="19"/>
      <c r="CJE16" s="19"/>
      <c r="CJF16" s="19"/>
      <c r="CJG16" s="19"/>
      <c r="CJH16" s="19"/>
      <c r="CJI16" s="19"/>
      <c r="CJJ16" s="19"/>
      <c r="CJK16" s="19"/>
      <c r="CJL16" s="19"/>
      <c r="CJM16" s="19"/>
      <c r="CJN16" s="19"/>
      <c r="CJO16" s="19"/>
      <c r="CJP16" s="19"/>
      <c r="CJQ16" s="19"/>
      <c r="CJR16" s="19"/>
      <c r="CJS16" s="19"/>
      <c r="CJT16" s="19"/>
      <c r="CJU16" s="19"/>
      <c r="CJV16" s="19"/>
      <c r="CJW16" s="19"/>
      <c r="CJX16" s="19"/>
      <c r="CJY16" s="19"/>
      <c r="CJZ16" s="19"/>
      <c r="CKA16" s="19"/>
      <c r="CKB16" s="19"/>
      <c r="CKC16" s="19"/>
      <c r="CKD16" s="19"/>
      <c r="CKE16" s="19"/>
      <c r="CKF16" s="19"/>
      <c r="CKG16" s="19"/>
      <c r="CKH16" s="19"/>
      <c r="CKI16" s="19"/>
      <c r="CKJ16" s="19"/>
      <c r="CKK16" s="19"/>
      <c r="CKL16" s="19"/>
      <c r="CKM16" s="19"/>
      <c r="CKN16" s="19"/>
      <c r="CKO16" s="19"/>
      <c r="CKP16" s="19"/>
      <c r="CKQ16" s="19"/>
      <c r="CKR16" s="19"/>
      <c r="CKS16" s="19"/>
      <c r="CKT16" s="19"/>
      <c r="CKU16" s="19"/>
      <c r="CKV16" s="19"/>
      <c r="CKW16" s="19"/>
      <c r="CKX16" s="19"/>
      <c r="CKY16" s="19"/>
      <c r="CKZ16" s="19"/>
      <c r="CLA16" s="19"/>
      <c r="CLB16" s="19"/>
      <c r="CLC16" s="19"/>
      <c r="CLD16" s="19"/>
      <c r="CLE16" s="19"/>
      <c r="CLF16" s="19"/>
      <c r="CLG16" s="19"/>
      <c r="CLH16" s="19"/>
      <c r="CLI16" s="19"/>
      <c r="CLJ16" s="19"/>
      <c r="CLK16" s="19"/>
      <c r="CLL16" s="19"/>
      <c r="CLM16" s="19"/>
      <c r="CLN16" s="19"/>
      <c r="CLO16" s="19"/>
      <c r="CLP16" s="19"/>
      <c r="CLQ16" s="19"/>
      <c r="CLR16" s="19"/>
      <c r="CLS16" s="19"/>
      <c r="CLT16" s="19"/>
      <c r="CLU16" s="19"/>
      <c r="CLV16" s="19"/>
      <c r="CLW16" s="19"/>
      <c r="CLX16" s="19"/>
      <c r="CLY16" s="19"/>
      <c r="CLZ16" s="19"/>
      <c r="CMA16" s="19"/>
      <c r="CMB16" s="19"/>
      <c r="CMC16" s="19"/>
      <c r="CMD16" s="19"/>
      <c r="CME16" s="19"/>
      <c r="CMF16" s="19"/>
      <c r="CMG16" s="19"/>
      <c r="CMH16" s="19"/>
      <c r="CMI16" s="19"/>
      <c r="CMJ16" s="19"/>
      <c r="CMK16" s="19"/>
      <c r="CML16" s="19"/>
      <c r="CMM16" s="19"/>
      <c r="CMN16" s="19"/>
      <c r="CMO16" s="19"/>
      <c r="CMP16" s="19"/>
      <c r="CMQ16" s="19"/>
      <c r="CMR16" s="19"/>
      <c r="CMS16" s="19"/>
      <c r="CMT16" s="19"/>
      <c r="CMU16" s="19"/>
      <c r="CMV16" s="19"/>
      <c r="CMW16" s="19"/>
      <c r="CMX16" s="19"/>
      <c r="CMY16" s="19"/>
      <c r="CMZ16" s="19"/>
      <c r="CNA16" s="19"/>
      <c r="CNB16" s="19"/>
      <c r="CNC16" s="19"/>
      <c r="CND16" s="19"/>
      <c r="CNE16" s="19"/>
      <c r="CNF16" s="19"/>
      <c r="CNG16" s="19"/>
      <c r="CNH16" s="19"/>
      <c r="CNI16" s="19"/>
      <c r="CNJ16" s="19"/>
      <c r="CNK16" s="19"/>
      <c r="CNL16" s="19"/>
      <c r="CNM16" s="19"/>
      <c r="CNN16" s="19"/>
      <c r="CNO16" s="19"/>
      <c r="CNP16" s="19"/>
      <c r="CNQ16" s="19"/>
      <c r="CNR16" s="19"/>
      <c r="CNS16" s="19"/>
      <c r="CNT16" s="19"/>
      <c r="CNU16" s="19"/>
      <c r="CNV16" s="19"/>
      <c r="CNW16" s="19"/>
      <c r="CNX16" s="19"/>
      <c r="CNY16" s="19"/>
      <c r="CNZ16" s="19"/>
      <c r="COA16" s="19"/>
      <c r="COB16" s="19"/>
      <c r="COC16" s="19"/>
      <c r="COD16" s="19"/>
      <c r="COE16" s="19"/>
      <c r="COF16" s="19"/>
      <c r="COG16" s="19"/>
      <c r="COH16" s="19"/>
      <c r="COI16" s="19"/>
      <c r="COJ16" s="19"/>
      <c r="COK16" s="19"/>
      <c r="COL16" s="19"/>
      <c r="COM16" s="19"/>
      <c r="CON16" s="19"/>
      <c r="COO16" s="19"/>
      <c r="COP16" s="19"/>
      <c r="COQ16" s="19"/>
      <c r="COR16" s="19"/>
      <c r="COS16" s="19"/>
      <c r="COT16" s="19"/>
      <c r="COU16" s="19"/>
      <c r="COV16" s="19"/>
      <c r="COW16" s="19"/>
      <c r="COX16" s="19"/>
      <c r="COY16" s="19"/>
      <c r="COZ16" s="19"/>
      <c r="CPA16" s="19"/>
      <c r="CPB16" s="19"/>
      <c r="CPC16" s="19"/>
      <c r="CPD16" s="19"/>
      <c r="CPE16" s="19"/>
      <c r="CPF16" s="19"/>
      <c r="CPG16" s="19"/>
      <c r="CPH16" s="19"/>
      <c r="CPI16" s="19"/>
      <c r="CPJ16" s="19"/>
      <c r="CPK16" s="19"/>
      <c r="CPL16" s="19"/>
      <c r="CPM16" s="19"/>
      <c r="CPN16" s="19"/>
      <c r="CPO16" s="19"/>
      <c r="CPP16" s="19"/>
      <c r="CPQ16" s="19"/>
      <c r="CPR16" s="19"/>
      <c r="CPS16" s="19"/>
      <c r="CPT16" s="19"/>
      <c r="CPU16" s="19"/>
      <c r="CPV16" s="19"/>
      <c r="CPW16" s="19"/>
      <c r="CPX16" s="19"/>
      <c r="CPY16" s="19"/>
      <c r="CPZ16" s="19"/>
      <c r="CQA16" s="19"/>
      <c r="CQB16" s="19"/>
      <c r="CQC16" s="19"/>
      <c r="CQD16" s="19"/>
      <c r="CQE16" s="19"/>
      <c r="CQF16" s="19"/>
      <c r="CQG16" s="19"/>
      <c r="CQH16" s="19"/>
      <c r="CQI16" s="19"/>
      <c r="CQJ16" s="19"/>
      <c r="CQK16" s="19"/>
      <c r="CQL16" s="19"/>
      <c r="CQM16" s="19"/>
      <c r="CQN16" s="19"/>
      <c r="CQO16" s="19"/>
      <c r="CQP16" s="19"/>
      <c r="CQQ16" s="19"/>
      <c r="CQR16" s="19"/>
      <c r="CQS16" s="19"/>
      <c r="CQT16" s="19"/>
      <c r="CQU16" s="19"/>
      <c r="CQV16" s="19"/>
      <c r="CQW16" s="19"/>
      <c r="CQX16" s="19"/>
      <c r="CQY16" s="19"/>
      <c r="CQZ16" s="19"/>
      <c r="CRA16" s="19"/>
      <c r="CRB16" s="19"/>
      <c r="CRC16" s="19"/>
      <c r="CRD16" s="19"/>
      <c r="CRE16" s="19"/>
      <c r="CRF16" s="19"/>
      <c r="CRG16" s="19"/>
      <c r="CRH16" s="19"/>
      <c r="CRI16" s="19"/>
      <c r="CRJ16" s="19"/>
      <c r="CRK16" s="19"/>
      <c r="CRL16" s="19"/>
      <c r="CRM16" s="19"/>
      <c r="CRN16" s="19"/>
      <c r="CRO16" s="19"/>
      <c r="CRP16" s="19"/>
      <c r="CRQ16" s="19"/>
      <c r="CRR16" s="19"/>
      <c r="CRS16" s="19"/>
      <c r="CRT16" s="19"/>
      <c r="CRU16" s="19"/>
      <c r="CRV16" s="19"/>
      <c r="CRW16" s="19"/>
      <c r="CRX16" s="19"/>
      <c r="CRY16" s="19"/>
      <c r="CRZ16" s="19"/>
      <c r="CSA16" s="19"/>
      <c r="CSB16" s="19"/>
      <c r="CSC16" s="19"/>
      <c r="CSD16" s="19"/>
      <c r="CSE16" s="19"/>
      <c r="CSF16" s="19"/>
      <c r="CSG16" s="19"/>
      <c r="CSH16" s="19"/>
      <c r="CSI16" s="19"/>
      <c r="CSJ16" s="19"/>
      <c r="CSK16" s="19"/>
      <c r="CSL16" s="19"/>
      <c r="CSM16" s="19"/>
      <c r="CSN16" s="19"/>
      <c r="CSO16" s="19"/>
      <c r="CSP16" s="19"/>
      <c r="CSQ16" s="19"/>
      <c r="CSR16" s="19"/>
      <c r="CSS16" s="19"/>
      <c r="CST16" s="19"/>
      <c r="CSU16" s="19"/>
      <c r="CSV16" s="19"/>
      <c r="CSW16" s="19"/>
      <c r="CSX16" s="19"/>
      <c r="CSY16" s="19"/>
      <c r="CSZ16" s="19"/>
      <c r="CTA16" s="19"/>
      <c r="CTB16" s="19"/>
      <c r="CTC16" s="19"/>
      <c r="CTD16" s="19"/>
      <c r="CTE16" s="19"/>
      <c r="CTF16" s="19"/>
      <c r="CTG16" s="19"/>
      <c r="CTH16" s="19"/>
      <c r="CTI16" s="19"/>
      <c r="CTJ16" s="19"/>
      <c r="CTK16" s="19"/>
      <c r="CTL16" s="19"/>
      <c r="CTM16" s="19"/>
      <c r="CTN16" s="19"/>
      <c r="CTO16" s="19"/>
      <c r="CTP16" s="19"/>
      <c r="CTQ16" s="19"/>
      <c r="CTR16" s="19"/>
      <c r="CTS16" s="19"/>
      <c r="CTT16" s="19"/>
      <c r="CTU16" s="19"/>
      <c r="CTV16" s="19"/>
      <c r="CTW16" s="19"/>
      <c r="CTX16" s="19"/>
      <c r="CTY16" s="19"/>
      <c r="CTZ16" s="19"/>
      <c r="CUA16" s="19"/>
      <c r="CUB16" s="19"/>
      <c r="CUC16" s="19"/>
      <c r="CUD16" s="19"/>
      <c r="CUE16" s="19"/>
      <c r="CUF16" s="19"/>
      <c r="CUG16" s="19"/>
      <c r="CUH16" s="19"/>
      <c r="CUI16" s="19"/>
      <c r="CUJ16" s="19"/>
      <c r="CUK16" s="19"/>
      <c r="CUL16" s="19"/>
      <c r="CUM16" s="19"/>
      <c r="CUN16" s="19"/>
      <c r="CUO16" s="19"/>
      <c r="CUP16" s="19"/>
      <c r="CUQ16" s="19"/>
      <c r="CUR16" s="19"/>
      <c r="CUS16" s="19"/>
      <c r="CUT16" s="19"/>
      <c r="CUU16" s="19"/>
      <c r="CUV16" s="19"/>
      <c r="CUW16" s="19"/>
      <c r="CUX16" s="19"/>
      <c r="CUY16" s="19"/>
      <c r="CUZ16" s="19"/>
      <c r="CVA16" s="19"/>
      <c r="CVB16" s="19"/>
      <c r="CVC16" s="19"/>
      <c r="CVD16" s="19"/>
      <c r="CVE16" s="19"/>
      <c r="CVF16" s="19"/>
      <c r="CVG16" s="19"/>
      <c r="CVH16" s="19"/>
      <c r="CVI16" s="19"/>
      <c r="CVJ16" s="19"/>
      <c r="CVK16" s="19"/>
      <c r="CVL16" s="19"/>
      <c r="CVM16" s="19"/>
      <c r="CVN16" s="19"/>
      <c r="CVO16" s="19"/>
      <c r="CVP16" s="19"/>
      <c r="CVQ16" s="19"/>
      <c r="CVR16" s="19"/>
      <c r="CVS16" s="19"/>
      <c r="CVT16" s="19"/>
      <c r="CVU16" s="19"/>
      <c r="CVV16" s="19"/>
      <c r="CVW16" s="19"/>
      <c r="CVX16" s="19"/>
      <c r="CVY16" s="19"/>
      <c r="CVZ16" s="19"/>
      <c r="CWA16" s="19"/>
      <c r="CWB16" s="19"/>
      <c r="CWC16" s="19"/>
      <c r="CWD16" s="19"/>
      <c r="CWE16" s="19"/>
      <c r="CWF16" s="19"/>
      <c r="CWG16" s="19"/>
      <c r="CWH16" s="19"/>
      <c r="CWI16" s="19"/>
      <c r="CWJ16" s="19"/>
      <c r="CWK16" s="19"/>
      <c r="CWL16" s="19"/>
      <c r="CWM16" s="19"/>
      <c r="CWN16" s="19"/>
      <c r="CWO16" s="19"/>
      <c r="CWP16" s="19"/>
      <c r="CWQ16" s="19"/>
      <c r="CWR16" s="19"/>
      <c r="CWS16" s="19"/>
      <c r="CWT16" s="19"/>
      <c r="CWU16" s="19"/>
      <c r="CWV16" s="19"/>
      <c r="CWW16" s="19"/>
      <c r="CWX16" s="19"/>
      <c r="CWY16" s="19"/>
      <c r="CWZ16" s="19"/>
      <c r="CXA16" s="19"/>
      <c r="CXB16" s="19"/>
      <c r="CXC16" s="19"/>
      <c r="CXD16" s="19"/>
      <c r="CXE16" s="19"/>
      <c r="CXF16" s="19"/>
      <c r="CXG16" s="19"/>
      <c r="CXH16" s="19"/>
      <c r="CXI16" s="19"/>
      <c r="CXJ16" s="19"/>
      <c r="CXK16" s="19"/>
      <c r="CXL16" s="19"/>
      <c r="CXM16" s="19"/>
      <c r="CXN16" s="19"/>
      <c r="CXO16" s="19"/>
      <c r="CXP16" s="19"/>
      <c r="CXQ16" s="19"/>
      <c r="CXR16" s="19"/>
      <c r="CXS16" s="19"/>
      <c r="CXT16" s="19"/>
      <c r="CXU16" s="19"/>
      <c r="CXV16" s="19"/>
      <c r="CXW16" s="19"/>
      <c r="CXX16" s="19"/>
      <c r="CXY16" s="19"/>
      <c r="CXZ16" s="19"/>
      <c r="CYA16" s="19"/>
      <c r="CYB16" s="19"/>
      <c r="CYC16" s="19"/>
      <c r="CYD16" s="19"/>
      <c r="CYE16" s="19"/>
      <c r="CYF16" s="19"/>
      <c r="CYG16" s="19"/>
      <c r="CYH16" s="19"/>
      <c r="CYI16" s="19"/>
      <c r="CYJ16" s="19"/>
      <c r="CYK16" s="19"/>
      <c r="CYL16" s="19"/>
      <c r="CYM16" s="19"/>
      <c r="CYN16" s="19"/>
      <c r="CYO16" s="19"/>
      <c r="CYP16" s="19"/>
      <c r="CYQ16" s="19"/>
      <c r="CYR16" s="19"/>
      <c r="CYS16" s="19"/>
      <c r="CYT16" s="19"/>
      <c r="CYU16" s="19"/>
      <c r="CYV16" s="19"/>
      <c r="CYW16" s="19"/>
      <c r="CYX16" s="19"/>
      <c r="CYY16" s="19"/>
      <c r="CYZ16" s="19"/>
      <c r="CZA16" s="19"/>
      <c r="CZB16" s="19"/>
      <c r="CZC16" s="19"/>
      <c r="CZD16" s="19"/>
      <c r="CZE16" s="19"/>
      <c r="CZF16" s="19"/>
      <c r="CZG16" s="19"/>
      <c r="CZH16" s="19"/>
      <c r="CZI16" s="19"/>
      <c r="CZJ16" s="19"/>
      <c r="CZK16" s="19"/>
      <c r="CZL16" s="19"/>
      <c r="CZM16" s="19"/>
      <c r="CZN16" s="19"/>
      <c r="CZO16" s="19"/>
      <c r="CZP16" s="19"/>
      <c r="CZQ16" s="19"/>
      <c r="CZR16" s="19"/>
      <c r="CZS16" s="19"/>
      <c r="CZT16" s="19"/>
      <c r="CZU16" s="19"/>
      <c r="CZV16" s="19"/>
      <c r="CZW16" s="19"/>
      <c r="CZX16" s="19"/>
      <c r="CZY16" s="19"/>
      <c r="CZZ16" s="19"/>
      <c r="DAA16" s="19"/>
      <c r="DAB16" s="19"/>
      <c r="DAC16" s="19"/>
      <c r="DAD16" s="19"/>
      <c r="DAE16" s="19"/>
      <c r="DAF16" s="19"/>
      <c r="DAG16" s="19"/>
      <c r="DAH16" s="19"/>
      <c r="DAI16" s="19"/>
      <c r="DAJ16" s="19"/>
      <c r="DAK16" s="19"/>
      <c r="DAL16" s="19"/>
      <c r="DAM16" s="19"/>
      <c r="DAN16" s="19"/>
      <c r="DAO16" s="19"/>
      <c r="DAP16" s="19"/>
      <c r="DAQ16" s="19"/>
      <c r="DAR16" s="19"/>
      <c r="DAS16" s="19"/>
      <c r="DAT16" s="19"/>
      <c r="DAU16" s="19"/>
      <c r="DAV16" s="19"/>
      <c r="DAW16" s="19"/>
      <c r="DAX16" s="19"/>
      <c r="DAY16" s="19"/>
      <c r="DAZ16" s="19"/>
      <c r="DBA16" s="19"/>
      <c r="DBB16" s="19"/>
      <c r="DBC16" s="19"/>
      <c r="DBD16" s="19"/>
      <c r="DBE16" s="19"/>
      <c r="DBF16" s="19"/>
      <c r="DBG16" s="19"/>
      <c r="DBH16" s="19"/>
      <c r="DBI16" s="19"/>
      <c r="DBJ16" s="19"/>
      <c r="DBK16" s="19"/>
      <c r="DBL16" s="19"/>
      <c r="DBM16" s="19"/>
      <c r="DBN16" s="19"/>
      <c r="DBO16" s="19"/>
      <c r="DBP16" s="19"/>
      <c r="DBQ16" s="19"/>
      <c r="DBR16" s="19"/>
      <c r="DBS16" s="19"/>
      <c r="DBT16" s="19"/>
      <c r="DBU16" s="19"/>
      <c r="DBV16" s="19"/>
      <c r="DBW16" s="19"/>
      <c r="DBX16" s="19"/>
      <c r="DBY16" s="19"/>
      <c r="DBZ16" s="19"/>
      <c r="DCA16" s="19"/>
      <c r="DCB16" s="19"/>
      <c r="DCC16" s="19"/>
      <c r="DCD16" s="19"/>
      <c r="DCE16" s="19"/>
      <c r="DCF16" s="19"/>
      <c r="DCG16" s="19"/>
      <c r="DCH16" s="19"/>
      <c r="DCI16" s="19"/>
      <c r="DCJ16" s="19"/>
      <c r="DCK16" s="19"/>
      <c r="DCL16" s="19"/>
      <c r="DCM16" s="19"/>
      <c r="DCN16" s="19"/>
      <c r="DCO16" s="19"/>
      <c r="DCP16" s="19"/>
      <c r="DCQ16" s="19"/>
      <c r="DCR16" s="19"/>
      <c r="DCS16" s="19"/>
      <c r="DCT16" s="19"/>
      <c r="DCU16" s="19"/>
      <c r="DCV16" s="19"/>
      <c r="DCW16" s="19"/>
      <c r="DCX16" s="19"/>
      <c r="DCY16" s="19"/>
      <c r="DCZ16" s="19"/>
      <c r="DDA16" s="19"/>
      <c r="DDB16" s="19"/>
      <c r="DDC16" s="19"/>
      <c r="DDD16" s="19"/>
      <c r="DDE16" s="19"/>
      <c r="DDF16" s="19"/>
      <c r="DDG16" s="19"/>
      <c r="DDH16" s="19"/>
      <c r="DDI16" s="19"/>
      <c r="DDJ16" s="19"/>
      <c r="DDK16" s="19"/>
      <c r="DDL16" s="19"/>
      <c r="DDM16" s="19"/>
      <c r="DDN16" s="19"/>
      <c r="DDO16" s="19"/>
      <c r="DDP16" s="19"/>
      <c r="DDQ16" s="19"/>
      <c r="DDR16" s="19"/>
      <c r="DDS16" s="19"/>
      <c r="DDT16" s="19"/>
      <c r="DDU16" s="19"/>
      <c r="DDV16" s="19"/>
      <c r="DDW16" s="19"/>
      <c r="DDX16" s="19"/>
      <c r="DDY16" s="19"/>
      <c r="DDZ16" s="19"/>
      <c r="DEA16" s="19"/>
      <c r="DEB16" s="19"/>
      <c r="DEC16" s="19"/>
      <c r="DED16" s="19"/>
      <c r="DEE16" s="19"/>
      <c r="DEF16" s="19"/>
      <c r="DEG16" s="19"/>
      <c r="DEH16" s="19"/>
      <c r="DEI16" s="19"/>
      <c r="DEJ16" s="19"/>
      <c r="DEK16" s="19"/>
      <c r="DEL16" s="19"/>
      <c r="DEM16" s="19"/>
      <c r="DEN16" s="19"/>
      <c r="DEO16" s="19"/>
      <c r="DEP16" s="19"/>
      <c r="DEQ16" s="19"/>
      <c r="DER16" s="19"/>
      <c r="DES16" s="19"/>
      <c r="DET16" s="19"/>
      <c r="DEU16" s="19"/>
      <c r="DEV16" s="19"/>
      <c r="DEW16" s="19"/>
      <c r="DEX16" s="19"/>
      <c r="DEY16" s="19"/>
      <c r="DEZ16" s="19"/>
      <c r="DFA16" s="19"/>
      <c r="DFB16" s="19"/>
      <c r="DFC16" s="19"/>
      <c r="DFD16" s="19"/>
      <c r="DFE16" s="19"/>
      <c r="DFF16" s="19"/>
      <c r="DFG16" s="19"/>
      <c r="DFH16" s="19"/>
      <c r="DFI16" s="19"/>
      <c r="DFJ16" s="19"/>
      <c r="DFK16" s="19"/>
      <c r="DFL16" s="19"/>
      <c r="DFM16" s="19"/>
      <c r="DFN16" s="19"/>
      <c r="DFO16" s="19"/>
      <c r="DFP16" s="19"/>
      <c r="DFQ16" s="19"/>
      <c r="DFR16" s="19"/>
      <c r="DFS16" s="19"/>
      <c r="DFT16" s="19"/>
      <c r="DFU16" s="19"/>
      <c r="DFV16" s="19"/>
      <c r="DFW16" s="19"/>
      <c r="DFX16" s="19"/>
      <c r="DFY16" s="19"/>
      <c r="DFZ16" s="19"/>
      <c r="DGA16" s="19"/>
      <c r="DGB16" s="19"/>
      <c r="DGC16" s="19"/>
      <c r="DGD16" s="19"/>
      <c r="DGE16" s="19"/>
      <c r="DGF16" s="19"/>
      <c r="DGG16" s="19"/>
      <c r="DGH16" s="19"/>
      <c r="DGI16" s="19"/>
      <c r="DGJ16" s="19"/>
      <c r="DGK16" s="19"/>
      <c r="DGL16" s="19"/>
      <c r="DGM16" s="19"/>
      <c r="DGN16" s="19"/>
      <c r="DGO16" s="19"/>
      <c r="DGP16" s="19"/>
      <c r="DGQ16" s="19"/>
      <c r="DGR16" s="19"/>
      <c r="DGS16" s="19"/>
      <c r="DGT16" s="19"/>
      <c r="DGU16" s="19"/>
      <c r="DGV16" s="19"/>
      <c r="DGW16" s="19"/>
      <c r="DGX16" s="19"/>
      <c r="DGY16" s="19"/>
      <c r="DGZ16" s="19"/>
      <c r="DHA16" s="19"/>
      <c r="DHB16" s="19"/>
      <c r="DHC16" s="19"/>
      <c r="DHD16" s="19"/>
      <c r="DHE16" s="19"/>
      <c r="DHF16" s="19"/>
      <c r="DHG16" s="19"/>
      <c r="DHH16" s="19"/>
      <c r="DHI16" s="19"/>
      <c r="DHJ16" s="19"/>
      <c r="DHK16" s="19"/>
      <c r="DHL16" s="19"/>
      <c r="DHM16" s="19"/>
      <c r="DHN16" s="19"/>
      <c r="DHO16" s="19"/>
      <c r="DHP16" s="19"/>
      <c r="DHQ16" s="19"/>
      <c r="DHR16" s="19"/>
      <c r="DHS16" s="19"/>
      <c r="DHT16" s="19"/>
      <c r="DHU16" s="19"/>
      <c r="DHV16" s="19"/>
      <c r="DHW16" s="19"/>
      <c r="DHX16" s="19"/>
      <c r="DHY16" s="19"/>
      <c r="DHZ16" s="19"/>
      <c r="DIA16" s="19"/>
      <c r="DIB16" s="19"/>
      <c r="DIC16" s="19"/>
      <c r="DID16" s="19"/>
      <c r="DIE16" s="19"/>
      <c r="DIF16" s="19"/>
      <c r="DIG16" s="19"/>
      <c r="DIH16" s="19"/>
      <c r="DII16" s="19"/>
      <c r="DIJ16" s="19"/>
      <c r="DIK16" s="19"/>
      <c r="DIL16" s="19"/>
      <c r="DIM16" s="19"/>
      <c r="DIN16" s="19"/>
      <c r="DIO16" s="19"/>
      <c r="DIP16" s="19"/>
      <c r="DIQ16" s="19"/>
      <c r="DIR16" s="19"/>
      <c r="DIS16" s="19"/>
      <c r="DIT16" s="19"/>
      <c r="DIU16" s="19"/>
      <c r="DIV16" s="19"/>
      <c r="DIW16" s="19"/>
      <c r="DIX16" s="19"/>
      <c r="DIY16" s="19"/>
      <c r="DIZ16" s="19"/>
      <c r="DJA16" s="19"/>
      <c r="DJB16" s="19"/>
      <c r="DJC16" s="19"/>
      <c r="DJD16" s="19"/>
      <c r="DJE16" s="19"/>
      <c r="DJF16" s="19"/>
      <c r="DJG16" s="19"/>
      <c r="DJH16" s="19"/>
      <c r="DJI16" s="19"/>
      <c r="DJJ16" s="19"/>
      <c r="DJK16" s="19"/>
      <c r="DJL16" s="19"/>
      <c r="DJM16" s="19"/>
      <c r="DJN16" s="19"/>
      <c r="DJO16" s="19"/>
      <c r="DJP16" s="19"/>
      <c r="DJQ16" s="19"/>
      <c r="DJR16" s="19"/>
      <c r="DJS16" s="19"/>
      <c r="DJT16" s="19"/>
      <c r="DJU16" s="19"/>
      <c r="DJV16" s="19"/>
      <c r="DJW16" s="19"/>
      <c r="DJX16" s="19"/>
      <c r="DJY16" s="19"/>
      <c r="DJZ16" s="19"/>
      <c r="DKA16" s="19"/>
      <c r="DKB16" s="19"/>
      <c r="DKC16" s="19"/>
      <c r="DKD16" s="19"/>
      <c r="DKE16" s="19"/>
      <c r="DKF16" s="19"/>
      <c r="DKG16" s="19"/>
      <c r="DKH16" s="19"/>
      <c r="DKI16" s="19"/>
      <c r="DKJ16" s="19"/>
      <c r="DKK16" s="19"/>
      <c r="DKL16" s="19"/>
      <c r="DKM16" s="19"/>
      <c r="DKN16" s="19"/>
      <c r="DKO16" s="19"/>
      <c r="DKP16" s="19"/>
      <c r="DKQ16" s="19"/>
      <c r="DKR16" s="19"/>
      <c r="DKS16" s="19"/>
      <c r="DKT16" s="19"/>
      <c r="DKU16" s="19"/>
      <c r="DKV16" s="19"/>
      <c r="DKW16" s="19"/>
      <c r="DKX16" s="19"/>
      <c r="DKY16" s="19"/>
      <c r="DKZ16" s="19"/>
      <c r="DLA16" s="19"/>
      <c r="DLB16" s="19"/>
      <c r="DLC16" s="19"/>
      <c r="DLD16" s="19"/>
      <c r="DLE16" s="19"/>
      <c r="DLF16" s="19"/>
      <c r="DLG16" s="19"/>
      <c r="DLH16" s="19"/>
      <c r="DLI16" s="19"/>
      <c r="DLJ16" s="19"/>
      <c r="DLK16" s="19"/>
      <c r="DLL16" s="19"/>
      <c r="DLM16" s="19"/>
      <c r="DLN16" s="19"/>
      <c r="DLO16" s="19"/>
      <c r="DLP16" s="19"/>
      <c r="DLQ16" s="19"/>
      <c r="DLR16" s="19"/>
      <c r="DLS16" s="19"/>
      <c r="DLT16" s="19"/>
      <c r="DLU16" s="19"/>
      <c r="DLV16" s="19"/>
      <c r="DLW16" s="19"/>
      <c r="DLX16" s="19"/>
      <c r="DLY16" s="19"/>
      <c r="DLZ16" s="19"/>
      <c r="DMA16" s="19"/>
      <c r="DMB16" s="19"/>
      <c r="DMC16" s="19"/>
      <c r="DMD16" s="19"/>
      <c r="DME16" s="19"/>
      <c r="DMF16" s="19"/>
      <c r="DMG16" s="19"/>
      <c r="DMH16" s="19"/>
      <c r="DMI16" s="19"/>
      <c r="DMJ16" s="19"/>
      <c r="DMK16" s="19"/>
      <c r="DML16" s="19"/>
      <c r="DMM16" s="19"/>
      <c r="DMN16" s="19"/>
      <c r="DMO16" s="19"/>
      <c r="DMP16" s="19"/>
      <c r="DMQ16" s="19"/>
      <c r="DMR16" s="19"/>
      <c r="DMS16" s="19"/>
      <c r="DMT16" s="19"/>
      <c r="DMU16" s="19"/>
      <c r="DMV16" s="19"/>
      <c r="DMW16" s="19"/>
      <c r="DMX16" s="19"/>
      <c r="DMY16" s="19"/>
      <c r="DMZ16" s="19"/>
      <c r="DNA16" s="19"/>
      <c r="DNB16" s="19"/>
      <c r="DNC16" s="19"/>
      <c r="DND16" s="19"/>
      <c r="DNE16" s="19"/>
      <c r="DNF16" s="19"/>
      <c r="DNG16" s="19"/>
      <c r="DNH16" s="19"/>
      <c r="DNI16" s="19"/>
      <c r="DNJ16" s="19"/>
      <c r="DNK16" s="19"/>
      <c r="DNL16" s="19"/>
      <c r="DNM16" s="19"/>
      <c r="DNN16" s="19"/>
      <c r="DNO16" s="19"/>
      <c r="DNP16" s="19"/>
      <c r="DNQ16" s="19"/>
      <c r="DNR16" s="19"/>
      <c r="DNS16" s="19"/>
      <c r="DNT16" s="19"/>
      <c r="DNU16" s="19"/>
      <c r="DNV16" s="19"/>
      <c r="DNW16" s="19"/>
      <c r="DNX16" s="19"/>
      <c r="DNY16" s="19"/>
      <c r="DNZ16" s="19"/>
      <c r="DOA16" s="19"/>
      <c r="DOB16" s="19"/>
      <c r="DOC16" s="19"/>
      <c r="DOD16" s="19"/>
      <c r="DOE16" s="19"/>
      <c r="DOF16" s="19"/>
      <c r="DOG16" s="19"/>
      <c r="DOH16" s="19"/>
      <c r="DOI16" s="19"/>
      <c r="DOJ16" s="19"/>
      <c r="DOK16" s="19"/>
      <c r="DOL16" s="19"/>
      <c r="DOM16" s="19"/>
      <c r="DON16" s="19"/>
      <c r="DOO16" s="19"/>
      <c r="DOP16" s="19"/>
      <c r="DOQ16" s="19"/>
      <c r="DOR16" s="19"/>
      <c r="DOS16" s="19"/>
      <c r="DOT16" s="19"/>
      <c r="DOU16" s="19"/>
      <c r="DOV16" s="19"/>
      <c r="DOW16" s="19"/>
      <c r="DOX16" s="19"/>
      <c r="DOY16" s="19"/>
      <c r="DOZ16" s="19"/>
      <c r="DPA16" s="19"/>
      <c r="DPB16" s="19"/>
      <c r="DPC16" s="19"/>
      <c r="DPD16" s="19"/>
      <c r="DPE16" s="19"/>
      <c r="DPF16" s="19"/>
      <c r="DPG16" s="19"/>
      <c r="DPH16" s="19"/>
      <c r="DPI16" s="19"/>
      <c r="DPJ16" s="19"/>
      <c r="DPK16" s="19"/>
      <c r="DPL16" s="19"/>
      <c r="DPM16" s="19"/>
      <c r="DPN16" s="19"/>
      <c r="DPO16" s="19"/>
      <c r="DPP16" s="19"/>
      <c r="DPQ16" s="19"/>
      <c r="DPR16" s="19"/>
      <c r="DPS16" s="19"/>
      <c r="DPT16" s="19"/>
      <c r="DPU16" s="19"/>
      <c r="DPV16" s="19"/>
      <c r="DPW16" s="19"/>
      <c r="DPX16" s="19"/>
      <c r="DPY16" s="19"/>
      <c r="DPZ16" s="19"/>
      <c r="DQA16" s="19"/>
      <c r="DQB16" s="19"/>
      <c r="DQC16" s="19"/>
      <c r="DQD16" s="19"/>
      <c r="DQE16" s="19"/>
      <c r="DQF16" s="19"/>
      <c r="DQG16" s="19"/>
      <c r="DQH16" s="19"/>
      <c r="DQI16" s="19"/>
      <c r="DQJ16" s="19"/>
      <c r="DQK16" s="19"/>
      <c r="DQL16" s="19"/>
      <c r="DQM16" s="19"/>
      <c r="DQN16" s="19"/>
      <c r="DQO16" s="19"/>
      <c r="DQP16" s="19"/>
      <c r="DQQ16" s="19"/>
      <c r="DQR16" s="19"/>
      <c r="DQS16" s="19"/>
      <c r="DQT16" s="19"/>
      <c r="DQU16" s="19"/>
      <c r="DQV16" s="19"/>
      <c r="DQW16" s="19"/>
      <c r="DQX16" s="19"/>
      <c r="DQY16" s="19"/>
      <c r="DQZ16" s="19"/>
      <c r="DRA16" s="19"/>
      <c r="DRB16" s="19"/>
      <c r="DRC16" s="19"/>
      <c r="DRD16" s="19"/>
      <c r="DRE16" s="19"/>
      <c r="DRF16" s="19"/>
      <c r="DRG16" s="19"/>
      <c r="DRH16" s="19"/>
      <c r="DRI16" s="19"/>
      <c r="DRJ16" s="19"/>
      <c r="DRK16" s="19"/>
      <c r="DRL16" s="19"/>
      <c r="DRM16" s="19"/>
      <c r="DRN16" s="19"/>
      <c r="DRO16" s="19"/>
      <c r="DRP16" s="19"/>
      <c r="DRQ16" s="19"/>
      <c r="DRR16" s="19"/>
      <c r="DRS16" s="19"/>
      <c r="DRT16" s="19"/>
      <c r="DRU16" s="19"/>
      <c r="DRV16" s="19"/>
      <c r="DRW16" s="19"/>
      <c r="DRX16" s="19"/>
      <c r="DRY16" s="19"/>
      <c r="DRZ16" s="19"/>
      <c r="DSA16" s="19"/>
      <c r="DSB16" s="19"/>
      <c r="DSC16" s="19"/>
      <c r="DSD16" s="19"/>
      <c r="DSE16" s="19"/>
      <c r="DSF16" s="19"/>
      <c r="DSG16" s="19"/>
      <c r="DSH16" s="19"/>
      <c r="DSI16" s="19"/>
      <c r="DSJ16" s="19"/>
      <c r="DSK16" s="19"/>
      <c r="DSL16" s="19"/>
      <c r="DSM16" s="19"/>
      <c r="DSN16" s="19"/>
      <c r="DSO16" s="19"/>
      <c r="DSP16" s="19"/>
      <c r="DSQ16" s="19"/>
      <c r="DSR16" s="19"/>
      <c r="DSS16" s="19"/>
      <c r="DST16" s="19"/>
      <c r="DSU16" s="19"/>
      <c r="DSV16" s="19"/>
      <c r="DSW16" s="19"/>
      <c r="DSX16" s="19"/>
      <c r="DSY16" s="19"/>
      <c r="DSZ16" s="19"/>
      <c r="DTA16" s="19"/>
      <c r="DTB16" s="19"/>
      <c r="DTC16" s="19"/>
      <c r="DTD16" s="19"/>
      <c r="DTE16" s="19"/>
      <c r="DTF16" s="19"/>
      <c r="DTG16" s="19"/>
      <c r="DTH16" s="19"/>
      <c r="DTI16" s="19"/>
      <c r="DTJ16" s="19"/>
      <c r="DTK16" s="19"/>
      <c r="DTL16" s="19"/>
      <c r="DTM16" s="19"/>
      <c r="DTN16" s="19"/>
      <c r="DTO16" s="19"/>
      <c r="DTP16" s="19"/>
      <c r="DTQ16" s="19"/>
      <c r="DTR16" s="19"/>
      <c r="DTS16" s="19"/>
      <c r="DTT16" s="19"/>
      <c r="DTU16" s="19"/>
      <c r="DTV16" s="19"/>
      <c r="DTW16" s="19"/>
      <c r="DTX16" s="19"/>
      <c r="DTY16" s="19"/>
      <c r="DTZ16" s="19"/>
      <c r="DUA16" s="19"/>
      <c r="DUB16" s="19"/>
      <c r="DUC16" s="19"/>
      <c r="DUD16" s="19"/>
      <c r="DUE16" s="19"/>
      <c r="DUF16" s="19"/>
      <c r="DUG16" s="19"/>
      <c r="DUH16" s="19"/>
      <c r="DUI16" s="19"/>
      <c r="DUJ16" s="19"/>
      <c r="DUK16" s="19"/>
      <c r="DUL16" s="19"/>
      <c r="DUM16" s="19"/>
      <c r="DUN16" s="19"/>
      <c r="DUO16" s="19"/>
      <c r="DUP16" s="19"/>
      <c r="DUQ16" s="19"/>
      <c r="DUR16" s="19"/>
      <c r="DUS16" s="19"/>
      <c r="DUT16" s="19"/>
      <c r="DUU16" s="19"/>
      <c r="DUV16" s="19"/>
      <c r="DUW16" s="19"/>
      <c r="DUX16" s="19"/>
      <c r="DUY16" s="19"/>
      <c r="DUZ16" s="19"/>
      <c r="DVA16" s="19"/>
      <c r="DVB16" s="19"/>
      <c r="DVC16" s="19"/>
      <c r="DVD16" s="19"/>
      <c r="DVE16" s="19"/>
      <c r="DVF16" s="19"/>
      <c r="DVG16" s="19"/>
      <c r="DVH16" s="19"/>
      <c r="DVI16" s="19"/>
      <c r="DVJ16" s="19"/>
      <c r="DVK16" s="19"/>
      <c r="DVL16" s="19"/>
      <c r="DVM16" s="19"/>
      <c r="DVN16" s="19"/>
      <c r="DVO16" s="19"/>
      <c r="DVP16" s="19"/>
      <c r="DVQ16" s="19"/>
      <c r="DVR16" s="19"/>
      <c r="DVS16" s="19"/>
      <c r="DVT16" s="19"/>
      <c r="DVU16" s="19"/>
      <c r="DVV16" s="19"/>
      <c r="DVW16" s="19"/>
      <c r="DVX16" s="19"/>
      <c r="DVY16" s="19"/>
      <c r="DVZ16" s="19"/>
      <c r="DWA16" s="19"/>
      <c r="DWB16" s="19"/>
      <c r="DWC16" s="19"/>
      <c r="DWD16" s="19"/>
      <c r="DWE16" s="19"/>
      <c r="DWF16" s="19"/>
      <c r="DWG16" s="19"/>
      <c r="DWH16" s="19"/>
      <c r="DWI16" s="19"/>
      <c r="DWJ16" s="19"/>
      <c r="DWK16" s="19"/>
      <c r="DWL16" s="19"/>
      <c r="DWM16" s="19"/>
      <c r="DWN16" s="19"/>
      <c r="DWO16" s="19"/>
      <c r="DWP16" s="19"/>
      <c r="DWQ16" s="19"/>
      <c r="DWR16" s="19"/>
      <c r="DWS16" s="19"/>
      <c r="DWT16" s="19"/>
      <c r="DWU16" s="19"/>
      <c r="DWV16" s="19"/>
      <c r="DWW16" s="19"/>
      <c r="DWX16" s="19"/>
      <c r="DWY16" s="19"/>
      <c r="DWZ16" s="19"/>
      <c r="DXA16" s="19"/>
      <c r="DXB16" s="19"/>
      <c r="DXC16" s="19"/>
      <c r="DXD16" s="19"/>
      <c r="DXE16" s="19"/>
      <c r="DXF16" s="19"/>
      <c r="DXG16" s="19"/>
      <c r="DXH16" s="19"/>
      <c r="DXI16" s="19"/>
      <c r="DXJ16" s="19"/>
      <c r="DXK16" s="19"/>
      <c r="DXL16" s="19"/>
      <c r="DXM16" s="19"/>
      <c r="DXN16" s="19"/>
      <c r="DXO16" s="19"/>
      <c r="DXP16" s="19"/>
      <c r="DXQ16" s="19"/>
      <c r="DXR16" s="19"/>
      <c r="DXS16" s="19"/>
      <c r="DXT16" s="19"/>
      <c r="DXU16" s="19"/>
      <c r="DXV16" s="19"/>
      <c r="DXW16" s="19"/>
      <c r="DXX16" s="19"/>
      <c r="DXY16" s="19"/>
      <c r="DXZ16" s="19"/>
      <c r="DYA16" s="19"/>
      <c r="DYB16" s="19"/>
      <c r="DYC16" s="19"/>
      <c r="DYD16" s="19"/>
      <c r="DYE16" s="19"/>
      <c r="DYF16" s="19"/>
      <c r="DYG16" s="19"/>
      <c r="DYH16" s="19"/>
      <c r="DYI16" s="19"/>
      <c r="DYJ16" s="19"/>
      <c r="DYK16" s="19"/>
      <c r="DYL16" s="19"/>
      <c r="DYM16" s="19"/>
      <c r="DYN16" s="19"/>
      <c r="DYO16" s="19"/>
      <c r="DYP16" s="19"/>
      <c r="DYQ16" s="19"/>
      <c r="DYR16" s="19"/>
      <c r="DYS16" s="19"/>
      <c r="DYT16" s="19"/>
      <c r="DYU16" s="19"/>
      <c r="DYV16" s="19"/>
      <c r="DYW16" s="19"/>
      <c r="DYX16" s="19"/>
      <c r="DYY16" s="19"/>
      <c r="DYZ16" s="19"/>
      <c r="DZA16" s="19"/>
      <c r="DZB16" s="19"/>
      <c r="DZC16" s="19"/>
      <c r="DZD16" s="19"/>
      <c r="DZE16" s="19"/>
      <c r="DZF16" s="19"/>
      <c r="DZG16" s="19"/>
      <c r="DZH16" s="19"/>
      <c r="DZI16" s="19"/>
      <c r="DZJ16" s="19"/>
      <c r="DZK16" s="19"/>
      <c r="DZL16" s="19"/>
      <c r="DZM16" s="19"/>
      <c r="DZN16" s="19"/>
      <c r="DZO16" s="19"/>
      <c r="DZP16" s="19"/>
      <c r="DZQ16" s="19"/>
      <c r="DZR16" s="19"/>
      <c r="DZS16" s="19"/>
      <c r="DZT16" s="19"/>
      <c r="DZU16" s="19"/>
      <c r="DZV16" s="19"/>
      <c r="DZW16" s="19"/>
      <c r="DZX16" s="19"/>
      <c r="DZY16" s="19"/>
      <c r="DZZ16" s="19"/>
      <c r="EAA16" s="19"/>
      <c r="EAB16" s="19"/>
      <c r="EAC16" s="19"/>
      <c r="EAD16" s="19"/>
      <c r="EAE16" s="19"/>
      <c r="EAF16" s="19"/>
      <c r="EAG16" s="19"/>
      <c r="EAH16" s="19"/>
      <c r="EAI16" s="19"/>
      <c r="EAJ16" s="19"/>
      <c r="EAK16" s="19"/>
      <c r="EAL16" s="19"/>
      <c r="EAM16" s="19"/>
      <c r="EAN16" s="19"/>
      <c r="EAO16" s="19"/>
      <c r="EAP16" s="19"/>
      <c r="EAQ16" s="19"/>
      <c r="EAR16" s="19"/>
      <c r="EAS16" s="19"/>
      <c r="EAT16" s="19"/>
      <c r="EAU16" s="19"/>
      <c r="EAV16" s="19"/>
      <c r="EAW16" s="19"/>
      <c r="EAX16" s="19"/>
      <c r="EAY16" s="19"/>
      <c r="EAZ16" s="19"/>
      <c r="EBA16" s="19"/>
      <c r="EBB16" s="19"/>
      <c r="EBC16" s="19"/>
      <c r="EBD16" s="19"/>
      <c r="EBE16" s="19"/>
      <c r="EBF16" s="19"/>
      <c r="EBG16" s="19"/>
      <c r="EBH16" s="19"/>
      <c r="EBI16" s="19"/>
      <c r="EBJ16" s="19"/>
      <c r="EBK16" s="19"/>
      <c r="EBL16" s="19"/>
      <c r="EBM16" s="19"/>
      <c r="EBN16" s="19"/>
      <c r="EBO16" s="19"/>
      <c r="EBP16" s="19"/>
      <c r="EBQ16" s="19"/>
      <c r="EBR16" s="19"/>
      <c r="EBS16" s="19"/>
      <c r="EBT16" s="19"/>
      <c r="EBU16" s="19"/>
      <c r="EBV16" s="19"/>
      <c r="EBW16" s="19"/>
      <c r="EBX16" s="19"/>
      <c r="EBY16" s="19"/>
      <c r="EBZ16" s="19"/>
      <c r="ECA16" s="19"/>
      <c r="ECB16" s="19"/>
      <c r="ECC16" s="19"/>
      <c r="ECD16" s="19"/>
      <c r="ECE16" s="19"/>
      <c r="ECF16" s="19"/>
      <c r="ECG16" s="19"/>
      <c r="ECH16" s="19"/>
      <c r="ECI16" s="19"/>
      <c r="ECJ16" s="19"/>
      <c r="ECK16" s="19"/>
      <c r="ECL16" s="19"/>
      <c r="ECM16" s="19"/>
      <c r="ECN16" s="19"/>
      <c r="ECO16" s="19"/>
      <c r="ECP16" s="19"/>
      <c r="ECQ16" s="19"/>
      <c r="ECR16" s="19"/>
      <c r="ECS16" s="19"/>
      <c r="ECT16" s="19"/>
      <c r="ECU16" s="19"/>
      <c r="ECV16" s="19"/>
      <c r="ECW16" s="19"/>
      <c r="ECX16" s="19"/>
      <c r="ECY16" s="19"/>
      <c r="ECZ16" s="19"/>
      <c r="EDA16" s="19"/>
      <c r="EDB16" s="19"/>
      <c r="EDC16" s="19"/>
      <c r="EDD16" s="19"/>
      <c r="EDE16" s="19"/>
      <c r="EDF16" s="19"/>
      <c r="EDG16" s="19"/>
      <c r="EDH16" s="19"/>
      <c r="EDI16" s="19"/>
      <c r="EDJ16" s="19"/>
      <c r="EDK16" s="19"/>
      <c r="EDL16" s="19"/>
      <c r="EDM16" s="19"/>
      <c r="EDN16" s="19"/>
      <c r="EDO16" s="19"/>
      <c r="EDP16" s="19"/>
      <c r="EDQ16" s="19"/>
      <c r="EDR16" s="19"/>
      <c r="EDS16" s="19"/>
      <c r="EDT16" s="19"/>
      <c r="EDU16" s="19"/>
      <c r="EDV16" s="19"/>
      <c r="EDW16" s="19"/>
      <c r="EDX16" s="19"/>
      <c r="EDY16" s="19"/>
      <c r="EDZ16" s="19"/>
      <c r="EEA16" s="19"/>
      <c r="EEB16" s="19"/>
      <c r="EEC16" s="19"/>
      <c r="EED16" s="19"/>
      <c r="EEE16" s="19"/>
      <c r="EEF16" s="19"/>
      <c r="EEG16" s="19"/>
      <c r="EEH16" s="19"/>
      <c r="EEI16" s="19"/>
      <c r="EEJ16" s="19"/>
      <c r="EEK16" s="19"/>
      <c r="EEL16" s="19"/>
      <c r="EEM16" s="19"/>
      <c r="EEN16" s="19"/>
      <c r="EEO16" s="19"/>
      <c r="EEP16" s="19"/>
      <c r="EEQ16" s="19"/>
      <c r="EER16" s="19"/>
      <c r="EES16" s="19"/>
      <c r="EET16" s="19"/>
      <c r="EEU16" s="19"/>
      <c r="EEV16" s="19"/>
      <c r="EEW16" s="19"/>
      <c r="EEX16" s="19"/>
      <c r="EEY16" s="19"/>
      <c r="EEZ16" s="19"/>
      <c r="EFA16" s="19"/>
      <c r="EFB16" s="19"/>
      <c r="EFC16" s="19"/>
      <c r="EFD16" s="19"/>
      <c r="EFE16" s="19"/>
      <c r="EFF16" s="19"/>
      <c r="EFG16" s="19"/>
      <c r="EFH16" s="19"/>
      <c r="EFI16" s="19"/>
      <c r="EFJ16" s="19"/>
      <c r="EFK16" s="19"/>
      <c r="EFL16" s="19"/>
      <c r="EFM16" s="19"/>
      <c r="EFN16" s="19"/>
      <c r="EFO16" s="19"/>
      <c r="EFP16" s="19"/>
      <c r="EFQ16" s="19"/>
      <c r="EFR16" s="19"/>
      <c r="EFS16" s="19"/>
      <c r="EFT16" s="19"/>
      <c r="EFU16" s="19"/>
      <c r="EFV16" s="19"/>
      <c r="EFW16" s="19"/>
      <c r="EFX16" s="19"/>
      <c r="EFY16" s="19"/>
      <c r="EFZ16" s="19"/>
      <c r="EGA16" s="19"/>
      <c r="EGB16" s="19"/>
      <c r="EGC16" s="19"/>
      <c r="EGD16" s="19"/>
      <c r="EGE16" s="19"/>
      <c r="EGF16" s="19"/>
      <c r="EGG16" s="19"/>
      <c r="EGH16" s="19"/>
      <c r="EGI16" s="19"/>
      <c r="EGJ16" s="19"/>
      <c r="EGK16" s="19"/>
      <c r="EGL16" s="19"/>
      <c r="EGM16" s="19"/>
      <c r="EGN16" s="19"/>
      <c r="EGO16" s="19"/>
      <c r="EGP16" s="19"/>
      <c r="EGQ16" s="19"/>
      <c r="EGR16" s="19"/>
      <c r="EGS16" s="19"/>
      <c r="EGT16" s="19"/>
      <c r="EGU16" s="19"/>
      <c r="EGV16" s="19"/>
      <c r="EGW16" s="19"/>
      <c r="EGX16" s="19"/>
      <c r="EGY16" s="19"/>
      <c r="EGZ16" s="19"/>
      <c r="EHA16" s="19"/>
      <c r="EHB16" s="19"/>
      <c r="EHC16" s="19"/>
      <c r="EHD16" s="19"/>
      <c r="EHE16" s="19"/>
      <c r="EHF16" s="19"/>
      <c r="EHG16" s="19"/>
      <c r="EHH16" s="19"/>
      <c r="EHI16" s="19"/>
      <c r="EHJ16" s="19"/>
      <c r="EHK16" s="19"/>
      <c r="EHL16" s="19"/>
      <c r="EHM16" s="19"/>
      <c r="EHN16" s="19"/>
      <c r="EHO16" s="19"/>
      <c r="EHP16" s="19"/>
      <c r="EHQ16" s="19"/>
      <c r="EHR16" s="19"/>
      <c r="EHS16" s="19"/>
      <c r="EHT16" s="19"/>
      <c r="EHU16" s="19"/>
      <c r="EHV16" s="19"/>
      <c r="EHW16" s="19"/>
      <c r="EHX16" s="19"/>
      <c r="EHY16" s="19"/>
      <c r="EHZ16" s="19"/>
      <c r="EIA16" s="19"/>
      <c r="EIB16" s="19"/>
      <c r="EIC16" s="19"/>
      <c r="EID16" s="19"/>
      <c r="EIE16" s="19"/>
      <c r="EIF16" s="19"/>
      <c r="EIG16" s="19"/>
      <c r="EIH16" s="19"/>
      <c r="EII16" s="19"/>
      <c r="EIJ16" s="19"/>
      <c r="EIK16" s="19"/>
      <c r="EIL16" s="19"/>
      <c r="EIM16" s="19"/>
      <c r="EIN16" s="19"/>
      <c r="EIO16" s="19"/>
      <c r="EIP16" s="19"/>
      <c r="EIQ16" s="19"/>
      <c r="EIR16" s="19"/>
      <c r="EIS16" s="19"/>
      <c r="EIT16" s="19"/>
      <c r="EIU16" s="19"/>
      <c r="EIV16" s="19"/>
      <c r="EIW16" s="19"/>
      <c r="EIX16" s="19"/>
      <c r="EIY16" s="19"/>
      <c r="EIZ16" s="19"/>
      <c r="EJA16" s="19"/>
      <c r="EJB16" s="19"/>
      <c r="EJC16" s="19"/>
      <c r="EJD16" s="19"/>
      <c r="EJE16" s="19"/>
      <c r="EJF16" s="19"/>
      <c r="EJG16" s="19"/>
      <c r="EJH16" s="19"/>
      <c r="EJI16" s="19"/>
      <c r="EJJ16" s="19"/>
      <c r="EJK16" s="19"/>
      <c r="EJL16" s="19"/>
      <c r="EJM16" s="19"/>
      <c r="EJN16" s="19"/>
      <c r="EJO16" s="19"/>
      <c r="EJP16" s="19"/>
      <c r="EJQ16" s="19"/>
      <c r="EJR16" s="19"/>
      <c r="EJS16" s="19"/>
      <c r="EJT16" s="19"/>
      <c r="EJU16" s="19"/>
      <c r="EJV16" s="19"/>
      <c r="EJW16" s="19"/>
      <c r="EJX16" s="19"/>
      <c r="EJY16" s="19"/>
      <c r="EJZ16" s="19"/>
      <c r="EKA16" s="19"/>
      <c r="EKB16" s="19"/>
      <c r="EKC16" s="19"/>
      <c r="EKD16" s="19"/>
      <c r="EKE16" s="19"/>
      <c r="EKF16" s="19"/>
      <c r="EKG16" s="19"/>
      <c r="EKH16" s="19"/>
      <c r="EKI16" s="19"/>
      <c r="EKJ16" s="19"/>
      <c r="EKK16" s="19"/>
      <c r="EKL16" s="19"/>
      <c r="EKM16" s="19"/>
      <c r="EKN16" s="19"/>
      <c r="EKO16" s="19"/>
      <c r="EKP16" s="19"/>
      <c r="EKQ16" s="19"/>
      <c r="EKR16" s="19"/>
      <c r="EKS16" s="19"/>
      <c r="EKT16" s="19"/>
      <c r="EKU16" s="19"/>
      <c r="EKV16" s="19"/>
      <c r="EKW16" s="19"/>
      <c r="EKX16" s="19"/>
      <c r="EKY16" s="19"/>
      <c r="EKZ16" s="19"/>
      <c r="ELA16" s="19"/>
      <c r="ELB16" s="19"/>
      <c r="ELC16" s="19"/>
      <c r="ELD16" s="19"/>
      <c r="ELE16" s="19"/>
      <c r="ELF16" s="19"/>
      <c r="ELG16" s="19"/>
      <c r="ELH16" s="19"/>
      <c r="ELI16" s="19"/>
      <c r="ELJ16" s="19"/>
      <c r="ELK16" s="19"/>
      <c r="ELL16" s="19"/>
      <c r="ELM16" s="19"/>
      <c r="ELN16" s="19"/>
      <c r="ELO16" s="19"/>
      <c r="ELP16" s="19"/>
      <c r="ELQ16" s="19"/>
      <c r="ELR16" s="19"/>
      <c r="ELS16" s="19"/>
      <c r="ELT16" s="19"/>
      <c r="ELU16" s="19"/>
      <c r="ELV16" s="19"/>
      <c r="ELW16" s="19"/>
      <c r="ELX16" s="19"/>
      <c r="ELY16" s="19"/>
      <c r="ELZ16" s="19"/>
      <c r="EMA16" s="19"/>
      <c r="EMB16" s="19"/>
      <c r="EMC16" s="19"/>
      <c r="EMD16" s="19"/>
      <c r="EME16" s="19"/>
      <c r="EMF16" s="19"/>
      <c r="EMG16" s="19"/>
      <c r="EMH16" s="19"/>
      <c r="EMI16" s="19"/>
      <c r="EMJ16" s="19"/>
      <c r="EMK16" s="19"/>
      <c r="EML16" s="19"/>
      <c r="EMM16" s="19"/>
      <c r="EMN16" s="19"/>
      <c r="EMO16" s="19"/>
      <c r="EMP16" s="19"/>
      <c r="EMQ16" s="19"/>
      <c r="EMR16" s="19"/>
      <c r="EMS16" s="19"/>
      <c r="EMT16" s="19"/>
      <c r="EMU16" s="19"/>
      <c r="EMV16" s="19"/>
      <c r="EMW16" s="19"/>
      <c r="EMX16" s="19"/>
      <c r="EMY16" s="19"/>
      <c r="EMZ16" s="19"/>
      <c r="ENA16" s="19"/>
      <c r="ENB16" s="19"/>
      <c r="ENC16" s="19"/>
      <c r="END16" s="19"/>
      <c r="ENE16" s="19"/>
      <c r="ENF16" s="19"/>
      <c r="ENG16" s="19"/>
      <c r="ENH16" s="19"/>
      <c r="ENI16" s="19"/>
      <c r="ENJ16" s="19"/>
      <c r="ENK16" s="19"/>
      <c r="ENL16" s="19"/>
      <c r="ENM16" s="19"/>
      <c r="ENN16" s="19"/>
      <c r="ENO16" s="19"/>
      <c r="ENP16" s="19"/>
      <c r="ENQ16" s="19"/>
      <c r="ENR16" s="19"/>
      <c r="ENS16" s="19"/>
      <c r="ENT16" s="19"/>
      <c r="ENU16" s="19"/>
      <c r="ENV16" s="19"/>
      <c r="ENW16" s="19"/>
      <c r="ENX16" s="19"/>
      <c r="ENY16" s="19"/>
      <c r="ENZ16" s="19"/>
      <c r="EOA16" s="19"/>
      <c r="EOB16" s="19"/>
      <c r="EOC16" s="19"/>
      <c r="EOD16" s="19"/>
      <c r="EOE16" s="19"/>
      <c r="EOF16" s="19"/>
      <c r="EOG16" s="19"/>
      <c r="EOH16" s="19"/>
      <c r="EOI16" s="19"/>
      <c r="EOJ16" s="19"/>
      <c r="EOK16" s="19"/>
      <c r="EOL16" s="19"/>
      <c r="EOM16" s="19"/>
      <c r="EON16" s="19"/>
      <c r="EOO16" s="19"/>
      <c r="EOP16" s="19"/>
      <c r="EOQ16" s="19"/>
      <c r="EOR16" s="19"/>
      <c r="EOS16" s="19"/>
      <c r="EOT16" s="19"/>
      <c r="EOU16" s="19"/>
      <c r="EOV16" s="19"/>
      <c r="EOW16" s="19"/>
      <c r="EOX16" s="19"/>
      <c r="EOY16" s="19"/>
      <c r="EOZ16" s="19"/>
      <c r="EPA16" s="19"/>
      <c r="EPB16" s="19"/>
      <c r="EPC16" s="19"/>
      <c r="EPD16" s="19"/>
      <c r="EPE16" s="19"/>
      <c r="EPF16" s="19"/>
      <c r="EPG16" s="19"/>
      <c r="EPH16" s="19"/>
      <c r="EPI16" s="19"/>
      <c r="EPJ16" s="19"/>
      <c r="EPK16" s="19"/>
      <c r="EPL16" s="19"/>
      <c r="EPM16" s="19"/>
      <c r="EPN16" s="19"/>
      <c r="EPO16" s="19"/>
      <c r="EPP16" s="19"/>
      <c r="EPQ16" s="19"/>
      <c r="EPR16" s="19"/>
      <c r="EPS16" s="19"/>
      <c r="EPT16" s="19"/>
      <c r="EPU16" s="19"/>
      <c r="EPV16" s="19"/>
      <c r="EPW16" s="19"/>
      <c r="EPX16" s="19"/>
      <c r="EPY16" s="19"/>
      <c r="EPZ16" s="19"/>
      <c r="EQA16" s="19"/>
      <c r="EQB16" s="19"/>
      <c r="EQC16" s="19"/>
      <c r="EQD16" s="19"/>
      <c r="EQE16" s="19"/>
      <c r="EQF16" s="19"/>
      <c r="EQG16" s="19"/>
      <c r="EQH16" s="19"/>
      <c r="EQI16" s="19"/>
      <c r="EQJ16" s="19"/>
      <c r="EQK16" s="19"/>
      <c r="EQL16" s="19"/>
      <c r="EQM16" s="19"/>
      <c r="EQN16" s="19"/>
      <c r="EQO16" s="19"/>
      <c r="EQP16" s="19"/>
      <c r="EQQ16" s="19"/>
      <c r="EQR16" s="19"/>
      <c r="EQS16" s="19"/>
      <c r="EQT16" s="19"/>
      <c r="EQU16" s="19"/>
      <c r="EQV16" s="19"/>
      <c r="EQW16" s="19"/>
      <c r="EQX16" s="19"/>
      <c r="EQY16" s="19"/>
      <c r="EQZ16" s="19"/>
      <c r="ERA16" s="19"/>
      <c r="ERB16" s="19"/>
      <c r="ERC16" s="19"/>
      <c r="ERD16" s="19"/>
      <c r="ERE16" s="19"/>
      <c r="ERF16" s="19"/>
      <c r="ERG16" s="19"/>
      <c r="ERH16" s="19"/>
      <c r="ERI16" s="19"/>
      <c r="ERJ16" s="19"/>
      <c r="ERK16" s="19"/>
      <c r="ERL16" s="19"/>
      <c r="ERM16" s="19"/>
      <c r="ERN16" s="19"/>
      <c r="ERO16" s="19"/>
      <c r="ERP16" s="19"/>
      <c r="ERQ16" s="19"/>
      <c r="ERR16" s="19"/>
      <c r="ERS16" s="19"/>
      <c r="ERT16" s="19"/>
      <c r="ERU16" s="19"/>
      <c r="ERV16" s="19"/>
      <c r="ERW16" s="19"/>
      <c r="ERX16" s="19"/>
      <c r="ERY16" s="19"/>
      <c r="ERZ16" s="19"/>
      <c r="ESA16" s="19"/>
      <c r="ESB16" s="19"/>
      <c r="ESC16" s="19"/>
      <c r="ESD16" s="19"/>
      <c r="ESE16" s="19"/>
      <c r="ESF16" s="19"/>
      <c r="ESG16" s="19"/>
      <c r="ESH16" s="19"/>
      <c r="ESI16" s="19"/>
      <c r="ESJ16" s="19"/>
      <c r="ESK16" s="19"/>
      <c r="ESL16" s="19"/>
      <c r="ESM16" s="19"/>
      <c r="ESN16" s="19"/>
      <c r="ESO16" s="19"/>
      <c r="ESP16" s="19"/>
      <c r="ESQ16" s="19"/>
      <c r="ESR16" s="19"/>
      <c r="ESS16" s="19"/>
      <c r="EST16" s="19"/>
      <c r="ESU16" s="19"/>
      <c r="ESV16" s="19"/>
      <c r="ESW16" s="19"/>
      <c r="ESX16" s="19"/>
      <c r="ESY16" s="19"/>
      <c r="ESZ16" s="19"/>
      <c r="ETA16" s="19"/>
      <c r="ETB16" s="19"/>
      <c r="ETC16" s="19"/>
      <c r="ETD16" s="19"/>
      <c r="ETE16" s="19"/>
      <c r="ETF16" s="19"/>
      <c r="ETG16" s="19"/>
      <c r="ETH16" s="19"/>
      <c r="ETI16" s="19"/>
      <c r="ETJ16" s="19"/>
      <c r="ETK16" s="19"/>
      <c r="ETL16" s="19"/>
      <c r="ETM16" s="19"/>
      <c r="ETN16" s="19"/>
      <c r="ETO16" s="19"/>
      <c r="ETP16" s="19"/>
      <c r="ETQ16" s="19"/>
      <c r="ETR16" s="19"/>
      <c r="ETS16" s="19"/>
      <c r="ETT16" s="19"/>
      <c r="ETU16" s="19"/>
      <c r="ETV16" s="19"/>
      <c r="ETW16" s="19"/>
      <c r="ETX16" s="19"/>
      <c r="ETY16" s="19"/>
      <c r="ETZ16" s="19"/>
      <c r="EUA16" s="19"/>
      <c r="EUB16" s="19"/>
      <c r="EUC16" s="19"/>
      <c r="EUD16" s="19"/>
      <c r="EUE16" s="19"/>
      <c r="EUF16" s="19"/>
      <c r="EUG16" s="19"/>
      <c r="EUH16" s="19"/>
      <c r="EUI16" s="19"/>
      <c r="EUJ16" s="19"/>
      <c r="EUK16" s="19"/>
      <c r="EUL16" s="19"/>
      <c r="EUM16" s="19"/>
      <c r="EUN16" s="19"/>
      <c r="EUO16" s="19"/>
      <c r="EUP16" s="19"/>
      <c r="EUQ16" s="19"/>
      <c r="EUR16" s="19"/>
      <c r="EUS16" s="19"/>
      <c r="EUT16" s="19"/>
      <c r="EUU16" s="19"/>
      <c r="EUV16" s="19"/>
      <c r="EUW16" s="19"/>
      <c r="EUX16" s="19"/>
      <c r="EUY16" s="19"/>
      <c r="EUZ16" s="19"/>
      <c r="EVA16" s="19"/>
      <c r="EVB16" s="19"/>
      <c r="EVC16" s="19"/>
      <c r="EVD16" s="19"/>
      <c r="EVE16" s="19"/>
      <c r="EVF16" s="19"/>
      <c r="EVG16" s="19"/>
      <c r="EVH16" s="19"/>
      <c r="EVI16" s="19"/>
      <c r="EVJ16" s="19"/>
      <c r="EVK16" s="19"/>
      <c r="EVL16" s="19"/>
      <c r="EVM16" s="19"/>
      <c r="EVN16" s="19"/>
      <c r="EVO16" s="19"/>
      <c r="EVP16" s="19"/>
      <c r="EVQ16" s="19"/>
      <c r="EVR16" s="19"/>
      <c r="EVS16" s="19"/>
      <c r="EVT16" s="19"/>
      <c r="EVU16" s="19"/>
      <c r="EVV16" s="19"/>
      <c r="EVW16" s="19"/>
      <c r="EVX16" s="19"/>
      <c r="EVY16" s="19"/>
      <c r="EVZ16" s="19"/>
      <c r="EWA16" s="19"/>
      <c r="EWB16" s="19"/>
      <c r="EWC16" s="19"/>
      <c r="EWD16" s="19"/>
      <c r="EWE16" s="19"/>
      <c r="EWF16" s="19"/>
      <c r="EWG16" s="19"/>
      <c r="EWH16" s="19"/>
      <c r="EWI16" s="19"/>
      <c r="EWJ16" s="19"/>
      <c r="EWK16" s="19"/>
      <c r="EWL16" s="19"/>
      <c r="EWM16" s="19"/>
      <c r="EWN16" s="19"/>
      <c r="EWO16" s="19"/>
      <c r="EWP16" s="19"/>
      <c r="EWQ16" s="19"/>
      <c r="EWR16" s="19"/>
      <c r="EWS16" s="19"/>
      <c r="EWT16" s="19"/>
      <c r="EWU16" s="19"/>
      <c r="EWV16" s="19"/>
      <c r="EWW16" s="19"/>
      <c r="EWX16" s="19"/>
      <c r="EWY16" s="19"/>
      <c r="EWZ16" s="19"/>
      <c r="EXA16" s="19"/>
      <c r="EXB16" s="19"/>
      <c r="EXC16" s="19"/>
      <c r="EXD16" s="19"/>
      <c r="EXE16" s="19"/>
      <c r="EXF16" s="19"/>
      <c r="EXG16" s="19"/>
      <c r="EXH16" s="19"/>
      <c r="EXI16" s="19"/>
      <c r="EXJ16" s="19"/>
      <c r="EXK16" s="19"/>
      <c r="EXL16" s="19"/>
      <c r="EXM16" s="19"/>
      <c r="EXN16" s="19"/>
      <c r="EXO16" s="19"/>
      <c r="EXP16" s="19"/>
      <c r="EXQ16" s="19"/>
      <c r="EXR16" s="19"/>
      <c r="EXS16" s="19"/>
      <c r="EXT16" s="19"/>
      <c r="EXU16" s="19"/>
      <c r="EXV16" s="19"/>
      <c r="EXW16" s="19"/>
      <c r="EXX16" s="19"/>
      <c r="EXY16" s="19"/>
      <c r="EXZ16" s="19"/>
      <c r="EYA16" s="19"/>
      <c r="EYB16" s="19"/>
      <c r="EYC16" s="19"/>
      <c r="EYD16" s="19"/>
      <c r="EYE16" s="19"/>
      <c r="EYF16" s="19"/>
      <c r="EYG16" s="19"/>
      <c r="EYH16" s="19"/>
      <c r="EYI16" s="19"/>
      <c r="EYJ16" s="19"/>
      <c r="EYK16" s="19"/>
      <c r="EYL16" s="19"/>
      <c r="EYM16" s="19"/>
      <c r="EYN16" s="19"/>
      <c r="EYO16" s="19"/>
      <c r="EYP16" s="19"/>
      <c r="EYQ16" s="19"/>
      <c r="EYR16" s="19"/>
      <c r="EYS16" s="19"/>
      <c r="EYT16" s="19"/>
      <c r="EYU16" s="19"/>
      <c r="EYV16" s="19"/>
      <c r="EYW16" s="19"/>
      <c r="EYX16" s="19"/>
      <c r="EYY16" s="19"/>
      <c r="EYZ16" s="19"/>
      <c r="EZA16" s="19"/>
      <c r="EZB16" s="19"/>
      <c r="EZC16" s="19"/>
      <c r="EZD16" s="19"/>
      <c r="EZE16" s="19"/>
      <c r="EZF16" s="19"/>
      <c r="EZG16" s="19"/>
      <c r="EZH16" s="19"/>
      <c r="EZI16" s="19"/>
      <c r="EZJ16" s="19"/>
      <c r="EZK16" s="19"/>
      <c r="EZL16" s="19"/>
      <c r="EZM16" s="19"/>
      <c r="EZN16" s="19"/>
      <c r="EZO16" s="19"/>
      <c r="EZP16" s="19"/>
      <c r="EZQ16" s="19"/>
      <c r="EZR16" s="19"/>
      <c r="EZS16" s="19"/>
      <c r="EZT16" s="19"/>
      <c r="EZU16" s="19"/>
      <c r="EZV16" s="19"/>
      <c r="EZW16" s="19"/>
      <c r="EZX16" s="19"/>
      <c r="EZY16" s="19"/>
      <c r="EZZ16" s="19"/>
      <c r="FAA16" s="19"/>
      <c r="FAB16" s="19"/>
      <c r="FAC16" s="19"/>
      <c r="FAD16" s="19"/>
      <c r="FAE16" s="19"/>
      <c r="FAF16" s="19"/>
      <c r="FAG16" s="19"/>
      <c r="FAH16" s="19"/>
      <c r="FAI16" s="19"/>
      <c r="FAJ16" s="19"/>
      <c r="FAK16" s="19"/>
      <c r="FAL16" s="19"/>
      <c r="FAM16" s="19"/>
      <c r="FAN16" s="19"/>
      <c r="FAO16" s="19"/>
      <c r="FAP16" s="19"/>
      <c r="FAQ16" s="19"/>
      <c r="FAR16" s="19"/>
      <c r="FAS16" s="19"/>
      <c r="FAT16" s="19"/>
      <c r="FAU16" s="19"/>
      <c r="FAV16" s="19"/>
      <c r="FAW16" s="19"/>
      <c r="FAX16" s="19"/>
      <c r="FAY16" s="19"/>
      <c r="FAZ16" s="19"/>
      <c r="FBA16" s="19"/>
      <c r="FBB16" s="19"/>
      <c r="FBC16" s="19"/>
      <c r="FBD16" s="19"/>
      <c r="FBE16" s="19"/>
      <c r="FBF16" s="19"/>
      <c r="FBG16" s="19"/>
      <c r="FBH16" s="19"/>
      <c r="FBI16" s="19"/>
      <c r="FBJ16" s="19"/>
      <c r="FBK16" s="19"/>
      <c r="FBL16" s="19"/>
      <c r="FBM16" s="19"/>
      <c r="FBN16" s="19"/>
      <c r="FBO16" s="19"/>
      <c r="FBP16" s="19"/>
      <c r="FBQ16" s="19"/>
      <c r="FBR16" s="19"/>
      <c r="FBS16" s="19"/>
      <c r="FBT16" s="19"/>
      <c r="FBU16" s="19"/>
      <c r="FBV16" s="19"/>
      <c r="FBW16" s="19"/>
      <c r="FBX16" s="19"/>
      <c r="FBY16" s="19"/>
      <c r="FBZ16" s="19"/>
      <c r="FCA16" s="19"/>
      <c r="FCB16" s="19"/>
      <c r="FCC16" s="19"/>
      <c r="FCD16" s="19"/>
      <c r="FCE16" s="19"/>
      <c r="FCF16" s="19"/>
      <c r="FCG16" s="19"/>
      <c r="FCH16" s="19"/>
      <c r="FCI16" s="19"/>
      <c r="FCJ16" s="19"/>
      <c r="FCK16" s="19"/>
      <c r="FCL16" s="19"/>
      <c r="FCM16" s="19"/>
      <c r="FCN16" s="19"/>
      <c r="FCO16" s="19"/>
      <c r="FCP16" s="19"/>
      <c r="FCQ16" s="19"/>
      <c r="FCR16" s="19"/>
      <c r="FCS16" s="19"/>
      <c r="FCT16" s="19"/>
      <c r="FCU16" s="19"/>
      <c r="FCV16" s="19"/>
      <c r="FCW16" s="19"/>
      <c r="FCX16" s="19"/>
      <c r="FCY16" s="19"/>
      <c r="FCZ16" s="19"/>
      <c r="FDA16" s="19"/>
      <c r="FDB16" s="19"/>
      <c r="FDC16" s="19"/>
      <c r="FDD16" s="19"/>
      <c r="FDE16" s="19"/>
      <c r="FDF16" s="19"/>
      <c r="FDG16" s="19"/>
      <c r="FDH16" s="19"/>
      <c r="FDI16" s="19"/>
      <c r="FDJ16" s="19"/>
      <c r="FDK16" s="19"/>
      <c r="FDL16" s="19"/>
      <c r="FDM16" s="19"/>
      <c r="FDN16" s="19"/>
      <c r="FDO16" s="19"/>
      <c r="FDP16" s="19"/>
      <c r="FDQ16" s="19"/>
      <c r="FDR16" s="19"/>
      <c r="FDS16" s="19"/>
      <c r="FDT16" s="19"/>
      <c r="FDU16" s="19"/>
      <c r="FDV16" s="19"/>
      <c r="FDW16" s="19"/>
      <c r="FDX16" s="19"/>
      <c r="FDY16" s="19"/>
      <c r="FDZ16" s="19"/>
      <c r="FEA16" s="19"/>
      <c r="FEB16" s="19"/>
      <c r="FEC16" s="19"/>
      <c r="FED16" s="19"/>
      <c r="FEE16" s="19"/>
      <c r="FEF16" s="19"/>
      <c r="FEG16" s="19"/>
      <c r="FEH16" s="19"/>
      <c r="FEI16" s="19"/>
      <c r="FEJ16" s="19"/>
      <c r="FEK16" s="19"/>
      <c r="FEL16" s="19"/>
      <c r="FEM16" s="19"/>
      <c r="FEN16" s="19"/>
      <c r="FEO16" s="19"/>
      <c r="FEP16" s="19"/>
      <c r="FEQ16" s="19"/>
      <c r="FER16" s="19"/>
      <c r="FES16" s="19"/>
      <c r="FET16" s="19"/>
      <c r="FEU16" s="19"/>
      <c r="FEV16" s="19"/>
      <c r="FEW16" s="19"/>
      <c r="FEX16" s="19"/>
      <c r="FEY16" s="19"/>
      <c r="FEZ16" s="19"/>
      <c r="FFA16" s="19"/>
      <c r="FFB16" s="19"/>
      <c r="FFC16" s="19"/>
      <c r="FFD16" s="19"/>
      <c r="FFE16" s="19"/>
      <c r="FFF16" s="19"/>
      <c r="FFG16" s="19"/>
      <c r="FFH16" s="19"/>
      <c r="FFI16" s="19"/>
      <c r="FFJ16" s="19"/>
      <c r="FFK16" s="19"/>
      <c r="FFL16" s="19"/>
      <c r="FFM16" s="19"/>
      <c r="FFN16" s="19"/>
      <c r="FFO16" s="19"/>
      <c r="FFP16" s="19"/>
      <c r="FFQ16" s="19"/>
      <c r="FFR16" s="19"/>
      <c r="FFS16" s="19"/>
      <c r="FFT16" s="19"/>
      <c r="FFU16" s="19"/>
      <c r="FFV16" s="19"/>
      <c r="FFW16" s="19"/>
      <c r="FFX16" s="19"/>
      <c r="FFY16" s="19"/>
      <c r="FFZ16" s="19"/>
      <c r="FGA16" s="19"/>
      <c r="FGB16" s="19"/>
      <c r="FGC16" s="19"/>
      <c r="FGD16" s="19"/>
      <c r="FGE16" s="19"/>
      <c r="FGF16" s="19"/>
      <c r="FGG16" s="19"/>
      <c r="FGH16" s="19"/>
      <c r="FGI16" s="19"/>
      <c r="FGJ16" s="19"/>
      <c r="FGK16" s="19"/>
      <c r="FGL16" s="19"/>
      <c r="FGM16" s="19"/>
      <c r="FGN16" s="19"/>
      <c r="FGO16" s="19"/>
      <c r="FGP16" s="19"/>
      <c r="FGQ16" s="19"/>
      <c r="FGR16" s="19"/>
      <c r="FGS16" s="19"/>
      <c r="FGT16" s="19"/>
      <c r="FGU16" s="19"/>
      <c r="FGV16" s="19"/>
      <c r="FGW16" s="19"/>
      <c r="FGX16" s="19"/>
      <c r="FGY16" s="19"/>
      <c r="FGZ16" s="19"/>
      <c r="FHA16" s="19"/>
      <c r="FHB16" s="19"/>
      <c r="FHC16" s="19"/>
      <c r="FHD16" s="19"/>
      <c r="FHE16" s="19"/>
      <c r="FHF16" s="19"/>
      <c r="FHG16" s="19"/>
      <c r="FHH16" s="19"/>
      <c r="FHI16" s="19"/>
      <c r="FHJ16" s="19"/>
      <c r="FHK16" s="19"/>
      <c r="FHL16" s="19"/>
      <c r="FHM16" s="19"/>
      <c r="FHN16" s="19"/>
      <c r="FHO16" s="19"/>
      <c r="FHP16" s="19"/>
      <c r="FHQ16" s="19"/>
      <c r="FHR16" s="19"/>
      <c r="FHS16" s="19"/>
      <c r="FHT16" s="19"/>
      <c r="FHU16" s="19"/>
      <c r="FHV16" s="19"/>
      <c r="FHW16" s="19"/>
      <c r="FHX16" s="19"/>
      <c r="FHY16" s="19"/>
      <c r="FHZ16" s="19"/>
      <c r="FIA16" s="19"/>
      <c r="FIB16" s="19"/>
      <c r="FIC16" s="19"/>
      <c r="FID16" s="19"/>
      <c r="FIE16" s="19"/>
      <c r="FIF16" s="19"/>
      <c r="FIG16" s="19"/>
      <c r="FIH16" s="19"/>
      <c r="FII16" s="19"/>
      <c r="FIJ16" s="19"/>
      <c r="FIK16" s="19"/>
      <c r="FIL16" s="19"/>
      <c r="FIM16" s="19"/>
      <c r="FIN16" s="19"/>
      <c r="FIO16" s="19"/>
      <c r="FIP16" s="19"/>
      <c r="FIQ16" s="19"/>
      <c r="FIR16" s="19"/>
      <c r="FIS16" s="19"/>
      <c r="FIT16" s="19"/>
      <c r="FIU16" s="19"/>
      <c r="FIV16" s="19"/>
      <c r="FIW16" s="19"/>
      <c r="FIX16" s="19"/>
      <c r="FIY16" s="19"/>
      <c r="FIZ16" s="19"/>
      <c r="FJA16" s="19"/>
      <c r="FJB16" s="19"/>
      <c r="FJC16" s="19"/>
      <c r="FJD16" s="19"/>
      <c r="FJE16" s="19"/>
      <c r="FJF16" s="19"/>
      <c r="FJG16" s="19"/>
      <c r="FJH16" s="19"/>
      <c r="FJI16" s="19"/>
      <c r="FJJ16" s="19"/>
      <c r="FJK16" s="19"/>
      <c r="FJL16" s="19"/>
      <c r="FJM16" s="19"/>
      <c r="FJN16" s="19"/>
      <c r="FJO16" s="19"/>
      <c r="FJP16" s="19"/>
      <c r="FJQ16" s="19"/>
      <c r="FJR16" s="19"/>
      <c r="FJS16" s="19"/>
      <c r="FJT16" s="19"/>
      <c r="FJU16" s="19"/>
      <c r="FJV16" s="19"/>
      <c r="FJW16" s="19"/>
      <c r="FJX16" s="19"/>
      <c r="FJY16" s="19"/>
      <c r="FJZ16" s="19"/>
      <c r="FKA16" s="19"/>
      <c r="FKB16" s="19"/>
      <c r="FKC16" s="19"/>
      <c r="FKD16" s="19"/>
      <c r="FKE16" s="19"/>
      <c r="FKF16" s="19"/>
      <c r="FKG16" s="19"/>
      <c r="FKH16" s="19"/>
      <c r="FKI16" s="19"/>
      <c r="FKJ16" s="19"/>
      <c r="FKK16" s="19"/>
      <c r="FKL16" s="19"/>
      <c r="FKM16" s="19"/>
      <c r="FKN16" s="19"/>
      <c r="FKO16" s="19"/>
      <c r="FKP16" s="19"/>
      <c r="FKQ16" s="19"/>
      <c r="FKR16" s="19"/>
      <c r="FKS16" s="19"/>
      <c r="FKT16" s="19"/>
      <c r="FKU16" s="19"/>
      <c r="FKV16" s="19"/>
      <c r="FKW16" s="19"/>
      <c r="FKX16" s="19"/>
      <c r="FKY16" s="19"/>
      <c r="FKZ16" s="19"/>
      <c r="FLA16" s="19"/>
      <c r="FLB16" s="19"/>
      <c r="FLC16" s="19"/>
      <c r="FLD16" s="19"/>
      <c r="FLE16" s="19"/>
      <c r="FLF16" s="19"/>
      <c r="FLG16" s="19"/>
      <c r="FLH16" s="19"/>
      <c r="FLI16" s="19"/>
      <c r="FLJ16" s="19"/>
      <c r="FLK16" s="19"/>
      <c r="FLL16" s="19"/>
      <c r="FLM16" s="19"/>
      <c r="FLN16" s="19"/>
      <c r="FLO16" s="19"/>
      <c r="FLP16" s="19"/>
      <c r="FLQ16" s="19"/>
      <c r="FLR16" s="19"/>
      <c r="FLS16" s="19"/>
      <c r="FLT16" s="19"/>
      <c r="FLU16" s="19"/>
      <c r="FLV16" s="19"/>
      <c r="FLW16" s="19"/>
      <c r="FLX16" s="19"/>
      <c r="FLY16" s="19"/>
      <c r="FLZ16" s="19"/>
      <c r="FMA16" s="19"/>
      <c r="FMB16" s="19"/>
      <c r="FMC16" s="19"/>
      <c r="FMD16" s="19"/>
      <c r="FME16" s="19"/>
      <c r="FMF16" s="19"/>
      <c r="FMG16" s="19"/>
      <c r="FMH16" s="19"/>
      <c r="FMI16" s="19"/>
      <c r="FMJ16" s="19"/>
      <c r="FMK16" s="19"/>
      <c r="FML16" s="19"/>
      <c r="FMM16" s="19"/>
      <c r="FMN16" s="19"/>
      <c r="FMO16" s="19"/>
      <c r="FMP16" s="19"/>
      <c r="FMQ16" s="19"/>
      <c r="FMR16" s="19"/>
      <c r="FMS16" s="19"/>
      <c r="FMT16" s="19"/>
      <c r="FMU16" s="19"/>
      <c r="FMV16" s="19"/>
      <c r="FMW16" s="19"/>
      <c r="FMX16" s="19"/>
      <c r="FMY16" s="19"/>
      <c r="FMZ16" s="19"/>
      <c r="FNA16" s="19"/>
      <c r="FNB16" s="19"/>
      <c r="FNC16" s="19"/>
      <c r="FND16" s="19"/>
      <c r="FNE16" s="19"/>
      <c r="FNF16" s="19"/>
      <c r="FNG16" s="19"/>
      <c r="FNH16" s="19"/>
      <c r="FNI16" s="19"/>
      <c r="FNJ16" s="19"/>
      <c r="FNK16" s="19"/>
      <c r="FNL16" s="19"/>
      <c r="FNM16" s="19"/>
      <c r="FNN16" s="19"/>
      <c r="FNO16" s="19"/>
      <c r="FNP16" s="19"/>
      <c r="FNQ16" s="19"/>
      <c r="FNR16" s="19"/>
      <c r="FNS16" s="19"/>
      <c r="FNT16" s="19"/>
      <c r="FNU16" s="19"/>
      <c r="FNV16" s="19"/>
      <c r="FNW16" s="19"/>
      <c r="FNX16" s="19"/>
      <c r="FNY16" s="19"/>
      <c r="FNZ16" s="19"/>
      <c r="FOA16" s="19"/>
      <c r="FOB16" s="19"/>
      <c r="FOC16" s="19"/>
      <c r="FOD16" s="19"/>
      <c r="FOE16" s="19"/>
      <c r="FOF16" s="19"/>
      <c r="FOG16" s="19"/>
      <c r="FOH16" s="19"/>
      <c r="FOI16" s="19"/>
      <c r="FOJ16" s="19"/>
      <c r="FOK16" s="19"/>
      <c r="FOL16" s="19"/>
      <c r="FOM16" s="19"/>
      <c r="FON16" s="19"/>
      <c r="FOO16" s="19"/>
      <c r="FOP16" s="19"/>
      <c r="FOQ16" s="19"/>
      <c r="FOR16" s="19"/>
      <c r="FOS16" s="19"/>
      <c r="FOT16" s="19"/>
      <c r="FOU16" s="19"/>
      <c r="FOV16" s="19"/>
      <c r="FOW16" s="19"/>
      <c r="FOX16" s="19"/>
      <c r="FOY16" s="19"/>
      <c r="FOZ16" s="19"/>
      <c r="FPA16" s="19"/>
      <c r="FPB16" s="19"/>
      <c r="FPC16" s="19"/>
      <c r="FPD16" s="19"/>
      <c r="FPE16" s="19"/>
      <c r="FPF16" s="19"/>
      <c r="FPG16" s="19"/>
      <c r="FPH16" s="19"/>
      <c r="FPI16" s="19"/>
      <c r="FPJ16" s="19"/>
      <c r="FPK16" s="19"/>
      <c r="FPL16" s="19"/>
      <c r="FPM16" s="19"/>
      <c r="FPN16" s="19"/>
      <c r="FPO16" s="19"/>
      <c r="FPP16" s="19"/>
      <c r="FPQ16" s="19"/>
      <c r="FPR16" s="19"/>
      <c r="FPS16" s="19"/>
      <c r="FPT16" s="19"/>
      <c r="FPU16" s="19"/>
      <c r="FPV16" s="19"/>
      <c r="FPW16" s="19"/>
      <c r="FPX16" s="19"/>
      <c r="FPY16" s="19"/>
      <c r="FPZ16" s="19"/>
      <c r="FQA16" s="19"/>
      <c r="FQB16" s="19"/>
      <c r="FQC16" s="19"/>
      <c r="FQD16" s="19"/>
      <c r="FQE16" s="19"/>
      <c r="FQF16" s="19"/>
      <c r="FQG16" s="19"/>
      <c r="FQH16" s="19"/>
      <c r="FQI16" s="19"/>
      <c r="FQJ16" s="19"/>
      <c r="FQK16" s="19"/>
      <c r="FQL16" s="19"/>
      <c r="FQM16" s="19"/>
      <c r="FQN16" s="19"/>
      <c r="FQO16" s="19"/>
      <c r="FQP16" s="19"/>
      <c r="FQQ16" s="19"/>
      <c r="FQR16" s="19"/>
      <c r="FQS16" s="19"/>
      <c r="FQT16" s="19"/>
      <c r="FQU16" s="19"/>
      <c r="FQV16" s="19"/>
      <c r="FQW16" s="19"/>
      <c r="FQX16" s="19"/>
      <c r="FQY16" s="19"/>
      <c r="FQZ16" s="19"/>
      <c r="FRA16" s="19"/>
      <c r="FRB16" s="19"/>
      <c r="FRC16" s="19"/>
      <c r="FRD16" s="19"/>
      <c r="FRE16" s="19"/>
      <c r="FRF16" s="19"/>
      <c r="FRG16" s="19"/>
      <c r="FRH16" s="19"/>
      <c r="FRI16" s="19"/>
      <c r="FRJ16" s="19"/>
      <c r="FRK16" s="19"/>
      <c r="FRL16" s="19"/>
      <c r="FRM16" s="19"/>
      <c r="FRN16" s="19"/>
      <c r="FRO16" s="19"/>
      <c r="FRP16" s="19"/>
      <c r="FRQ16" s="19"/>
      <c r="FRR16" s="19"/>
      <c r="FRS16" s="19"/>
      <c r="FRT16" s="19"/>
      <c r="FRU16" s="19"/>
      <c r="FRV16" s="19"/>
      <c r="FRW16" s="19"/>
      <c r="FRX16" s="19"/>
      <c r="FRY16" s="19"/>
      <c r="FRZ16" s="19"/>
      <c r="FSA16" s="19"/>
      <c r="FSB16" s="19"/>
      <c r="FSC16" s="19"/>
      <c r="FSD16" s="19"/>
      <c r="FSE16" s="19"/>
      <c r="FSF16" s="19"/>
      <c r="FSG16" s="19"/>
      <c r="FSH16" s="19"/>
      <c r="FSI16" s="19"/>
      <c r="FSJ16" s="19"/>
      <c r="FSK16" s="19"/>
      <c r="FSL16" s="19"/>
      <c r="FSM16" s="19"/>
      <c r="FSN16" s="19"/>
      <c r="FSO16" s="19"/>
      <c r="FSP16" s="19"/>
      <c r="FSQ16" s="19"/>
      <c r="FSR16" s="19"/>
      <c r="FSS16" s="19"/>
      <c r="FST16" s="19"/>
      <c r="FSU16" s="19"/>
      <c r="FSV16" s="19"/>
      <c r="FSW16" s="19"/>
      <c r="FSX16" s="19"/>
      <c r="FSY16" s="19"/>
      <c r="FSZ16" s="19"/>
      <c r="FTA16" s="19"/>
      <c r="FTB16" s="19"/>
      <c r="FTC16" s="19"/>
      <c r="FTD16" s="19"/>
      <c r="FTE16" s="19"/>
      <c r="FTF16" s="19"/>
      <c r="FTG16" s="19"/>
      <c r="FTH16" s="19"/>
      <c r="FTI16" s="19"/>
      <c r="FTJ16" s="19"/>
      <c r="FTK16" s="19"/>
      <c r="FTL16" s="19"/>
      <c r="FTM16" s="19"/>
      <c r="FTN16" s="19"/>
      <c r="FTO16" s="19"/>
      <c r="FTP16" s="19"/>
      <c r="FTQ16" s="19"/>
      <c r="FTR16" s="19"/>
      <c r="FTS16" s="19"/>
      <c r="FTT16" s="19"/>
      <c r="FTU16" s="19"/>
      <c r="FTV16" s="19"/>
      <c r="FTW16" s="19"/>
      <c r="FTX16" s="19"/>
      <c r="FTY16" s="19"/>
      <c r="FTZ16" s="19"/>
      <c r="FUA16" s="19"/>
      <c r="FUB16" s="19"/>
      <c r="FUC16" s="19"/>
      <c r="FUD16" s="19"/>
      <c r="FUE16" s="19"/>
      <c r="FUF16" s="19"/>
      <c r="FUG16" s="19"/>
      <c r="FUH16" s="19"/>
      <c r="FUI16" s="19"/>
      <c r="FUJ16" s="19"/>
      <c r="FUK16" s="19"/>
      <c r="FUL16" s="19"/>
      <c r="FUM16" s="19"/>
      <c r="FUN16" s="19"/>
      <c r="FUO16" s="19"/>
      <c r="FUP16" s="19"/>
      <c r="FUQ16" s="19"/>
      <c r="FUR16" s="19"/>
      <c r="FUS16" s="19"/>
      <c r="FUT16" s="19"/>
      <c r="FUU16" s="19"/>
      <c r="FUV16" s="19"/>
      <c r="FUW16" s="19"/>
      <c r="FUX16" s="19"/>
      <c r="FUY16" s="19"/>
      <c r="FUZ16" s="19"/>
      <c r="FVA16" s="19"/>
      <c r="FVB16" s="19"/>
      <c r="FVC16" s="19"/>
      <c r="FVD16" s="19"/>
      <c r="FVE16" s="19"/>
      <c r="FVF16" s="19"/>
      <c r="FVG16" s="19"/>
      <c r="FVH16" s="19"/>
      <c r="FVI16" s="19"/>
      <c r="FVJ16" s="19"/>
      <c r="FVK16" s="19"/>
      <c r="FVL16" s="19"/>
      <c r="FVM16" s="19"/>
      <c r="FVN16" s="19"/>
      <c r="FVO16" s="19"/>
      <c r="FVP16" s="19"/>
      <c r="FVQ16" s="19"/>
      <c r="FVR16" s="19"/>
      <c r="FVS16" s="19"/>
      <c r="FVT16" s="19"/>
      <c r="FVU16" s="19"/>
      <c r="FVV16" s="19"/>
      <c r="FVW16" s="19"/>
      <c r="FVX16" s="19"/>
      <c r="FVY16" s="19"/>
      <c r="FVZ16" s="19"/>
      <c r="FWA16" s="19"/>
      <c r="FWB16" s="19"/>
      <c r="FWC16" s="19"/>
      <c r="FWD16" s="19"/>
      <c r="FWE16" s="19"/>
      <c r="FWF16" s="19"/>
      <c r="FWG16" s="19"/>
      <c r="FWH16" s="19"/>
      <c r="FWI16" s="19"/>
      <c r="FWJ16" s="19"/>
      <c r="FWK16" s="19"/>
      <c r="FWL16" s="19"/>
      <c r="FWM16" s="19"/>
      <c r="FWN16" s="19"/>
      <c r="FWO16" s="19"/>
      <c r="FWP16" s="19"/>
      <c r="FWQ16" s="19"/>
      <c r="FWR16" s="19"/>
      <c r="FWS16" s="19"/>
      <c r="FWT16" s="19"/>
      <c r="FWU16" s="19"/>
      <c r="FWV16" s="19"/>
      <c r="FWW16" s="19"/>
      <c r="FWX16" s="19"/>
      <c r="FWY16" s="19"/>
      <c r="FWZ16" s="19"/>
      <c r="FXA16" s="19"/>
      <c r="FXB16" s="19"/>
      <c r="FXC16" s="19"/>
      <c r="FXD16" s="19"/>
      <c r="FXE16" s="19"/>
      <c r="FXF16" s="19"/>
      <c r="FXG16" s="19"/>
      <c r="FXH16" s="19"/>
      <c r="FXI16" s="19"/>
      <c r="FXJ16" s="19"/>
      <c r="FXK16" s="19"/>
      <c r="FXL16" s="19"/>
      <c r="FXM16" s="19"/>
      <c r="FXN16" s="19"/>
      <c r="FXO16" s="19"/>
      <c r="FXP16" s="19"/>
      <c r="FXQ16" s="19"/>
      <c r="FXR16" s="19"/>
      <c r="FXS16" s="19"/>
      <c r="FXT16" s="19"/>
      <c r="FXU16" s="19"/>
      <c r="FXV16" s="19"/>
      <c r="FXW16" s="19"/>
      <c r="FXX16" s="19"/>
      <c r="FXY16" s="19"/>
      <c r="FXZ16" s="19"/>
      <c r="FYA16" s="19"/>
      <c r="FYB16" s="19"/>
      <c r="FYC16" s="19"/>
      <c r="FYD16" s="19"/>
      <c r="FYE16" s="19"/>
      <c r="FYF16" s="19"/>
      <c r="FYG16" s="19"/>
      <c r="FYH16" s="19"/>
      <c r="FYI16" s="19"/>
      <c r="FYJ16" s="19"/>
      <c r="FYK16" s="19"/>
      <c r="FYL16" s="19"/>
      <c r="FYM16" s="19"/>
      <c r="FYN16" s="19"/>
      <c r="FYO16" s="19"/>
      <c r="FYP16" s="19"/>
      <c r="FYQ16" s="19"/>
      <c r="FYR16" s="19"/>
      <c r="FYS16" s="19"/>
      <c r="FYT16" s="19"/>
      <c r="FYU16" s="19"/>
      <c r="FYV16" s="19"/>
      <c r="FYW16" s="19"/>
      <c r="FYX16" s="19"/>
      <c r="FYY16" s="19"/>
      <c r="FYZ16" s="19"/>
      <c r="FZA16" s="19"/>
      <c r="FZB16" s="19"/>
      <c r="FZC16" s="19"/>
      <c r="FZD16" s="19"/>
      <c r="FZE16" s="19"/>
      <c r="FZF16" s="19"/>
      <c r="FZG16" s="19"/>
      <c r="FZH16" s="19"/>
      <c r="FZI16" s="19"/>
      <c r="FZJ16" s="19"/>
      <c r="FZK16" s="19"/>
      <c r="FZL16" s="19"/>
      <c r="FZM16" s="19"/>
      <c r="FZN16" s="19"/>
      <c r="FZO16" s="19"/>
      <c r="FZP16" s="19"/>
      <c r="FZQ16" s="19"/>
      <c r="FZR16" s="19"/>
      <c r="FZS16" s="19"/>
      <c r="FZT16" s="19"/>
      <c r="FZU16" s="19"/>
      <c r="FZV16" s="19"/>
      <c r="FZW16" s="19"/>
      <c r="FZX16" s="19"/>
      <c r="FZY16" s="19"/>
      <c r="FZZ16" s="19"/>
      <c r="GAA16" s="19"/>
      <c r="GAB16" s="19"/>
      <c r="GAC16" s="19"/>
      <c r="GAD16" s="19"/>
      <c r="GAE16" s="19"/>
      <c r="GAF16" s="19"/>
      <c r="GAG16" s="19"/>
      <c r="GAH16" s="19"/>
      <c r="GAI16" s="19"/>
      <c r="GAJ16" s="19"/>
      <c r="GAK16" s="19"/>
      <c r="GAL16" s="19"/>
      <c r="GAM16" s="19"/>
      <c r="GAN16" s="19"/>
      <c r="GAO16" s="19"/>
      <c r="GAP16" s="19"/>
      <c r="GAQ16" s="19"/>
      <c r="GAR16" s="19"/>
      <c r="GAS16" s="19"/>
      <c r="GAT16" s="19"/>
      <c r="GAU16" s="19"/>
      <c r="GAV16" s="19"/>
      <c r="GAW16" s="19"/>
      <c r="GAX16" s="19"/>
      <c r="GAY16" s="19"/>
      <c r="GAZ16" s="19"/>
      <c r="GBA16" s="19"/>
      <c r="GBB16" s="19"/>
      <c r="GBC16" s="19"/>
      <c r="GBD16" s="19"/>
      <c r="GBE16" s="19"/>
      <c r="GBF16" s="19"/>
      <c r="GBG16" s="19"/>
      <c r="GBH16" s="19"/>
      <c r="GBI16" s="19"/>
      <c r="GBJ16" s="19"/>
      <c r="GBK16" s="19"/>
      <c r="GBL16" s="19"/>
      <c r="GBM16" s="19"/>
      <c r="GBN16" s="19"/>
      <c r="GBO16" s="19"/>
      <c r="GBP16" s="19"/>
      <c r="GBQ16" s="19"/>
      <c r="GBR16" s="19"/>
      <c r="GBS16" s="19"/>
      <c r="GBT16" s="19"/>
      <c r="GBU16" s="19"/>
      <c r="GBV16" s="19"/>
      <c r="GBW16" s="19"/>
      <c r="GBX16" s="19"/>
      <c r="GBY16" s="19"/>
      <c r="GBZ16" s="19"/>
      <c r="GCA16" s="19"/>
      <c r="GCB16" s="19"/>
      <c r="GCC16" s="19"/>
      <c r="GCD16" s="19"/>
      <c r="GCE16" s="19"/>
      <c r="GCF16" s="19"/>
      <c r="GCG16" s="19"/>
      <c r="GCH16" s="19"/>
      <c r="GCI16" s="19"/>
      <c r="GCJ16" s="19"/>
      <c r="GCK16" s="19"/>
      <c r="GCL16" s="19"/>
      <c r="GCM16" s="19"/>
      <c r="GCN16" s="19"/>
      <c r="GCO16" s="19"/>
      <c r="GCP16" s="19"/>
      <c r="GCQ16" s="19"/>
      <c r="GCR16" s="19"/>
      <c r="GCS16" s="19"/>
      <c r="GCT16" s="19"/>
      <c r="GCU16" s="19"/>
      <c r="GCV16" s="19"/>
      <c r="GCW16" s="19"/>
      <c r="GCX16" s="19"/>
      <c r="GCY16" s="19"/>
      <c r="GCZ16" s="19"/>
      <c r="GDA16" s="19"/>
      <c r="GDB16" s="19"/>
      <c r="GDC16" s="19"/>
      <c r="GDD16" s="19"/>
      <c r="GDE16" s="19"/>
      <c r="GDF16" s="19"/>
      <c r="GDG16" s="19"/>
      <c r="GDH16" s="19"/>
      <c r="GDI16" s="19"/>
      <c r="GDJ16" s="19"/>
      <c r="GDK16" s="19"/>
      <c r="GDL16" s="19"/>
      <c r="GDM16" s="19"/>
      <c r="GDN16" s="19"/>
      <c r="GDO16" s="19"/>
      <c r="GDP16" s="19"/>
      <c r="GDQ16" s="19"/>
      <c r="GDR16" s="19"/>
      <c r="GDS16" s="19"/>
      <c r="GDT16" s="19"/>
      <c r="GDU16" s="19"/>
      <c r="GDV16" s="19"/>
      <c r="GDW16" s="19"/>
      <c r="GDX16" s="19"/>
      <c r="GDY16" s="19"/>
      <c r="GDZ16" s="19"/>
      <c r="GEA16" s="19"/>
      <c r="GEB16" s="19"/>
      <c r="GEC16" s="19"/>
      <c r="GED16" s="19"/>
      <c r="GEE16" s="19"/>
      <c r="GEF16" s="19"/>
      <c r="GEG16" s="19"/>
      <c r="GEH16" s="19"/>
      <c r="GEI16" s="19"/>
      <c r="GEJ16" s="19"/>
      <c r="GEK16" s="19"/>
      <c r="GEL16" s="19"/>
      <c r="GEM16" s="19"/>
      <c r="GEN16" s="19"/>
      <c r="GEO16" s="19"/>
      <c r="GEP16" s="19"/>
      <c r="GEQ16" s="19"/>
      <c r="GER16" s="19"/>
      <c r="GES16" s="19"/>
      <c r="GET16" s="19"/>
      <c r="GEU16" s="19"/>
      <c r="GEV16" s="19"/>
      <c r="GEW16" s="19"/>
      <c r="GEX16" s="19"/>
      <c r="GEY16" s="19"/>
      <c r="GEZ16" s="19"/>
      <c r="GFA16" s="19"/>
      <c r="GFB16" s="19"/>
      <c r="GFC16" s="19"/>
      <c r="GFD16" s="19"/>
      <c r="GFE16" s="19"/>
      <c r="GFF16" s="19"/>
      <c r="GFG16" s="19"/>
      <c r="GFH16" s="19"/>
      <c r="GFI16" s="19"/>
      <c r="GFJ16" s="19"/>
      <c r="GFK16" s="19"/>
      <c r="GFL16" s="19"/>
      <c r="GFM16" s="19"/>
      <c r="GFN16" s="19"/>
      <c r="GFO16" s="19"/>
      <c r="GFP16" s="19"/>
      <c r="GFQ16" s="19"/>
      <c r="GFR16" s="19"/>
      <c r="GFS16" s="19"/>
      <c r="GFT16" s="19"/>
      <c r="GFU16" s="19"/>
      <c r="GFV16" s="19"/>
      <c r="GFW16" s="19"/>
      <c r="GFX16" s="19"/>
      <c r="GFY16" s="19"/>
      <c r="GFZ16" s="19"/>
      <c r="GGA16" s="19"/>
      <c r="GGB16" s="19"/>
      <c r="GGC16" s="19"/>
      <c r="GGD16" s="19"/>
      <c r="GGE16" s="19"/>
      <c r="GGF16" s="19"/>
      <c r="GGG16" s="19"/>
      <c r="GGH16" s="19"/>
      <c r="GGI16" s="19"/>
      <c r="GGJ16" s="19"/>
      <c r="GGK16" s="19"/>
      <c r="GGL16" s="19"/>
      <c r="GGM16" s="19"/>
      <c r="GGN16" s="19"/>
      <c r="GGO16" s="19"/>
      <c r="GGP16" s="19"/>
      <c r="GGQ16" s="19"/>
      <c r="GGR16" s="19"/>
      <c r="GGS16" s="19"/>
      <c r="GGT16" s="19"/>
      <c r="GGU16" s="19"/>
      <c r="GGV16" s="19"/>
      <c r="GGW16" s="19"/>
      <c r="GGX16" s="19"/>
      <c r="GGY16" s="19"/>
      <c r="GGZ16" s="19"/>
      <c r="GHA16" s="19"/>
      <c r="GHB16" s="19"/>
      <c r="GHC16" s="19"/>
      <c r="GHD16" s="19"/>
      <c r="GHE16" s="19"/>
      <c r="GHF16" s="19"/>
      <c r="GHG16" s="19"/>
      <c r="GHH16" s="19"/>
      <c r="GHI16" s="19"/>
      <c r="GHJ16" s="19"/>
      <c r="GHK16" s="19"/>
      <c r="GHL16" s="19"/>
      <c r="GHM16" s="19"/>
      <c r="GHN16" s="19"/>
      <c r="GHO16" s="19"/>
      <c r="GHP16" s="19"/>
      <c r="GHQ16" s="19"/>
      <c r="GHR16" s="19"/>
      <c r="GHS16" s="19"/>
      <c r="GHT16" s="19"/>
      <c r="GHU16" s="19"/>
      <c r="GHV16" s="19"/>
      <c r="GHW16" s="19"/>
      <c r="GHX16" s="19"/>
      <c r="GHY16" s="19"/>
      <c r="GHZ16" s="19"/>
      <c r="GIA16" s="19"/>
      <c r="GIB16" s="19"/>
      <c r="GIC16" s="19"/>
      <c r="GID16" s="19"/>
      <c r="GIE16" s="19"/>
      <c r="GIF16" s="19"/>
      <c r="GIG16" s="19"/>
      <c r="GIH16" s="19"/>
      <c r="GII16" s="19"/>
      <c r="GIJ16" s="19"/>
      <c r="GIK16" s="19"/>
      <c r="GIL16" s="19"/>
      <c r="GIM16" s="19"/>
      <c r="GIN16" s="19"/>
      <c r="GIO16" s="19"/>
      <c r="GIP16" s="19"/>
      <c r="GIQ16" s="19"/>
      <c r="GIR16" s="19"/>
      <c r="GIS16" s="19"/>
      <c r="GIT16" s="19"/>
      <c r="GIU16" s="19"/>
      <c r="GIV16" s="19"/>
      <c r="GIW16" s="19"/>
      <c r="GIX16" s="19"/>
      <c r="GIY16" s="19"/>
      <c r="GIZ16" s="19"/>
      <c r="GJA16" s="19"/>
      <c r="GJB16" s="19"/>
      <c r="GJC16" s="19"/>
      <c r="GJD16" s="19"/>
      <c r="GJE16" s="19"/>
      <c r="GJF16" s="19"/>
      <c r="GJG16" s="19"/>
      <c r="GJH16" s="19"/>
      <c r="GJI16" s="19"/>
      <c r="GJJ16" s="19"/>
      <c r="GJK16" s="19"/>
      <c r="GJL16" s="19"/>
      <c r="GJM16" s="19"/>
      <c r="GJN16" s="19"/>
      <c r="GJO16" s="19"/>
      <c r="GJP16" s="19"/>
      <c r="GJQ16" s="19"/>
      <c r="GJR16" s="19"/>
      <c r="GJS16" s="19"/>
      <c r="GJT16" s="19"/>
      <c r="GJU16" s="19"/>
      <c r="GJV16" s="19"/>
      <c r="GJW16" s="19"/>
      <c r="GJX16" s="19"/>
      <c r="GJY16" s="19"/>
      <c r="GJZ16" s="19"/>
      <c r="GKA16" s="19"/>
      <c r="GKB16" s="19"/>
      <c r="GKC16" s="19"/>
      <c r="GKD16" s="19"/>
      <c r="GKE16" s="19"/>
      <c r="GKF16" s="19"/>
      <c r="GKG16" s="19"/>
      <c r="GKH16" s="19"/>
      <c r="GKI16" s="19"/>
      <c r="GKJ16" s="19"/>
      <c r="GKK16" s="19"/>
      <c r="GKL16" s="19"/>
      <c r="GKM16" s="19"/>
      <c r="GKN16" s="19"/>
      <c r="GKO16" s="19"/>
      <c r="GKP16" s="19"/>
      <c r="GKQ16" s="19"/>
      <c r="GKR16" s="19"/>
      <c r="GKS16" s="19"/>
      <c r="GKT16" s="19"/>
      <c r="GKU16" s="19"/>
      <c r="GKV16" s="19"/>
      <c r="GKW16" s="19"/>
      <c r="GKX16" s="19"/>
      <c r="GKY16" s="19"/>
      <c r="GKZ16" s="19"/>
      <c r="GLA16" s="19"/>
      <c r="GLB16" s="19"/>
      <c r="GLC16" s="19"/>
      <c r="GLD16" s="19"/>
      <c r="GLE16" s="19"/>
      <c r="GLF16" s="19"/>
      <c r="GLG16" s="19"/>
      <c r="GLH16" s="19"/>
      <c r="GLI16" s="19"/>
      <c r="GLJ16" s="19"/>
      <c r="GLK16" s="19"/>
      <c r="GLL16" s="19"/>
      <c r="GLM16" s="19"/>
      <c r="GLN16" s="19"/>
      <c r="GLO16" s="19"/>
      <c r="GLP16" s="19"/>
      <c r="GLQ16" s="19"/>
      <c r="GLR16" s="19"/>
      <c r="GLS16" s="19"/>
      <c r="GLT16" s="19"/>
      <c r="GLU16" s="19"/>
      <c r="GLV16" s="19"/>
      <c r="GLW16" s="19"/>
      <c r="GLX16" s="19"/>
      <c r="GLY16" s="19"/>
      <c r="GLZ16" s="19"/>
      <c r="GMA16" s="19"/>
      <c r="GMB16" s="19"/>
      <c r="GMC16" s="19"/>
      <c r="GMD16" s="19"/>
      <c r="GME16" s="19"/>
      <c r="GMF16" s="19"/>
      <c r="GMG16" s="19"/>
      <c r="GMH16" s="19"/>
      <c r="GMI16" s="19"/>
      <c r="GMJ16" s="19"/>
      <c r="GMK16" s="19"/>
      <c r="GML16" s="19"/>
      <c r="GMM16" s="19"/>
      <c r="GMN16" s="19"/>
      <c r="GMO16" s="19"/>
      <c r="GMP16" s="19"/>
      <c r="GMQ16" s="19"/>
      <c r="GMR16" s="19"/>
      <c r="GMS16" s="19"/>
      <c r="GMT16" s="19"/>
      <c r="GMU16" s="19"/>
      <c r="GMV16" s="19"/>
      <c r="GMW16" s="19"/>
      <c r="GMX16" s="19"/>
      <c r="GMY16" s="19"/>
      <c r="GMZ16" s="19"/>
      <c r="GNA16" s="19"/>
      <c r="GNB16" s="19"/>
      <c r="GNC16" s="19"/>
      <c r="GND16" s="19"/>
      <c r="GNE16" s="19"/>
      <c r="GNF16" s="19"/>
      <c r="GNG16" s="19"/>
      <c r="GNH16" s="19"/>
      <c r="GNI16" s="19"/>
      <c r="GNJ16" s="19"/>
      <c r="GNK16" s="19"/>
      <c r="GNL16" s="19"/>
      <c r="GNM16" s="19"/>
      <c r="GNN16" s="19"/>
      <c r="GNO16" s="19"/>
      <c r="GNP16" s="19"/>
      <c r="GNQ16" s="19"/>
      <c r="GNR16" s="19"/>
      <c r="GNS16" s="19"/>
      <c r="GNT16" s="19"/>
      <c r="GNU16" s="19"/>
      <c r="GNV16" s="19"/>
      <c r="GNW16" s="19"/>
      <c r="GNX16" s="19"/>
      <c r="GNY16" s="19"/>
      <c r="GNZ16" s="19"/>
      <c r="GOA16" s="19"/>
      <c r="GOB16" s="19"/>
      <c r="GOC16" s="19"/>
      <c r="GOD16" s="19"/>
      <c r="GOE16" s="19"/>
      <c r="GOF16" s="19"/>
      <c r="GOG16" s="19"/>
      <c r="GOH16" s="19"/>
      <c r="GOI16" s="19"/>
      <c r="GOJ16" s="19"/>
      <c r="GOK16" s="19"/>
      <c r="GOL16" s="19"/>
      <c r="GOM16" s="19"/>
      <c r="GON16" s="19"/>
      <c r="GOO16" s="19"/>
      <c r="GOP16" s="19"/>
      <c r="GOQ16" s="19"/>
      <c r="GOR16" s="19"/>
      <c r="GOS16" s="19"/>
      <c r="GOT16" s="19"/>
      <c r="GOU16" s="19"/>
      <c r="GOV16" s="19"/>
      <c r="GOW16" s="19"/>
      <c r="GOX16" s="19"/>
      <c r="GOY16" s="19"/>
      <c r="GOZ16" s="19"/>
      <c r="GPA16" s="19"/>
      <c r="GPB16" s="19"/>
      <c r="GPC16" s="19"/>
      <c r="GPD16" s="19"/>
      <c r="GPE16" s="19"/>
      <c r="GPF16" s="19"/>
      <c r="GPG16" s="19"/>
      <c r="GPH16" s="19"/>
      <c r="GPI16" s="19"/>
      <c r="GPJ16" s="19"/>
      <c r="GPK16" s="19"/>
      <c r="GPL16" s="19"/>
      <c r="GPM16" s="19"/>
      <c r="GPN16" s="19"/>
      <c r="GPO16" s="19"/>
      <c r="GPP16" s="19"/>
      <c r="GPQ16" s="19"/>
      <c r="GPR16" s="19"/>
      <c r="GPS16" s="19"/>
      <c r="GPT16" s="19"/>
      <c r="GPU16" s="19"/>
      <c r="GPV16" s="19"/>
      <c r="GPW16" s="19"/>
      <c r="GPX16" s="19"/>
      <c r="GPY16" s="19"/>
      <c r="GPZ16" s="19"/>
      <c r="GQA16" s="19"/>
      <c r="GQB16" s="19"/>
      <c r="GQC16" s="19"/>
      <c r="GQD16" s="19"/>
      <c r="GQE16" s="19"/>
      <c r="GQF16" s="19"/>
      <c r="GQG16" s="19"/>
      <c r="GQH16" s="19"/>
      <c r="GQI16" s="19"/>
      <c r="GQJ16" s="19"/>
      <c r="GQK16" s="19"/>
      <c r="GQL16" s="19"/>
      <c r="GQM16" s="19"/>
      <c r="GQN16" s="19"/>
      <c r="GQO16" s="19"/>
      <c r="GQP16" s="19"/>
      <c r="GQQ16" s="19"/>
      <c r="GQR16" s="19"/>
      <c r="GQS16" s="19"/>
      <c r="GQT16" s="19"/>
      <c r="GQU16" s="19"/>
      <c r="GQV16" s="19"/>
      <c r="GQW16" s="19"/>
      <c r="GQX16" s="19"/>
      <c r="GQY16" s="19"/>
      <c r="GQZ16" s="19"/>
      <c r="GRA16" s="19"/>
      <c r="GRB16" s="19"/>
      <c r="GRC16" s="19"/>
      <c r="GRD16" s="19"/>
      <c r="GRE16" s="19"/>
      <c r="GRF16" s="19"/>
      <c r="GRG16" s="19"/>
      <c r="GRH16" s="19"/>
      <c r="GRI16" s="19"/>
      <c r="GRJ16" s="19"/>
      <c r="GRK16" s="19"/>
      <c r="GRL16" s="19"/>
      <c r="GRM16" s="19"/>
      <c r="GRN16" s="19"/>
      <c r="GRO16" s="19"/>
      <c r="GRP16" s="19"/>
      <c r="GRQ16" s="19"/>
      <c r="GRR16" s="19"/>
      <c r="GRS16" s="19"/>
      <c r="GRT16" s="19"/>
      <c r="GRU16" s="19"/>
      <c r="GRV16" s="19"/>
      <c r="GRW16" s="19"/>
      <c r="GRX16" s="19"/>
      <c r="GRY16" s="19"/>
      <c r="GRZ16" s="19"/>
      <c r="GSA16" s="19"/>
      <c r="GSB16" s="19"/>
      <c r="GSC16" s="19"/>
      <c r="GSD16" s="19"/>
      <c r="GSE16" s="19"/>
      <c r="GSF16" s="19"/>
      <c r="GSG16" s="19"/>
      <c r="GSH16" s="19"/>
      <c r="GSI16" s="19"/>
      <c r="GSJ16" s="19"/>
      <c r="GSK16" s="19"/>
      <c r="GSL16" s="19"/>
      <c r="GSM16" s="19"/>
      <c r="GSN16" s="19"/>
      <c r="GSO16" s="19"/>
      <c r="GSP16" s="19"/>
      <c r="GSQ16" s="19"/>
      <c r="GSR16" s="19"/>
      <c r="GSS16" s="19"/>
      <c r="GST16" s="19"/>
      <c r="GSU16" s="19"/>
      <c r="GSV16" s="19"/>
      <c r="GSW16" s="19"/>
      <c r="GSX16" s="19"/>
      <c r="GSY16" s="19"/>
      <c r="GSZ16" s="19"/>
      <c r="GTA16" s="19"/>
      <c r="GTB16" s="19"/>
      <c r="GTC16" s="19"/>
      <c r="GTD16" s="19"/>
      <c r="GTE16" s="19"/>
      <c r="GTF16" s="19"/>
      <c r="GTG16" s="19"/>
      <c r="GTH16" s="19"/>
      <c r="GTI16" s="19"/>
      <c r="GTJ16" s="19"/>
      <c r="GTK16" s="19"/>
      <c r="GTL16" s="19"/>
      <c r="GTM16" s="19"/>
      <c r="GTN16" s="19"/>
      <c r="GTO16" s="19"/>
      <c r="GTP16" s="19"/>
      <c r="GTQ16" s="19"/>
      <c r="GTR16" s="19"/>
      <c r="GTS16" s="19"/>
      <c r="GTT16" s="19"/>
      <c r="GTU16" s="19"/>
      <c r="GTV16" s="19"/>
      <c r="GTW16" s="19"/>
      <c r="GTX16" s="19"/>
      <c r="GTY16" s="19"/>
      <c r="GTZ16" s="19"/>
      <c r="GUA16" s="19"/>
      <c r="GUB16" s="19"/>
      <c r="GUC16" s="19"/>
      <c r="GUD16" s="19"/>
      <c r="GUE16" s="19"/>
      <c r="GUF16" s="19"/>
      <c r="GUG16" s="19"/>
      <c r="GUH16" s="19"/>
      <c r="GUI16" s="19"/>
      <c r="GUJ16" s="19"/>
      <c r="GUK16" s="19"/>
      <c r="GUL16" s="19"/>
      <c r="GUM16" s="19"/>
      <c r="GUN16" s="19"/>
      <c r="GUO16" s="19"/>
      <c r="GUP16" s="19"/>
      <c r="GUQ16" s="19"/>
      <c r="GUR16" s="19"/>
      <c r="GUS16" s="19"/>
      <c r="GUT16" s="19"/>
      <c r="GUU16" s="19"/>
      <c r="GUV16" s="19"/>
      <c r="GUW16" s="19"/>
      <c r="GUX16" s="19"/>
      <c r="GUY16" s="19"/>
      <c r="GUZ16" s="19"/>
      <c r="GVA16" s="19"/>
      <c r="GVB16" s="19"/>
      <c r="GVC16" s="19"/>
      <c r="GVD16" s="19"/>
      <c r="GVE16" s="19"/>
      <c r="GVF16" s="19"/>
      <c r="GVG16" s="19"/>
      <c r="GVH16" s="19"/>
      <c r="GVI16" s="19"/>
      <c r="GVJ16" s="19"/>
      <c r="GVK16" s="19"/>
      <c r="GVL16" s="19"/>
      <c r="GVM16" s="19"/>
      <c r="GVN16" s="19"/>
      <c r="GVO16" s="19"/>
      <c r="GVP16" s="19"/>
      <c r="GVQ16" s="19"/>
      <c r="GVR16" s="19"/>
      <c r="GVS16" s="19"/>
      <c r="GVT16" s="19"/>
      <c r="GVU16" s="19"/>
      <c r="GVV16" s="19"/>
      <c r="GVW16" s="19"/>
      <c r="GVX16" s="19"/>
      <c r="GVY16" s="19"/>
      <c r="GVZ16" s="19"/>
      <c r="GWA16" s="19"/>
      <c r="GWB16" s="19"/>
      <c r="GWC16" s="19"/>
      <c r="GWD16" s="19"/>
      <c r="GWE16" s="19"/>
      <c r="GWF16" s="19"/>
      <c r="GWG16" s="19"/>
      <c r="GWH16" s="19"/>
      <c r="GWI16" s="19"/>
      <c r="GWJ16" s="19"/>
      <c r="GWK16" s="19"/>
      <c r="GWL16" s="19"/>
      <c r="GWM16" s="19"/>
      <c r="GWN16" s="19"/>
      <c r="GWO16" s="19"/>
      <c r="GWP16" s="19"/>
      <c r="GWQ16" s="19"/>
      <c r="GWR16" s="19"/>
      <c r="GWS16" s="19"/>
      <c r="GWT16" s="19"/>
      <c r="GWU16" s="19"/>
      <c r="GWV16" s="19"/>
      <c r="GWW16" s="19"/>
      <c r="GWX16" s="19"/>
      <c r="GWY16" s="19"/>
      <c r="GWZ16" s="19"/>
      <c r="GXA16" s="19"/>
      <c r="GXB16" s="19"/>
      <c r="GXC16" s="19"/>
      <c r="GXD16" s="19"/>
      <c r="GXE16" s="19"/>
      <c r="GXF16" s="19"/>
      <c r="GXG16" s="19"/>
      <c r="GXH16" s="19"/>
      <c r="GXI16" s="19"/>
      <c r="GXJ16" s="19"/>
      <c r="GXK16" s="19"/>
      <c r="GXL16" s="19"/>
      <c r="GXM16" s="19"/>
      <c r="GXN16" s="19"/>
      <c r="GXO16" s="19"/>
      <c r="GXP16" s="19"/>
      <c r="GXQ16" s="19"/>
      <c r="GXR16" s="19"/>
      <c r="GXS16" s="19"/>
      <c r="GXT16" s="19"/>
      <c r="GXU16" s="19"/>
      <c r="GXV16" s="19"/>
      <c r="GXW16" s="19"/>
      <c r="GXX16" s="19"/>
      <c r="GXY16" s="19"/>
      <c r="GXZ16" s="19"/>
      <c r="GYA16" s="19"/>
      <c r="GYB16" s="19"/>
      <c r="GYC16" s="19"/>
      <c r="GYD16" s="19"/>
      <c r="GYE16" s="19"/>
      <c r="GYF16" s="19"/>
      <c r="GYG16" s="19"/>
      <c r="GYH16" s="19"/>
      <c r="GYI16" s="19"/>
      <c r="GYJ16" s="19"/>
      <c r="GYK16" s="19"/>
      <c r="GYL16" s="19"/>
      <c r="GYM16" s="19"/>
      <c r="GYN16" s="19"/>
      <c r="GYO16" s="19"/>
      <c r="GYP16" s="19"/>
      <c r="GYQ16" s="19"/>
      <c r="GYR16" s="19"/>
      <c r="GYS16" s="19"/>
      <c r="GYT16" s="19"/>
      <c r="GYU16" s="19"/>
      <c r="GYV16" s="19"/>
      <c r="GYW16" s="19"/>
      <c r="GYX16" s="19"/>
      <c r="GYY16" s="19"/>
      <c r="GYZ16" s="19"/>
      <c r="GZA16" s="19"/>
      <c r="GZB16" s="19"/>
      <c r="GZC16" s="19"/>
      <c r="GZD16" s="19"/>
      <c r="GZE16" s="19"/>
      <c r="GZF16" s="19"/>
      <c r="GZG16" s="19"/>
      <c r="GZH16" s="19"/>
      <c r="GZI16" s="19"/>
      <c r="GZJ16" s="19"/>
      <c r="GZK16" s="19"/>
      <c r="GZL16" s="19"/>
      <c r="GZM16" s="19"/>
      <c r="GZN16" s="19"/>
      <c r="GZO16" s="19"/>
      <c r="GZP16" s="19"/>
      <c r="GZQ16" s="19"/>
      <c r="GZR16" s="19"/>
      <c r="GZS16" s="19"/>
      <c r="GZT16" s="19"/>
      <c r="GZU16" s="19"/>
      <c r="GZV16" s="19"/>
      <c r="GZW16" s="19"/>
      <c r="GZX16" s="19"/>
      <c r="GZY16" s="19"/>
      <c r="GZZ16" s="19"/>
      <c r="HAA16" s="19"/>
      <c r="HAB16" s="19"/>
      <c r="HAC16" s="19"/>
      <c r="HAD16" s="19"/>
      <c r="HAE16" s="19"/>
      <c r="HAF16" s="19"/>
      <c r="HAG16" s="19"/>
      <c r="HAH16" s="19"/>
      <c r="HAI16" s="19"/>
      <c r="HAJ16" s="19"/>
      <c r="HAK16" s="19"/>
      <c r="HAL16" s="19"/>
      <c r="HAM16" s="19"/>
      <c r="HAN16" s="19"/>
      <c r="HAO16" s="19"/>
      <c r="HAP16" s="19"/>
      <c r="HAQ16" s="19"/>
      <c r="HAR16" s="19"/>
      <c r="HAS16" s="19"/>
      <c r="HAT16" s="19"/>
      <c r="HAU16" s="19"/>
      <c r="HAV16" s="19"/>
      <c r="HAW16" s="19"/>
      <c r="HAX16" s="19"/>
      <c r="HAY16" s="19"/>
      <c r="HAZ16" s="19"/>
      <c r="HBA16" s="19"/>
      <c r="HBB16" s="19"/>
      <c r="HBC16" s="19"/>
      <c r="HBD16" s="19"/>
      <c r="HBE16" s="19"/>
      <c r="HBF16" s="19"/>
      <c r="HBG16" s="19"/>
      <c r="HBH16" s="19"/>
      <c r="HBI16" s="19"/>
      <c r="HBJ16" s="19"/>
      <c r="HBK16" s="19"/>
      <c r="HBL16" s="19"/>
      <c r="HBM16" s="19"/>
      <c r="HBN16" s="19"/>
      <c r="HBO16" s="19"/>
      <c r="HBP16" s="19"/>
      <c r="HBQ16" s="19"/>
      <c r="HBR16" s="19"/>
      <c r="HBS16" s="19"/>
      <c r="HBT16" s="19"/>
      <c r="HBU16" s="19"/>
      <c r="HBV16" s="19"/>
      <c r="HBW16" s="19"/>
      <c r="HBX16" s="19"/>
      <c r="HBY16" s="19"/>
      <c r="HBZ16" s="19"/>
      <c r="HCA16" s="19"/>
      <c r="HCB16" s="19"/>
      <c r="HCC16" s="19"/>
      <c r="HCD16" s="19"/>
      <c r="HCE16" s="19"/>
      <c r="HCF16" s="19"/>
      <c r="HCG16" s="19"/>
      <c r="HCH16" s="19"/>
      <c r="HCI16" s="19"/>
      <c r="HCJ16" s="19"/>
      <c r="HCK16" s="19"/>
      <c r="HCL16" s="19"/>
      <c r="HCM16" s="19"/>
      <c r="HCN16" s="19"/>
      <c r="HCO16" s="19"/>
      <c r="HCP16" s="19"/>
      <c r="HCQ16" s="19"/>
      <c r="HCR16" s="19"/>
      <c r="HCS16" s="19"/>
      <c r="HCT16" s="19"/>
      <c r="HCU16" s="19"/>
      <c r="HCV16" s="19"/>
      <c r="HCW16" s="19"/>
      <c r="HCX16" s="19"/>
      <c r="HCY16" s="19"/>
      <c r="HCZ16" s="19"/>
      <c r="HDA16" s="19"/>
      <c r="HDB16" s="19"/>
      <c r="HDC16" s="19"/>
      <c r="HDD16" s="19"/>
      <c r="HDE16" s="19"/>
      <c r="HDF16" s="19"/>
      <c r="HDG16" s="19"/>
      <c r="HDH16" s="19"/>
      <c r="HDI16" s="19"/>
      <c r="HDJ16" s="19"/>
      <c r="HDK16" s="19"/>
      <c r="HDL16" s="19"/>
      <c r="HDM16" s="19"/>
      <c r="HDN16" s="19"/>
      <c r="HDO16" s="19"/>
      <c r="HDP16" s="19"/>
      <c r="HDQ16" s="19"/>
      <c r="HDR16" s="19"/>
      <c r="HDS16" s="19"/>
      <c r="HDT16" s="19"/>
      <c r="HDU16" s="19"/>
      <c r="HDV16" s="19"/>
      <c r="HDW16" s="19"/>
      <c r="HDX16" s="19"/>
      <c r="HDY16" s="19"/>
      <c r="HDZ16" s="19"/>
      <c r="HEA16" s="19"/>
      <c r="HEB16" s="19"/>
      <c r="HEC16" s="19"/>
      <c r="HED16" s="19"/>
      <c r="HEE16" s="19"/>
      <c r="HEF16" s="19"/>
      <c r="HEG16" s="19"/>
      <c r="HEH16" s="19"/>
      <c r="HEI16" s="19"/>
      <c r="HEJ16" s="19"/>
      <c r="HEK16" s="19"/>
      <c r="HEL16" s="19"/>
      <c r="HEM16" s="19"/>
      <c r="HEN16" s="19"/>
      <c r="HEO16" s="19"/>
      <c r="HEP16" s="19"/>
      <c r="HEQ16" s="19"/>
      <c r="HER16" s="19"/>
      <c r="HES16" s="19"/>
      <c r="HET16" s="19"/>
      <c r="HEU16" s="19"/>
      <c r="HEV16" s="19"/>
      <c r="HEW16" s="19"/>
      <c r="HEX16" s="19"/>
      <c r="HEY16" s="19"/>
      <c r="HEZ16" s="19"/>
      <c r="HFA16" s="19"/>
      <c r="HFB16" s="19"/>
      <c r="HFC16" s="19"/>
      <c r="HFD16" s="19"/>
      <c r="HFE16" s="19"/>
      <c r="HFF16" s="19"/>
      <c r="HFG16" s="19"/>
      <c r="HFH16" s="19"/>
      <c r="HFI16" s="19"/>
      <c r="HFJ16" s="19"/>
      <c r="HFK16" s="19"/>
      <c r="HFL16" s="19"/>
      <c r="HFM16" s="19"/>
      <c r="HFN16" s="19"/>
      <c r="HFO16" s="19"/>
      <c r="HFP16" s="19"/>
      <c r="HFQ16" s="19"/>
      <c r="HFR16" s="19"/>
      <c r="HFS16" s="19"/>
      <c r="HFT16" s="19"/>
      <c r="HFU16" s="19"/>
      <c r="HFV16" s="19"/>
      <c r="HFW16" s="19"/>
      <c r="HFX16" s="19"/>
      <c r="HFY16" s="19"/>
      <c r="HFZ16" s="19"/>
      <c r="HGA16" s="19"/>
      <c r="HGB16" s="19"/>
      <c r="HGC16" s="19"/>
      <c r="HGD16" s="19"/>
      <c r="HGE16" s="19"/>
      <c r="HGF16" s="19"/>
      <c r="HGG16" s="19"/>
      <c r="HGH16" s="19"/>
      <c r="HGI16" s="19"/>
      <c r="HGJ16" s="19"/>
      <c r="HGK16" s="19"/>
      <c r="HGL16" s="19"/>
      <c r="HGM16" s="19"/>
      <c r="HGN16" s="19"/>
      <c r="HGO16" s="19"/>
      <c r="HGP16" s="19"/>
      <c r="HGQ16" s="19"/>
      <c r="HGR16" s="19"/>
      <c r="HGS16" s="19"/>
      <c r="HGT16" s="19"/>
      <c r="HGU16" s="19"/>
      <c r="HGV16" s="19"/>
      <c r="HGW16" s="19"/>
      <c r="HGX16" s="19"/>
      <c r="HGY16" s="19"/>
      <c r="HGZ16" s="19"/>
      <c r="HHA16" s="19"/>
      <c r="HHB16" s="19"/>
      <c r="HHC16" s="19"/>
      <c r="HHD16" s="19"/>
      <c r="HHE16" s="19"/>
      <c r="HHF16" s="19"/>
      <c r="HHG16" s="19"/>
      <c r="HHH16" s="19"/>
      <c r="HHI16" s="19"/>
      <c r="HHJ16" s="19"/>
      <c r="HHK16" s="19"/>
      <c r="HHL16" s="19"/>
      <c r="HHM16" s="19"/>
      <c r="HHN16" s="19"/>
      <c r="HHO16" s="19"/>
      <c r="HHP16" s="19"/>
      <c r="HHQ16" s="19"/>
      <c r="HHR16" s="19"/>
      <c r="HHS16" s="19"/>
      <c r="HHT16" s="19"/>
      <c r="HHU16" s="19"/>
      <c r="HHV16" s="19"/>
      <c r="HHW16" s="19"/>
      <c r="HHX16" s="19"/>
      <c r="HHY16" s="19"/>
      <c r="HHZ16" s="19"/>
      <c r="HIA16" s="19"/>
      <c r="HIB16" s="19"/>
      <c r="HIC16" s="19"/>
      <c r="HID16" s="19"/>
      <c r="HIE16" s="19"/>
      <c r="HIF16" s="19"/>
      <c r="HIG16" s="19"/>
      <c r="HIH16" s="19"/>
      <c r="HII16" s="19"/>
      <c r="HIJ16" s="19"/>
      <c r="HIK16" s="19"/>
      <c r="HIL16" s="19"/>
      <c r="HIM16" s="19"/>
      <c r="HIN16" s="19"/>
      <c r="HIO16" s="19"/>
      <c r="HIP16" s="19"/>
      <c r="HIQ16" s="19"/>
      <c r="HIR16" s="19"/>
      <c r="HIS16" s="19"/>
      <c r="HIT16" s="19"/>
      <c r="HIU16" s="19"/>
      <c r="HIV16" s="19"/>
      <c r="HIW16" s="19"/>
      <c r="HIX16" s="19"/>
      <c r="HIY16" s="19"/>
      <c r="HIZ16" s="19"/>
      <c r="HJA16" s="19"/>
      <c r="HJB16" s="19"/>
      <c r="HJC16" s="19"/>
      <c r="HJD16" s="19"/>
      <c r="HJE16" s="19"/>
      <c r="HJF16" s="19"/>
      <c r="HJG16" s="19"/>
      <c r="HJH16" s="19"/>
      <c r="HJI16" s="19"/>
      <c r="HJJ16" s="19"/>
      <c r="HJK16" s="19"/>
      <c r="HJL16" s="19"/>
      <c r="HJM16" s="19"/>
      <c r="HJN16" s="19"/>
      <c r="HJO16" s="19"/>
      <c r="HJP16" s="19"/>
      <c r="HJQ16" s="19"/>
      <c r="HJR16" s="19"/>
      <c r="HJS16" s="19"/>
      <c r="HJT16" s="19"/>
      <c r="HJU16" s="19"/>
      <c r="HJV16" s="19"/>
      <c r="HJW16" s="19"/>
      <c r="HJX16" s="19"/>
      <c r="HJY16" s="19"/>
      <c r="HJZ16" s="19"/>
      <c r="HKA16" s="19"/>
      <c r="HKB16" s="19"/>
      <c r="HKC16" s="19"/>
      <c r="HKD16" s="19"/>
      <c r="HKE16" s="19"/>
      <c r="HKF16" s="19"/>
      <c r="HKG16" s="19"/>
      <c r="HKH16" s="19"/>
      <c r="HKI16" s="19"/>
      <c r="HKJ16" s="19"/>
      <c r="HKK16" s="19"/>
      <c r="HKL16" s="19"/>
      <c r="HKM16" s="19"/>
      <c r="HKN16" s="19"/>
      <c r="HKO16" s="19"/>
      <c r="HKP16" s="19"/>
      <c r="HKQ16" s="19"/>
      <c r="HKR16" s="19"/>
      <c r="HKS16" s="19"/>
      <c r="HKT16" s="19"/>
      <c r="HKU16" s="19"/>
      <c r="HKV16" s="19"/>
      <c r="HKW16" s="19"/>
      <c r="HKX16" s="19"/>
      <c r="HKY16" s="19"/>
      <c r="HKZ16" s="19"/>
      <c r="HLA16" s="19"/>
      <c r="HLB16" s="19"/>
      <c r="HLC16" s="19"/>
      <c r="HLD16" s="19"/>
      <c r="HLE16" s="19"/>
      <c r="HLF16" s="19"/>
      <c r="HLG16" s="19"/>
      <c r="HLH16" s="19"/>
      <c r="HLI16" s="19"/>
      <c r="HLJ16" s="19"/>
      <c r="HLK16" s="19"/>
      <c r="HLL16" s="19"/>
      <c r="HLM16" s="19"/>
      <c r="HLN16" s="19"/>
      <c r="HLO16" s="19"/>
      <c r="HLP16" s="19"/>
      <c r="HLQ16" s="19"/>
      <c r="HLR16" s="19"/>
      <c r="HLS16" s="19"/>
      <c r="HLT16" s="19"/>
      <c r="HLU16" s="19"/>
      <c r="HLV16" s="19"/>
      <c r="HLW16" s="19"/>
      <c r="HLX16" s="19"/>
      <c r="HLY16" s="19"/>
      <c r="HLZ16" s="19"/>
      <c r="HMA16" s="19"/>
      <c r="HMB16" s="19"/>
      <c r="HMC16" s="19"/>
      <c r="HMD16" s="19"/>
      <c r="HME16" s="19"/>
      <c r="HMF16" s="19"/>
      <c r="HMG16" s="19"/>
      <c r="HMH16" s="19"/>
      <c r="HMI16" s="19"/>
      <c r="HMJ16" s="19"/>
      <c r="HMK16" s="19"/>
      <c r="HML16" s="19"/>
      <c r="HMM16" s="19"/>
      <c r="HMN16" s="19"/>
      <c r="HMO16" s="19"/>
      <c r="HMP16" s="19"/>
      <c r="HMQ16" s="19"/>
      <c r="HMR16" s="19"/>
      <c r="HMS16" s="19"/>
      <c r="HMT16" s="19"/>
      <c r="HMU16" s="19"/>
      <c r="HMV16" s="19"/>
      <c r="HMW16" s="19"/>
      <c r="HMX16" s="19"/>
      <c r="HMY16" s="19"/>
      <c r="HMZ16" s="19"/>
      <c r="HNA16" s="19"/>
      <c r="HNB16" s="19"/>
      <c r="HNC16" s="19"/>
      <c r="HND16" s="19"/>
      <c r="HNE16" s="19"/>
      <c r="HNF16" s="19"/>
      <c r="HNG16" s="19"/>
      <c r="HNH16" s="19"/>
      <c r="HNI16" s="19"/>
      <c r="HNJ16" s="19"/>
      <c r="HNK16" s="19"/>
      <c r="HNL16" s="19"/>
      <c r="HNM16" s="19"/>
      <c r="HNN16" s="19"/>
      <c r="HNO16" s="19"/>
      <c r="HNP16" s="19"/>
      <c r="HNQ16" s="19"/>
      <c r="HNR16" s="19"/>
      <c r="HNS16" s="19"/>
      <c r="HNT16" s="19"/>
      <c r="HNU16" s="19"/>
      <c r="HNV16" s="19"/>
      <c r="HNW16" s="19"/>
      <c r="HNX16" s="19"/>
      <c r="HNY16" s="19"/>
      <c r="HNZ16" s="19"/>
      <c r="HOA16" s="19"/>
      <c r="HOB16" s="19"/>
      <c r="HOC16" s="19"/>
      <c r="HOD16" s="19"/>
      <c r="HOE16" s="19"/>
      <c r="HOF16" s="19"/>
      <c r="HOG16" s="19"/>
      <c r="HOH16" s="19"/>
      <c r="HOI16" s="19"/>
      <c r="HOJ16" s="19"/>
      <c r="HOK16" s="19"/>
      <c r="HOL16" s="19"/>
      <c r="HOM16" s="19"/>
      <c r="HON16" s="19"/>
      <c r="HOO16" s="19"/>
      <c r="HOP16" s="19"/>
      <c r="HOQ16" s="19"/>
      <c r="HOR16" s="19"/>
      <c r="HOS16" s="19"/>
      <c r="HOT16" s="19"/>
      <c r="HOU16" s="19"/>
      <c r="HOV16" s="19"/>
      <c r="HOW16" s="19"/>
      <c r="HOX16" s="19"/>
      <c r="HOY16" s="19"/>
      <c r="HOZ16" s="19"/>
      <c r="HPA16" s="19"/>
      <c r="HPB16" s="19"/>
      <c r="HPC16" s="19"/>
      <c r="HPD16" s="19"/>
      <c r="HPE16" s="19"/>
      <c r="HPF16" s="19"/>
      <c r="HPG16" s="19"/>
      <c r="HPH16" s="19"/>
      <c r="HPI16" s="19"/>
      <c r="HPJ16" s="19"/>
      <c r="HPK16" s="19"/>
      <c r="HPL16" s="19"/>
      <c r="HPM16" s="19"/>
      <c r="HPN16" s="19"/>
      <c r="HPO16" s="19"/>
      <c r="HPP16" s="19"/>
      <c r="HPQ16" s="19"/>
      <c r="HPR16" s="19"/>
      <c r="HPS16" s="19"/>
      <c r="HPT16" s="19"/>
      <c r="HPU16" s="19"/>
      <c r="HPV16" s="19"/>
      <c r="HPW16" s="19"/>
      <c r="HPX16" s="19"/>
      <c r="HPY16" s="19"/>
      <c r="HPZ16" s="19"/>
      <c r="HQA16" s="19"/>
      <c r="HQB16" s="19"/>
      <c r="HQC16" s="19"/>
      <c r="HQD16" s="19"/>
      <c r="HQE16" s="19"/>
      <c r="HQF16" s="19"/>
      <c r="HQG16" s="19"/>
      <c r="HQH16" s="19"/>
      <c r="HQI16" s="19"/>
      <c r="HQJ16" s="19"/>
      <c r="HQK16" s="19"/>
      <c r="HQL16" s="19"/>
      <c r="HQM16" s="19"/>
      <c r="HQN16" s="19"/>
      <c r="HQO16" s="19"/>
      <c r="HQP16" s="19"/>
      <c r="HQQ16" s="19"/>
      <c r="HQR16" s="19"/>
      <c r="HQS16" s="19"/>
      <c r="HQT16" s="19"/>
      <c r="HQU16" s="19"/>
      <c r="HQV16" s="19"/>
      <c r="HQW16" s="19"/>
      <c r="HQX16" s="19"/>
      <c r="HQY16" s="19"/>
      <c r="HQZ16" s="19"/>
      <c r="HRA16" s="19"/>
      <c r="HRB16" s="19"/>
      <c r="HRC16" s="19"/>
      <c r="HRD16" s="19"/>
      <c r="HRE16" s="19"/>
      <c r="HRF16" s="19"/>
      <c r="HRG16" s="19"/>
      <c r="HRH16" s="19"/>
      <c r="HRI16" s="19"/>
      <c r="HRJ16" s="19"/>
      <c r="HRK16" s="19"/>
      <c r="HRL16" s="19"/>
      <c r="HRM16" s="19"/>
      <c r="HRN16" s="19"/>
      <c r="HRO16" s="19"/>
      <c r="HRP16" s="19"/>
      <c r="HRQ16" s="19"/>
      <c r="HRR16" s="19"/>
      <c r="HRS16" s="19"/>
      <c r="HRT16" s="19"/>
      <c r="HRU16" s="19"/>
      <c r="HRV16" s="19"/>
      <c r="HRW16" s="19"/>
      <c r="HRX16" s="19"/>
      <c r="HRY16" s="19"/>
      <c r="HRZ16" s="19"/>
      <c r="HSA16" s="19"/>
      <c r="HSB16" s="19"/>
      <c r="HSC16" s="19"/>
      <c r="HSD16" s="19"/>
      <c r="HSE16" s="19"/>
      <c r="HSF16" s="19"/>
      <c r="HSG16" s="19"/>
      <c r="HSH16" s="19"/>
      <c r="HSI16" s="19"/>
      <c r="HSJ16" s="19"/>
      <c r="HSK16" s="19"/>
      <c r="HSL16" s="19"/>
      <c r="HSM16" s="19"/>
      <c r="HSN16" s="19"/>
      <c r="HSO16" s="19"/>
      <c r="HSP16" s="19"/>
      <c r="HSQ16" s="19"/>
      <c r="HSR16" s="19"/>
      <c r="HSS16" s="19"/>
      <c r="HST16" s="19"/>
      <c r="HSU16" s="19"/>
      <c r="HSV16" s="19"/>
      <c r="HSW16" s="19"/>
      <c r="HSX16" s="19"/>
      <c r="HSY16" s="19"/>
      <c r="HSZ16" s="19"/>
      <c r="HTA16" s="19"/>
      <c r="HTB16" s="19"/>
      <c r="HTC16" s="19"/>
      <c r="HTD16" s="19"/>
      <c r="HTE16" s="19"/>
      <c r="HTF16" s="19"/>
      <c r="HTG16" s="19"/>
      <c r="HTH16" s="19"/>
      <c r="HTI16" s="19"/>
      <c r="HTJ16" s="19"/>
      <c r="HTK16" s="19"/>
      <c r="HTL16" s="19"/>
      <c r="HTM16" s="19"/>
      <c r="HTN16" s="19"/>
      <c r="HTO16" s="19"/>
      <c r="HTP16" s="19"/>
      <c r="HTQ16" s="19"/>
      <c r="HTR16" s="19"/>
      <c r="HTS16" s="19"/>
      <c r="HTT16" s="19"/>
      <c r="HTU16" s="19"/>
      <c r="HTV16" s="19"/>
      <c r="HTW16" s="19"/>
      <c r="HTX16" s="19"/>
      <c r="HTY16" s="19"/>
      <c r="HTZ16" s="19"/>
      <c r="HUA16" s="19"/>
      <c r="HUB16" s="19"/>
      <c r="HUC16" s="19"/>
      <c r="HUD16" s="19"/>
      <c r="HUE16" s="19"/>
      <c r="HUF16" s="19"/>
      <c r="HUG16" s="19"/>
      <c r="HUH16" s="19"/>
      <c r="HUI16" s="19"/>
      <c r="HUJ16" s="19"/>
      <c r="HUK16" s="19"/>
      <c r="HUL16" s="19"/>
      <c r="HUM16" s="19"/>
      <c r="HUN16" s="19"/>
      <c r="HUO16" s="19"/>
      <c r="HUP16" s="19"/>
      <c r="HUQ16" s="19"/>
      <c r="HUR16" s="19"/>
      <c r="HUS16" s="19"/>
      <c r="HUT16" s="19"/>
      <c r="HUU16" s="19"/>
      <c r="HUV16" s="19"/>
      <c r="HUW16" s="19"/>
      <c r="HUX16" s="19"/>
      <c r="HUY16" s="19"/>
      <c r="HUZ16" s="19"/>
      <c r="HVA16" s="19"/>
      <c r="HVB16" s="19"/>
      <c r="HVC16" s="19"/>
      <c r="HVD16" s="19"/>
      <c r="HVE16" s="19"/>
      <c r="HVF16" s="19"/>
      <c r="HVG16" s="19"/>
      <c r="HVH16" s="19"/>
      <c r="HVI16" s="19"/>
      <c r="HVJ16" s="19"/>
      <c r="HVK16" s="19"/>
      <c r="HVL16" s="19"/>
      <c r="HVM16" s="19"/>
      <c r="HVN16" s="19"/>
      <c r="HVO16" s="19"/>
      <c r="HVP16" s="19"/>
      <c r="HVQ16" s="19"/>
      <c r="HVR16" s="19"/>
      <c r="HVS16" s="19"/>
      <c r="HVT16" s="19"/>
      <c r="HVU16" s="19"/>
      <c r="HVV16" s="19"/>
      <c r="HVW16" s="19"/>
      <c r="HVX16" s="19"/>
      <c r="HVY16" s="19"/>
      <c r="HVZ16" s="19"/>
      <c r="HWA16" s="19"/>
      <c r="HWB16" s="19"/>
      <c r="HWC16" s="19"/>
      <c r="HWD16" s="19"/>
      <c r="HWE16" s="19"/>
      <c r="HWF16" s="19"/>
      <c r="HWG16" s="19"/>
      <c r="HWH16" s="19"/>
      <c r="HWI16" s="19"/>
      <c r="HWJ16" s="19"/>
      <c r="HWK16" s="19"/>
      <c r="HWL16" s="19"/>
      <c r="HWM16" s="19"/>
      <c r="HWN16" s="19"/>
      <c r="HWO16" s="19"/>
      <c r="HWP16" s="19"/>
      <c r="HWQ16" s="19"/>
      <c r="HWR16" s="19"/>
      <c r="HWS16" s="19"/>
      <c r="HWT16" s="19"/>
      <c r="HWU16" s="19"/>
      <c r="HWV16" s="19"/>
      <c r="HWW16" s="19"/>
      <c r="HWX16" s="19"/>
      <c r="HWY16" s="19"/>
      <c r="HWZ16" s="19"/>
      <c r="HXA16" s="19"/>
      <c r="HXB16" s="19"/>
      <c r="HXC16" s="19"/>
      <c r="HXD16" s="19"/>
      <c r="HXE16" s="19"/>
      <c r="HXF16" s="19"/>
      <c r="HXG16" s="19"/>
      <c r="HXH16" s="19"/>
      <c r="HXI16" s="19"/>
      <c r="HXJ16" s="19"/>
      <c r="HXK16" s="19"/>
      <c r="HXL16" s="19"/>
      <c r="HXM16" s="19"/>
      <c r="HXN16" s="19"/>
      <c r="HXO16" s="19"/>
      <c r="HXP16" s="19"/>
      <c r="HXQ16" s="19"/>
      <c r="HXR16" s="19"/>
      <c r="HXS16" s="19"/>
      <c r="HXT16" s="19"/>
      <c r="HXU16" s="19"/>
      <c r="HXV16" s="19"/>
      <c r="HXW16" s="19"/>
      <c r="HXX16" s="19"/>
      <c r="HXY16" s="19"/>
      <c r="HXZ16" s="19"/>
      <c r="HYA16" s="19"/>
      <c r="HYB16" s="19"/>
      <c r="HYC16" s="19"/>
      <c r="HYD16" s="19"/>
      <c r="HYE16" s="19"/>
      <c r="HYF16" s="19"/>
      <c r="HYG16" s="19"/>
      <c r="HYH16" s="19"/>
      <c r="HYI16" s="19"/>
      <c r="HYJ16" s="19"/>
      <c r="HYK16" s="19"/>
      <c r="HYL16" s="19"/>
      <c r="HYM16" s="19"/>
      <c r="HYN16" s="19"/>
      <c r="HYO16" s="19"/>
      <c r="HYP16" s="19"/>
      <c r="HYQ16" s="19"/>
      <c r="HYR16" s="19"/>
      <c r="HYS16" s="19"/>
      <c r="HYT16" s="19"/>
      <c r="HYU16" s="19"/>
      <c r="HYV16" s="19"/>
      <c r="HYW16" s="19"/>
      <c r="HYX16" s="19"/>
      <c r="HYY16" s="19"/>
      <c r="HYZ16" s="19"/>
      <c r="HZA16" s="19"/>
      <c r="HZB16" s="19"/>
      <c r="HZC16" s="19"/>
      <c r="HZD16" s="19"/>
      <c r="HZE16" s="19"/>
      <c r="HZF16" s="19"/>
      <c r="HZG16" s="19"/>
      <c r="HZH16" s="19"/>
      <c r="HZI16" s="19"/>
      <c r="HZJ16" s="19"/>
      <c r="HZK16" s="19"/>
      <c r="HZL16" s="19"/>
      <c r="HZM16" s="19"/>
      <c r="HZN16" s="19"/>
      <c r="HZO16" s="19"/>
      <c r="HZP16" s="19"/>
      <c r="HZQ16" s="19"/>
      <c r="HZR16" s="19"/>
      <c r="HZS16" s="19"/>
      <c r="HZT16" s="19"/>
      <c r="HZU16" s="19"/>
      <c r="HZV16" s="19"/>
      <c r="HZW16" s="19"/>
      <c r="HZX16" s="19"/>
      <c r="HZY16" s="19"/>
      <c r="HZZ16" s="19"/>
      <c r="IAA16" s="19"/>
      <c r="IAB16" s="19"/>
      <c r="IAC16" s="19"/>
      <c r="IAD16" s="19"/>
      <c r="IAE16" s="19"/>
      <c r="IAF16" s="19"/>
      <c r="IAG16" s="19"/>
      <c r="IAH16" s="19"/>
      <c r="IAI16" s="19"/>
      <c r="IAJ16" s="19"/>
      <c r="IAK16" s="19"/>
      <c r="IAL16" s="19"/>
      <c r="IAM16" s="19"/>
      <c r="IAN16" s="19"/>
      <c r="IAO16" s="19"/>
      <c r="IAP16" s="19"/>
      <c r="IAQ16" s="19"/>
      <c r="IAR16" s="19"/>
      <c r="IAS16" s="19"/>
      <c r="IAT16" s="19"/>
      <c r="IAU16" s="19"/>
      <c r="IAV16" s="19"/>
      <c r="IAW16" s="19"/>
      <c r="IAX16" s="19"/>
      <c r="IAY16" s="19"/>
      <c r="IAZ16" s="19"/>
      <c r="IBA16" s="19"/>
      <c r="IBB16" s="19"/>
      <c r="IBC16" s="19"/>
      <c r="IBD16" s="19"/>
      <c r="IBE16" s="19"/>
      <c r="IBF16" s="19"/>
      <c r="IBG16" s="19"/>
      <c r="IBH16" s="19"/>
      <c r="IBI16" s="19"/>
      <c r="IBJ16" s="19"/>
      <c r="IBK16" s="19"/>
      <c r="IBL16" s="19"/>
      <c r="IBM16" s="19"/>
      <c r="IBN16" s="19"/>
      <c r="IBO16" s="19"/>
      <c r="IBP16" s="19"/>
      <c r="IBQ16" s="19"/>
      <c r="IBR16" s="19"/>
      <c r="IBS16" s="19"/>
      <c r="IBT16" s="19"/>
      <c r="IBU16" s="19"/>
      <c r="IBV16" s="19"/>
      <c r="IBW16" s="19"/>
      <c r="IBX16" s="19"/>
      <c r="IBY16" s="19"/>
      <c r="IBZ16" s="19"/>
      <c r="ICA16" s="19"/>
      <c r="ICB16" s="19"/>
      <c r="ICC16" s="19"/>
      <c r="ICD16" s="19"/>
      <c r="ICE16" s="19"/>
      <c r="ICF16" s="19"/>
      <c r="ICG16" s="19"/>
      <c r="ICH16" s="19"/>
      <c r="ICI16" s="19"/>
      <c r="ICJ16" s="19"/>
      <c r="ICK16" s="19"/>
      <c r="ICL16" s="19"/>
      <c r="ICM16" s="19"/>
      <c r="ICN16" s="19"/>
      <c r="ICO16" s="19"/>
      <c r="ICP16" s="19"/>
      <c r="ICQ16" s="19"/>
      <c r="ICR16" s="19"/>
      <c r="ICS16" s="19"/>
      <c r="ICT16" s="19"/>
      <c r="ICU16" s="19"/>
      <c r="ICV16" s="19"/>
      <c r="ICW16" s="19"/>
      <c r="ICX16" s="19"/>
      <c r="ICY16" s="19"/>
      <c r="ICZ16" s="19"/>
      <c r="IDA16" s="19"/>
      <c r="IDB16" s="19"/>
      <c r="IDC16" s="19"/>
      <c r="IDD16" s="19"/>
      <c r="IDE16" s="19"/>
      <c r="IDF16" s="19"/>
      <c r="IDG16" s="19"/>
      <c r="IDH16" s="19"/>
      <c r="IDI16" s="19"/>
      <c r="IDJ16" s="19"/>
      <c r="IDK16" s="19"/>
      <c r="IDL16" s="19"/>
      <c r="IDM16" s="19"/>
      <c r="IDN16" s="19"/>
      <c r="IDO16" s="19"/>
      <c r="IDP16" s="19"/>
      <c r="IDQ16" s="19"/>
      <c r="IDR16" s="19"/>
      <c r="IDS16" s="19"/>
      <c r="IDT16" s="19"/>
      <c r="IDU16" s="19"/>
      <c r="IDV16" s="19"/>
      <c r="IDW16" s="19"/>
      <c r="IDX16" s="19"/>
      <c r="IDY16" s="19"/>
      <c r="IDZ16" s="19"/>
      <c r="IEA16" s="19"/>
      <c r="IEB16" s="19"/>
      <c r="IEC16" s="19"/>
      <c r="IED16" s="19"/>
      <c r="IEE16" s="19"/>
      <c r="IEF16" s="19"/>
      <c r="IEG16" s="19"/>
      <c r="IEH16" s="19"/>
      <c r="IEI16" s="19"/>
      <c r="IEJ16" s="19"/>
      <c r="IEK16" s="19"/>
      <c r="IEL16" s="19"/>
      <c r="IEM16" s="19"/>
      <c r="IEN16" s="19"/>
      <c r="IEO16" s="19"/>
      <c r="IEP16" s="19"/>
      <c r="IEQ16" s="19"/>
      <c r="IER16" s="19"/>
      <c r="IES16" s="19"/>
      <c r="IET16" s="19"/>
      <c r="IEU16" s="19"/>
      <c r="IEV16" s="19"/>
      <c r="IEW16" s="19"/>
      <c r="IEX16" s="19"/>
      <c r="IEY16" s="19"/>
      <c r="IEZ16" s="19"/>
      <c r="IFA16" s="19"/>
      <c r="IFB16" s="19"/>
      <c r="IFC16" s="19"/>
      <c r="IFD16" s="19"/>
      <c r="IFE16" s="19"/>
      <c r="IFF16" s="19"/>
      <c r="IFG16" s="19"/>
      <c r="IFH16" s="19"/>
      <c r="IFI16" s="19"/>
      <c r="IFJ16" s="19"/>
      <c r="IFK16" s="19"/>
      <c r="IFL16" s="19"/>
      <c r="IFM16" s="19"/>
      <c r="IFN16" s="19"/>
      <c r="IFO16" s="19"/>
      <c r="IFP16" s="19"/>
      <c r="IFQ16" s="19"/>
      <c r="IFR16" s="19"/>
      <c r="IFS16" s="19"/>
      <c r="IFT16" s="19"/>
      <c r="IFU16" s="19"/>
      <c r="IFV16" s="19"/>
      <c r="IFW16" s="19"/>
      <c r="IFX16" s="19"/>
      <c r="IFY16" s="19"/>
      <c r="IFZ16" s="19"/>
      <c r="IGA16" s="19"/>
      <c r="IGB16" s="19"/>
      <c r="IGC16" s="19"/>
      <c r="IGD16" s="19"/>
      <c r="IGE16" s="19"/>
      <c r="IGF16" s="19"/>
      <c r="IGG16" s="19"/>
      <c r="IGH16" s="19"/>
      <c r="IGI16" s="19"/>
      <c r="IGJ16" s="19"/>
      <c r="IGK16" s="19"/>
      <c r="IGL16" s="19"/>
      <c r="IGM16" s="19"/>
      <c r="IGN16" s="19"/>
      <c r="IGO16" s="19"/>
      <c r="IGP16" s="19"/>
      <c r="IGQ16" s="19"/>
      <c r="IGR16" s="19"/>
      <c r="IGS16" s="19"/>
      <c r="IGT16" s="19"/>
      <c r="IGU16" s="19"/>
      <c r="IGV16" s="19"/>
      <c r="IGW16" s="19"/>
      <c r="IGX16" s="19"/>
      <c r="IGY16" s="19"/>
      <c r="IGZ16" s="19"/>
      <c r="IHA16" s="19"/>
      <c r="IHB16" s="19"/>
      <c r="IHC16" s="19"/>
      <c r="IHD16" s="19"/>
      <c r="IHE16" s="19"/>
      <c r="IHF16" s="19"/>
      <c r="IHG16" s="19"/>
      <c r="IHH16" s="19"/>
      <c r="IHI16" s="19"/>
      <c r="IHJ16" s="19"/>
      <c r="IHK16" s="19"/>
      <c r="IHL16" s="19"/>
      <c r="IHM16" s="19"/>
      <c r="IHN16" s="19"/>
      <c r="IHO16" s="19"/>
      <c r="IHP16" s="19"/>
      <c r="IHQ16" s="19"/>
      <c r="IHR16" s="19"/>
      <c r="IHS16" s="19"/>
      <c r="IHT16" s="19"/>
      <c r="IHU16" s="19"/>
      <c r="IHV16" s="19"/>
      <c r="IHW16" s="19"/>
      <c r="IHX16" s="19"/>
      <c r="IHY16" s="19"/>
      <c r="IHZ16" s="19"/>
      <c r="IIA16" s="19"/>
      <c r="IIB16" s="19"/>
      <c r="IIC16" s="19"/>
      <c r="IID16" s="19"/>
      <c r="IIE16" s="19"/>
      <c r="IIF16" s="19"/>
      <c r="IIG16" s="19"/>
      <c r="IIH16" s="19"/>
      <c r="III16" s="19"/>
      <c r="IIJ16" s="19"/>
      <c r="IIK16" s="19"/>
      <c r="IIL16" s="19"/>
      <c r="IIM16" s="19"/>
      <c r="IIN16" s="19"/>
      <c r="IIO16" s="19"/>
      <c r="IIP16" s="19"/>
      <c r="IIQ16" s="19"/>
      <c r="IIR16" s="19"/>
      <c r="IIS16" s="19"/>
      <c r="IIT16" s="19"/>
      <c r="IIU16" s="19"/>
      <c r="IIV16" s="19"/>
      <c r="IIW16" s="19"/>
      <c r="IIX16" s="19"/>
      <c r="IIY16" s="19"/>
      <c r="IIZ16" s="19"/>
      <c r="IJA16" s="19"/>
      <c r="IJB16" s="19"/>
      <c r="IJC16" s="19"/>
      <c r="IJD16" s="19"/>
      <c r="IJE16" s="19"/>
      <c r="IJF16" s="19"/>
      <c r="IJG16" s="19"/>
      <c r="IJH16" s="19"/>
      <c r="IJI16" s="19"/>
      <c r="IJJ16" s="19"/>
      <c r="IJK16" s="19"/>
      <c r="IJL16" s="19"/>
      <c r="IJM16" s="19"/>
      <c r="IJN16" s="19"/>
      <c r="IJO16" s="19"/>
      <c r="IJP16" s="19"/>
      <c r="IJQ16" s="19"/>
      <c r="IJR16" s="19"/>
      <c r="IJS16" s="19"/>
      <c r="IJT16" s="19"/>
      <c r="IJU16" s="19"/>
      <c r="IJV16" s="19"/>
      <c r="IJW16" s="19"/>
      <c r="IJX16" s="19"/>
      <c r="IJY16" s="19"/>
      <c r="IJZ16" s="19"/>
      <c r="IKA16" s="19"/>
      <c r="IKB16" s="19"/>
      <c r="IKC16" s="19"/>
      <c r="IKD16" s="19"/>
      <c r="IKE16" s="19"/>
      <c r="IKF16" s="19"/>
      <c r="IKG16" s="19"/>
      <c r="IKH16" s="19"/>
      <c r="IKI16" s="19"/>
      <c r="IKJ16" s="19"/>
      <c r="IKK16" s="19"/>
      <c r="IKL16" s="19"/>
      <c r="IKM16" s="19"/>
      <c r="IKN16" s="19"/>
      <c r="IKO16" s="19"/>
      <c r="IKP16" s="19"/>
      <c r="IKQ16" s="19"/>
      <c r="IKR16" s="19"/>
      <c r="IKS16" s="19"/>
      <c r="IKT16" s="19"/>
      <c r="IKU16" s="19"/>
      <c r="IKV16" s="19"/>
      <c r="IKW16" s="19"/>
      <c r="IKX16" s="19"/>
      <c r="IKY16" s="19"/>
      <c r="IKZ16" s="19"/>
      <c r="ILA16" s="19"/>
      <c r="ILB16" s="19"/>
      <c r="ILC16" s="19"/>
      <c r="ILD16" s="19"/>
      <c r="ILE16" s="19"/>
      <c r="ILF16" s="19"/>
      <c r="ILG16" s="19"/>
      <c r="ILH16" s="19"/>
      <c r="ILI16" s="19"/>
      <c r="ILJ16" s="19"/>
      <c r="ILK16" s="19"/>
      <c r="ILL16" s="19"/>
      <c r="ILM16" s="19"/>
      <c r="ILN16" s="19"/>
      <c r="ILO16" s="19"/>
      <c r="ILP16" s="19"/>
      <c r="ILQ16" s="19"/>
      <c r="ILR16" s="19"/>
      <c r="ILS16" s="19"/>
      <c r="ILT16" s="19"/>
      <c r="ILU16" s="19"/>
      <c r="ILV16" s="19"/>
      <c r="ILW16" s="19"/>
      <c r="ILX16" s="19"/>
      <c r="ILY16" s="19"/>
      <c r="ILZ16" s="19"/>
      <c r="IMA16" s="19"/>
      <c r="IMB16" s="19"/>
      <c r="IMC16" s="19"/>
      <c r="IMD16" s="19"/>
      <c r="IME16" s="19"/>
      <c r="IMF16" s="19"/>
      <c r="IMG16" s="19"/>
      <c r="IMH16" s="19"/>
      <c r="IMI16" s="19"/>
      <c r="IMJ16" s="19"/>
      <c r="IMK16" s="19"/>
      <c r="IML16" s="19"/>
      <c r="IMM16" s="19"/>
      <c r="IMN16" s="19"/>
      <c r="IMO16" s="19"/>
      <c r="IMP16" s="19"/>
      <c r="IMQ16" s="19"/>
      <c r="IMR16" s="19"/>
      <c r="IMS16" s="19"/>
      <c r="IMT16" s="19"/>
      <c r="IMU16" s="19"/>
      <c r="IMV16" s="19"/>
      <c r="IMW16" s="19"/>
      <c r="IMX16" s="19"/>
      <c r="IMY16" s="19"/>
      <c r="IMZ16" s="19"/>
      <c r="INA16" s="19"/>
      <c r="INB16" s="19"/>
      <c r="INC16" s="19"/>
      <c r="IND16" s="19"/>
      <c r="INE16" s="19"/>
      <c r="INF16" s="19"/>
      <c r="ING16" s="19"/>
      <c r="INH16" s="19"/>
      <c r="INI16" s="19"/>
      <c r="INJ16" s="19"/>
      <c r="INK16" s="19"/>
      <c r="INL16" s="19"/>
      <c r="INM16" s="19"/>
      <c r="INN16" s="19"/>
      <c r="INO16" s="19"/>
      <c r="INP16" s="19"/>
      <c r="INQ16" s="19"/>
      <c r="INR16" s="19"/>
      <c r="INS16" s="19"/>
      <c r="INT16" s="19"/>
      <c r="INU16" s="19"/>
      <c r="INV16" s="19"/>
      <c r="INW16" s="19"/>
      <c r="INX16" s="19"/>
      <c r="INY16" s="19"/>
      <c r="INZ16" s="19"/>
      <c r="IOA16" s="19"/>
      <c r="IOB16" s="19"/>
      <c r="IOC16" s="19"/>
      <c r="IOD16" s="19"/>
      <c r="IOE16" s="19"/>
      <c r="IOF16" s="19"/>
      <c r="IOG16" s="19"/>
      <c r="IOH16" s="19"/>
      <c r="IOI16" s="19"/>
      <c r="IOJ16" s="19"/>
      <c r="IOK16" s="19"/>
      <c r="IOL16" s="19"/>
      <c r="IOM16" s="19"/>
      <c r="ION16" s="19"/>
      <c r="IOO16" s="19"/>
      <c r="IOP16" s="19"/>
      <c r="IOQ16" s="19"/>
      <c r="IOR16" s="19"/>
      <c r="IOS16" s="19"/>
      <c r="IOT16" s="19"/>
      <c r="IOU16" s="19"/>
      <c r="IOV16" s="19"/>
      <c r="IOW16" s="19"/>
      <c r="IOX16" s="19"/>
      <c r="IOY16" s="19"/>
      <c r="IOZ16" s="19"/>
      <c r="IPA16" s="19"/>
      <c r="IPB16" s="19"/>
      <c r="IPC16" s="19"/>
      <c r="IPD16" s="19"/>
      <c r="IPE16" s="19"/>
      <c r="IPF16" s="19"/>
      <c r="IPG16" s="19"/>
      <c r="IPH16" s="19"/>
      <c r="IPI16" s="19"/>
      <c r="IPJ16" s="19"/>
      <c r="IPK16" s="19"/>
      <c r="IPL16" s="19"/>
      <c r="IPM16" s="19"/>
      <c r="IPN16" s="19"/>
      <c r="IPO16" s="19"/>
      <c r="IPP16" s="19"/>
      <c r="IPQ16" s="19"/>
      <c r="IPR16" s="19"/>
      <c r="IPS16" s="19"/>
      <c r="IPT16" s="19"/>
      <c r="IPU16" s="19"/>
      <c r="IPV16" s="19"/>
      <c r="IPW16" s="19"/>
      <c r="IPX16" s="19"/>
      <c r="IPY16" s="19"/>
      <c r="IPZ16" s="19"/>
      <c r="IQA16" s="19"/>
      <c r="IQB16" s="19"/>
      <c r="IQC16" s="19"/>
      <c r="IQD16" s="19"/>
      <c r="IQE16" s="19"/>
      <c r="IQF16" s="19"/>
      <c r="IQG16" s="19"/>
      <c r="IQH16" s="19"/>
      <c r="IQI16" s="19"/>
      <c r="IQJ16" s="19"/>
      <c r="IQK16" s="19"/>
      <c r="IQL16" s="19"/>
      <c r="IQM16" s="19"/>
      <c r="IQN16" s="19"/>
      <c r="IQO16" s="19"/>
      <c r="IQP16" s="19"/>
      <c r="IQQ16" s="19"/>
      <c r="IQR16" s="19"/>
      <c r="IQS16" s="19"/>
      <c r="IQT16" s="19"/>
      <c r="IQU16" s="19"/>
      <c r="IQV16" s="19"/>
      <c r="IQW16" s="19"/>
      <c r="IQX16" s="19"/>
      <c r="IQY16" s="19"/>
      <c r="IQZ16" s="19"/>
      <c r="IRA16" s="19"/>
      <c r="IRB16" s="19"/>
      <c r="IRC16" s="19"/>
      <c r="IRD16" s="19"/>
      <c r="IRE16" s="19"/>
      <c r="IRF16" s="19"/>
      <c r="IRG16" s="19"/>
      <c r="IRH16" s="19"/>
      <c r="IRI16" s="19"/>
      <c r="IRJ16" s="19"/>
      <c r="IRK16" s="19"/>
      <c r="IRL16" s="19"/>
      <c r="IRM16" s="19"/>
      <c r="IRN16" s="19"/>
      <c r="IRO16" s="19"/>
      <c r="IRP16" s="19"/>
      <c r="IRQ16" s="19"/>
      <c r="IRR16" s="19"/>
      <c r="IRS16" s="19"/>
      <c r="IRT16" s="19"/>
      <c r="IRU16" s="19"/>
      <c r="IRV16" s="19"/>
      <c r="IRW16" s="19"/>
      <c r="IRX16" s="19"/>
      <c r="IRY16" s="19"/>
      <c r="IRZ16" s="19"/>
      <c r="ISA16" s="19"/>
      <c r="ISB16" s="19"/>
      <c r="ISC16" s="19"/>
      <c r="ISD16" s="19"/>
      <c r="ISE16" s="19"/>
      <c r="ISF16" s="19"/>
      <c r="ISG16" s="19"/>
      <c r="ISH16" s="19"/>
      <c r="ISI16" s="19"/>
      <c r="ISJ16" s="19"/>
      <c r="ISK16" s="19"/>
      <c r="ISL16" s="19"/>
      <c r="ISM16" s="19"/>
      <c r="ISN16" s="19"/>
      <c r="ISO16" s="19"/>
      <c r="ISP16" s="19"/>
      <c r="ISQ16" s="19"/>
      <c r="ISR16" s="19"/>
      <c r="ISS16" s="19"/>
      <c r="IST16" s="19"/>
      <c r="ISU16" s="19"/>
      <c r="ISV16" s="19"/>
      <c r="ISW16" s="19"/>
      <c r="ISX16" s="19"/>
      <c r="ISY16" s="19"/>
      <c r="ISZ16" s="19"/>
      <c r="ITA16" s="19"/>
      <c r="ITB16" s="19"/>
      <c r="ITC16" s="19"/>
      <c r="ITD16" s="19"/>
      <c r="ITE16" s="19"/>
      <c r="ITF16" s="19"/>
      <c r="ITG16" s="19"/>
      <c r="ITH16" s="19"/>
      <c r="ITI16" s="19"/>
      <c r="ITJ16" s="19"/>
      <c r="ITK16" s="19"/>
      <c r="ITL16" s="19"/>
      <c r="ITM16" s="19"/>
      <c r="ITN16" s="19"/>
      <c r="ITO16" s="19"/>
      <c r="ITP16" s="19"/>
      <c r="ITQ16" s="19"/>
      <c r="ITR16" s="19"/>
      <c r="ITS16" s="19"/>
      <c r="ITT16" s="19"/>
      <c r="ITU16" s="19"/>
      <c r="ITV16" s="19"/>
      <c r="ITW16" s="19"/>
      <c r="ITX16" s="19"/>
      <c r="ITY16" s="19"/>
      <c r="ITZ16" s="19"/>
      <c r="IUA16" s="19"/>
      <c r="IUB16" s="19"/>
      <c r="IUC16" s="19"/>
      <c r="IUD16" s="19"/>
      <c r="IUE16" s="19"/>
      <c r="IUF16" s="19"/>
      <c r="IUG16" s="19"/>
      <c r="IUH16" s="19"/>
      <c r="IUI16" s="19"/>
      <c r="IUJ16" s="19"/>
      <c r="IUK16" s="19"/>
      <c r="IUL16" s="19"/>
      <c r="IUM16" s="19"/>
      <c r="IUN16" s="19"/>
      <c r="IUO16" s="19"/>
      <c r="IUP16" s="19"/>
      <c r="IUQ16" s="19"/>
      <c r="IUR16" s="19"/>
      <c r="IUS16" s="19"/>
      <c r="IUT16" s="19"/>
      <c r="IUU16" s="19"/>
      <c r="IUV16" s="19"/>
      <c r="IUW16" s="19"/>
      <c r="IUX16" s="19"/>
      <c r="IUY16" s="19"/>
      <c r="IUZ16" s="19"/>
      <c r="IVA16" s="19"/>
      <c r="IVB16" s="19"/>
      <c r="IVC16" s="19"/>
      <c r="IVD16" s="19"/>
      <c r="IVE16" s="19"/>
      <c r="IVF16" s="19"/>
      <c r="IVG16" s="19"/>
      <c r="IVH16" s="19"/>
      <c r="IVI16" s="19"/>
      <c r="IVJ16" s="19"/>
      <c r="IVK16" s="19"/>
      <c r="IVL16" s="19"/>
      <c r="IVM16" s="19"/>
      <c r="IVN16" s="19"/>
      <c r="IVO16" s="19"/>
      <c r="IVP16" s="19"/>
      <c r="IVQ16" s="19"/>
      <c r="IVR16" s="19"/>
      <c r="IVS16" s="19"/>
      <c r="IVT16" s="19"/>
      <c r="IVU16" s="19"/>
      <c r="IVV16" s="19"/>
      <c r="IVW16" s="19"/>
      <c r="IVX16" s="19"/>
      <c r="IVY16" s="19"/>
      <c r="IVZ16" s="19"/>
      <c r="IWA16" s="19"/>
      <c r="IWB16" s="19"/>
      <c r="IWC16" s="19"/>
      <c r="IWD16" s="19"/>
      <c r="IWE16" s="19"/>
      <c r="IWF16" s="19"/>
      <c r="IWG16" s="19"/>
      <c r="IWH16" s="19"/>
      <c r="IWI16" s="19"/>
      <c r="IWJ16" s="19"/>
      <c r="IWK16" s="19"/>
      <c r="IWL16" s="19"/>
      <c r="IWM16" s="19"/>
      <c r="IWN16" s="19"/>
      <c r="IWO16" s="19"/>
      <c r="IWP16" s="19"/>
      <c r="IWQ16" s="19"/>
      <c r="IWR16" s="19"/>
      <c r="IWS16" s="19"/>
      <c r="IWT16" s="19"/>
      <c r="IWU16" s="19"/>
      <c r="IWV16" s="19"/>
      <c r="IWW16" s="19"/>
      <c r="IWX16" s="19"/>
      <c r="IWY16" s="19"/>
      <c r="IWZ16" s="19"/>
      <c r="IXA16" s="19"/>
      <c r="IXB16" s="19"/>
      <c r="IXC16" s="19"/>
      <c r="IXD16" s="19"/>
      <c r="IXE16" s="19"/>
      <c r="IXF16" s="19"/>
      <c r="IXG16" s="19"/>
      <c r="IXH16" s="19"/>
      <c r="IXI16" s="19"/>
      <c r="IXJ16" s="19"/>
      <c r="IXK16" s="19"/>
      <c r="IXL16" s="19"/>
      <c r="IXM16" s="19"/>
      <c r="IXN16" s="19"/>
      <c r="IXO16" s="19"/>
      <c r="IXP16" s="19"/>
      <c r="IXQ16" s="19"/>
      <c r="IXR16" s="19"/>
      <c r="IXS16" s="19"/>
      <c r="IXT16" s="19"/>
      <c r="IXU16" s="19"/>
      <c r="IXV16" s="19"/>
      <c r="IXW16" s="19"/>
      <c r="IXX16" s="19"/>
      <c r="IXY16" s="19"/>
      <c r="IXZ16" s="19"/>
      <c r="IYA16" s="19"/>
      <c r="IYB16" s="19"/>
      <c r="IYC16" s="19"/>
      <c r="IYD16" s="19"/>
      <c r="IYE16" s="19"/>
      <c r="IYF16" s="19"/>
      <c r="IYG16" s="19"/>
      <c r="IYH16" s="19"/>
      <c r="IYI16" s="19"/>
      <c r="IYJ16" s="19"/>
      <c r="IYK16" s="19"/>
      <c r="IYL16" s="19"/>
      <c r="IYM16" s="19"/>
      <c r="IYN16" s="19"/>
      <c r="IYO16" s="19"/>
      <c r="IYP16" s="19"/>
      <c r="IYQ16" s="19"/>
      <c r="IYR16" s="19"/>
      <c r="IYS16" s="19"/>
      <c r="IYT16" s="19"/>
      <c r="IYU16" s="19"/>
      <c r="IYV16" s="19"/>
      <c r="IYW16" s="19"/>
      <c r="IYX16" s="19"/>
      <c r="IYY16" s="19"/>
      <c r="IYZ16" s="19"/>
      <c r="IZA16" s="19"/>
      <c r="IZB16" s="19"/>
      <c r="IZC16" s="19"/>
      <c r="IZD16" s="19"/>
      <c r="IZE16" s="19"/>
      <c r="IZF16" s="19"/>
      <c r="IZG16" s="19"/>
      <c r="IZH16" s="19"/>
      <c r="IZI16" s="19"/>
      <c r="IZJ16" s="19"/>
      <c r="IZK16" s="19"/>
      <c r="IZL16" s="19"/>
      <c r="IZM16" s="19"/>
      <c r="IZN16" s="19"/>
      <c r="IZO16" s="19"/>
      <c r="IZP16" s="19"/>
      <c r="IZQ16" s="19"/>
      <c r="IZR16" s="19"/>
      <c r="IZS16" s="19"/>
      <c r="IZT16" s="19"/>
      <c r="IZU16" s="19"/>
      <c r="IZV16" s="19"/>
      <c r="IZW16" s="19"/>
      <c r="IZX16" s="19"/>
      <c r="IZY16" s="19"/>
      <c r="IZZ16" s="19"/>
      <c r="JAA16" s="19"/>
      <c r="JAB16" s="19"/>
      <c r="JAC16" s="19"/>
      <c r="JAD16" s="19"/>
      <c r="JAE16" s="19"/>
      <c r="JAF16" s="19"/>
      <c r="JAG16" s="19"/>
      <c r="JAH16" s="19"/>
      <c r="JAI16" s="19"/>
      <c r="JAJ16" s="19"/>
      <c r="JAK16" s="19"/>
      <c r="JAL16" s="19"/>
      <c r="JAM16" s="19"/>
      <c r="JAN16" s="19"/>
      <c r="JAO16" s="19"/>
      <c r="JAP16" s="19"/>
      <c r="JAQ16" s="19"/>
      <c r="JAR16" s="19"/>
      <c r="JAS16" s="19"/>
      <c r="JAT16" s="19"/>
      <c r="JAU16" s="19"/>
      <c r="JAV16" s="19"/>
      <c r="JAW16" s="19"/>
      <c r="JAX16" s="19"/>
      <c r="JAY16" s="19"/>
      <c r="JAZ16" s="19"/>
      <c r="JBA16" s="19"/>
      <c r="JBB16" s="19"/>
      <c r="JBC16" s="19"/>
      <c r="JBD16" s="19"/>
      <c r="JBE16" s="19"/>
      <c r="JBF16" s="19"/>
      <c r="JBG16" s="19"/>
      <c r="JBH16" s="19"/>
      <c r="JBI16" s="19"/>
      <c r="JBJ16" s="19"/>
      <c r="JBK16" s="19"/>
      <c r="JBL16" s="19"/>
      <c r="JBM16" s="19"/>
      <c r="JBN16" s="19"/>
      <c r="JBO16" s="19"/>
      <c r="JBP16" s="19"/>
      <c r="JBQ16" s="19"/>
      <c r="JBR16" s="19"/>
      <c r="JBS16" s="19"/>
      <c r="JBT16" s="19"/>
      <c r="JBU16" s="19"/>
      <c r="JBV16" s="19"/>
      <c r="JBW16" s="19"/>
      <c r="JBX16" s="19"/>
      <c r="JBY16" s="19"/>
      <c r="JBZ16" s="19"/>
      <c r="JCA16" s="19"/>
      <c r="JCB16" s="19"/>
      <c r="JCC16" s="19"/>
      <c r="JCD16" s="19"/>
      <c r="JCE16" s="19"/>
      <c r="JCF16" s="19"/>
      <c r="JCG16" s="19"/>
      <c r="JCH16" s="19"/>
      <c r="JCI16" s="19"/>
      <c r="JCJ16" s="19"/>
      <c r="JCK16" s="19"/>
      <c r="JCL16" s="19"/>
      <c r="JCM16" s="19"/>
      <c r="JCN16" s="19"/>
      <c r="JCO16" s="19"/>
      <c r="JCP16" s="19"/>
      <c r="JCQ16" s="19"/>
      <c r="JCR16" s="19"/>
      <c r="JCS16" s="19"/>
      <c r="JCT16" s="19"/>
      <c r="JCU16" s="19"/>
      <c r="JCV16" s="19"/>
      <c r="JCW16" s="19"/>
      <c r="JCX16" s="19"/>
      <c r="JCY16" s="19"/>
      <c r="JCZ16" s="19"/>
      <c r="JDA16" s="19"/>
      <c r="JDB16" s="19"/>
      <c r="JDC16" s="19"/>
      <c r="JDD16" s="19"/>
      <c r="JDE16" s="19"/>
      <c r="JDF16" s="19"/>
      <c r="JDG16" s="19"/>
      <c r="JDH16" s="19"/>
      <c r="JDI16" s="19"/>
      <c r="JDJ16" s="19"/>
      <c r="JDK16" s="19"/>
      <c r="JDL16" s="19"/>
      <c r="JDM16" s="19"/>
      <c r="JDN16" s="19"/>
      <c r="JDO16" s="19"/>
      <c r="JDP16" s="19"/>
      <c r="JDQ16" s="19"/>
      <c r="JDR16" s="19"/>
      <c r="JDS16" s="19"/>
      <c r="JDT16" s="19"/>
      <c r="JDU16" s="19"/>
      <c r="JDV16" s="19"/>
      <c r="JDW16" s="19"/>
      <c r="JDX16" s="19"/>
      <c r="JDY16" s="19"/>
      <c r="JDZ16" s="19"/>
      <c r="JEA16" s="19"/>
      <c r="JEB16" s="19"/>
      <c r="JEC16" s="19"/>
      <c r="JED16" s="19"/>
      <c r="JEE16" s="19"/>
      <c r="JEF16" s="19"/>
      <c r="JEG16" s="19"/>
      <c r="JEH16" s="19"/>
      <c r="JEI16" s="19"/>
      <c r="JEJ16" s="19"/>
      <c r="JEK16" s="19"/>
      <c r="JEL16" s="19"/>
      <c r="JEM16" s="19"/>
      <c r="JEN16" s="19"/>
      <c r="JEO16" s="19"/>
      <c r="JEP16" s="19"/>
      <c r="JEQ16" s="19"/>
      <c r="JER16" s="19"/>
      <c r="JES16" s="19"/>
      <c r="JET16" s="19"/>
      <c r="JEU16" s="19"/>
      <c r="JEV16" s="19"/>
      <c r="JEW16" s="19"/>
      <c r="JEX16" s="19"/>
      <c r="JEY16" s="19"/>
      <c r="JEZ16" s="19"/>
      <c r="JFA16" s="19"/>
      <c r="JFB16" s="19"/>
      <c r="JFC16" s="19"/>
      <c r="JFD16" s="19"/>
      <c r="JFE16" s="19"/>
      <c r="JFF16" s="19"/>
      <c r="JFG16" s="19"/>
      <c r="JFH16" s="19"/>
      <c r="JFI16" s="19"/>
      <c r="JFJ16" s="19"/>
      <c r="JFK16" s="19"/>
      <c r="JFL16" s="19"/>
      <c r="JFM16" s="19"/>
      <c r="JFN16" s="19"/>
      <c r="JFO16" s="19"/>
      <c r="JFP16" s="19"/>
      <c r="JFQ16" s="19"/>
      <c r="JFR16" s="19"/>
      <c r="JFS16" s="19"/>
      <c r="JFT16" s="19"/>
      <c r="JFU16" s="19"/>
      <c r="JFV16" s="19"/>
      <c r="JFW16" s="19"/>
      <c r="JFX16" s="19"/>
      <c r="JFY16" s="19"/>
      <c r="JFZ16" s="19"/>
      <c r="JGA16" s="19"/>
      <c r="JGB16" s="19"/>
      <c r="JGC16" s="19"/>
      <c r="JGD16" s="19"/>
      <c r="JGE16" s="19"/>
      <c r="JGF16" s="19"/>
      <c r="JGG16" s="19"/>
      <c r="JGH16" s="19"/>
      <c r="JGI16" s="19"/>
      <c r="JGJ16" s="19"/>
      <c r="JGK16" s="19"/>
      <c r="JGL16" s="19"/>
      <c r="JGM16" s="19"/>
      <c r="JGN16" s="19"/>
      <c r="JGO16" s="19"/>
      <c r="JGP16" s="19"/>
      <c r="JGQ16" s="19"/>
      <c r="JGR16" s="19"/>
      <c r="JGS16" s="19"/>
      <c r="JGT16" s="19"/>
      <c r="JGU16" s="19"/>
      <c r="JGV16" s="19"/>
      <c r="JGW16" s="19"/>
      <c r="JGX16" s="19"/>
      <c r="JGY16" s="19"/>
      <c r="JGZ16" s="19"/>
      <c r="JHA16" s="19"/>
      <c r="JHB16" s="19"/>
      <c r="JHC16" s="19"/>
      <c r="JHD16" s="19"/>
      <c r="JHE16" s="19"/>
      <c r="JHF16" s="19"/>
      <c r="JHG16" s="19"/>
      <c r="JHH16" s="19"/>
      <c r="JHI16" s="19"/>
      <c r="JHJ16" s="19"/>
      <c r="JHK16" s="19"/>
      <c r="JHL16" s="19"/>
      <c r="JHM16" s="19"/>
      <c r="JHN16" s="19"/>
      <c r="JHO16" s="19"/>
      <c r="JHP16" s="19"/>
      <c r="JHQ16" s="19"/>
      <c r="JHR16" s="19"/>
      <c r="JHS16" s="19"/>
      <c r="JHT16" s="19"/>
      <c r="JHU16" s="19"/>
      <c r="JHV16" s="19"/>
      <c r="JHW16" s="19"/>
      <c r="JHX16" s="19"/>
      <c r="JHY16" s="19"/>
      <c r="JHZ16" s="19"/>
      <c r="JIA16" s="19"/>
      <c r="JIB16" s="19"/>
      <c r="JIC16" s="19"/>
      <c r="JID16" s="19"/>
      <c r="JIE16" s="19"/>
      <c r="JIF16" s="19"/>
      <c r="JIG16" s="19"/>
      <c r="JIH16" s="19"/>
      <c r="JII16" s="19"/>
      <c r="JIJ16" s="19"/>
      <c r="JIK16" s="19"/>
      <c r="JIL16" s="19"/>
      <c r="JIM16" s="19"/>
      <c r="JIN16" s="19"/>
      <c r="JIO16" s="19"/>
      <c r="JIP16" s="19"/>
      <c r="JIQ16" s="19"/>
      <c r="JIR16" s="19"/>
      <c r="JIS16" s="19"/>
      <c r="JIT16" s="19"/>
      <c r="JIU16" s="19"/>
      <c r="JIV16" s="19"/>
      <c r="JIW16" s="19"/>
      <c r="JIX16" s="19"/>
      <c r="JIY16" s="19"/>
      <c r="JIZ16" s="19"/>
      <c r="JJA16" s="19"/>
      <c r="JJB16" s="19"/>
      <c r="JJC16" s="19"/>
      <c r="JJD16" s="19"/>
      <c r="JJE16" s="19"/>
      <c r="JJF16" s="19"/>
      <c r="JJG16" s="19"/>
      <c r="JJH16" s="19"/>
      <c r="JJI16" s="19"/>
      <c r="JJJ16" s="19"/>
      <c r="JJK16" s="19"/>
      <c r="JJL16" s="19"/>
      <c r="JJM16" s="19"/>
      <c r="JJN16" s="19"/>
      <c r="JJO16" s="19"/>
      <c r="JJP16" s="19"/>
      <c r="JJQ16" s="19"/>
      <c r="JJR16" s="19"/>
      <c r="JJS16" s="19"/>
      <c r="JJT16" s="19"/>
      <c r="JJU16" s="19"/>
      <c r="JJV16" s="19"/>
      <c r="JJW16" s="19"/>
      <c r="JJX16" s="19"/>
      <c r="JJY16" s="19"/>
      <c r="JJZ16" s="19"/>
      <c r="JKA16" s="19"/>
      <c r="JKB16" s="19"/>
      <c r="JKC16" s="19"/>
      <c r="JKD16" s="19"/>
      <c r="JKE16" s="19"/>
      <c r="JKF16" s="19"/>
      <c r="JKG16" s="19"/>
      <c r="JKH16" s="19"/>
      <c r="JKI16" s="19"/>
      <c r="JKJ16" s="19"/>
      <c r="JKK16" s="19"/>
      <c r="JKL16" s="19"/>
      <c r="JKM16" s="19"/>
      <c r="JKN16" s="19"/>
      <c r="JKO16" s="19"/>
      <c r="JKP16" s="19"/>
      <c r="JKQ16" s="19"/>
      <c r="JKR16" s="19"/>
      <c r="JKS16" s="19"/>
      <c r="JKT16" s="19"/>
      <c r="JKU16" s="19"/>
      <c r="JKV16" s="19"/>
      <c r="JKW16" s="19"/>
      <c r="JKX16" s="19"/>
      <c r="JKY16" s="19"/>
      <c r="JKZ16" s="19"/>
      <c r="JLA16" s="19"/>
      <c r="JLB16" s="19"/>
      <c r="JLC16" s="19"/>
      <c r="JLD16" s="19"/>
      <c r="JLE16" s="19"/>
      <c r="JLF16" s="19"/>
      <c r="JLG16" s="19"/>
      <c r="JLH16" s="19"/>
      <c r="JLI16" s="19"/>
      <c r="JLJ16" s="19"/>
      <c r="JLK16" s="19"/>
      <c r="JLL16" s="19"/>
      <c r="JLM16" s="19"/>
      <c r="JLN16" s="19"/>
      <c r="JLO16" s="19"/>
      <c r="JLP16" s="19"/>
      <c r="JLQ16" s="19"/>
      <c r="JLR16" s="19"/>
      <c r="JLS16" s="19"/>
      <c r="JLT16" s="19"/>
      <c r="JLU16" s="19"/>
      <c r="JLV16" s="19"/>
      <c r="JLW16" s="19"/>
      <c r="JLX16" s="19"/>
      <c r="JLY16" s="19"/>
      <c r="JLZ16" s="19"/>
      <c r="JMA16" s="19"/>
      <c r="JMB16" s="19"/>
      <c r="JMC16" s="19"/>
      <c r="JMD16" s="19"/>
      <c r="JME16" s="19"/>
      <c r="JMF16" s="19"/>
      <c r="JMG16" s="19"/>
      <c r="JMH16" s="19"/>
      <c r="JMI16" s="19"/>
      <c r="JMJ16" s="19"/>
      <c r="JMK16" s="19"/>
      <c r="JML16" s="19"/>
      <c r="JMM16" s="19"/>
      <c r="JMN16" s="19"/>
      <c r="JMO16" s="19"/>
      <c r="JMP16" s="19"/>
      <c r="JMQ16" s="19"/>
      <c r="JMR16" s="19"/>
      <c r="JMS16" s="19"/>
      <c r="JMT16" s="19"/>
      <c r="JMU16" s="19"/>
      <c r="JMV16" s="19"/>
      <c r="JMW16" s="19"/>
      <c r="JMX16" s="19"/>
      <c r="JMY16" s="19"/>
      <c r="JMZ16" s="19"/>
      <c r="JNA16" s="19"/>
      <c r="JNB16" s="19"/>
      <c r="JNC16" s="19"/>
      <c r="JND16" s="19"/>
      <c r="JNE16" s="19"/>
      <c r="JNF16" s="19"/>
      <c r="JNG16" s="19"/>
      <c r="JNH16" s="19"/>
      <c r="JNI16" s="19"/>
      <c r="JNJ16" s="19"/>
      <c r="JNK16" s="19"/>
      <c r="JNL16" s="19"/>
      <c r="JNM16" s="19"/>
      <c r="JNN16" s="19"/>
      <c r="JNO16" s="19"/>
      <c r="JNP16" s="19"/>
      <c r="JNQ16" s="19"/>
      <c r="JNR16" s="19"/>
      <c r="JNS16" s="19"/>
      <c r="JNT16" s="19"/>
      <c r="JNU16" s="19"/>
      <c r="JNV16" s="19"/>
      <c r="JNW16" s="19"/>
      <c r="JNX16" s="19"/>
      <c r="JNY16" s="19"/>
      <c r="JNZ16" s="19"/>
      <c r="JOA16" s="19"/>
      <c r="JOB16" s="19"/>
      <c r="JOC16" s="19"/>
      <c r="JOD16" s="19"/>
      <c r="JOE16" s="19"/>
      <c r="JOF16" s="19"/>
      <c r="JOG16" s="19"/>
      <c r="JOH16" s="19"/>
      <c r="JOI16" s="19"/>
      <c r="JOJ16" s="19"/>
      <c r="JOK16" s="19"/>
      <c r="JOL16" s="19"/>
      <c r="JOM16" s="19"/>
      <c r="JON16" s="19"/>
      <c r="JOO16" s="19"/>
      <c r="JOP16" s="19"/>
      <c r="JOQ16" s="19"/>
      <c r="JOR16" s="19"/>
      <c r="JOS16" s="19"/>
      <c r="JOT16" s="19"/>
      <c r="JOU16" s="19"/>
      <c r="JOV16" s="19"/>
      <c r="JOW16" s="19"/>
      <c r="JOX16" s="19"/>
      <c r="JOY16" s="19"/>
      <c r="JOZ16" s="19"/>
      <c r="JPA16" s="19"/>
      <c r="JPB16" s="19"/>
      <c r="JPC16" s="19"/>
      <c r="JPD16" s="19"/>
      <c r="JPE16" s="19"/>
      <c r="JPF16" s="19"/>
      <c r="JPG16" s="19"/>
      <c r="JPH16" s="19"/>
      <c r="JPI16" s="19"/>
      <c r="JPJ16" s="19"/>
      <c r="JPK16" s="19"/>
      <c r="JPL16" s="19"/>
      <c r="JPM16" s="19"/>
      <c r="JPN16" s="19"/>
      <c r="JPO16" s="19"/>
      <c r="JPP16" s="19"/>
      <c r="JPQ16" s="19"/>
      <c r="JPR16" s="19"/>
      <c r="JPS16" s="19"/>
      <c r="JPT16" s="19"/>
      <c r="JPU16" s="19"/>
      <c r="JPV16" s="19"/>
      <c r="JPW16" s="19"/>
      <c r="JPX16" s="19"/>
      <c r="JPY16" s="19"/>
      <c r="JPZ16" s="19"/>
      <c r="JQA16" s="19"/>
      <c r="JQB16" s="19"/>
      <c r="JQC16" s="19"/>
      <c r="JQD16" s="19"/>
      <c r="JQE16" s="19"/>
      <c r="JQF16" s="19"/>
      <c r="JQG16" s="19"/>
      <c r="JQH16" s="19"/>
      <c r="JQI16" s="19"/>
      <c r="JQJ16" s="19"/>
      <c r="JQK16" s="19"/>
      <c r="JQL16" s="19"/>
      <c r="JQM16" s="19"/>
      <c r="JQN16" s="19"/>
      <c r="JQO16" s="19"/>
      <c r="JQP16" s="19"/>
      <c r="JQQ16" s="19"/>
      <c r="JQR16" s="19"/>
      <c r="JQS16" s="19"/>
      <c r="JQT16" s="19"/>
      <c r="JQU16" s="19"/>
      <c r="JQV16" s="19"/>
      <c r="JQW16" s="19"/>
      <c r="JQX16" s="19"/>
      <c r="JQY16" s="19"/>
      <c r="JQZ16" s="19"/>
      <c r="JRA16" s="19"/>
      <c r="JRB16" s="19"/>
      <c r="JRC16" s="19"/>
      <c r="JRD16" s="19"/>
      <c r="JRE16" s="19"/>
      <c r="JRF16" s="19"/>
      <c r="JRG16" s="19"/>
      <c r="JRH16" s="19"/>
      <c r="JRI16" s="19"/>
      <c r="JRJ16" s="19"/>
      <c r="JRK16" s="19"/>
      <c r="JRL16" s="19"/>
      <c r="JRM16" s="19"/>
      <c r="JRN16" s="19"/>
      <c r="JRO16" s="19"/>
      <c r="JRP16" s="19"/>
      <c r="JRQ16" s="19"/>
      <c r="JRR16" s="19"/>
      <c r="JRS16" s="19"/>
      <c r="JRT16" s="19"/>
      <c r="JRU16" s="19"/>
      <c r="JRV16" s="19"/>
      <c r="JRW16" s="19"/>
      <c r="JRX16" s="19"/>
      <c r="JRY16" s="19"/>
      <c r="JRZ16" s="19"/>
      <c r="JSA16" s="19"/>
      <c r="JSB16" s="19"/>
      <c r="JSC16" s="19"/>
      <c r="JSD16" s="19"/>
      <c r="JSE16" s="19"/>
      <c r="JSF16" s="19"/>
      <c r="JSG16" s="19"/>
      <c r="JSH16" s="19"/>
      <c r="JSI16" s="19"/>
      <c r="JSJ16" s="19"/>
      <c r="JSK16" s="19"/>
      <c r="JSL16" s="19"/>
      <c r="JSM16" s="19"/>
      <c r="JSN16" s="19"/>
      <c r="JSO16" s="19"/>
      <c r="JSP16" s="19"/>
      <c r="JSQ16" s="19"/>
      <c r="JSR16" s="19"/>
      <c r="JSS16" s="19"/>
      <c r="JST16" s="19"/>
      <c r="JSU16" s="19"/>
      <c r="JSV16" s="19"/>
      <c r="JSW16" s="19"/>
      <c r="JSX16" s="19"/>
      <c r="JSY16" s="19"/>
      <c r="JSZ16" s="19"/>
      <c r="JTA16" s="19"/>
      <c r="JTB16" s="19"/>
      <c r="JTC16" s="19"/>
      <c r="JTD16" s="19"/>
      <c r="JTE16" s="19"/>
      <c r="JTF16" s="19"/>
      <c r="JTG16" s="19"/>
      <c r="JTH16" s="19"/>
      <c r="JTI16" s="19"/>
      <c r="JTJ16" s="19"/>
      <c r="JTK16" s="19"/>
      <c r="JTL16" s="19"/>
      <c r="JTM16" s="19"/>
      <c r="JTN16" s="19"/>
      <c r="JTO16" s="19"/>
      <c r="JTP16" s="19"/>
      <c r="JTQ16" s="19"/>
      <c r="JTR16" s="19"/>
      <c r="JTS16" s="19"/>
      <c r="JTT16" s="19"/>
      <c r="JTU16" s="19"/>
      <c r="JTV16" s="19"/>
      <c r="JTW16" s="19"/>
      <c r="JTX16" s="19"/>
      <c r="JTY16" s="19"/>
      <c r="JTZ16" s="19"/>
      <c r="JUA16" s="19"/>
      <c r="JUB16" s="19"/>
      <c r="JUC16" s="19"/>
      <c r="JUD16" s="19"/>
      <c r="JUE16" s="19"/>
      <c r="JUF16" s="19"/>
      <c r="JUG16" s="19"/>
      <c r="JUH16" s="19"/>
      <c r="JUI16" s="19"/>
      <c r="JUJ16" s="19"/>
      <c r="JUK16" s="19"/>
      <c r="JUL16" s="19"/>
      <c r="JUM16" s="19"/>
      <c r="JUN16" s="19"/>
      <c r="JUO16" s="19"/>
      <c r="JUP16" s="19"/>
      <c r="JUQ16" s="19"/>
      <c r="JUR16" s="19"/>
      <c r="JUS16" s="19"/>
      <c r="JUT16" s="19"/>
      <c r="JUU16" s="19"/>
      <c r="JUV16" s="19"/>
      <c r="JUW16" s="19"/>
      <c r="JUX16" s="19"/>
      <c r="JUY16" s="19"/>
      <c r="JUZ16" s="19"/>
      <c r="JVA16" s="19"/>
      <c r="JVB16" s="19"/>
      <c r="JVC16" s="19"/>
      <c r="JVD16" s="19"/>
      <c r="JVE16" s="19"/>
      <c r="JVF16" s="19"/>
      <c r="JVG16" s="19"/>
      <c r="JVH16" s="19"/>
      <c r="JVI16" s="19"/>
      <c r="JVJ16" s="19"/>
      <c r="JVK16" s="19"/>
      <c r="JVL16" s="19"/>
      <c r="JVM16" s="19"/>
      <c r="JVN16" s="19"/>
      <c r="JVO16" s="19"/>
      <c r="JVP16" s="19"/>
      <c r="JVQ16" s="19"/>
      <c r="JVR16" s="19"/>
      <c r="JVS16" s="19"/>
      <c r="JVT16" s="19"/>
      <c r="JVU16" s="19"/>
      <c r="JVV16" s="19"/>
      <c r="JVW16" s="19"/>
      <c r="JVX16" s="19"/>
      <c r="JVY16" s="19"/>
      <c r="JVZ16" s="19"/>
      <c r="JWA16" s="19"/>
      <c r="JWB16" s="19"/>
      <c r="JWC16" s="19"/>
      <c r="JWD16" s="19"/>
      <c r="JWE16" s="19"/>
      <c r="JWF16" s="19"/>
      <c r="JWG16" s="19"/>
      <c r="JWH16" s="19"/>
      <c r="JWI16" s="19"/>
      <c r="JWJ16" s="19"/>
      <c r="JWK16" s="19"/>
      <c r="JWL16" s="19"/>
      <c r="JWM16" s="19"/>
      <c r="JWN16" s="19"/>
      <c r="JWO16" s="19"/>
      <c r="JWP16" s="19"/>
      <c r="JWQ16" s="19"/>
      <c r="JWR16" s="19"/>
      <c r="JWS16" s="19"/>
      <c r="JWT16" s="19"/>
      <c r="JWU16" s="19"/>
      <c r="JWV16" s="19"/>
      <c r="JWW16" s="19"/>
      <c r="JWX16" s="19"/>
      <c r="JWY16" s="19"/>
      <c r="JWZ16" s="19"/>
      <c r="JXA16" s="19"/>
      <c r="JXB16" s="19"/>
      <c r="JXC16" s="19"/>
      <c r="JXD16" s="19"/>
      <c r="JXE16" s="19"/>
      <c r="JXF16" s="19"/>
      <c r="JXG16" s="19"/>
      <c r="JXH16" s="19"/>
      <c r="JXI16" s="19"/>
      <c r="JXJ16" s="19"/>
      <c r="JXK16" s="19"/>
      <c r="JXL16" s="19"/>
      <c r="JXM16" s="19"/>
      <c r="JXN16" s="19"/>
      <c r="JXO16" s="19"/>
      <c r="JXP16" s="19"/>
      <c r="JXQ16" s="19"/>
      <c r="JXR16" s="19"/>
      <c r="JXS16" s="19"/>
      <c r="JXT16" s="19"/>
      <c r="JXU16" s="19"/>
      <c r="JXV16" s="19"/>
      <c r="JXW16" s="19"/>
      <c r="JXX16" s="19"/>
      <c r="JXY16" s="19"/>
      <c r="JXZ16" s="19"/>
      <c r="JYA16" s="19"/>
      <c r="JYB16" s="19"/>
      <c r="JYC16" s="19"/>
      <c r="JYD16" s="19"/>
      <c r="JYE16" s="19"/>
      <c r="JYF16" s="19"/>
      <c r="JYG16" s="19"/>
      <c r="JYH16" s="19"/>
      <c r="JYI16" s="19"/>
      <c r="JYJ16" s="19"/>
      <c r="JYK16" s="19"/>
      <c r="JYL16" s="19"/>
      <c r="JYM16" s="19"/>
      <c r="JYN16" s="19"/>
      <c r="JYO16" s="19"/>
      <c r="JYP16" s="19"/>
      <c r="JYQ16" s="19"/>
      <c r="JYR16" s="19"/>
      <c r="JYS16" s="19"/>
      <c r="JYT16" s="19"/>
      <c r="JYU16" s="19"/>
      <c r="JYV16" s="19"/>
      <c r="JYW16" s="19"/>
      <c r="JYX16" s="19"/>
      <c r="JYY16" s="19"/>
      <c r="JYZ16" s="19"/>
      <c r="JZA16" s="19"/>
      <c r="JZB16" s="19"/>
      <c r="JZC16" s="19"/>
      <c r="JZD16" s="19"/>
      <c r="JZE16" s="19"/>
      <c r="JZF16" s="19"/>
      <c r="JZG16" s="19"/>
      <c r="JZH16" s="19"/>
      <c r="JZI16" s="19"/>
      <c r="JZJ16" s="19"/>
      <c r="JZK16" s="19"/>
      <c r="JZL16" s="19"/>
      <c r="JZM16" s="19"/>
      <c r="JZN16" s="19"/>
      <c r="JZO16" s="19"/>
      <c r="JZP16" s="19"/>
      <c r="JZQ16" s="19"/>
      <c r="JZR16" s="19"/>
      <c r="JZS16" s="19"/>
      <c r="JZT16" s="19"/>
      <c r="JZU16" s="19"/>
      <c r="JZV16" s="19"/>
      <c r="JZW16" s="19"/>
      <c r="JZX16" s="19"/>
      <c r="JZY16" s="19"/>
      <c r="JZZ16" s="19"/>
      <c r="KAA16" s="19"/>
      <c r="KAB16" s="19"/>
      <c r="KAC16" s="19"/>
      <c r="KAD16" s="19"/>
      <c r="KAE16" s="19"/>
      <c r="KAF16" s="19"/>
      <c r="KAG16" s="19"/>
      <c r="KAH16" s="19"/>
      <c r="KAI16" s="19"/>
      <c r="KAJ16" s="19"/>
      <c r="KAK16" s="19"/>
      <c r="KAL16" s="19"/>
      <c r="KAM16" s="19"/>
      <c r="KAN16" s="19"/>
      <c r="KAO16" s="19"/>
      <c r="KAP16" s="19"/>
      <c r="KAQ16" s="19"/>
      <c r="KAR16" s="19"/>
      <c r="KAS16" s="19"/>
      <c r="KAT16" s="19"/>
      <c r="KAU16" s="19"/>
      <c r="KAV16" s="19"/>
      <c r="KAW16" s="19"/>
      <c r="KAX16" s="19"/>
      <c r="KAY16" s="19"/>
      <c r="KAZ16" s="19"/>
      <c r="KBA16" s="19"/>
      <c r="KBB16" s="19"/>
      <c r="KBC16" s="19"/>
      <c r="KBD16" s="19"/>
      <c r="KBE16" s="19"/>
      <c r="KBF16" s="19"/>
      <c r="KBG16" s="19"/>
      <c r="KBH16" s="19"/>
      <c r="KBI16" s="19"/>
      <c r="KBJ16" s="19"/>
      <c r="KBK16" s="19"/>
      <c r="KBL16" s="19"/>
      <c r="KBM16" s="19"/>
      <c r="KBN16" s="19"/>
      <c r="KBO16" s="19"/>
      <c r="KBP16" s="19"/>
      <c r="KBQ16" s="19"/>
      <c r="KBR16" s="19"/>
      <c r="KBS16" s="19"/>
      <c r="KBT16" s="19"/>
      <c r="KBU16" s="19"/>
      <c r="KBV16" s="19"/>
      <c r="KBW16" s="19"/>
      <c r="KBX16" s="19"/>
      <c r="KBY16" s="19"/>
      <c r="KBZ16" s="19"/>
      <c r="KCA16" s="19"/>
      <c r="KCB16" s="19"/>
      <c r="KCC16" s="19"/>
      <c r="KCD16" s="19"/>
      <c r="KCE16" s="19"/>
      <c r="KCF16" s="19"/>
      <c r="KCG16" s="19"/>
      <c r="KCH16" s="19"/>
      <c r="KCI16" s="19"/>
      <c r="KCJ16" s="19"/>
      <c r="KCK16" s="19"/>
      <c r="KCL16" s="19"/>
      <c r="KCM16" s="19"/>
      <c r="KCN16" s="19"/>
      <c r="KCO16" s="19"/>
      <c r="KCP16" s="19"/>
      <c r="KCQ16" s="19"/>
      <c r="KCR16" s="19"/>
      <c r="KCS16" s="19"/>
      <c r="KCT16" s="19"/>
      <c r="KCU16" s="19"/>
      <c r="KCV16" s="19"/>
      <c r="KCW16" s="19"/>
      <c r="KCX16" s="19"/>
      <c r="KCY16" s="19"/>
      <c r="KCZ16" s="19"/>
      <c r="KDA16" s="19"/>
      <c r="KDB16" s="19"/>
      <c r="KDC16" s="19"/>
      <c r="KDD16" s="19"/>
      <c r="KDE16" s="19"/>
      <c r="KDF16" s="19"/>
      <c r="KDG16" s="19"/>
      <c r="KDH16" s="19"/>
      <c r="KDI16" s="19"/>
      <c r="KDJ16" s="19"/>
      <c r="KDK16" s="19"/>
      <c r="KDL16" s="19"/>
      <c r="KDM16" s="19"/>
      <c r="KDN16" s="19"/>
      <c r="KDO16" s="19"/>
      <c r="KDP16" s="19"/>
      <c r="KDQ16" s="19"/>
      <c r="KDR16" s="19"/>
      <c r="KDS16" s="19"/>
      <c r="KDT16" s="19"/>
      <c r="KDU16" s="19"/>
      <c r="KDV16" s="19"/>
      <c r="KDW16" s="19"/>
      <c r="KDX16" s="19"/>
      <c r="KDY16" s="19"/>
      <c r="KDZ16" s="19"/>
      <c r="KEA16" s="19"/>
      <c r="KEB16" s="19"/>
      <c r="KEC16" s="19"/>
      <c r="KED16" s="19"/>
      <c r="KEE16" s="19"/>
      <c r="KEF16" s="19"/>
      <c r="KEG16" s="19"/>
      <c r="KEH16" s="19"/>
      <c r="KEI16" s="19"/>
      <c r="KEJ16" s="19"/>
      <c r="KEK16" s="19"/>
      <c r="KEL16" s="19"/>
      <c r="KEM16" s="19"/>
      <c r="KEN16" s="19"/>
      <c r="KEO16" s="19"/>
      <c r="KEP16" s="19"/>
      <c r="KEQ16" s="19"/>
      <c r="KER16" s="19"/>
      <c r="KES16" s="19"/>
      <c r="KET16" s="19"/>
      <c r="KEU16" s="19"/>
      <c r="KEV16" s="19"/>
      <c r="KEW16" s="19"/>
      <c r="KEX16" s="19"/>
      <c r="KEY16" s="19"/>
      <c r="KEZ16" s="19"/>
      <c r="KFA16" s="19"/>
      <c r="KFB16" s="19"/>
      <c r="KFC16" s="19"/>
      <c r="KFD16" s="19"/>
      <c r="KFE16" s="19"/>
      <c r="KFF16" s="19"/>
      <c r="KFG16" s="19"/>
      <c r="KFH16" s="19"/>
      <c r="KFI16" s="19"/>
      <c r="KFJ16" s="19"/>
      <c r="KFK16" s="19"/>
      <c r="KFL16" s="19"/>
      <c r="KFM16" s="19"/>
      <c r="KFN16" s="19"/>
      <c r="KFO16" s="19"/>
      <c r="KFP16" s="19"/>
      <c r="KFQ16" s="19"/>
      <c r="KFR16" s="19"/>
      <c r="KFS16" s="19"/>
      <c r="KFT16" s="19"/>
      <c r="KFU16" s="19"/>
      <c r="KFV16" s="19"/>
      <c r="KFW16" s="19"/>
      <c r="KFX16" s="19"/>
      <c r="KFY16" s="19"/>
      <c r="KFZ16" s="19"/>
      <c r="KGA16" s="19"/>
      <c r="KGB16" s="19"/>
      <c r="KGC16" s="19"/>
      <c r="KGD16" s="19"/>
      <c r="KGE16" s="19"/>
      <c r="KGF16" s="19"/>
      <c r="KGG16" s="19"/>
      <c r="KGH16" s="19"/>
      <c r="KGI16" s="19"/>
      <c r="KGJ16" s="19"/>
      <c r="KGK16" s="19"/>
      <c r="KGL16" s="19"/>
      <c r="KGM16" s="19"/>
      <c r="KGN16" s="19"/>
      <c r="KGO16" s="19"/>
      <c r="KGP16" s="19"/>
      <c r="KGQ16" s="19"/>
      <c r="KGR16" s="19"/>
      <c r="KGS16" s="19"/>
      <c r="KGT16" s="19"/>
      <c r="KGU16" s="19"/>
      <c r="KGV16" s="19"/>
      <c r="KGW16" s="19"/>
      <c r="KGX16" s="19"/>
      <c r="KGY16" s="19"/>
      <c r="KGZ16" s="19"/>
      <c r="KHA16" s="19"/>
      <c r="KHB16" s="19"/>
      <c r="KHC16" s="19"/>
      <c r="KHD16" s="19"/>
      <c r="KHE16" s="19"/>
      <c r="KHF16" s="19"/>
      <c r="KHG16" s="19"/>
      <c r="KHH16" s="19"/>
      <c r="KHI16" s="19"/>
      <c r="KHJ16" s="19"/>
      <c r="KHK16" s="19"/>
      <c r="KHL16" s="19"/>
      <c r="KHM16" s="19"/>
      <c r="KHN16" s="19"/>
      <c r="KHO16" s="19"/>
      <c r="KHP16" s="19"/>
      <c r="KHQ16" s="19"/>
      <c r="KHR16" s="19"/>
      <c r="KHS16" s="19"/>
      <c r="KHT16" s="19"/>
      <c r="KHU16" s="19"/>
      <c r="KHV16" s="19"/>
      <c r="KHW16" s="19"/>
      <c r="KHX16" s="19"/>
      <c r="KHY16" s="19"/>
      <c r="KHZ16" s="19"/>
      <c r="KIA16" s="19"/>
      <c r="KIB16" s="19"/>
      <c r="KIC16" s="19"/>
      <c r="KID16" s="19"/>
      <c r="KIE16" s="19"/>
      <c r="KIF16" s="19"/>
      <c r="KIG16" s="19"/>
      <c r="KIH16" s="19"/>
      <c r="KII16" s="19"/>
      <c r="KIJ16" s="19"/>
      <c r="KIK16" s="19"/>
      <c r="KIL16" s="19"/>
      <c r="KIM16" s="19"/>
      <c r="KIN16" s="19"/>
      <c r="KIO16" s="19"/>
      <c r="KIP16" s="19"/>
      <c r="KIQ16" s="19"/>
      <c r="KIR16" s="19"/>
      <c r="KIS16" s="19"/>
      <c r="KIT16" s="19"/>
      <c r="KIU16" s="19"/>
      <c r="KIV16" s="19"/>
      <c r="KIW16" s="19"/>
      <c r="KIX16" s="19"/>
      <c r="KIY16" s="19"/>
      <c r="KIZ16" s="19"/>
      <c r="KJA16" s="19"/>
      <c r="KJB16" s="19"/>
      <c r="KJC16" s="19"/>
      <c r="KJD16" s="19"/>
      <c r="KJE16" s="19"/>
      <c r="KJF16" s="19"/>
      <c r="KJG16" s="19"/>
      <c r="KJH16" s="19"/>
      <c r="KJI16" s="19"/>
      <c r="KJJ16" s="19"/>
      <c r="KJK16" s="19"/>
      <c r="KJL16" s="19"/>
      <c r="KJM16" s="19"/>
      <c r="KJN16" s="19"/>
      <c r="KJO16" s="19"/>
      <c r="KJP16" s="19"/>
      <c r="KJQ16" s="19"/>
      <c r="KJR16" s="19"/>
      <c r="KJS16" s="19"/>
      <c r="KJT16" s="19"/>
      <c r="KJU16" s="19"/>
      <c r="KJV16" s="19"/>
      <c r="KJW16" s="19"/>
      <c r="KJX16" s="19"/>
      <c r="KJY16" s="19"/>
      <c r="KJZ16" s="19"/>
      <c r="KKA16" s="19"/>
      <c r="KKB16" s="19"/>
      <c r="KKC16" s="19"/>
      <c r="KKD16" s="19"/>
      <c r="KKE16" s="19"/>
      <c r="KKF16" s="19"/>
      <c r="KKG16" s="19"/>
      <c r="KKH16" s="19"/>
      <c r="KKI16" s="19"/>
      <c r="KKJ16" s="19"/>
      <c r="KKK16" s="19"/>
      <c r="KKL16" s="19"/>
      <c r="KKM16" s="19"/>
      <c r="KKN16" s="19"/>
      <c r="KKO16" s="19"/>
      <c r="KKP16" s="19"/>
      <c r="KKQ16" s="19"/>
      <c r="KKR16" s="19"/>
      <c r="KKS16" s="19"/>
      <c r="KKT16" s="19"/>
      <c r="KKU16" s="19"/>
      <c r="KKV16" s="19"/>
      <c r="KKW16" s="19"/>
      <c r="KKX16" s="19"/>
      <c r="KKY16" s="19"/>
      <c r="KKZ16" s="19"/>
      <c r="KLA16" s="19"/>
      <c r="KLB16" s="19"/>
      <c r="KLC16" s="19"/>
      <c r="KLD16" s="19"/>
      <c r="KLE16" s="19"/>
      <c r="KLF16" s="19"/>
      <c r="KLG16" s="19"/>
      <c r="KLH16" s="19"/>
      <c r="KLI16" s="19"/>
      <c r="KLJ16" s="19"/>
      <c r="KLK16" s="19"/>
      <c r="KLL16" s="19"/>
      <c r="KLM16" s="19"/>
      <c r="KLN16" s="19"/>
      <c r="KLO16" s="19"/>
      <c r="KLP16" s="19"/>
      <c r="KLQ16" s="19"/>
      <c r="KLR16" s="19"/>
      <c r="KLS16" s="19"/>
      <c r="KLT16" s="19"/>
      <c r="KLU16" s="19"/>
      <c r="KLV16" s="19"/>
      <c r="KLW16" s="19"/>
      <c r="KLX16" s="19"/>
      <c r="KLY16" s="19"/>
      <c r="KLZ16" s="19"/>
      <c r="KMA16" s="19"/>
      <c r="KMB16" s="19"/>
      <c r="KMC16" s="19"/>
      <c r="KMD16" s="19"/>
      <c r="KME16" s="19"/>
      <c r="KMF16" s="19"/>
      <c r="KMG16" s="19"/>
      <c r="KMH16" s="19"/>
      <c r="KMI16" s="19"/>
      <c r="KMJ16" s="19"/>
      <c r="KMK16" s="19"/>
      <c r="KML16" s="19"/>
      <c r="KMM16" s="19"/>
      <c r="KMN16" s="19"/>
      <c r="KMO16" s="19"/>
      <c r="KMP16" s="19"/>
      <c r="KMQ16" s="19"/>
      <c r="KMR16" s="19"/>
      <c r="KMS16" s="19"/>
      <c r="KMT16" s="19"/>
      <c r="KMU16" s="19"/>
      <c r="KMV16" s="19"/>
      <c r="KMW16" s="19"/>
      <c r="KMX16" s="19"/>
      <c r="KMY16" s="19"/>
      <c r="KMZ16" s="19"/>
      <c r="KNA16" s="19"/>
      <c r="KNB16" s="19"/>
      <c r="KNC16" s="19"/>
      <c r="KND16" s="19"/>
      <c r="KNE16" s="19"/>
      <c r="KNF16" s="19"/>
      <c r="KNG16" s="19"/>
      <c r="KNH16" s="19"/>
      <c r="KNI16" s="19"/>
      <c r="KNJ16" s="19"/>
      <c r="KNK16" s="19"/>
      <c r="KNL16" s="19"/>
      <c r="KNM16" s="19"/>
      <c r="KNN16" s="19"/>
      <c r="KNO16" s="19"/>
      <c r="KNP16" s="19"/>
      <c r="KNQ16" s="19"/>
      <c r="KNR16" s="19"/>
      <c r="KNS16" s="19"/>
      <c r="KNT16" s="19"/>
      <c r="KNU16" s="19"/>
      <c r="KNV16" s="19"/>
      <c r="KNW16" s="19"/>
      <c r="KNX16" s="19"/>
      <c r="KNY16" s="19"/>
      <c r="KNZ16" s="19"/>
      <c r="KOA16" s="19"/>
      <c r="KOB16" s="19"/>
      <c r="KOC16" s="19"/>
      <c r="KOD16" s="19"/>
      <c r="KOE16" s="19"/>
      <c r="KOF16" s="19"/>
      <c r="KOG16" s="19"/>
      <c r="KOH16" s="19"/>
      <c r="KOI16" s="19"/>
      <c r="KOJ16" s="19"/>
      <c r="KOK16" s="19"/>
      <c r="KOL16" s="19"/>
      <c r="KOM16" s="19"/>
      <c r="KON16" s="19"/>
      <c r="KOO16" s="19"/>
      <c r="KOP16" s="19"/>
      <c r="KOQ16" s="19"/>
      <c r="KOR16" s="19"/>
      <c r="KOS16" s="19"/>
      <c r="KOT16" s="19"/>
      <c r="KOU16" s="19"/>
      <c r="KOV16" s="19"/>
      <c r="KOW16" s="19"/>
      <c r="KOX16" s="19"/>
      <c r="KOY16" s="19"/>
      <c r="KOZ16" s="19"/>
      <c r="KPA16" s="19"/>
      <c r="KPB16" s="19"/>
      <c r="KPC16" s="19"/>
      <c r="KPD16" s="19"/>
      <c r="KPE16" s="19"/>
      <c r="KPF16" s="19"/>
      <c r="KPG16" s="19"/>
      <c r="KPH16" s="19"/>
      <c r="KPI16" s="19"/>
      <c r="KPJ16" s="19"/>
      <c r="KPK16" s="19"/>
      <c r="KPL16" s="19"/>
      <c r="KPM16" s="19"/>
      <c r="KPN16" s="19"/>
      <c r="KPO16" s="19"/>
      <c r="KPP16" s="19"/>
      <c r="KPQ16" s="19"/>
      <c r="KPR16" s="19"/>
      <c r="KPS16" s="19"/>
      <c r="KPT16" s="19"/>
      <c r="KPU16" s="19"/>
      <c r="KPV16" s="19"/>
      <c r="KPW16" s="19"/>
      <c r="KPX16" s="19"/>
      <c r="KPY16" s="19"/>
      <c r="KPZ16" s="19"/>
      <c r="KQA16" s="19"/>
      <c r="KQB16" s="19"/>
      <c r="KQC16" s="19"/>
      <c r="KQD16" s="19"/>
      <c r="KQE16" s="19"/>
      <c r="KQF16" s="19"/>
      <c r="KQG16" s="19"/>
      <c r="KQH16" s="19"/>
      <c r="KQI16" s="19"/>
      <c r="KQJ16" s="19"/>
      <c r="KQK16" s="19"/>
      <c r="KQL16" s="19"/>
      <c r="KQM16" s="19"/>
      <c r="KQN16" s="19"/>
      <c r="KQO16" s="19"/>
      <c r="KQP16" s="19"/>
      <c r="KQQ16" s="19"/>
      <c r="KQR16" s="19"/>
      <c r="KQS16" s="19"/>
      <c r="KQT16" s="19"/>
      <c r="KQU16" s="19"/>
      <c r="KQV16" s="19"/>
      <c r="KQW16" s="19"/>
      <c r="KQX16" s="19"/>
      <c r="KQY16" s="19"/>
      <c r="KQZ16" s="19"/>
      <c r="KRA16" s="19"/>
      <c r="KRB16" s="19"/>
      <c r="KRC16" s="19"/>
      <c r="KRD16" s="19"/>
      <c r="KRE16" s="19"/>
      <c r="KRF16" s="19"/>
      <c r="KRG16" s="19"/>
      <c r="KRH16" s="19"/>
      <c r="KRI16" s="19"/>
      <c r="KRJ16" s="19"/>
      <c r="KRK16" s="19"/>
      <c r="KRL16" s="19"/>
      <c r="KRM16" s="19"/>
      <c r="KRN16" s="19"/>
      <c r="KRO16" s="19"/>
      <c r="KRP16" s="19"/>
      <c r="KRQ16" s="19"/>
      <c r="KRR16" s="19"/>
      <c r="KRS16" s="19"/>
      <c r="KRT16" s="19"/>
      <c r="KRU16" s="19"/>
      <c r="KRV16" s="19"/>
      <c r="KRW16" s="19"/>
      <c r="KRX16" s="19"/>
      <c r="KRY16" s="19"/>
      <c r="KRZ16" s="19"/>
      <c r="KSA16" s="19"/>
      <c r="KSB16" s="19"/>
      <c r="KSC16" s="19"/>
      <c r="KSD16" s="19"/>
      <c r="KSE16" s="19"/>
      <c r="KSF16" s="19"/>
      <c r="KSG16" s="19"/>
      <c r="KSH16" s="19"/>
      <c r="KSI16" s="19"/>
      <c r="KSJ16" s="19"/>
      <c r="KSK16" s="19"/>
      <c r="KSL16" s="19"/>
      <c r="KSM16" s="19"/>
      <c r="KSN16" s="19"/>
      <c r="KSO16" s="19"/>
      <c r="KSP16" s="19"/>
      <c r="KSQ16" s="19"/>
      <c r="KSR16" s="19"/>
      <c r="KSS16" s="19"/>
      <c r="KST16" s="19"/>
      <c r="KSU16" s="19"/>
      <c r="KSV16" s="19"/>
      <c r="KSW16" s="19"/>
      <c r="KSX16" s="19"/>
      <c r="KSY16" s="19"/>
      <c r="KSZ16" s="19"/>
      <c r="KTA16" s="19"/>
      <c r="KTB16" s="19"/>
      <c r="KTC16" s="19"/>
      <c r="KTD16" s="19"/>
      <c r="KTE16" s="19"/>
      <c r="KTF16" s="19"/>
      <c r="KTG16" s="19"/>
      <c r="KTH16" s="19"/>
      <c r="KTI16" s="19"/>
      <c r="KTJ16" s="19"/>
      <c r="KTK16" s="19"/>
      <c r="KTL16" s="19"/>
      <c r="KTM16" s="19"/>
      <c r="KTN16" s="19"/>
      <c r="KTO16" s="19"/>
      <c r="KTP16" s="19"/>
      <c r="KTQ16" s="19"/>
      <c r="KTR16" s="19"/>
      <c r="KTS16" s="19"/>
      <c r="KTT16" s="19"/>
      <c r="KTU16" s="19"/>
      <c r="KTV16" s="19"/>
      <c r="KTW16" s="19"/>
      <c r="KTX16" s="19"/>
      <c r="KTY16" s="19"/>
      <c r="KTZ16" s="19"/>
      <c r="KUA16" s="19"/>
      <c r="KUB16" s="19"/>
      <c r="KUC16" s="19"/>
      <c r="KUD16" s="19"/>
      <c r="KUE16" s="19"/>
      <c r="KUF16" s="19"/>
      <c r="KUG16" s="19"/>
      <c r="KUH16" s="19"/>
      <c r="KUI16" s="19"/>
      <c r="KUJ16" s="19"/>
      <c r="KUK16" s="19"/>
      <c r="KUL16" s="19"/>
      <c r="KUM16" s="19"/>
      <c r="KUN16" s="19"/>
      <c r="KUO16" s="19"/>
      <c r="KUP16" s="19"/>
      <c r="KUQ16" s="19"/>
      <c r="KUR16" s="19"/>
      <c r="KUS16" s="19"/>
      <c r="KUT16" s="19"/>
      <c r="KUU16" s="19"/>
      <c r="KUV16" s="19"/>
      <c r="KUW16" s="19"/>
      <c r="KUX16" s="19"/>
      <c r="KUY16" s="19"/>
      <c r="KUZ16" s="19"/>
      <c r="KVA16" s="19"/>
      <c r="KVB16" s="19"/>
      <c r="KVC16" s="19"/>
      <c r="KVD16" s="19"/>
      <c r="KVE16" s="19"/>
      <c r="KVF16" s="19"/>
      <c r="KVG16" s="19"/>
      <c r="KVH16" s="19"/>
      <c r="KVI16" s="19"/>
      <c r="KVJ16" s="19"/>
      <c r="KVK16" s="19"/>
      <c r="KVL16" s="19"/>
      <c r="KVM16" s="19"/>
      <c r="KVN16" s="19"/>
      <c r="KVO16" s="19"/>
      <c r="KVP16" s="19"/>
      <c r="KVQ16" s="19"/>
      <c r="KVR16" s="19"/>
      <c r="KVS16" s="19"/>
      <c r="KVT16" s="19"/>
      <c r="KVU16" s="19"/>
      <c r="KVV16" s="19"/>
      <c r="KVW16" s="19"/>
      <c r="KVX16" s="19"/>
      <c r="KVY16" s="19"/>
      <c r="KVZ16" s="19"/>
      <c r="KWA16" s="19"/>
      <c r="KWB16" s="19"/>
      <c r="KWC16" s="19"/>
      <c r="KWD16" s="19"/>
      <c r="KWE16" s="19"/>
      <c r="KWF16" s="19"/>
      <c r="KWG16" s="19"/>
      <c r="KWH16" s="19"/>
      <c r="KWI16" s="19"/>
      <c r="KWJ16" s="19"/>
      <c r="KWK16" s="19"/>
      <c r="KWL16" s="19"/>
      <c r="KWM16" s="19"/>
      <c r="KWN16" s="19"/>
      <c r="KWO16" s="19"/>
      <c r="KWP16" s="19"/>
      <c r="KWQ16" s="19"/>
      <c r="KWR16" s="19"/>
      <c r="KWS16" s="19"/>
      <c r="KWT16" s="19"/>
      <c r="KWU16" s="19"/>
      <c r="KWV16" s="19"/>
      <c r="KWW16" s="19"/>
      <c r="KWX16" s="19"/>
      <c r="KWY16" s="19"/>
      <c r="KWZ16" s="19"/>
      <c r="KXA16" s="19"/>
      <c r="KXB16" s="19"/>
      <c r="KXC16" s="19"/>
      <c r="KXD16" s="19"/>
      <c r="KXE16" s="19"/>
      <c r="KXF16" s="19"/>
      <c r="KXG16" s="19"/>
      <c r="KXH16" s="19"/>
      <c r="KXI16" s="19"/>
      <c r="KXJ16" s="19"/>
      <c r="KXK16" s="19"/>
      <c r="KXL16" s="19"/>
      <c r="KXM16" s="19"/>
      <c r="KXN16" s="19"/>
      <c r="KXO16" s="19"/>
      <c r="KXP16" s="19"/>
      <c r="KXQ16" s="19"/>
      <c r="KXR16" s="19"/>
      <c r="KXS16" s="19"/>
      <c r="KXT16" s="19"/>
      <c r="KXU16" s="19"/>
      <c r="KXV16" s="19"/>
      <c r="KXW16" s="19"/>
      <c r="KXX16" s="19"/>
      <c r="KXY16" s="19"/>
      <c r="KXZ16" s="19"/>
      <c r="KYA16" s="19"/>
      <c r="KYB16" s="19"/>
      <c r="KYC16" s="19"/>
      <c r="KYD16" s="19"/>
      <c r="KYE16" s="19"/>
      <c r="KYF16" s="19"/>
      <c r="KYG16" s="19"/>
      <c r="KYH16" s="19"/>
      <c r="KYI16" s="19"/>
      <c r="KYJ16" s="19"/>
      <c r="KYK16" s="19"/>
      <c r="KYL16" s="19"/>
      <c r="KYM16" s="19"/>
      <c r="KYN16" s="19"/>
      <c r="KYO16" s="19"/>
      <c r="KYP16" s="19"/>
      <c r="KYQ16" s="19"/>
      <c r="KYR16" s="19"/>
      <c r="KYS16" s="19"/>
      <c r="KYT16" s="19"/>
      <c r="KYU16" s="19"/>
      <c r="KYV16" s="19"/>
      <c r="KYW16" s="19"/>
      <c r="KYX16" s="19"/>
      <c r="KYY16" s="19"/>
      <c r="KYZ16" s="19"/>
      <c r="KZA16" s="19"/>
      <c r="KZB16" s="19"/>
      <c r="KZC16" s="19"/>
      <c r="KZD16" s="19"/>
      <c r="KZE16" s="19"/>
      <c r="KZF16" s="19"/>
      <c r="KZG16" s="19"/>
      <c r="KZH16" s="19"/>
      <c r="KZI16" s="19"/>
      <c r="KZJ16" s="19"/>
      <c r="KZK16" s="19"/>
      <c r="KZL16" s="19"/>
      <c r="KZM16" s="19"/>
      <c r="KZN16" s="19"/>
      <c r="KZO16" s="19"/>
      <c r="KZP16" s="19"/>
      <c r="KZQ16" s="19"/>
      <c r="KZR16" s="19"/>
      <c r="KZS16" s="19"/>
      <c r="KZT16" s="19"/>
      <c r="KZU16" s="19"/>
      <c r="KZV16" s="19"/>
      <c r="KZW16" s="19"/>
      <c r="KZX16" s="19"/>
      <c r="KZY16" s="19"/>
      <c r="KZZ16" s="19"/>
      <c r="LAA16" s="19"/>
      <c r="LAB16" s="19"/>
      <c r="LAC16" s="19"/>
      <c r="LAD16" s="19"/>
      <c r="LAE16" s="19"/>
      <c r="LAF16" s="19"/>
      <c r="LAG16" s="19"/>
      <c r="LAH16" s="19"/>
      <c r="LAI16" s="19"/>
      <c r="LAJ16" s="19"/>
      <c r="LAK16" s="19"/>
      <c r="LAL16" s="19"/>
      <c r="LAM16" s="19"/>
      <c r="LAN16" s="19"/>
      <c r="LAO16" s="19"/>
      <c r="LAP16" s="19"/>
      <c r="LAQ16" s="19"/>
      <c r="LAR16" s="19"/>
      <c r="LAS16" s="19"/>
      <c r="LAT16" s="19"/>
      <c r="LAU16" s="19"/>
      <c r="LAV16" s="19"/>
      <c r="LAW16" s="19"/>
      <c r="LAX16" s="19"/>
      <c r="LAY16" s="19"/>
      <c r="LAZ16" s="19"/>
      <c r="LBA16" s="19"/>
      <c r="LBB16" s="19"/>
      <c r="LBC16" s="19"/>
      <c r="LBD16" s="19"/>
      <c r="LBE16" s="19"/>
      <c r="LBF16" s="19"/>
      <c r="LBG16" s="19"/>
      <c r="LBH16" s="19"/>
      <c r="LBI16" s="19"/>
      <c r="LBJ16" s="19"/>
      <c r="LBK16" s="19"/>
      <c r="LBL16" s="19"/>
      <c r="LBM16" s="19"/>
      <c r="LBN16" s="19"/>
      <c r="LBO16" s="19"/>
      <c r="LBP16" s="19"/>
      <c r="LBQ16" s="19"/>
      <c r="LBR16" s="19"/>
      <c r="LBS16" s="19"/>
      <c r="LBT16" s="19"/>
      <c r="LBU16" s="19"/>
      <c r="LBV16" s="19"/>
      <c r="LBW16" s="19"/>
      <c r="LBX16" s="19"/>
      <c r="LBY16" s="19"/>
      <c r="LBZ16" s="19"/>
      <c r="LCA16" s="19"/>
      <c r="LCB16" s="19"/>
      <c r="LCC16" s="19"/>
      <c r="LCD16" s="19"/>
      <c r="LCE16" s="19"/>
      <c r="LCF16" s="19"/>
      <c r="LCG16" s="19"/>
      <c r="LCH16" s="19"/>
      <c r="LCI16" s="19"/>
      <c r="LCJ16" s="19"/>
      <c r="LCK16" s="19"/>
      <c r="LCL16" s="19"/>
      <c r="LCM16" s="19"/>
      <c r="LCN16" s="19"/>
      <c r="LCO16" s="19"/>
      <c r="LCP16" s="19"/>
      <c r="LCQ16" s="19"/>
      <c r="LCR16" s="19"/>
      <c r="LCS16" s="19"/>
      <c r="LCT16" s="19"/>
      <c r="LCU16" s="19"/>
      <c r="LCV16" s="19"/>
      <c r="LCW16" s="19"/>
      <c r="LCX16" s="19"/>
      <c r="LCY16" s="19"/>
      <c r="LCZ16" s="19"/>
      <c r="LDA16" s="19"/>
      <c r="LDB16" s="19"/>
      <c r="LDC16" s="19"/>
      <c r="LDD16" s="19"/>
      <c r="LDE16" s="19"/>
      <c r="LDF16" s="19"/>
      <c r="LDG16" s="19"/>
      <c r="LDH16" s="19"/>
      <c r="LDI16" s="19"/>
      <c r="LDJ16" s="19"/>
      <c r="LDK16" s="19"/>
      <c r="LDL16" s="19"/>
      <c r="LDM16" s="19"/>
      <c r="LDN16" s="19"/>
      <c r="LDO16" s="19"/>
      <c r="LDP16" s="19"/>
      <c r="LDQ16" s="19"/>
      <c r="LDR16" s="19"/>
      <c r="LDS16" s="19"/>
      <c r="LDT16" s="19"/>
      <c r="LDU16" s="19"/>
      <c r="LDV16" s="19"/>
      <c r="LDW16" s="19"/>
      <c r="LDX16" s="19"/>
      <c r="LDY16" s="19"/>
      <c r="LDZ16" s="19"/>
      <c r="LEA16" s="19"/>
      <c r="LEB16" s="19"/>
      <c r="LEC16" s="19"/>
      <c r="LED16" s="19"/>
      <c r="LEE16" s="19"/>
      <c r="LEF16" s="19"/>
      <c r="LEG16" s="19"/>
      <c r="LEH16" s="19"/>
      <c r="LEI16" s="19"/>
      <c r="LEJ16" s="19"/>
      <c r="LEK16" s="19"/>
      <c r="LEL16" s="19"/>
      <c r="LEM16" s="19"/>
      <c r="LEN16" s="19"/>
      <c r="LEO16" s="19"/>
      <c r="LEP16" s="19"/>
      <c r="LEQ16" s="19"/>
      <c r="LER16" s="19"/>
      <c r="LES16" s="19"/>
      <c r="LET16" s="19"/>
      <c r="LEU16" s="19"/>
      <c r="LEV16" s="19"/>
      <c r="LEW16" s="19"/>
      <c r="LEX16" s="19"/>
      <c r="LEY16" s="19"/>
      <c r="LEZ16" s="19"/>
      <c r="LFA16" s="19"/>
      <c r="LFB16" s="19"/>
      <c r="LFC16" s="19"/>
      <c r="LFD16" s="19"/>
      <c r="LFE16" s="19"/>
      <c r="LFF16" s="19"/>
      <c r="LFG16" s="19"/>
      <c r="LFH16" s="19"/>
      <c r="LFI16" s="19"/>
      <c r="LFJ16" s="19"/>
      <c r="LFK16" s="19"/>
      <c r="LFL16" s="19"/>
      <c r="LFM16" s="19"/>
      <c r="LFN16" s="19"/>
      <c r="LFO16" s="19"/>
      <c r="LFP16" s="19"/>
      <c r="LFQ16" s="19"/>
      <c r="LFR16" s="19"/>
      <c r="LFS16" s="19"/>
      <c r="LFT16" s="19"/>
      <c r="LFU16" s="19"/>
      <c r="LFV16" s="19"/>
      <c r="LFW16" s="19"/>
      <c r="LFX16" s="19"/>
      <c r="LFY16" s="19"/>
      <c r="LFZ16" s="19"/>
      <c r="LGA16" s="19"/>
      <c r="LGB16" s="19"/>
      <c r="LGC16" s="19"/>
      <c r="LGD16" s="19"/>
      <c r="LGE16" s="19"/>
      <c r="LGF16" s="19"/>
      <c r="LGG16" s="19"/>
      <c r="LGH16" s="19"/>
      <c r="LGI16" s="19"/>
      <c r="LGJ16" s="19"/>
      <c r="LGK16" s="19"/>
      <c r="LGL16" s="19"/>
      <c r="LGM16" s="19"/>
      <c r="LGN16" s="19"/>
      <c r="LGO16" s="19"/>
      <c r="LGP16" s="19"/>
      <c r="LGQ16" s="19"/>
      <c r="LGR16" s="19"/>
      <c r="LGS16" s="19"/>
      <c r="LGT16" s="19"/>
      <c r="LGU16" s="19"/>
      <c r="LGV16" s="19"/>
      <c r="LGW16" s="19"/>
      <c r="LGX16" s="19"/>
      <c r="LGY16" s="19"/>
      <c r="LGZ16" s="19"/>
      <c r="LHA16" s="19"/>
      <c r="LHB16" s="19"/>
      <c r="LHC16" s="19"/>
      <c r="LHD16" s="19"/>
      <c r="LHE16" s="19"/>
      <c r="LHF16" s="19"/>
      <c r="LHG16" s="19"/>
      <c r="LHH16" s="19"/>
      <c r="LHI16" s="19"/>
      <c r="LHJ16" s="19"/>
      <c r="LHK16" s="19"/>
      <c r="LHL16" s="19"/>
      <c r="LHM16" s="19"/>
      <c r="LHN16" s="19"/>
      <c r="LHO16" s="19"/>
      <c r="LHP16" s="19"/>
      <c r="LHQ16" s="19"/>
      <c r="LHR16" s="19"/>
      <c r="LHS16" s="19"/>
      <c r="LHT16" s="19"/>
      <c r="LHU16" s="19"/>
      <c r="LHV16" s="19"/>
      <c r="LHW16" s="19"/>
      <c r="LHX16" s="19"/>
      <c r="LHY16" s="19"/>
      <c r="LHZ16" s="19"/>
      <c r="LIA16" s="19"/>
      <c r="LIB16" s="19"/>
      <c r="LIC16" s="19"/>
      <c r="LID16" s="19"/>
      <c r="LIE16" s="19"/>
      <c r="LIF16" s="19"/>
      <c r="LIG16" s="19"/>
      <c r="LIH16" s="19"/>
      <c r="LII16" s="19"/>
      <c r="LIJ16" s="19"/>
      <c r="LIK16" s="19"/>
      <c r="LIL16" s="19"/>
      <c r="LIM16" s="19"/>
      <c r="LIN16" s="19"/>
      <c r="LIO16" s="19"/>
      <c r="LIP16" s="19"/>
      <c r="LIQ16" s="19"/>
      <c r="LIR16" s="19"/>
      <c r="LIS16" s="19"/>
      <c r="LIT16" s="19"/>
      <c r="LIU16" s="19"/>
      <c r="LIV16" s="19"/>
      <c r="LIW16" s="19"/>
      <c r="LIX16" s="19"/>
      <c r="LIY16" s="19"/>
      <c r="LIZ16" s="19"/>
      <c r="LJA16" s="19"/>
      <c r="LJB16" s="19"/>
      <c r="LJC16" s="19"/>
      <c r="LJD16" s="19"/>
      <c r="LJE16" s="19"/>
      <c r="LJF16" s="19"/>
      <c r="LJG16" s="19"/>
      <c r="LJH16" s="19"/>
      <c r="LJI16" s="19"/>
      <c r="LJJ16" s="19"/>
      <c r="LJK16" s="19"/>
      <c r="LJL16" s="19"/>
      <c r="LJM16" s="19"/>
      <c r="LJN16" s="19"/>
      <c r="LJO16" s="19"/>
      <c r="LJP16" s="19"/>
      <c r="LJQ16" s="19"/>
      <c r="LJR16" s="19"/>
      <c r="LJS16" s="19"/>
      <c r="LJT16" s="19"/>
      <c r="LJU16" s="19"/>
      <c r="LJV16" s="19"/>
      <c r="LJW16" s="19"/>
      <c r="LJX16" s="19"/>
      <c r="LJY16" s="19"/>
      <c r="LJZ16" s="19"/>
      <c r="LKA16" s="19"/>
      <c r="LKB16" s="19"/>
      <c r="LKC16" s="19"/>
      <c r="LKD16" s="19"/>
      <c r="LKE16" s="19"/>
      <c r="LKF16" s="19"/>
      <c r="LKG16" s="19"/>
      <c r="LKH16" s="19"/>
      <c r="LKI16" s="19"/>
      <c r="LKJ16" s="19"/>
      <c r="LKK16" s="19"/>
      <c r="LKL16" s="19"/>
      <c r="LKM16" s="19"/>
      <c r="LKN16" s="19"/>
      <c r="LKO16" s="19"/>
      <c r="LKP16" s="19"/>
      <c r="LKQ16" s="19"/>
      <c r="LKR16" s="19"/>
      <c r="LKS16" s="19"/>
      <c r="LKT16" s="19"/>
      <c r="LKU16" s="19"/>
      <c r="LKV16" s="19"/>
      <c r="LKW16" s="19"/>
      <c r="LKX16" s="19"/>
      <c r="LKY16" s="19"/>
      <c r="LKZ16" s="19"/>
      <c r="LLA16" s="19"/>
      <c r="LLB16" s="19"/>
      <c r="LLC16" s="19"/>
      <c r="LLD16" s="19"/>
      <c r="LLE16" s="19"/>
      <c r="LLF16" s="19"/>
      <c r="LLG16" s="19"/>
      <c r="LLH16" s="19"/>
      <c r="LLI16" s="19"/>
      <c r="LLJ16" s="19"/>
      <c r="LLK16" s="19"/>
      <c r="LLL16" s="19"/>
      <c r="LLM16" s="19"/>
      <c r="LLN16" s="19"/>
      <c r="LLO16" s="19"/>
      <c r="LLP16" s="19"/>
      <c r="LLQ16" s="19"/>
      <c r="LLR16" s="19"/>
      <c r="LLS16" s="19"/>
      <c r="LLT16" s="19"/>
      <c r="LLU16" s="19"/>
      <c r="LLV16" s="19"/>
      <c r="LLW16" s="19"/>
      <c r="LLX16" s="19"/>
      <c r="LLY16" s="19"/>
      <c r="LLZ16" s="19"/>
      <c r="LMA16" s="19"/>
      <c r="LMB16" s="19"/>
      <c r="LMC16" s="19"/>
      <c r="LMD16" s="19"/>
      <c r="LME16" s="19"/>
      <c r="LMF16" s="19"/>
      <c r="LMG16" s="19"/>
      <c r="LMH16" s="19"/>
      <c r="LMI16" s="19"/>
      <c r="LMJ16" s="19"/>
      <c r="LMK16" s="19"/>
      <c r="LML16" s="19"/>
      <c r="LMM16" s="19"/>
      <c r="LMN16" s="19"/>
      <c r="LMO16" s="19"/>
      <c r="LMP16" s="19"/>
      <c r="LMQ16" s="19"/>
      <c r="LMR16" s="19"/>
      <c r="LMS16" s="19"/>
      <c r="LMT16" s="19"/>
      <c r="LMU16" s="19"/>
      <c r="LMV16" s="19"/>
      <c r="LMW16" s="19"/>
      <c r="LMX16" s="19"/>
      <c r="LMY16" s="19"/>
      <c r="LMZ16" s="19"/>
      <c r="LNA16" s="19"/>
      <c r="LNB16" s="19"/>
      <c r="LNC16" s="19"/>
      <c r="LND16" s="19"/>
      <c r="LNE16" s="19"/>
      <c r="LNF16" s="19"/>
      <c r="LNG16" s="19"/>
      <c r="LNH16" s="19"/>
      <c r="LNI16" s="19"/>
      <c r="LNJ16" s="19"/>
      <c r="LNK16" s="19"/>
      <c r="LNL16" s="19"/>
      <c r="LNM16" s="19"/>
      <c r="LNN16" s="19"/>
      <c r="LNO16" s="19"/>
      <c r="LNP16" s="19"/>
      <c r="LNQ16" s="19"/>
      <c r="LNR16" s="19"/>
      <c r="LNS16" s="19"/>
      <c r="LNT16" s="19"/>
      <c r="LNU16" s="19"/>
      <c r="LNV16" s="19"/>
      <c r="LNW16" s="19"/>
      <c r="LNX16" s="19"/>
      <c r="LNY16" s="19"/>
      <c r="LNZ16" s="19"/>
      <c r="LOA16" s="19"/>
      <c r="LOB16" s="19"/>
      <c r="LOC16" s="19"/>
      <c r="LOD16" s="19"/>
      <c r="LOE16" s="19"/>
      <c r="LOF16" s="19"/>
      <c r="LOG16" s="19"/>
      <c r="LOH16" s="19"/>
      <c r="LOI16" s="19"/>
      <c r="LOJ16" s="19"/>
      <c r="LOK16" s="19"/>
      <c r="LOL16" s="19"/>
      <c r="LOM16" s="19"/>
      <c r="LON16" s="19"/>
      <c r="LOO16" s="19"/>
      <c r="LOP16" s="19"/>
      <c r="LOQ16" s="19"/>
      <c r="LOR16" s="19"/>
      <c r="LOS16" s="19"/>
      <c r="LOT16" s="19"/>
      <c r="LOU16" s="19"/>
      <c r="LOV16" s="19"/>
      <c r="LOW16" s="19"/>
      <c r="LOX16" s="19"/>
      <c r="LOY16" s="19"/>
      <c r="LOZ16" s="19"/>
      <c r="LPA16" s="19"/>
      <c r="LPB16" s="19"/>
      <c r="LPC16" s="19"/>
      <c r="LPD16" s="19"/>
      <c r="LPE16" s="19"/>
      <c r="LPF16" s="19"/>
      <c r="LPG16" s="19"/>
      <c r="LPH16" s="19"/>
      <c r="LPI16" s="19"/>
      <c r="LPJ16" s="19"/>
      <c r="LPK16" s="19"/>
      <c r="LPL16" s="19"/>
      <c r="LPM16" s="19"/>
      <c r="LPN16" s="19"/>
      <c r="LPO16" s="19"/>
      <c r="LPP16" s="19"/>
      <c r="LPQ16" s="19"/>
      <c r="LPR16" s="19"/>
      <c r="LPS16" s="19"/>
      <c r="LPT16" s="19"/>
      <c r="LPU16" s="19"/>
      <c r="LPV16" s="19"/>
      <c r="LPW16" s="19"/>
      <c r="LPX16" s="19"/>
      <c r="LPY16" s="19"/>
      <c r="LPZ16" s="19"/>
      <c r="LQA16" s="19"/>
      <c r="LQB16" s="19"/>
      <c r="LQC16" s="19"/>
      <c r="LQD16" s="19"/>
      <c r="LQE16" s="19"/>
      <c r="LQF16" s="19"/>
      <c r="LQG16" s="19"/>
      <c r="LQH16" s="19"/>
      <c r="LQI16" s="19"/>
      <c r="LQJ16" s="19"/>
      <c r="LQK16" s="19"/>
      <c r="LQL16" s="19"/>
      <c r="LQM16" s="19"/>
      <c r="LQN16" s="19"/>
      <c r="LQO16" s="19"/>
      <c r="LQP16" s="19"/>
      <c r="LQQ16" s="19"/>
      <c r="LQR16" s="19"/>
      <c r="LQS16" s="19"/>
      <c r="LQT16" s="19"/>
      <c r="LQU16" s="19"/>
      <c r="LQV16" s="19"/>
      <c r="LQW16" s="19"/>
      <c r="LQX16" s="19"/>
      <c r="LQY16" s="19"/>
      <c r="LQZ16" s="19"/>
      <c r="LRA16" s="19"/>
      <c r="LRB16" s="19"/>
      <c r="LRC16" s="19"/>
      <c r="LRD16" s="19"/>
      <c r="LRE16" s="19"/>
      <c r="LRF16" s="19"/>
      <c r="LRG16" s="19"/>
      <c r="LRH16" s="19"/>
      <c r="LRI16" s="19"/>
      <c r="LRJ16" s="19"/>
      <c r="LRK16" s="19"/>
      <c r="LRL16" s="19"/>
      <c r="LRM16" s="19"/>
      <c r="LRN16" s="19"/>
      <c r="LRO16" s="19"/>
      <c r="LRP16" s="19"/>
      <c r="LRQ16" s="19"/>
      <c r="LRR16" s="19"/>
      <c r="LRS16" s="19"/>
      <c r="LRT16" s="19"/>
      <c r="LRU16" s="19"/>
      <c r="LRV16" s="19"/>
      <c r="LRW16" s="19"/>
      <c r="LRX16" s="19"/>
      <c r="LRY16" s="19"/>
      <c r="LRZ16" s="19"/>
      <c r="LSA16" s="19"/>
      <c r="LSB16" s="19"/>
      <c r="LSC16" s="19"/>
      <c r="LSD16" s="19"/>
      <c r="LSE16" s="19"/>
      <c r="LSF16" s="19"/>
      <c r="LSG16" s="19"/>
      <c r="LSH16" s="19"/>
      <c r="LSI16" s="19"/>
      <c r="LSJ16" s="19"/>
      <c r="LSK16" s="19"/>
      <c r="LSL16" s="19"/>
      <c r="LSM16" s="19"/>
      <c r="LSN16" s="19"/>
      <c r="LSO16" s="19"/>
      <c r="LSP16" s="19"/>
      <c r="LSQ16" s="19"/>
      <c r="LSR16" s="19"/>
      <c r="LSS16" s="19"/>
      <c r="LST16" s="19"/>
      <c r="LSU16" s="19"/>
      <c r="LSV16" s="19"/>
      <c r="LSW16" s="19"/>
      <c r="LSX16" s="19"/>
      <c r="LSY16" s="19"/>
      <c r="LSZ16" s="19"/>
      <c r="LTA16" s="19"/>
      <c r="LTB16" s="19"/>
      <c r="LTC16" s="19"/>
      <c r="LTD16" s="19"/>
      <c r="LTE16" s="19"/>
      <c r="LTF16" s="19"/>
      <c r="LTG16" s="19"/>
      <c r="LTH16" s="19"/>
      <c r="LTI16" s="19"/>
      <c r="LTJ16" s="19"/>
      <c r="LTK16" s="19"/>
      <c r="LTL16" s="19"/>
      <c r="LTM16" s="19"/>
      <c r="LTN16" s="19"/>
      <c r="LTO16" s="19"/>
      <c r="LTP16" s="19"/>
      <c r="LTQ16" s="19"/>
      <c r="LTR16" s="19"/>
      <c r="LTS16" s="19"/>
      <c r="LTT16" s="19"/>
      <c r="LTU16" s="19"/>
      <c r="LTV16" s="19"/>
      <c r="LTW16" s="19"/>
      <c r="LTX16" s="19"/>
      <c r="LTY16" s="19"/>
      <c r="LTZ16" s="19"/>
      <c r="LUA16" s="19"/>
      <c r="LUB16" s="19"/>
      <c r="LUC16" s="19"/>
      <c r="LUD16" s="19"/>
      <c r="LUE16" s="19"/>
      <c r="LUF16" s="19"/>
      <c r="LUG16" s="19"/>
      <c r="LUH16" s="19"/>
      <c r="LUI16" s="19"/>
      <c r="LUJ16" s="19"/>
      <c r="LUK16" s="19"/>
      <c r="LUL16" s="19"/>
      <c r="LUM16" s="19"/>
      <c r="LUN16" s="19"/>
      <c r="LUO16" s="19"/>
      <c r="LUP16" s="19"/>
      <c r="LUQ16" s="19"/>
      <c r="LUR16" s="19"/>
      <c r="LUS16" s="19"/>
      <c r="LUT16" s="19"/>
      <c r="LUU16" s="19"/>
      <c r="LUV16" s="19"/>
      <c r="LUW16" s="19"/>
      <c r="LUX16" s="19"/>
      <c r="LUY16" s="19"/>
      <c r="LUZ16" s="19"/>
      <c r="LVA16" s="19"/>
      <c r="LVB16" s="19"/>
      <c r="LVC16" s="19"/>
      <c r="LVD16" s="19"/>
      <c r="LVE16" s="19"/>
      <c r="LVF16" s="19"/>
      <c r="LVG16" s="19"/>
      <c r="LVH16" s="19"/>
      <c r="LVI16" s="19"/>
      <c r="LVJ16" s="19"/>
      <c r="LVK16" s="19"/>
      <c r="LVL16" s="19"/>
      <c r="LVM16" s="19"/>
      <c r="LVN16" s="19"/>
      <c r="LVO16" s="19"/>
      <c r="LVP16" s="19"/>
      <c r="LVQ16" s="19"/>
      <c r="LVR16" s="19"/>
      <c r="LVS16" s="19"/>
      <c r="LVT16" s="19"/>
      <c r="LVU16" s="19"/>
      <c r="LVV16" s="19"/>
      <c r="LVW16" s="19"/>
      <c r="LVX16" s="19"/>
      <c r="LVY16" s="19"/>
      <c r="LVZ16" s="19"/>
      <c r="LWA16" s="19"/>
      <c r="LWB16" s="19"/>
      <c r="LWC16" s="19"/>
      <c r="LWD16" s="19"/>
      <c r="LWE16" s="19"/>
      <c r="LWF16" s="19"/>
      <c r="LWG16" s="19"/>
      <c r="LWH16" s="19"/>
      <c r="LWI16" s="19"/>
      <c r="LWJ16" s="19"/>
      <c r="LWK16" s="19"/>
      <c r="LWL16" s="19"/>
      <c r="LWM16" s="19"/>
      <c r="LWN16" s="19"/>
      <c r="LWO16" s="19"/>
      <c r="LWP16" s="19"/>
      <c r="LWQ16" s="19"/>
      <c r="LWR16" s="19"/>
      <c r="LWS16" s="19"/>
      <c r="LWT16" s="19"/>
      <c r="LWU16" s="19"/>
      <c r="LWV16" s="19"/>
      <c r="LWW16" s="19"/>
      <c r="LWX16" s="19"/>
      <c r="LWY16" s="19"/>
      <c r="LWZ16" s="19"/>
      <c r="LXA16" s="19"/>
      <c r="LXB16" s="19"/>
      <c r="LXC16" s="19"/>
      <c r="LXD16" s="19"/>
      <c r="LXE16" s="19"/>
      <c r="LXF16" s="19"/>
      <c r="LXG16" s="19"/>
      <c r="LXH16" s="19"/>
      <c r="LXI16" s="19"/>
      <c r="LXJ16" s="19"/>
      <c r="LXK16" s="19"/>
      <c r="LXL16" s="19"/>
      <c r="LXM16" s="19"/>
      <c r="LXN16" s="19"/>
      <c r="LXO16" s="19"/>
      <c r="LXP16" s="19"/>
      <c r="LXQ16" s="19"/>
      <c r="LXR16" s="19"/>
      <c r="LXS16" s="19"/>
      <c r="LXT16" s="19"/>
      <c r="LXU16" s="19"/>
      <c r="LXV16" s="19"/>
      <c r="LXW16" s="19"/>
      <c r="LXX16" s="19"/>
      <c r="LXY16" s="19"/>
      <c r="LXZ16" s="19"/>
      <c r="LYA16" s="19"/>
      <c r="LYB16" s="19"/>
      <c r="LYC16" s="19"/>
      <c r="LYD16" s="19"/>
      <c r="LYE16" s="19"/>
      <c r="LYF16" s="19"/>
      <c r="LYG16" s="19"/>
      <c r="LYH16" s="19"/>
      <c r="LYI16" s="19"/>
      <c r="LYJ16" s="19"/>
      <c r="LYK16" s="19"/>
      <c r="LYL16" s="19"/>
      <c r="LYM16" s="19"/>
      <c r="LYN16" s="19"/>
      <c r="LYO16" s="19"/>
      <c r="LYP16" s="19"/>
      <c r="LYQ16" s="19"/>
      <c r="LYR16" s="19"/>
      <c r="LYS16" s="19"/>
      <c r="LYT16" s="19"/>
      <c r="LYU16" s="19"/>
      <c r="LYV16" s="19"/>
      <c r="LYW16" s="19"/>
      <c r="LYX16" s="19"/>
      <c r="LYY16" s="19"/>
      <c r="LYZ16" s="19"/>
      <c r="LZA16" s="19"/>
      <c r="LZB16" s="19"/>
      <c r="LZC16" s="19"/>
      <c r="LZD16" s="19"/>
      <c r="LZE16" s="19"/>
      <c r="LZF16" s="19"/>
      <c r="LZG16" s="19"/>
      <c r="LZH16" s="19"/>
      <c r="LZI16" s="19"/>
      <c r="LZJ16" s="19"/>
      <c r="LZK16" s="19"/>
      <c r="LZL16" s="19"/>
      <c r="LZM16" s="19"/>
      <c r="LZN16" s="19"/>
      <c r="LZO16" s="19"/>
      <c r="LZP16" s="19"/>
      <c r="LZQ16" s="19"/>
      <c r="LZR16" s="19"/>
      <c r="LZS16" s="19"/>
      <c r="LZT16" s="19"/>
      <c r="LZU16" s="19"/>
      <c r="LZV16" s="19"/>
      <c r="LZW16" s="19"/>
      <c r="LZX16" s="19"/>
      <c r="LZY16" s="19"/>
      <c r="LZZ16" s="19"/>
      <c r="MAA16" s="19"/>
      <c r="MAB16" s="19"/>
      <c r="MAC16" s="19"/>
      <c r="MAD16" s="19"/>
      <c r="MAE16" s="19"/>
      <c r="MAF16" s="19"/>
      <c r="MAG16" s="19"/>
      <c r="MAH16" s="19"/>
      <c r="MAI16" s="19"/>
      <c r="MAJ16" s="19"/>
      <c r="MAK16" s="19"/>
      <c r="MAL16" s="19"/>
      <c r="MAM16" s="19"/>
      <c r="MAN16" s="19"/>
      <c r="MAO16" s="19"/>
      <c r="MAP16" s="19"/>
      <c r="MAQ16" s="19"/>
      <c r="MAR16" s="19"/>
      <c r="MAS16" s="19"/>
      <c r="MAT16" s="19"/>
      <c r="MAU16" s="19"/>
      <c r="MAV16" s="19"/>
      <c r="MAW16" s="19"/>
      <c r="MAX16" s="19"/>
      <c r="MAY16" s="19"/>
      <c r="MAZ16" s="19"/>
      <c r="MBA16" s="19"/>
      <c r="MBB16" s="19"/>
      <c r="MBC16" s="19"/>
      <c r="MBD16" s="19"/>
      <c r="MBE16" s="19"/>
      <c r="MBF16" s="19"/>
      <c r="MBG16" s="19"/>
      <c r="MBH16" s="19"/>
      <c r="MBI16" s="19"/>
      <c r="MBJ16" s="19"/>
      <c r="MBK16" s="19"/>
      <c r="MBL16" s="19"/>
      <c r="MBM16" s="19"/>
      <c r="MBN16" s="19"/>
      <c r="MBO16" s="19"/>
      <c r="MBP16" s="19"/>
      <c r="MBQ16" s="19"/>
      <c r="MBR16" s="19"/>
      <c r="MBS16" s="19"/>
      <c r="MBT16" s="19"/>
      <c r="MBU16" s="19"/>
      <c r="MBV16" s="19"/>
      <c r="MBW16" s="19"/>
      <c r="MBX16" s="19"/>
      <c r="MBY16" s="19"/>
      <c r="MBZ16" s="19"/>
      <c r="MCA16" s="19"/>
      <c r="MCB16" s="19"/>
      <c r="MCC16" s="19"/>
      <c r="MCD16" s="19"/>
      <c r="MCE16" s="19"/>
      <c r="MCF16" s="19"/>
      <c r="MCG16" s="19"/>
      <c r="MCH16" s="19"/>
      <c r="MCI16" s="19"/>
      <c r="MCJ16" s="19"/>
      <c r="MCK16" s="19"/>
      <c r="MCL16" s="19"/>
      <c r="MCM16" s="19"/>
      <c r="MCN16" s="19"/>
      <c r="MCO16" s="19"/>
      <c r="MCP16" s="19"/>
      <c r="MCQ16" s="19"/>
      <c r="MCR16" s="19"/>
      <c r="MCS16" s="19"/>
      <c r="MCT16" s="19"/>
      <c r="MCU16" s="19"/>
      <c r="MCV16" s="19"/>
      <c r="MCW16" s="19"/>
      <c r="MCX16" s="19"/>
      <c r="MCY16" s="19"/>
      <c r="MCZ16" s="19"/>
      <c r="MDA16" s="19"/>
      <c r="MDB16" s="19"/>
      <c r="MDC16" s="19"/>
      <c r="MDD16" s="19"/>
      <c r="MDE16" s="19"/>
      <c r="MDF16" s="19"/>
      <c r="MDG16" s="19"/>
      <c r="MDH16" s="19"/>
      <c r="MDI16" s="19"/>
      <c r="MDJ16" s="19"/>
      <c r="MDK16" s="19"/>
      <c r="MDL16" s="19"/>
      <c r="MDM16" s="19"/>
      <c r="MDN16" s="19"/>
      <c r="MDO16" s="19"/>
      <c r="MDP16" s="19"/>
      <c r="MDQ16" s="19"/>
      <c r="MDR16" s="19"/>
      <c r="MDS16" s="19"/>
      <c r="MDT16" s="19"/>
      <c r="MDU16" s="19"/>
      <c r="MDV16" s="19"/>
      <c r="MDW16" s="19"/>
      <c r="MDX16" s="19"/>
      <c r="MDY16" s="19"/>
      <c r="MDZ16" s="19"/>
      <c r="MEA16" s="19"/>
      <c r="MEB16" s="19"/>
      <c r="MEC16" s="19"/>
      <c r="MED16" s="19"/>
      <c r="MEE16" s="19"/>
      <c r="MEF16" s="19"/>
      <c r="MEG16" s="19"/>
      <c r="MEH16" s="19"/>
      <c r="MEI16" s="19"/>
      <c r="MEJ16" s="19"/>
      <c r="MEK16" s="19"/>
      <c r="MEL16" s="19"/>
      <c r="MEM16" s="19"/>
      <c r="MEN16" s="19"/>
      <c r="MEO16" s="19"/>
      <c r="MEP16" s="19"/>
      <c r="MEQ16" s="19"/>
      <c r="MER16" s="19"/>
      <c r="MES16" s="19"/>
      <c r="MET16" s="19"/>
      <c r="MEU16" s="19"/>
      <c r="MEV16" s="19"/>
      <c r="MEW16" s="19"/>
      <c r="MEX16" s="19"/>
      <c r="MEY16" s="19"/>
      <c r="MEZ16" s="19"/>
      <c r="MFA16" s="19"/>
      <c r="MFB16" s="19"/>
      <c r="MFC16" s="19"/>
      <c r="MFD16" s="19"/>
      <c r="MFE16" s="19"/>
      <c r="MFF16" s="19"/>
      <c r="MFG16" s="19"/>
      <c r="MFH16" s="19"/>
      <c r="MFI16" s="19"/>
      <c r="MFJ16" s="19"/>
      <c r="MFK16" s="19"/>
      <c r="MFL16" s="19"/>
      <c r="MFM16" s="19"/>
      <c r="MFN16" s="19"/>
      <c r="MFO16" s="19"/>
      <c r="MFP16" s="19"/>
      <c r="MFQ16" s="19"/>
      <c r="MFR16" s="19"/>
      <c r="MFS16" s="19"/>
      <c r="MFT16" s="19"/>
      <c r="MFU16" s="19"/>
      <c r="MFV16" s="19"/>
      <c r="MFW16" s="19"/>
      <c r="MFX16" s="19"/>
      <c r="MFY16" s="19"/>
      <c r="MFZ16" s="19"/>
      <c r="MGA16" s="19"/>
      <c r="MGB16" s="19"/>
      <c r="MGC16" s="19"/>
      <c r="MGD16" s="19"/>
      <c r="MGE16" s="19"/>
      <c r="MGF16" s="19"/>
      <c r="MGG16" s="19"/>
      <c r="MGH16" s="19"/>
      <c r="MGI16" s="19"/>
      <c r="MGJ16" s="19"/>
      <c r="MGK16" s="19"/>
      <c r="MGL16" s="19"/>
      <c r="MGM16" s="19"/>
      <c r="MGN16" s="19"/>
      <c r="MGO16" s="19"/>
      <c r="MGP16" s="19"/>
      <c r="MGQ16" s="19"/>
      <c r="MGR16" s="19"/>
      <c r="MGS16" s="19"/>
      <c r="MGT16" s="19"/>
      <c r="MGU16" s="19"/>
      <c r="MGV16" s="19"/>
      <c r="MGW16" s="19"/>
      <c r="MGX16" s="19"/>
      <c r="MGY16" s="19"/>
      <c r="MGZ16" s="19"/>
      <c r="MHA16" s="19"/>
      <c r="MHB16" s="19"/>
      <c r="MHC16" s="19"/>
      <c r="MHD16" s="19"/>
      <c r="MHE16" s="19"/>
      <c r="MHF16" s="19"/>
      <c r="MHG16" s="19"/>
      <c r="MHH16" s="19"/>
      <c r="MHI16" s="19"/>
      <c r="MHJ16" s="19"/>
      <c r="MHK16" s="19"/>
      <c r="MHL16" s="19"/>
      <c r="MHM16" s="19"/>
      <c r="MHN16" s="19"/>
      <c r="MHO16" s="19"/>
      <c r="MHP16" s="19"/>
      <c r="MHQ16" s="19"/>
      <c r="MHR16" s="19"/>
      <c r="MHS16" s="19"/>
      <c r="MHT16" s="19"/>
      <c r="MHU16" s="19"/>
      <c r="MHV16" s="19"/>
      <c r="MHW16" s="19"/>
      <c r="MHX16" s="19"/>
      <c r="MHY16" s="19"/>
      <c r="MHZ16" s="19"/>
      <c r="MIA16" s="19"/>
      <c r="MIB16" s="19"/>
      <c r="MIC16" s="19"/>
      <c r="MID16" s="19"/>
      <c r="MIE16" s="19"/>
      <c r="MIF16" s="19"/>
      <c r="MIG16" s="19"/>
      <c r="MIH16" s="19"/>
      <c r="MII16" s="19"/>
      <c r="MIJ16" s="19"/>
      <c r="MIK16" s="19"/>
      <c r="MIL16" s="19"/>
      <c r="MIM16" s="19"/>
      <c r="MIN16" s="19"/>
      <c r="MIO16" s="19"/>
      <c r="MIP16" s="19"/>
      <c r="MIQ16" s="19"/>
      <c r="MIR16" s="19"/>
      <c r="MIS16" s="19"/>
      <c r="MIT16" s="19"/>
      <c r="MIU16" s="19"/>
      <c r="MIV16" s="19"/>
      <c r="MIW16" s="19"/>
      <c r="MIX16" s="19"/>
      <c r="MIY16" s="19"/>
      <c r="MIZ16" s="19"/>
      <c r="MJA16" s="19"/>
      <c r="MJB16" s="19"/>
      <c r="MJC16" s="19"/>
      <c r="MJD16" s="19"/>
      <c r="MJE16" s="19"/>
      <c r="MJF16" s="19"/>
      <c r="MJG16" s="19"/>
      <c r="MJH16" s="19"/>
      <c r="MJI16" s="19"/>
      <c r="MJJ16" s="19"/>
      <c r="MJK16" s="19"/>
      <c r="MJL16" s="19"/>
      <c r="MJM16" s="19"/>
      <c r="MJN16" s="19"/>
      <c r="MJO16" s="19"/>
      <c r="MJP16" s="19"/>
      <c r="MJQ16" s="19"/>
      <c r="MJR16" s="19"/>
      <c r="MJS16" s="19"/>
      <c r="MJT16" s="19"/>
      <c r="MJU16" s="19"/>
      <c r="MJV16" s="19"/>
      <c r="MJW16" s="19"/>
      <c r="MJX16" s="19"/>
      <c r="MJY16" s="19"/>
      <c r="MJZ16" s="19"/>
      <c r="MKA16" s="19"/>
      <c r="MKB16" s="19"/>
      <c r="MKC16" s="19"/>
      <c r="MKD16" s="19"/>
      <c r="MKE16" s="19"/>
      <c r="MKF16" s="19"/>
      <c r="MKG16" s="19"/>
      <c r="MKH16" s="19"/>
      <c r="MKI16" s="19"/>
      <c r="MKJ16" s="19"/>
      <c r="MKK16" s="19"/>
      <c r="MKL16" s="19"/>
      <c r="MKM16" s="19"/>
      <c r="MKN16" s="19"/>
      <c r="MKO16" s="19"/>
      <c r="MKP16" s="19"/>
      <c r="MKQ16" s="19"/>
      <c r="MKR16" s="19"/>
      <c r="MKS16" s="19"/>
      <c r="MKT16" s="19"/>
      <c r="MKU16" s="19"/>
      <c r="MKV16" s="19"/>
      <c r="MKW16" s="19"/>
      <c r="MKX16" s="19"/>
      <c r="MKY16" s="19"/>
      <c r="MKZ16" s="19"/>
      <c r="MLA16" s="19"/>
      <c r="MLB16" s="19"/>
      <c r="MLC16" s="19"/>
      <c r="MLD16" s="19"/>
      <c r="MLE16" s="19"/>
      <c r="MLF16" s="19"/>
      <c r="MLG16" s="19"/>
      <c r="MLH16" s="19"/>
      <c r="MLI16" s="19"/>
      <c r="MLJ16" s="19"/>
      <c r="MLK16" s="19"/>
      <c r="MLL16" s="19"/>
      <c r="MLM16" s="19"/>
      <c r="MLN16" s="19"/>
      <c r="MLO16" s="19"/>
      <c r="MLP16" s="19"/>
      <c r="MLQ16" s="19"/>
      <c r="MLR16" s="19"/>
      <c r="MLS16" s="19"/>
      <c r="MLT16" s="19"/>
      <c r="MLU16" s="19"/>
      <c r="MLV16" s="19"/>
      <c r="MLW16" s="19"/>
      <c r="MLX16" s="19"/>
      <c r="MLY16" s="19"/>
      <c r="MLZ16" s="19"/>
      <c r="MMA16" s="19"/>
      <c r="MMB16" s="19"/>
      <c r="MMC16" s="19"/>
      <c r="MMD16" s="19"/>
      <c r="MME16" s="19"/>
      <c r="MMF16" s="19"/>
      <c r="MMG16" s="19"/>
      <c r="MMH16" s="19"/>
      <c r="MMI16" s="19"/>
      <c r="MMJ16" s="19"/>
      <c r="MMK16" s="19"/>
      <c r="MML16" s="19"/>
      <c r="MMM16" s="19"/>
      <c r="MMN16" s="19"/>
      <c r="MMO16" s="19"/>
      <c r="MMP16" s="19"/>
      <c r="MMQ16" s="19"/>
      <c r="MMR16" s="19"/>
      <c r="MMS16" s="19"/>
      <c r="MMT16" s="19"/>
      <c r="MMU16" s="19"/>
      <c r="MMV16" s="19"/>
      <c r="MMW16" s="19"/>
      <c r="MMX16" s="19"/>
      <c r="MMY16" s="19"/>
      <c r="MMZ16" s="19"/>
      <c r="MNA16" s="19"/>
      <c r="MNB16" s="19"/>
      <c r="MNC16" s="19"/>
      <c r="MND16" s="19"/>
      <c r="MNE16" s="19"/>
      <c r="MNF16" s="19"/>
      <c r="MNG16" s="19"/>
      <c r="MNH16" s="19"/>
      <c r="MNI16" s="19"/>
      <c r="MNJ16" s="19"/>
      <c r="MNK16" s="19"/>
      <c r="MNL16" s="19"/>
      <c r="MNM16" s="19"/>
      <c r="MNN16" s="19"/>
      <c r="MNO16" s="19"/>
      <c r="MNP16" s="19"/>
      <c r="MNQ16" s="19"/>
      <c r="MNR16" s="19"/>
      <c r="MNS16" s="19"/>
      <c r="MNT16" s="19"/>
      <c r="MNU16" s="19"/>
      <c r="MNV16" s="19"/>
      <c r="MNW16" s="19"/>
      <c r="MNX16" s="19"/>
      <c r="MNY16" s="19"/>
      <c r="MNZ16" s="19"/>
      <c r="MOA16" s="19"/>
      <c r="MOB16" s="19"/>
      <c r="MOC16" s="19"/>
      <c r="MOD16" s="19"/>
      <c r="MOE16" s="19"/>
      <c r="MOF16" s="19"/>
      <c r="MOG16" s="19"/>
      <c r="MOH16" s="19"/>
      <c r="MOI16" s="19"/>
      <c r="MOJ16" s="19"/>
      <c r="MOK16" s="19"/>
      <c r="MOL16" s="19"/>
      <c r="MOM16" s="19"/>
      <c r="MON16" s="19"/>
      <c r="MOO16" s="19"/>
      <c r="MOP16" s="19"/>
      <c r="MOQ16" s="19"/>
      <c r="MOR16" s="19"/>
      <c r="MOS16" s="19"/>
      <c r="MOT16" s="19"/>
      <c r="MOU16" s="19"/>
      <c r="MOV16" s="19"/>
      <c r="MOW16" s="19"/>
      <c r="MOX16" s="19"/>
      <c r="MOY16" s="19"/>
      <c r="MOZ16" s="19"/>
      <c r="MPA16" s="19"/>
      <c r="MPB16" s="19"/>
      <c r="MPC16" s="19"/>
      <c r="MPD16" s="19"/>
      <c r="MPE16" s="19"/>
      <c r="MPF16" s="19"/>
      <c r="MPG16" s="19"/>
      <c r="MPH16" s="19"/>
      <c r="MPI16" s="19"/>
      <c r="MPJ16" s="19"/>
      <c r="MPK16" s="19"/>
      <c r="MPL16" s="19"/>
      <c r="MPM16" s="19"/>
      <c r="MPN16" s="19"/>
      <c r="MPO16" s="19"/>
      <c r="MPP16" s="19"/>
      <c r="MPQ16" s="19"/>
      <c r="MPR16" s="19"/>
      <c r="MPS16" s="19"/>
      <c r="MPT16" s="19"/>
      <c r="MPU16" s="19"/>
      <c r="MPV16" s="19"/>
      <c r="MPW16" s="19"/>
      <c r="MPX16" s="19"/>
      <c r="MPY16" s="19"/>
      <c r="MPZ16" s="19"/>
      <c r="MQA16" s="19"/>
      <c r="MQB16" s="19"/>
      <c r="MQC16" s="19"/>
      <c r="MQD16" s="19"/>
      <c r="MQE16" s="19"/>
      <c r="MQF16" s="19"/>
      <c r="MQG16" s="19"/>
      <c r="MQH16" s="19"/>
      <c r="MQI16" s="19"/>
      <c r="MQJ16" s="19"/>
      <c r="MQK16" s="19"/>
      <c r="MQL16" s="19"/>
      <c r="MQM16" s="19"/>
      <c r="MQN16" s="19"/>
      <c r="MQO16" s="19"/>
      <c r="MQP16" s="19"/>
      <c r="MQQ16" s="19"/>
      <c r="MQR16" s="19"/>
      <c r="MQS16" s="19"/>
      <c r="MQT16" s="19"/>
      <c r="MQU16" s="19"/>
      <c r="MQV16" s="19"/>
      <c r="MQW16" s="19"/>
      <c r="MQX16" s="19"/>
      <c r="MQY16" s="19"/>
      <c r="MQZ16" s="19"/>
      <c r="MRA16" s="19"/>
      <c r="MRB16" s="19"/>
      <c r="MRC16" s="19"/>
      <c r="MRD16" s="19"/>
      <c r="MRE16" s="19"/>
      <c r="MRF16" s="19"/>
      <c r="MRG16" s="19"/>
      <c r="MRH16" s="19"/>
      <c r="MRI16" s="19"/>
      <c r="MRJ16" s="19"/>
      <c r="MRK16" s="19"/>
      <c r="MRL16" s="19"/>
      <c r="MRM16" s="19"/>
      <c r="MRN16" s="19"/>
      <c r="MRO16" s="19"/>
      <c r="MRP16" s="19"/>
      <c r="MRQ16" s="19"/>
      <c r="MRR16" s="19"/>
      <c r="MRS16" s="19"/>
      <c r="MRT16" s="19"/>
      <c r="MRU16" s="19"/>
      <c r="MRV16" s="19"/>
      <c r="MRW16" s="19"/>
      <c r="MRX16" s="19"/>
      <c r="MRY16" s="19"/>
      <c r="MRZ16" s="19"/>
      <c r="MSA16" s="19"/>
      <c r="MSB16" s="19"/>
      <c r="MSC16" s="19"/>
      <c r="MSD16" s="19"/>
      <c r="MSE16" s="19"/>
      <c r="MSF16" s="19"/>
      <c r="MSG16" s="19"/>
      <c r="MSH16" s="19"/>
      <c r="MSI16" s="19"/>
      <c r="MSJ16" s="19"/>
      <c r="MSK16" s="19"/>
      <c r="MSL16" s="19"/>
      <c r="MSM16" s="19"/>
      <c r="MSN16" s="19"/>
      <c r="MSO16" s="19"/>
      <c r="MSP16" s="19"/>
      <c r="MSQ16" s="19"/>
      <c r="MSR16" s="19"/>
      <c r="MSS16" s="19"/>
      <c r="MST16" s="19"/>
      <c r="MSU16" s="19"/>
      <c r="MSV16" s="19"/>
      <c r="MSW16" s="19"/>
      <c r="MSX16" s="19"/>
      <c r="MSY16" s="19"/>
      <c r="MSZ16" s="19"/>
      <c r="MTA16" s="19"/>
      <c r="MTB16" s="19"/>
      <c r="MTC16" s="19"/>
      <c r="MTD16" s="19"/>
      <c r="MTE16" s="19"/>
      <c r="MTF16" s="19"/>
      <c r="MTG16" s="19"/>
      <c r="MTH16" s="19"/>
      <c r="MTI16" s="19"/>
      <c r="MTJ16" s="19"/>
      <c r="MTK16" s="19"/>
      <c r="MTL16" s="19"/>
      <c r="MTM16" s="19"/>
      <c r="MTN16" s="19"/>
      <c r="MTO16" s="19"/>
      <c r="MTP16" s="19"/>
      <c r="MTQ16" s="19"/>
      <c r="MTR16" s="19"/>
      <c r="MTS16" s="19"/>
      <c r="MTT16" s="19"/>
      <c r="MTU16" s="19"/>
      <c r="MTV16" s="19"/>
      <c r="MTW16" s="19"/>
      <c r="MTX16" s="19"/>
      <c r="MTY16" s="19"/>
      <c r="MTZ16" s="19"/>
      <c r="MUA16" s="19"/>
      <c r="MUB16" s="19"/>
      <c r="MUC16" s="19"/>
      <c r="MUD16" s="19"/>
      <c r="MUE16" s="19"/>
      <c r="MUF16" s="19"/>
      <c r="MUG16" s="19"/>
      <c r="MUH16" s="19"/>
      <c r="MUI16" s="19"/>
      <c r="MUJ16" s="19"/>
      <c r="MUK16" s="19"/>
      <c r="MUL16" s="19"/>
      <c r="MUM16" s="19"/>
      <c r="MUN16" s="19"/>
      <c r="MUO16" s="19"/>
      <c r="MUP16" s="19"/>
      <c r="MUQ16" s="19"/>
      <c r="MUR16" s="19"/>
      <c r="MUS16" s="19"/>
      <c r="MUT16" s="19"/>
      <c r="MUU16" s="19"/>
      <c r="MUV16" s="19"/>
      <c r="MUW16" s="19"/>
      <c r="MUX16" s="19"/>
      <c r="MUY16" s="19"/>
      <c r="MUZ16" s="19"/>
      <c r="MVA16" s="19"/>
      <c r="MVB16" s="19"/>
      <c r="MVC16" s="19"/>
      <c r="MVD16" s="19"/>
      <c r="MVE16" s="19"/>
      <c r="MVF16" s="19"/>
      <c r="MVG16" s="19"/>
      <c r="MVH16" s="19"/>
      <c r="MVI16" s="19"/>
      <c r="MVJ16" s="19"/>
      <c r="MVK16" s="19"/>
      <c r="MVL16" s="19"/>
      <c r="MVM16" s="19"/>
      <c r="MVN16" s="19"/>
      <c r="MVO16" s="19"/>
      <c r="MVP16" s="19"/>
      <c r="MVQ16" s="19"/>
      <c r="MVR16" s="19"/>
      <c r="MVS16" s="19"/>
      <c r="MVT16" s="19"/>
      <c r="MVU16" s="19"/>
      <c r="MVV16" s="19"/>
      <c r="MVW16" s="19"/>
      <c r="MVX16" s="19"/>
      <c r="MVY16" s="19"/>
      <c r="MVZ16" s="19"/>
      <c r="MWA16" s="19"/>
      <c r="MWB16" s="19"/>
      <c r="MWC16" s="19"/>
      <c r="MWD16" s="19"/>
      <c r="MWE16" s="19"/>
      <c r="MWF16" s="19"/>
      <c r="MWG16" s="19"/>
      <c r="MWH16" s="19"/>
      <c r="MWI16" s="19"/>
      <c r="MWJ16" s="19"/>
      <c r="MWK16" s="19"/>
      <c r="MWL16" s="19"/>
      <c r="MWM16" s="19"/>
      <c r="MWN16" s="19"/>
      <c r="MWO16" s="19"/>
      <c r="MWP16" s="19"/>
      <c r="MWQ16" s="19"/>
      <c r="MWR16" s="19"/>
      <c r="MWS16" s="19"/>
      <c r="MWT16" s="19"/>
      <c r="MWU16" s="19"/>
      <c r="MWV16" s="19"/>
      <c r="MWW16" s="19"/>
      <c r="MWX16" s="19"/>
      <c r="MWY16" s="19"/>
      <c r="MWZ16" s="19"/>
      <c r="MXA16" s="19"/>
      <c r="MXB16" s="19"/>
      <c r="MXC16" s="19"/>
      <c r="MXD16" s="19"/>
      <c r="MXE16" s="19"/>
      <c r="MXF16" s="19"/>
      <c r="MXG16" s="19"/>
      <c r="MXH16" s="19"/>
      <c r="MXI16" s="19"/>
      <c r="MXJ16" s="19"/>
      <c r="MXK16" s="19"/>
      <c r="MXL16" s="19"/>
      <c r="MXM16" s="19"/>
      <c r="MXN16" s="19"/>
      <c r="MXO16" s="19"/>
      <c r="MXP16" s="19"/>
      <c r="MXQ16" s="19"/>
      <c r="MXR16" s="19"/>
      <c r="MXS16" s="19"/>
      <c r="MXT16" s="19"/>
      <c r="MXU16" s="19"/>
      <c r="MXV16" s="19"/>
      <c r="MXW16" s="19"/>
      <c r="MXX16" s="19"/>
      <c r="MXY16" s="19"/>
      <c r="MXZ16" s="19"/>
      <c r="MYA16" s="19"/>
      <c r="MYB16" s="19"/>
      <c r="MYC16" s="19"/>
      <c r="MYD16" s="19"/>
      <c r="MYE16" s="19"/>
      <c r="MYF16" s="19"/>
      <c r="MYG16" s="19"/>
      <c r="MYH16" s="19"/>
      <c r="MYI16" s="19"/>
      <c r="MYJ16" s="19"/>
      <c r="MYK16" s="19"/>
      <c r="MYL16" s="19"/>
      <c r="MYM16" s="19"/>
      <c r="MYN16" s="19"/>
      <c r="MYO16" s="19"/>
      <c r="MYP16" s="19"/>
      <c r="MYQ16" s="19"/>
      <c r="MYR16" s="19"/>
      <c r="MYS16" s="19"/>
      <c r="MYT16" s="19"/>
      <c r="MYU16" s="19"/>
      <c r="MYV16" s="19"/>
      <c r="MYW16" s="19"/>
      <c r="MYX16" s="19"/>
      <c r="MYY16" s="19"/>
      <c r="MYZ16" s="19"/>
      <c r="MZA16" s="19"/>
      <c r="MZB16" s="19"/>
      <c r="MZC16" s="19"/>
      <c r="MZD16" s="19"/>
      <c r="MZE16" s="19"/>
      <c r="MZF16" s="19"/>
      <c r="MZG16" s="19"/>
      <c r="MZH16" s="19"/>
      <c r="MZI16" s="19"/>
      <c r="MZJ16" s="19"/>
      <c r="MZK16" s="19"/>
      <c r="MZL16" s="19"/>
      <c r="MZM16" s="19"/>
      <c r="MZN16" s="19"/>
      <c r="MZO16" s="19"/>
      <c r="MZP16" s="19"/>
      <c r="MZQ16" s="19"/>
      <c r="MZR16" s="19"/>
      <c r="MZS16" s="19"/>
      <c r="MZT16" s="19"/>
      <c r="MZU16" s="19"/>
      <c r="MZV16" s="19"/>
      <c r="MZW16" s="19"/>
      <c r="MZX16" s="19"/>
      <c r="MZY16" s="19"/>
      <c r="MZZ16" s="19"/>
      <c r="NAA16" s="19"/>
      <c r="NAB16" s="19"/>
      <c r="NAC16" s="19"/>
      <c r="NAD16" s="19"/>
      <c r="NAE16" s="19"/>
      <c r="NAF16" s="19"/>
      <c r="NAG16" s="19"/>
      <c r="NAH16" s="19"/>
      <c r="NAI16" s="19"/>
      <c r="NAJ16" s="19"/>
      <c r="NAK16" s="19"/>
      <c r="NAL16" s="19"/>
      <c r="NAM16" s="19"/>
      <c r="NAN16" s="19"/>
      <c r="NAO16" s="19"/>
      <c r="NAP16" s="19"/>
      <c r="NAQ16" s="19"/>
      <c r="NAR16" s="19"/>
      <c r="NAS16" s="19"/>
      <c r="NAT16" s="19"/>
      <c r="NAU16" s="19"/>
      <c r="NAV16" s="19"/>
      <c r="NAW16" s="19"/>
      <c r="NAX16" s="19"/>
      <c r="NAY16" s="19"/>
      <c r="NAZ16" s="19"/>
      <c r="NBA16" s="19"/>
      <c r="NBB16" s="19"/>
      <c r="NBC16" s="19"/>
      <c r="NBD16" s="19"/>
      <c r="NBE16" s="19"/>
      <c r="NBF16" s="19"/>
      <c r="NBG16" s="19"/>
      <c r="NBH16" s="19"/>
      <c r="NBI16" s="19"/>
      <c r="NBJ16" s="19"/>
      <c r="NBK16" s="19"/>
      <c r="NBL16" s="19"/>
      <c r="NBM16" s="19"/>
      <c r="NBN16" s="19"/>
      <c r="NBO16" s="19"/>
      <c r="NBP16" s="19"/>
      <c r="NBQ16" s="19"/>
      <c r="NBR16" s="19"/>
      <c r="NBS16" s="19"/>
      <c r="NBT16" s="19"/>
      <c r="NBU16" s="19"/>
      <c r="NBV16" s="19"/>
      <c r="NBW16" s="19"/>
      <c r="NBX16" s="19"/>
      <c r="NBY16" s="19"/>
      <c r="NBZ16" s="19"/>
      <c r="NCA16" s="19"/>
      <c r="NCB16" s="19"/>
      <c r="NCC16" s="19"/>
      <c r="NCD16" s="19"/>
      <c r="NCE16" s="19"/>
      <c r="NCF16" s="19"/>
      <c r="NCG16" s="19"/>
      <c r="NCH16" s="19"/>
      <c r="NCI16" s="19"/>
      <c r="NCJ16" s="19"/>
      <c r="NCK16" s="19"/>
      <c r="NCL16" s="19"/>
      <c r="NCM16" s="19"/>
      <c r="NCN16" s="19"/>
      <c r="NCO16" s="19"/>
      <c r="NCP16" s="19"/>
      <c r="NCQ16" s="19"/>
      <c r="NCR16" s="19"/>
      <c r="NCS16" s="19"/>
      <c r="NCT16" s="19"/>
      <c r="NCU16" s="19"/>
      <c r="NCV16" s="19"/>
      <c r="NCW16" s="19"/>
      <c r="NCX16" s="19"/>
      <c r="NCY16" s="19"/>
      <c r="NCZ16" s="19"/>
      <c r="NDA16" s="19"/>
      <c r="NDB16" s="19"/>
      <c r="NDC16" s="19"/>
      <c r="NDD16" s="19"/>
      <c r="NDE16" s="19"/>
      <c r="NDF16" s="19"/>
      <c r="NDG16" s="19"/>
      <c r="NDH16" s="19"/>
      <c r="NDI16" s="19"/>
      <c r="NDJ16" s="19"/>
      <c r="NDK16" s="19"/>
      <c r="NDL16" s="19"/>
      <c r="NDM16" s="19"/>
      <c r="NDN16" s="19"/>
      <c r="NDO16" s="19"/>
      <c r="NDP16" s="19"/>
      <c r="NDQ16" s="19"/>
      <c r="NDR16" s="19"/>
      <c r="NDS16" s="19"/>
      <c r="NDT16" s="19"/>
      <c r="NDU16" s="19"/>
      <c r="NDV16" s="19"/>
      <c r="NDW16" s="19"/>
      <c r="NDX16" s="19"/>
      <c r="NDY16" s="19"/>
      <c r="NDZ16" s="19"/>
      <c r="NEA16" s="19"/>
      <c r="NEB16" s="19"/>
      <c r="NEC16" s="19"/>
      <c r="NED16" s="19"/>
      <c r="NEE16" s="19"/>
      <c r="NEF16" s="19"/>
      <c r="NEG16" s="19"/>
      <c r="NEH16" s="19"/>
      <c r="NEI16" s="19"/>
      <c r="NEJ16" s="19"/>
      <c r="NEK16" s="19"/>
      <c r="NEL16" s="19"/>
      <c r="NEM16" s="19"/>
      <c r="NEN16" s="19"/>
      <c r="NEO16" s="19"/>
      <c r="NEP16" s="19"/>
      <c r="NEQ16" s="19"/>
      <c r="NER16" s="19"/>
      <c r="NES16" s="19"/>
      <c r="NET16" s="19"/>
      <c r="NEU16" s="19"/>
      <c r="NEV16" s="19"/>
      <c r="NEW16" s="19"/>
      <c r="NEX16" s="19"/>
      <c r="NEY16" s="19"/>
      <c r="NEZ16" s="19"/>
      <c r="NFA16" s="19"/>
      <c r="NFB16" s="19"/>
      <c r="NFC16" s="19"/>
      <c r="NFD16" s="19"/>
      <c r="NFE16" s="19"/>
      <c r="NFF16" s="19"/>
      <c r="NFG16" s="19"/>
      <c r="NFH16" s="19"/>
      <c r="NFI16" s="19"/>
      <c r="NFJ16" s="19"/>
      <c r="NFK16" s="19"/>
      <c r="NFL16" s="19"/>
      <c r="NFM16" s="19"/>
      <c r="NFN16" s="19"/>
      <c r="NFO16" s="19"/>
      <c r="NFP16" s="19"/>
      <c r="NFQ16" s="19"/>
      <c r="NFR16" s="19"/>
      <c r="NFS16" s="19"/>
      <c r="NFT16" s="19"/>
      <c r="NFU16" s="19"/>
      <c r="NFV16" s="19"/>
      <c r="NFW16" s="19"/>
      <c r="NFX16" s="19"/>
      <c r="NFY16" s="19"/>
      <c r="NFZ16" s="19"/>
      <c r="NGA16" s="19"/>
      <c r="NGB16" s="19"/>
      <c r="NGC16" s="19"/>
      <c r="NGD16" s="19"/>
      <c r="NGE16" s="19"/>
      <c r="NGF16" s="19"/>
      <c r="NGG16" s="19"/>
      <c r="NGH16" s="19"/>
      <c r="NGI16" s="19"/>
      <c r="NGJ16" s="19"/>
      <c r="NGK16" s="19"/>
      <c r="NGL16" s="19"/>
      <c r="NGM16" s="19"/>
      <c r="NGN16" s="19"/>
      <c r="NGO16" s="19"/>
      <c r="NGP16" s="19"/>
      <c r="NGQ16" s="19"/>
      <c r="NGR16" s="19"/>
      <c r="NGS16" s="19"/>
      <c r="NGT16" s="19"/>
      <c r="NGU16" s="19"/>
      <c r="NGV16" s="19"/>
      <c r="NGW16" s="19"/>
      <c r="NGX16" s="19"/>
      <c r="NGY16" s="19"/>
      <c r="NGZ16" s="19"/>
      <c r="NHA16" s="19"/>
      <c r="NHB16" s="19"/>
      <c r="NHC16" s="19"/>
      <c r="NHD16" s="19"/>
      <c r="NHE16" s="19"/>
      <c r="NHF16" s="19"/>
      <c r="NHG16" s="19"/>
      <c r="NHH16" s="19"/>
      <c r="NHI16" s="19"/>
      <c r="NHJ16" s="19"/>
      <c r="NHK16" s="19"/>
      <c r="NHL16" s="19"/>
      <c r="NHM16" s="19"/>
      <c r="NHN16" s="19"/>
      <c r="NHO16" s="19"/>
      <c r="NHP16" s="19"/>
      <c r="NHQ16" s="19"/>
      <c r="NHR16" s="19"/>
      <c r="NHS16" s="19"/>
      <c r="NHT16" s="19"/>
      <c r="NHU16" s="19"/>
      <c r="NHV16" s="19"/>
      <c r="NHW16" s="19"/>
      <c r="NHX16" s="19"/>
      <c r="NHY16" s="19"/>
      <c r="NHZ16" s="19"/>
      <c r="NIA16" s="19"/>
      <c r="NIB16" s="19"/>
      <c r="NIC16" s="19"/>
      <c r="NID16" s="19"/>
      <c r="NIE16" s="19"/>
      <c r="NIF16" s="19"/>
      <c r="NIG16" s="19"/>
      <c r="NIH16" s="19"/>
      <c r="NII16" s="19"/>
      <c r="NIJ16" s="19"/>
      <c r="NIK16" s="19"/>
      <c r="NIL16" s="19"/>
      <c r="NIM16" s="19"/>
      <c r="NIN16" s="19"/>
      <c r="NIO16" s="19"/>
      <c r="NIP16" s="19"/>
      <c r="NIQ16" s="19"/>
      <c r="NIR16" s="19"/>
      <c r="NIS16" s="19"/>
      <c r="NIT16" s="19"/>
      <c r="NIU16" s="19"/>
      <c r="NIV16" s="19"/>
      <c r="NIW16" s="19"/>
      <c r="NIX16" s="19"/>
      <c r="NIY16" s="19"/>
      <c r="NIZ16" s="19"/>
      <c r="NJA16" s="19"/>
      <c r="NJB16" s="19"/>
      <c r="NJC16" s="19"/>
      <c r="NJD16" s="19"/>
      <c r="NJE16" s="19"/>
      <c r="NJF16" s="19"/>
      <c r="NJG16" s="19"/>
      <c r="NJH16" s="19"/>
      <c r="NJI16" s="19"/>
      <c r="NJJ16" s="19"/>
      <c r="NJK16" s="19"/>
      <c r="NJL16" s="19"/>
      <c r="NJM16" s="19"/>
      <c r="NJN16" s="19"/>
      <c r="NJO16" s="19"/>
      <c r="NJP16" s="19"/>
      <c r="NJQ16" s="19"/>
      <c r="NJR16" s="19"/>
      <c r="NJS16" s="19"/>
      <c r="NJT16" s="19"/>
      <c r="NJU16" s="19"/>
      <c r="NJV16" s="19"/>
      <c r="NJW16" s="19"/>
      <c r="NJX16" s="19"/>
      <c r="NJY16" s="19"/>
      <c r="NJZ16" s="19"/>
      <c r="NKA16" s="19"/>
      <c r="NKB16" s="19"/>
      <c r="NKC16" s="19"/>
      <c r="NKD16" s="19"/>
      <c r="NKE16" s="19"/>
      <c r="NKF16" s="19"/>
      <c r="NKG16" s="19"/>
      <c r="NKH16" s="19"/>
      <c r="NKI16" s="19"/>
      <c r="NKJ16" s="19"/>
      <c r="NKK16" s="19"/>
      <c r="NKL16" s="19"/>
      <c r="NKM16" s="19"/>
      <c r="NKN16" s="19"/>
      <c r="NKO16" s="19"/>
      <c r="NKP16" s="19"/>
      <c r="NKQ16" s="19"/>
      <c r="NKR16" s="19"/>
      <c r="NKS16" s="19"/>
      <c r="NKT16" s="19"/>
      <c r="NKU16" s="19"/>
      <c r="NKV16" s="19"/>
      <c r="NKW16" s="19"/>
      <c r="NKX16" s="19"/>
      <c r="NKY16" s="19"/>
      <c r="NKZ16" s="19"/>
      <c r="NLA16" s="19"/>
      <c r="NLB16" s="19"/>
      <c r="NLC16" s="19"/>
      <c r="NLD16" s="19"/>
      <c r="NLE16" s="19"/>
      <c r="NLF16" s="19"/>
      <c r="NLG16" s="19"/>
      <c r="NLH16" s="19"/>
      <c r="NLI16" s="19"/>
      <c r="NLJ16" s="19"/>
      <c r="NLK16" s="19"/>
      <c r="NLL16" s="19"/>
      <c r="NLM16" s="19"/>
      <c r="NLN16" s="19"/>
      <c r="NLO16" s="19"/>
      <c r="NLP16" s="19"/>
      <c r="NLQ16" s="19"/>
      <c r="NLR16" s="19"/>
      <c r="NLS16" s="19"/>
      <c r="NLT16" s="19"/>
      <c r="NLU16" s="19"/>
      <c r="NLV16" s="19"/>
      <c r="NLW16" s="19"/>
      <c r="NLX16" s="19"/>
      <c r="NLY16" s="19"/>
      <c r="NLZ16" s="19"/>
      <c r="NMA16" s="19"/>
      <c r="NMB16" s="19"/>
      <c r="NMC16" s="19"/>
      <c r="NMD16" s="19"/>
      <c r="NME16" s="19"/>
      <c r="NMF16" s="19"/>
      <c r="NMG16" s="19"/>
      <c r="NMH16" s="19"/>
      <c r="NMI16" s="19"/>
      <c r="NMJ16" s="19"/>
      <c r="NMK16" s="19"/>
      <c r="NML16" s="19"/>
      <c r="NMM16" s="19"/>
      <c r="NMN16" s="19"/>
      <c r="NMO16" s="19"/>
      <c r="NMP16" s="19"/>
      <c r="NMQ16" s="19"/>
      <c r="NMR16" s="19"/>
      <c r="NMS16" s="19"/>
      <c r="NMT16" s="19"/>
      <c r="NMU16" s="19"/>
      <c r="NMV16" s="19"/>
      <c r="NMW16" s="19"/>
      <c r="NMX16" s="19"/>
      <c r="NMY16" s="19"/>
      <c r="NMZ16" s="19"/>
      <c r="NNA16" s="19"/>
      <c r="NNB16" s="19"/>
      <c r="NNC16" s="19"/>
      <c r="NND16" s="19"/>
      <c r="NNE16" s="19"/>
      <c r="NNF16" s="19"/>
      <c r="NNG16" s="19"/>
      <c r="NNH16" s="19"/>
      <c r="NNI16" s="19"/>
      <c r="NNJ16" s="19"/>
      <c r="NNK16" s="19"/>
      <c r="NNL16" s="19"/>
      <c r="NNM16" s="19"/>
      <c r="NNN16" s="19"/>
      <c r="NNO16" s="19"/>
      <c r="NNP16" s="19"/>
      <c r="NNQ16" s="19"/>
      <c r="NNR16" s="19"/>
      <c r="NNS16" s="19"/>
      <c r="NNT16" s="19"/>
      <c r="NNU16" s="19"/>
      <c r="NNV16" s="19"/>
      <c r="NNW16" s="19"/>
      <c r="NNX16" s="19"/>
      <c r="NNY16" s="19"/>
      <c r="NNZ16" s="19"/>
      <c r="NOA16" s="19"/>
      <c r="NOB16" s="19"/>
      <c r="NOC16" s="19"/>
      <c r="NOD16" s="19"/>
      <c r="NOE16" s="19"/>
      <c r="NOF16" s="19"/>
      <c r="NOG16" s="19"/>
      <c r="NOH16" s="19"/>
      <c r="NOI16" s="19"/>
      <c r="NOJ16" s="19"/>
      <c r="NOK16" s="19"/>
      <c r="NOL16" s="19"/>
      <c r="NOM16" s="19"/>
      <c r="NON16" s="19"/>
      <c r="NOO16" s="19"/>
      <c r="NOP16" s="19"/>
      <c r="NOQ16" s="19"/>
      <c r="NOR16" s="19"/>
      <c r="NOS16" s="19"/>
      <c r="NOT16" s="19"/>
      <c r="NOU16" s="19"/>
      <c r="NOV16" s="19"/>
      <c r="NOW16" s="19"/>
      <c r="NOX16" s="19"/>
      <c r="NOY16" s="19"/>
      <c r="NOZ16" s="19"/>
      <c r="NPA16" s="19"/>
      <c r="NPB16" s="19"/>
      <c r="NPC16" s="19"/>
      <c r="NPD16" s="19"/>
      <c r="NPE16" s="19"/>
      <c r="NPF16" s="19"/>
      <c r="NPG16" s="19"/>
      <c r="NPH16" s="19"/>
      <c r="NPI16" s="19"/>
      <c r="NPJ16" s="19"/>
      <c r="NPK16" s="19"/>
      <c r="NPL16" s="19"/>
      <c r="NPM16" s="19"/>
      <c r="NPN16" s="19"/>
      <c r="NPO16" s="19"/>
      <c r="NPP16" s="19"/>
      <c r="NPQ16" s="19"/>
      <c r="NPR16" s="19"/>
      <c r="NPS16" s="19"/>
      <c r="NPT16" s="19"/>
      <c r="NPU16" s="19"/>
      <c r="NPV16" s="19"/>
      <c r="NPW16" s="19"/>
      <c r="NPX16" s="19"/>
      <c r="NPY16" s="19"/>
      <c r="NPZ16" s="19"/>
      <c r="NQA16" s="19"/>
      <c r="NQB16" s="19"/>
      <c r="NQC16" s="19"/>
      <c r="NQD16" s="19"/>
      <c r="NQE16" s="19"/>
      <c r="NQF16" s="19"/>
      <c r="NQG16" s="19"/>
      <c r="NQH16" s="19"/>
      <c r="NQI16" s="19"/>
      <c r="NQJ16" s="19"/>
      <c r="NQK16" s="19"/>
      <c r="NQL16" s="19"/>
      <c r="NQM16" s="19"/>
      <c r="NQN16" s="19"/>
      <c r="NQO16" s="19"/>
      <c r="NQP16" s="19"/>
      <c r="NQQ16" s="19"/>
      <c r="NQR16" s="19"/>
      <c r="NQS16" s="19"/>
      <c r="NQT16" s="19"/>
      <c r="NQU16" s="19"/>
      <c r="NQV16" s="19"/>
      <c r="NQW16" s="19"/>
      <c r="NQX16" s="19"/>
      <c r="NQY16" s="19"/>
      <c r="NQZ16" s="19"/>
      <c r="NRA16" s="19"/>
      <c r="NRB16" s="19"/>
      <c r="NRC16" s="19"/>
      <c r="NRD16" s="19"/>
      <c r="NRE16" s="19"/>
      <c r="NRF16" s="19"/>
      <c r="NRG16" s="19"/>
      <c r="NRH16" s="19"/>
      <c r="NRI16" s="19"/>
      <c r="NRJ16" s="19"/>
      <c r="NRK16" s="19"/>
      <c r="NRL16" s="19"/>
      <c r="NRM16" s="19"/>
      <c r="NRN16" s="19"/>
      <c r="NRO16" s="19"/>
      <c r="NRP16" s="19"/>
      <c r="NRQ16" s="19"/>
      <c r="NRR16" s="19"/>
      <c r="NRS16" s="19"/>
      <c r="NRT16" s="19"/>
      <c r="NRU16" s="19"/>
      <c r="NRV16" s="19"/>
      <c r="NRW16" s="19"/>
      <c r="NRX16" s="19"/>
      <c r="NRY16" s="19"/>
      <c r="NRZ16" s="19"/>
      <c r="NSA16" s="19"/>
      <c r="NSB16" s="19"/>
      <c r="NSC16" s="19"/>
      <c r="NSD16" s="19"/>
      <c r="NSE16" s="19"/>
      <c r="NSF16" s="19"/>
      <c r="NSG16" s="19"/>
      <c r="NSH16" s="19"/>
      <c r="NSI16" s="19"/>
      <c r="NSJ16" s="19"/>
      <c r="NSK16" s="19"/>
      <c r="NSL16" s="19"/>
      <c r="NSM16" s="19"/>
      <c r="NSN16" s="19"/>
      <c r="NSO16" s="19"/>
      <c r="NSP16" s="19"/>
      <c r="NSQ16" s="19"/>
      <c r="NSR16" s="19"/>
      <c r="NSS16" s="19"/>
      <c r="NST16" s="19"/>
      <c r="NSU16" s="19"/>
      <c r="NSV16" s="19"/>
      <c r="NSW16" s="19"/>
      <c r="NSX16" s="19"/>
      <c r="NSY16" s="19"/>
      <c r="NSZ16" s="19"/>
      <c r="NTA16" s="19"/>
      <c r="NTB16" s="19"/>
      <c r="NTC16" s="19"/>
      <c r="NTD16" s="19"/>
      <c r="NTE16" s="19"/>
      <c r="NTF16" s="19"/>
      <c r="NTG16" s="19"/>
      <c r="NTH16" s="19"/>
      <c r="NTI16" s="19"/>
      <c r="NTJ16" s="19"/>
      <c r="NTK16" s="19"/>
      <c r="NTL16" s="19"/>
      <c r="NTM16" s="19"/>
      <c r="NTN16" s="19"/>
      <c r="NTO16" s="19"/>
      <c r="NTP16" s="19"/>
      <c r="NTQ16" s="19"/>
      <c r="NTR16" s="19"/>
      <c r="NTS16" s="19"/>
      <c r="NTT16" s="19"/>
      <c r="NTU16" s="19"/>
      <c r="NTV16" s="19"/>
      <c r="NTW16" s="19"/>
      <c r="NTX16" s="19"/>
      <c r="NTY16" s="19"/>
      <c r="NTZ16" s="19"/>
      <c r="NUA16" s="19"/>
      <c r="NUB16" s="19"/>
      <c r="NUC16" s="19"/>
      <c r="NUD16" s="19"/>
      <c r="NUE16" s="19"/>
      <c r="NUF16" s="19"/>
      <c r="NUG16" s="19"/>
      <c r="NUH16" s="19"/>
      <c r="NUI16" s="19"/>
      <c r="NUJ16" s="19"/>
      <c r="NUK16" s="19"/>
      <c r="NUL16" s="19"/>
      <c r="NUM16" s="19"/>
      <c r="NUN16" s="19"/>
      <c r="NUO16" s="19"/>
      <c r="NUP16" s="19"/>
      <c r="NUQ16" s="19"/>
      <c r="NUR16" s="19"/>
      <c r="NUS16" s="19"/>
      <c r="NUT16" s="19"/>
      <c r="NUU16" s="19"/>
      <c r="NUV16" s="19"/>
      <c r="NUW16" s="19"/>
      <c r="NUX16" s="19"/>
      <c r="NUY16" s="19"/>
      <c r="NUZ16" s="19"/>
      <c r="NVA16" s="19"/>
      <c r="NVB16" s="19"/>
      <c r="NVC16" s="19"/>
      <c r="NVD16" s="19"/>
      <c r="NVE16" s="19"/>
      <c r="NVF16" s="19"/>
      <c r="NVG16" s="19"/>
      <c r="NVH16" s="19"/>
      <c r="NVI16" s="19"/>
      <c r="NVJ16" s="19"/>
      <c r="NVK16" s="19"/>
      <c r="NVL16" s="19"/>
      <c r="NVM16" s="19"/>
      <c r="NVN16" s="19"/>
      <c r="NVO16" s="19"/>
      <c r="NVP16" s="19"/>
      <c r="NVQ16" s="19"/>
      <c r="NVR16" s="19"/>
      <c r="NVS16" s="19"/>
      <c r="NVT16" s="19"/>
      <c r="NVU16" s="19"/>
      <c r="NVV16" s="19"/>
      <c r="NVW16" s="19"/>
      <c r="NVX16" s="19"/>
      <c r="NVY16" s="19"/>
      <c r="NVZ16" s="19"/>
      <c r="NWA16" s="19"/>
      <c r="NWB16" s="19"/>
      <c r="NWC16" s="19"/>
      <c r="NWD16" s="19"/>
      <c r="NWE16" s="19"/>
      <c r="NWF16" s="19"/>
      <c r="NWG16" s="19"/>
      <c r="NWH16" s="19"/>
      <c r="NWI16" s="19"/>
      <c r="NWJ16" s="19"/>
      <c r="NWK16" s="19"/>
      <c r="NWL16" s="19"/>
      <c r="NWM16" s="19"/>
      <c r="NWN16" s="19"/>
      <c r="NWO16" s="19"/>
      <c r="NWP16" s="19"/>
      <c r="NWQ16" s="19"/>
      <c r="NWR16" s="19"/>
      <c r="NWS16" s="19"/>
      <c r="NWT16" s="19"/>
      <c r="NWU16" s="19"/>
      <c r="NWV16" s="19"/>
      <c r="NWW16" s="19"/>
      <c r="NWX16" s="19"/>
      <c r="NWY16" s="19"/>
      <c r="NWZ16" s="19"/>
      <c r="NXA16" s="19"/>
      <c r="NXB16" s="19"/>
      <c r="NXC16" s="19"/>
      <c r="NXD16" s="19"/>
      <c r="NXE16" s="19"/>
      <c r="NXF16" s="19"/>
      <c r="NXG16" s="19"/>
      <c r="NXH16" s="19"/>
      <c r="NXI16" s="19"/>
      <c r="NXJ16" s="19"/>
      <c r="NXK16" s="19"/>
      <c r="NXL16" s="19"/>
      <c r="NXM16" s="19"/>
      <c r="NXN16" s="19"/>
      <c r="NXO16" s="19"/>
      <c r="NXP16" s="19"/>
      <c r="NXQ16" s="19"/>
      <c r="NXR16" s="19"/>
      <c r="NXS16" s="19"/>
      <c r="NXT16" s="19"/>
      <c r="NXU16" s="19"/>
      <c r="NXV16" s="19"/>
      <c r="NXW16" s="19"/>
      <c r="NXX16" s="19"/>
      <c r="NXY16" s="19"/>
      <c r="NXZ16" s="19"/>
      <c r="NYA16" s="19"/>
      <c r="NYB16" s="19"/>
      <c r="NYC16" s="19"/>
      <c r="NYD16" s="19"/>
      <c r="NYE16" s="19"/>
      <c r="NYF16" s="19"/>
      <c r="NYG16" s="19"/>
      <c r="NYH16" s="19"/>
      <c r="NYI16" s="19"/>
      <c r="NYJ16" s="19"/>
      <c r="NYK16" s="19"/>
      <c r="NYL16" s="19"/>
      <c r="NYM16" s="19"/>
      <c r="NYN16" s="19"/>
      <c r="NYO16" s="19"/>
      <c r="NYP16" s="19"/>
      <c r="NYQ16" s="19"/>
      <c r="NYR16" s="19"/>
      <c r="NYS16" s="19"/>
      <c r="NYT16" s="19"/>
      <c r="NYU16" s="19"/>
      <c r="NYV16" s="19"/>
      <c r="NYW16" s="19"/>
      <c r="NYX16" s="19"/>
      <c r="NYY16" s="19"/>
      <c r="NYZ16" s="19"/>
      <c r="NZA16" s="19"/>
      <c r="NZB16" s="19"/>
      <c r="NZC16" s="19"/>
      <c r="NZD16" s="19"/>
      <c r="NZE16" s="19"/>
      <c r="NZF16" s="19"/>
      <c r="NZG16" s="19"/>
      <c r="NZH16" s="19"/>
      <c r="NZI16" s="19"/>
      <c r="NZJ16" s="19"/>
      <c r="NZK16" s="19"/>
      <c r="NZL16" s="19"/>
      <c r="NZM16" s="19"/>
      <c r="NZN16" s="19"/>
      <c r="NZO16" s="19"/>
      <c r="NZP16" s="19"/>
      <c r="NZQ16" s="19"/>
      <c r="NZR16" s="19"/>
      <c r="NZS16" s="19"/>
      <c r="NZT16" s="19"/>
      <c r="NZU16" s="19"/>
      <c r="NZV16" s="19"/>
      <c r="NZW16" s="19"/>
      <c r="NZX16" s="19"/>
      <c r="NZY16" s="19"/>
      <c r="NZZ16" s="19"/>
      <c r="OAA16" s="19"/>
      <c r="OAB16" s="19"/>
      <c r="OAC16" s="19"/>
      <c r="OAD16" s="19"/>
      <c r="OAE16" s="19"/>
      <c r="OAF16" s="19"/>
      <c r="OAG16" s="19"/>
      <c r="OAH16" s="19"/>
      <c r="OAI16" s="19"/>
      <c r="OAJ16" s="19"/>
      <c r="OAK16" s="19"/>
      <c r="OAL16" s="19"/>
      <c r="OAM16" s="19"/>
      <c r="OAN16" s="19"/>
      <c r="OAO16" s="19"/>
      <c r="OAP16" s="19"/>
      <c r="OAQ16" s="19"/>
      <c r="OAR16" s="19"/>
      <c r="OAS16" s="19"/>
      <c r="OAT16" s="19"/>
      <c r="OAU16" s="19"/>
      <c r="OAV16" s="19"/>
      <c r="OAW16" s="19"/>
      <c r="OAX16" s="19"/>
      <c r="OAY16" s="19"/>
      <c r="OAZ16" s="19"/>
      <c r="OBA16" s="19"/>
      <c r="OBB16" s="19"/>
      <c r="OBC16" s="19"/>
      <c r="OBD16" s="19"/>
      <c r="OBE16" s="19"/>
      <c r="OBF16" s="19"/>
      <c r="OBG16" s="19"/>
      <c r="OBH16" s="19"/>
      <c r="OBI16" s="19"/>
      <c r="OBJ16" s="19"/>
      <c r="OBK16" s="19"/>
      <c r="OBL16" s="19"/>
      <c r="OBM16" s="19"/>
      <c r="OBN16" s="19"/>
      <c r="OBO16" s="19"/>
      <c r="OBP16" s="19"/>
      <c r="OBQ16" s="19"/>
      <c r="OBR16" s="19"/>
      <c r="OBS16" s="19"/>
      <c r="OBT16" s="19"/>
      <c r="OBU16" s="19"/>
      <c r="OBV16" s="19"/>
      <c r="OBW16" s="19"/>
      <c r="OBX16" s="19"/>
      <c r="OBY16" s="19"/>
      <c r="OBZ16" s="19"/>
      <c r="OCA16" s="19"/>
      <c r="OCB16" s="19"/>
      <c r="OCC16" s="19"/>
      <c r="OCD16" s="19"/>
      <c r="OCE16" s="19"/>
      <c r="OCF16" s="19"/>
      <c r="OCG16" s="19"/>
      <c r="OCH16" s="19"/>
      <c r="OCI16" s="19"/>
      <c r="OCJ16" s="19"/>
      <c r="OCK16" s="19"/>
      <c r="OCL16" s="19"/>
      <c r="OCM16" s="19"/>
      <c r="OCN16" s="19"/>
      <c r="OCO16" s="19"/>
      <c r="OCP16" s="19"/>
      <c r="OCQ16" s="19"/>
      <c r="OCR16" s="19"/>
      <c r="OCS16" s="19"/>
      <c r="OCT16" s="19"/>
      <c r="OCU16" s="19"/>
      <c r="OCV16" s="19"/>
      <c r="OCW16" s="19"/>
      <c r="OCX16" s="19"/>
      <c r="OCY16" s="19"/>
      <c r="OCZ16" s="19"/>
      <c r="ODA16" s="19"/>
      <c r="ODB16" s="19"/>
      <c r="ODC16" s="19"/>
      <c r="ODD16" s="19"/>
      <c r="ODE16" s="19"/>
      <c r="ODF16" s="19"/>
      <c r="ODG16" s="19"/>
      <c r="ODH16" s="19"/>
      <c r="ODI16" s="19"/>
      <c r="ODJ16" s="19"/>
      <c r="ODK16" s="19"/>
      <c r="ODL16" s="19"/>
      <c r="ODM16" s="19"/>
      <c r="ODN16" s="19"/>
      <c r="ODO16" s="19"/>
      <c r="ODP16" s="19"/>
      <c r="ODQ16" s="19"/>
      <c r="ODR16" s="19"/>
      <c r="ODS16" s="19"/>
      <c r="ODT16" s="19"/>
      <c r="ODU16" s="19"/>
      <c r="ODV16" s="19"/>
      <c r="ODW16" s="19"/>
      <c r="ODX16" s="19"/>
      <c r="ODY16" s="19"/>
      <c r="ODZ16" s="19"/>
      <c r="OEA16" s="19"/>
      <c r="OEB16" s="19"/>
      <c r="OEC16" s="19"/>
      <c r="OED16" s="19"/>
      <c r="OEE16" s="19"/>
      <c r="OEF16" s="19"/>
      <c r="OEG16" s="19"/>
      <c r="OEH16" s="19"/>
      <c r="OEI16" s="19"/>
      <c r="OEJ16" s="19"/>
      <c r="OEK16" s="19"/>
      <c r="OEL16" s="19"/>
      <c r="OEM16" s="19"/>
      <c r="OEN16" s="19"/>
      <c r="OEO16" s="19"/>
      <c r="OEP16" s="19"/>
      <c r="OEQ16" s="19"/>
      <c r="OER16" s="19"/>
      <c r="OES16" s="19"/>
      <c r="OET16" s="19"/>
      <c r="OEU16" s="19"/>
      <c r="OEV16" s="19"/>
      <c r="OEW16" s="19"/>
      <c r="OEX16" s="19"/>
      <c r="OEY16" s="19"/>
      <c r="OEZ16" s="19"/>
      <c r="OFA16" s="19"/>
      <c r="OFB16" s="19"/>
      <c r="OFC16" s="19"/>
      <c r="OFD16" s="19"/>
      <c r="OFE16" s="19"/>
      <c r="OFF16" s="19"/>
      <c r="OFG16" s="19"/>
      <c r="OFH16" s="19"/>
      <c r="OFI16" s="19"/>
      <c r="OFJ16" s="19"/>
      <c r="OFK16" s="19"/>
      <c r="OFL16" s="19"/>
      <c r="OFM16" s="19"/>
      <c r="OFN16" s="19"/>
      <c r="OFO16" s="19"/>
      <c r="OFP16" s="19"/>
      <c r="OFQ16" s="19"/>
      <c r="OFR16" s="19"/>
      <c r="OFS16" s="19"/>
      <c r="OFT16" s="19"/>
      <c r="OFU16" s="19"/>
      <c r="OFV16" s="19"/>
      <c r="OFW16" s="19"/>
      <c r="OFX16" s="19"/>
      <c r="OFY16" s="19"/>
      <c r="OFZ16" s="19"/>
      <c r="OGA16" s="19"/>
      <c r="OGB16" s="19"/>
      <c r="OGC16" s="19"/>
      <c r="OGD16" s="19"/>
      <c r="OGE16" s="19"/>
      <c r="OGF16" s="19"/>
      <c r="OGG16" s="19"/>
      <c r="OGH16" s="19"/>
      <c r="OGI16" s="19"/>
      <c r="OGJ16" s="19"/>
      <c r="OGK16" s="19"/>
      <c r="OGL16" s="19"/>
      <c r="OGM16" s="19"/>
      <c r="OGN16" s="19"/>
      <c r="OGO16" s="19"/>
      <c r="OGP16" s="19"/>
      <c r="OGQ16" s="19"/>
      <c r="OGR16" s="19"/>
      <c r="OGS16" s="19"/>
      <c r="OGT16" s="19"/>
      <c r="OGU16" s="19"/>
      <c r="OGV16" s="19"/>
      <c r="OGW16" s="19"/>
      <c r="OGX16" s="19"/>
      <c r="OGY16" s="19"/>
      <c r="OGZ16" s="19"/>
      <c r="OHA16" s="19"/>
      <c r="OHB16" s="19"/>
      <c r="OHC16" s="19"/>
      <c r="OHD16" s="19"/>
      <c r="OHE16" s="19"/>
      <c r="OHF16" s="19"/>
      <c r="OHG16" s="19"/>
      <c r="OHH16" s="19"/>
      <c r="OHI16" s="19"/>
      <c r="OHJ16" s="19"/>
      <c r="OHK16" s="19"/>
      <c r="OHL16" s="19"/>
      <c r="OHM16" s="19"/>
      <c r="OHN16" s="19"/>
      <c r="OHO16" s="19"/>
      <c r="OHP16" s="19"/>
      <c r="OHQ16" s="19"/>
      <c r="OHR16" s="19"/>
      <c r="OHS16" s="19"/>
      <c r="OHT16" s="19"/>
      <c r="OHU16" s="19"/>
      <c r="OHV16" s="19"/>
      <c r="OHW16" s="19"/>
      <c r="OHX16" s="19"/>
      <c r="OHY16" s="19"/>
      <c r="OHZ16" s="19"/>
      <c r="OIA16" s="19"/>
      <c r="OIB16" s="19"/>
      <c r="OIC16" s="19"/>
      <c r="OID16" s="19"/>
      <c r="OIE16" s="19"/>
      <c r="OIF16" s="19"/>
      <c r="OIG16" s="19"/>
      <c r="OIH16" s="19"/>
      <c r="OII16" s="19"/>
      <c r="OIJ16" s="19"/>
      <c r="OIK16" s="19"/>
      <c r="OIL16" s="19"/>
      <c r="OIM16" s="19"/>
      <c r="OIN16" s="19"/>
      <c r="OIO16" s="19"/>
      <c r="OIP16" s="19"/>
      <c r="OIQ16" s="19"/>
      <c r="OIR16" s="19"/>
      <c r="OIS16" s="19"/>
      <c r="OIT16" s="19"/>
      <c r="OIU16" s="19"/>
      <c r="OIV16" s="19"/>
      <c r="OIW16" s="19"/>
      <c r="OIX16" s="19"/>
      <c r="OIY16" s="19"/>
      <c r="OIZ16" s="19"/>
      <c r="OJA16" s="19"/>
      <c r="OJB16" s="19"/>
      <c r="OJC16" s="19"/>
      <c r="OJD16" s="19"/>
      <c r="OJE16" s="19"/>
      <c r="OJF16" s="19"/>
      <c r="OJG16" s="19"/>
      <c r="OJH16" s="19"/>
      <c r="OJI16" s="19"/>
      <c r="OJJ16" s="19"/>
      <c r="OJK16" s="19"/>
      <c r="OJL16" s="19"/>
      <c r="OJM16" s="19"/>
      <c r="OJN16" s="19"/>
      <c r="OJO16" s="19"/>
      <c r="OJP16" s="19"/>
      <c r="OJQ16" s="19"/>
      <c r="OJR16" s="19"/>
      <c r="OJS16" s="19"/>
      <c r="OJT16" s="19"/>
      <c r="OJU16" s="19"/>
      <c r="OJV16" s="19"/>
      <c r="OJW16" s="19"/>
      <c r="OJX16" s="19"/>
      <c r="OJY16" s="19"/>
      <c r="OJZ16" s="19"/>
      <c r="OKA16" s="19"/>
      <c r="OKB16" s="19"/>
      <c r="OKC16" s="19"/>
      <c r="OKD16" s="19"/>
      <c r="OKE16" s="19"/>
      <c r="OKF16" s="19"/>
      <c r="OKG16" s="19"/>
      <c r="OKH16" s="19"/>
      <c r="OKI16" s="19"/>
      <c r="OKJ16" s="19"/>
      <c r="OKK16" s="19"/>
      <c r="OKL16" s="19"/>
      <c r="OKM16" s="19"/>
      <c r="OKN16" s="19"/>
      <c r="OKO16" s="19"/>
      <c r="OKP16" s="19"/>
      <c r="OKQ16" s="19"/>
      <c r="OKR16" s="19"/>
      <c r="OKS16" s="19"/>
      <c r="OKT16" s="19"/>
      <c r="OKU16" s="19"/>
      <c r="OKV16" s="19"/>
      <c r="OKW16" s="19"/>
      <c r="OKX16" s="19"/>
      <c r="OKY16" s="19"/>
      <c r="OKZ16" s="19"/>
      <c r="OLA16" s="19"/>
      <c r="OLB16" s="19"/>
      <c r="OLC16" s="19"/>
      <c r="OLD16" s="19"/>
      <c r="OLE16" s="19"/>
      <c r="OLF16" s="19"/>
      <c r="OLG16" s="19"/>
      <c r="OLH16" s="19"/>
      <c r="OLI16" s="19"/>
      <c r="OLJ16" s="19"/>
      <c r="OLK16" s="19"/>
      <c r="OLL16" s="19"/>
      <c r="OLM16" s="19"/>
      <c r="OLN16" s="19"/>
      <c r="OLO16" s="19"/>
      <c r="OLP16" s="19"/>
      <c r="OLQ16" s="19"/>
      <c r="OLR16" s="19"/>
      <c r="OLS16" s="19"/>
      <c r="OLT16" s="19"/>
      <c r="OLU16" s="19"/>
      <c r="OLV16" s="19"/>
      <c r="OLW16" s="19"/>
      <c r="OLX16" s="19"/>
      <c r="OLY16" s="19"/>
      <c r="OLZ16" s="19"/>
      <c r="OMA16" s="19"/>
      <c r="OMB16" s="19"/>
      <c r="OMC16" s="19"/>
      <c r="OMD16" s="19"/>
      <c r="OME16" s="19"/>
      <c r="OMF16" s="19"/>
      <c r="OMG16" s="19"/>
      <c r="OMH16" s="19"/>
      <c r="OMI16" s="19"/>
      <c r="OMJ16" s="19"/>
      <c r="OMK16" s="19"/>
      <c r="OML16" s="19"/>
      <c r="OMM16" s="19"/>
      <c r="OMN16" s="19"/>
      <c r="OMO16" s="19"/>
      <c r="OMP16" s="19"/>
      <c r="OMQ16" s="19"/>
      <c r="OMR16" s="19"/>
      <c r="OMS16" s="19"/>
      <c r="OMT16" s="19"/>
      <c r="OMU16" s="19"/>
      <c r="OMV16" s="19"/>
      <c r="OMW16" s="19"/>
      <c r="OMX16" s="19"/>
      <c r="OMY16" s="19"/>
      <c r="OMZ16" s="19"/>
      <c r="ONA16" s="19"/>
      <c r="ONB16" s="19"/>
      <c r="ONC16" s="19"/>
      <c r="OND16" s="19"/>
      <c r="ONE16" s="19"/>
      <c r="ONF16" s="19"/>
      <c r="ONG16" s="19"/>
      <c r="ONH16" s="19"/>
      <c r="ONI16" s="19"/>
      <c r="ONJ16" s="19"/>
      <c r="ONK16" s="19"/>
      <c r="ONL16" s="19"/>
      <c r="ONM16" s="19"/>
      <c r="ONN16" s="19"/>
      <c r="ONO16" s="19"/>
      <c r="ONP16" s="19"/>
      <c r="ONQ16" s="19"/>
      <c r="ONR16" s="19"/>
      <c r="ONS16" s="19"/>
      <c r="ONT16" s="19"/>
      <c r="ONU16" s="19"/>
      <c r="ONV16" s="19"/>
      <c r="ONW16" s="19"/>
      <c r="ONX16" s="19"/>
      <c r="ONY16" s="19"/>
      <c r="ONZ16" s="19"/>
      <c r="OOA16" s="19"/>
      <c r="OOB16" s="19"/>
      <c r="OOC16" s="19"/>
      <c r="OOD16" s="19"/>
      <c r="OOE16" s="19"/>
      <c r="OOF16" s="19"/>
      <c r="OOG16" s="19"/>
      <c r="OOH16" s="19"/>
      <c r="OOI16" s="19"/>
      <c r="OOJ16" s="19"/>
      <c r="OOK16" s="19"/>
      <c r="OOL16" s="19"/>
      <c r="OOM16" s="19"/>
      <c r="OON16" s="19"/>
      <c r="OOO16" s="19"/>
      <c r="OOP16" s="19"/>
      <c r="OOQ16" s="19"/>
      <c r="OOR16" s="19"/>
      <c r="OOS16" s="19"/>
      <c r="OOT16" s="19"/>
      <c r="OOU16" s="19"/>
      <c r="OOV16" s="19"/>
      <c r="OOW16" s="19"/>
      <c r="OOX16" s="19"/>
      <c r="OOY16" s="19"/>
      <c r="OOZ16" s="19"/>
      <c r="OPA16" s="19"/>
      <c r="OPB16" s="19"/>
      <c r="OPC16" s="19"/>
      <c r="OPD16" s="19"/>
      <c r="OPE16" s="19"/>
      <c r="OPF16" s="19"/>
      <c r="OPG16" s="19"/>
      <c r="OPH16" s="19"/>
      <c r="OPI16" s="19"/>
      <c r="OPJ16" s="19"/>
      <c r="OPK16" s="19"/>
      <c r="OPL16" s="19"/>
      <c r="OPM16" s="19"/>
      <c r="OPN16" s="19"/>
      <c r="OPO16" s="19"/>
      <c r="OPP16" s="19"/>
      <c r="OPQ16" s="19"/>
      <c r="OPR16" s="19"/>
      <c r="OPS16" s="19"/>
      <c r="OPT16" s="19"/>
      <c r="OPU16" s="19"/>
      <c r="OPV16" s="19"/>
      <c r="OPW16" s="19"/>
      <c r="OPX16" s="19"/>
      <c r="OPY16" s="19"/>
      <c r="OPZ16" s="19"/>
      <c r="OQA16" s="19"/>
      <c r="OQB16" s="19"/>
      <c r="OQC16" s="19"/>
      <c r="OQD16" s="19"/>
      <c r="OQE16" s="19"/>
      <c r="OQF16" s="19"/>
      <c r="OQG16" s="19"/>
      <c r="OQH16" s="19"/>
      <c r="OQI16" s="19"/>
      <c r="OQJ16" s="19"/>
      <c r="OQK16" s="19"/>
      <c r="OQL16" s="19"/>
      <c r="OQM16" s="19"/>
      <c r="OQN16" s="19"/>
      <c r="OQO16" s="19"/>
      <c r="OQP16" s="19"/>
      <c r="OQQ16" s="19"/>
      <c r="OQR16" s="19"/>
      <c r="OQS16" s="19"/>
      <c r="OQT16" s="19"/>
      <c r="OQU16" s="19"/>
      <c r="OQV16" s="19"/>
      <c r="OQW16" s="19"/>
      <c r="OQX16" s="19"/>
      <c r="OQY16" s="19"/>
      <c r="OQZ16" s="19"/>
      <c r="ORA16" s="19"/>
      <c r="ORB16" s="19"/>
      <c r="ORC16" s="19"/>
      <c r="ORD16" s="19"/>
      <c r="ORE16" s="19"/>
      <c r="ORF16" s="19"/>
      <c r="ORG16" s="19"/>
      <c r="ORH16" s="19"/>
      <c r="ORI16" s="19"/>
      <c r="ORJ16" s="19"/>
      <c r="ORK16" s="19"/>
      <c r="ORL16" s="19"/>
      <c r="ORM16" s="19"/>
      <c r="ORN16" s="19"/>
      <c r="ORO16" s="19"/>
      <c r="ORP16" s="19"/>
      <c r="ORQ16" s="19"/>
      <c r="ORR16" s="19"/>
      <c r="ORS16" s="19"/>
      <c r="ORT16" s="19"/>
      <c r="ORU16" s="19"/>
      <c r="ORV16" s="19"/>
      <c r="ORW16" s="19"/>
      <c r="ORX16" s="19"/>
      <c r="ORY16" s="19"/>
      <c r="ORZ16" s="19"/>
      <c r="OSA16" s="19"/>
      <c r="OSB16" s="19"/>
      <c r="OSC16" s="19"/>
      <c r="OSD16" s="19"/>
      <c r="OSE16" s="19"/>
      <c r="OSF16" s="19"/>
      <c r="OSG16" s="19"/>
      <c r="OSH16" s="19"/>
      <c r="OSI16" s="19"/>
      <c r="OSJ16" s="19"/>
      <c r="OSK16" s="19"/>
      <c r="OSL16" s="19"/>
      <c r="OSM16" s="19"/>
      <c r="OSN16" s="19"/>
      <c r="OSO16" s="19"/>
      <c r="OSP16" s="19"/>
      <c r="OSQ16" s="19"/>
      <c r="OSR16" s="19"/>
      <c r="OSS16" s="19"/>
      <c r="OST16" s="19"/>
      <c r="OSU16" s="19"/>
      <c r="OSV16" s="19"/>
      <c r="OSW16" s="19"/>
      <c r="OSX16" s="19"/>
      <c r="OSY16" s="19"/>
      <c r="OSZ16" s="19"/>
      <c r="OTA16" s="19"/>
      <c r="OTB16" s="19"/>
      <c r="OTC16" s="19"/>
      <c r="OTD16" s="19"/>
      <c r="OTE16" s="19"/>
      <c r="OTF16" s="19"/>
      <c r="OTG16" s="19"/>
      <c r="OTH16" s="19"/>
      <c r="OTI16" s="19"/>
      <c r="OTJ16" s="19"/>
      <c r="OTK16" s="19"/>
      <c r="OTL16" s="19"/>
      <c r="OTM16" s="19"/>
      <c r="OTN16" s="19"/>
      <c r="OTO16" s="19"/>
      <c r="OTP16" s="19"/>
      <c r="OTQ16" s="19"/>
      <c r="OTR16" s="19"/>
      <c r="OTS16" s="19"/>
      <c r="OTT16" s="19"/>
      <c r="OTU16" s="19"/>
      <c r="OTV16" s="19"/>
      <c r="OTW16" s="19"/>
      <c r="OTX16" s="19"/>
      <c r="OTY16" s="19"/>
      <c r="OTZ16" s="19"/>
      <c r="OUA16" s="19"/>
      <c r="OUB16" s="19"/>
      <c r="OUC16" s="19"/>
      <c r="OUD16" s="19"/>
      <c r="OUE16" s="19"/>
      <c r="OUF16" s="19"/>
      <c r="OUG16" s="19"/>
      <c r="OUH16" s="19"/>
      <c r="OUI16" s="19"/>
      <c r="OUJ16" s="19"/>
      <c r="OUK16" s="19"/>
      <c r="OUL16" s="19"/>
      <c r="OUM16" s="19"/>
      <c r="OUN16" s="19"/>
      <c r="OUO16" s="19"/>
      <c r="OUP16" s="19"/>
      <c r="OUQ16" s="19"/>
      <c r="OUR16" s="19"/>
      <c r="OUS16" s="19"/>
      <c r="OUT16" s="19"/>
      <c r="OUU16" s="19"/>
      <c r="OUV16" s="19"/>
      <c r="OUW16" s="19"/>
      <c r="OUX16" s="19"/>
      <c r="OUY16" s="19"/>
      <c r="OUZ16" s="19"/>
      <c r="OVA16" s="19"/>
      <c r="OVB16" s="19"/>
      <c r="OVC16" s="19"/>
      <c r="OVD16" s="19"/>
      <c r="OVE16" s="19"/>
      <c r="OVF16" s="19"/>
      <c r="OVG16" s="19"/>
      <c r="OVH16" s="19"/>
      <c r="OVI16" s="19"/>
      <c r="OVJ16" s="19"/>
      <c r="OVK16" s="19"/>
      <c r="OVL16" s="19"/>
      <c r="OVM16" s="19"/>
      <c r="OVN16" s="19"/>
      <c r="OVO16" s="19"/>
      <c r="OVP16" s="19"/>
      <c r="OVQ16" s="19"/>
      <c r="OVR16" s="19"/>
      <c r="OVS16" s="19"/>
      <c r="OVT16" s="19"/>
      <c r="OVU16" s="19"/>
      <c r="OVV16" s="19"/>
      <c r="OVW16" s="19"/>
      <c r="OVX16" s="19"/>
      <c r="OVY16" s="19"/>
      <c r="OVZ16" s="19"/>
      <c r="OWA16" s="19"/>
      <c r="OWB16" s="19"/>
      <c r="OWC16" s="19"/>
      <c r="OWD16" s="19"/>
      <c r="OWE16" s="19"/>
      <c r="OWF16" s="19"/>
      <c r="OWG16" s="19"/>
      <c r="OWH16" s="19"/>
      <c r="OWI16" s="19"/>
      <c r="OWJ16" s="19"/>
      <c r="OWK16" s="19"/>
      <c r="OWL16" s="19"/>
      <c r="OWM16" s="19"/>
      <c r="OWN16" s="19"/>
      <c r="OWO16" s="19"/>
      <c r="OWP16" s="19"/>
      <c r="OWQ16" s="19"/>
      <c r="OWR16" s="19"/>
      <c r="OWS16" s="19"/>
      <c r="OWT16" s="19"/>
      <c r="OWU16" s="19"/>
      <c r="OWV16" s="19"/>
      <c r="OWW16" s="19"/>
      <c r="OWX16" s="19"/>
      <c r="OWY16" s="19"/>
      <c r="OWZ16" s="19"/>
      <c r="OXA16" s="19"/>
      <c r="OXB16" s="19"/>
      <c r="OXC16" s="19"/>
      <c r="OXD16" s="19"/>
      <c r="OXE16" s="19"/>
      <c r="OXF16" s="19"/>
      <c r="OXG16" s="19"/>
      <c r="OXH16" s="19"/>
      <c r="OXI16" s="19"/>
      <c r="OXJ16" s="19"/>
      <c r="OXK16" s="19"/>
      <c r="OXL16" s="19"/>
      <c r="OXM16" s="19"/>
      <c r="OXN16" s="19"/>
      <c r="OXO16" s="19"/>
      <c r="OXP16" s="19"/>
      <c r="OXQ16" s="19"/>
      <c r="OXR16" s="19"/>
      <c r="OXS16" s="19"/>
      <c r="OXT16" s="19"/>
      <c r="OXU16" s="19"/>
      <c r="OXV16" s="19"/>
      <c r="OXW16" s="19"/>
      <c r="OXX16" s="19"/>
      <c r="OXY16" s="19"/>
      <c r="OXZ16" s="19"/>
      <c r="OYA16" s="19"/>
      <c r="OYB16" s="19"/>
      <c r="OYC16" s="19"/>
      <c r="OYD16" s="19"/>
      <c r="OYE16" s="19"/>
      <c r="OYF16" s="19"/>
      <c r="OYG16" s="19"/>
      <c r="OYH16" s="19"/>
      <c r="OYI16" s="19"/>
      <c r="OYJ16" s="19"/>
      <c r="OYK16" s="19"/>
      <c r="OYL16" s="19"/>
      <c r="OYM16" s="19"/>
      <c r="OYN16" s="19"/>
      <c r="OYO16" s="19"/>
      <c r="OYP16" s="19"/>
      <c r="OYQ16" s="19"/>
      <c r="OYR16" s="19"/>
      <c r="OYS16" s="19"/>
      <c r="OYT16" s="19"/>
      <c r="OYU16" s="19"/>
      <c r="OYV16" s="19"/>
      <c r="OYW16" s="19"/>
      <c r="OYX16" s="19"/>
      <c r="OYY16" s="19"/>
      <c r="OYZ16" s="19"/>
      <c r="OZA16" s="19"/>
      <c r="OZB16" s="19"/>
      <c r="OZC16" s="19"/>
      <c r="OZD16" s="19"/>
      <c r="OZE16" s="19"/>
      <c r="OZF16" s="19"/>
      <c r="OZG16" s="19"/>
      <c r="OZH16" s="19"/>
      <c r="OZI16" s="19"/>
      <c r="OZJ16" s="19"/>
      <c r="OZK16" s="19"/>
      <c r="OZL16" s="19"/>
      <c r="OZM16" s="19"/>
      <c r="OZN16" s="19"/>
      <c r="OZO16" s="19"/>
      <c r="OZP16" s="19"/>
      <c r="OZQ16" s="19"/>
      <c r="OZR16" s="19"/>
      <c r="OZS16" s="19"/>
      <c r="OZT16" s="19"/>
      <c r="OZU16" s="19"/>
      <c r="OZV16" s="19"/>
      <c r="OZW16" s="19"/>
      <c r="OZX16" s="19"/>
      <c r="OZY16" s="19"/>
      <c r="OZZ16" s="19"/>
      <c r="PAA16" s="19"/>
      <c r="PAB16" s="19"/>
      <c r="PAC16" s="19"/>
      <c r="PAD16" s="19"/>
      <c r="PAE16" s="19"/>
      <c r="PAF16" s="19"/>
      <c r="PAG16" s="19"/>
      <c r="PAH16" s="19"/>
      <c r="PAI16" s="19"/>
      <c r="PAJ16" s="19"/>
      <c r="PAK16" s="19"/>
      <c r="PAL16" s="19"/>
      <c r="PAM16" s="19"/>
      <c r="PAN16" s="19"/>
      <c r="PAO16" s="19"/>
      <c r="PAP16" s="19"/>
      <c r="PAQ16" s="19"/>
      <c r="PAR16" s="19"/>
      <c r="PAS16" s="19"/>
      <c r="PAT16" s="19"/>
      <c r="PAU16" s="19"/>
      <c r="PAV16" s="19"/>
      <c r="PAW16" s="19"/>
      <c r="PAX16" s="19"/>
      <c r="PAY16" s="19"/>
      <c r="PAZ16" s="19"/>
      <c r="PBA16" s="19"/>
      <c r="PBB16" s="19"/>
      <c r="PBC16" s="19"/>
      <c r="PBD16" s="19"/>
      <c r="PBE16" s="19"/>
      <c r="PBF16" s="19"/>
      <c r="PBG16" s="19"/>
      <c r="PBH16" s="19"/>
      <c r="PBI16" s="19"/>
      <c r="PBJ16" s="19"/>
      <c r="PBK16" s="19"/>
      <c r="PBL16" s="19"/>
      <c r="PBM16" s="19"/>
      <c r="PBN16" s="19"/>
      <c r="PBO16" s="19"/>
      <c r="PBP16" s="19"/>
      <c r="PBQ16" s="19"/>
      <c r="PBR16" s="19"/>
      <c r="PBS16" s="19"/>
      <c r="PBT16" s="19"/>
      <c r="PBU16" s="19"/>
      <c r="PBV16" s="19"/>
      <c r="PBW16" s="19"/>
      <c r="PBX16" s="19"/>
      <c r="PBY16" s="19"/>
      <c r="PBZ16" s="19"/>
      <c r="PCA16" s="19"/>
      <c r="PCB16" s="19"/>
      <c r="PCC16" s="19"/>
      <c r="PCD16" s="19"/>
      <c r="PCE16" s="19"/>
      <c r="PCF16" s="19"/>
      <c r="PCG16" s="19"/>
      <c r="PCH16" s="19"/>
      <c r="PCI16" s="19"/>
      <c r="PCJ16" s="19"/>
      <c r="PCK16" s="19"/>
      <c r="PCL16" s="19"/>
      <c r="PCM16" s="19"/>
      <c r="PCN16" s="19"/>
      <c r="PCO16" s="19"/>
      <c r="PCP16" s="19"/>
      <c r="PCQ16" s="19"/>
      <c r="PCR16" s="19"/>
      <c r="PCS16" s="19"/>
      <c r="PCT16" s="19"/>
      <c r="PCU16" s="19"/>
      <c r="PCV16" s="19"/>
      <c r="PCW16" s="19"/>
      <c r="PCX16" s="19"/>
      <c r="PCY16" s="19"/>
      <c r="PCZ16" s="19"/>
      <c r="PDA16" s="19"/>
      <c r="PDB16" s="19"/>
      <c r="PDC16" s="19"/>
      <c r="PDD16" s="19"/>
      <c r="PDE16" s="19"/>
      <c r="PDF16" s="19"/>
      <c r="PDG16" s="19"/>
      <c r="PDH16" s="19"/>
      <c r="PDI16" s="19"/>
      <c r="PDJ16" s="19"/>
      <c r="PDK16" s="19"/>
      <c r="PDL16" s="19"/>
      <c r="PDM16" s="19"/>
      <c r="PDN16" s="19"/>
      <c r="PDO16" s="19"/>
      <c r="PDP16" s="19"/>
      <c r="PDQ16" s="19"/>
      <c r="PDR16" s="19"/>
      <c r="PDS16" s="19"/>
      <c r="PDT16" s="19"/>
      <c r="PDU16" s="19"/>
      <c r="PDV16" s="19"/>
      <c r="PDW16" s="19"/>
      <c r="PDX16" s="19"/>
      <c r="PDY16" s="19"/>
      <c r="PDZ16" s="19"/>
      <c r="PEA16" s="19"/>
      <c r="PEB16" s="19"/>
      <c r="PEC16" s="19"/>
      <c r="PED16" s="19"/>
      <c r="PEE16" s="19"/>
      <c r="PEF16" s="19"/>
      <c r="PEG16" s="19"/>
      <c r="PEH16" s="19"/>
      <c r="PEI16" s="19"/>
      <c r="PEJ16" s="19"/>
      <c r="PEK16" s="19"/>
      <c r="PEL16" s="19"/>
      <c r="PEM16" s="19"/>
      <c r="PEN16" s="19"/>
      <c r="PEO16" s="19"/>
      <c r="PEP16" s="19"/>
      <c r="PEQ16" s="19"/>
      <c r="PER16" s="19"/>
      <c r="PES16" s="19"/>
      <c r="PET16" s="19"/>
      <c r="PEU16" s="19"/>
      <c r="PEV16" s="19"/>
      <c r="PEW16" s="19"/>
      <c r="PEX16" s="19"/>
      <c r="PEY16" s="19"/>
      <c r="PEZ16" s="19"/>
      <c r="PFA16" s="19"/>
      <c r="PFB16" s="19"/>
      <c r="PFC16" s="19"/>
      <c r="PFD16" s="19"/>
      <c r="PFE16" s="19"/>
      <c r="PFF16" s="19"/>
      <c r="PFG16" s="19"/>
      <c r="PFH16" s="19"/>
      <c r="PFI16" s="19"/>
      <c r="PFJ16" s="19"/>
      <c r="PFK16" s="19"/>
      <c r="PFL16" s="19"/>
      <c r="PFM16" s="19"/>
      <c r="PFN16" s="19"/>
      <c r="PFO16" s="19"/>
      <c r="PFP16" s="19"/>
      <c r="PFQ16" s="19"/>
      <c r="PFR16" s="19"/>
      <c r="PFS16" s="19"/>
      <c r="PFT16" s="19"/>
      <c r="PFU16" s="19"/>
      <c r="PFV16" s="19"/>
      <c r="PFW16" s="19"/>
      <c r="PFX16" s="19"/>
      <c r="PFY16" s="19"/>
      <c r="PFZ16" s="19"/>
      <c r="PGA16" s="19"/>
      <c r="PGB16" s="19"/>
      <c r="PGC16" s="19"/>
      <c r="PGD16" s="19"/>
      <c r="PGE16" s="19"/>
      <c r="PGF16" s="19"/>
      <c r="PGG16" s="19"/>
      <c r="PGH16" s="19"/>
      <c r="PGI16" s="19"/>
      <c r="PGJ16" s="19"/>
      <c r="PGK16" s="19"/>
      <c r="PGL16" s="19"/>
      <c r="PGM16" s="19"/>
      <c r="PGN16" s="19"/>
      <c r="PGO16" s="19"/>
      <c r="PGP16" s="19"/>
      <c r="PGQ16" s="19"/>
      <c r="PGR16" s="19"/>
      <c r="PGS16" s="19"/>
      <c r="PGT16" s="19"/>
      <c r="PGU16" s="19"/>
      <c r="PGV16" s="19"/>
      <c r="PGW16" s="19"/>
      <c r="PGX16" s="19"/>
      <c r="PGY16" s="19"/>
      <c r="PGZ16" s="19"/>
      <c r="PHA16" s="19"/>
      <c r="PHB16" s="19"/>
      <c r="PHC16" s="19"/>
      <c r="PHD16" s="19"/>
      <c r="PHE16" s="19"/>
      <c r="PHF16" s="19"/>
      <c r="PHG16" s="19"/>
      <c r="PHH16" s="19"/>
      <c r="PHI16" s="19"/>
      <c r="PHJ16" s="19"/>
      <c r="PHK16" s="19"/>
      <c r="PHL16" s="19"/>
      <c r="PHM16" s="19"/>
      <c r="PHN16" s="19"/>
      <c r="PHO16" s="19"/>
      <c r="PHP16" s="19"/>
      <c r="PHQ16" s="19"/>
      <c r="PHR16" s="19"/>
      <c r="PHS16" s="19"/>
      <c r="PHT16" s="19"/>
      <c r="PHU16" s="19"/>
      <c r="PHV16" s="19"/>
      <c r="PHW16" s="19"/>
      <c r="PHX16" s="19"/>
      <c r="PHY16" s="19"/>
      <c r="PHZ16" s="19"/>
      <c r="PIA16" s="19"/>
      <c r="PIB16" s="19"/>
      <c r="PIC16" s="19"/>
      <c r="PID16" s="19"/>
      <c r="PIE16" s="19"/>
      <c r="PIF16" s="19"/>
      <c r="PIG16" s="19"/>
      <c r="PIH16" s="19"/>
      <c r="PII16" s="19"/>
      <c r="PIJ16" s="19"/>
      <c r="PIK16" s="19"/>
      <c r="PIL16" s="19"/>
      <c r="PIM16" s="19"/>
      <c r="PIN16" s="19"/>
      <c r="PIO16" s="19"/>
      <c r="PIP16" s="19"/>
      <c r="PIQ16" s="19"/>
      <c r="PIR16" s="19"/>
      <c r="PIS16" s="19"/>
      <c r="PIT16" s="19"/>
      <c r="PIU16" s="19"/>
      <c r="PIV16" s="19"/>
      <c r="PIW16" s="19"/>
      <c r="PIX16" s="19"/>
      <c r="PIY16" s="19"/>
      <c r="PIZ16" s="19"/>
      <c r="PJA16" s="19"/>
      <c r="PJB16" s="19"/>
      <c r="PJC16" s="19"/>
      <c r="PJD16" s="19"/>
      <c r="PJE16" s="19"/>
      <c r="PJF16" s="19"/>
      <c r="PJG16" s="19"/>
      <c r="PJH16" s="19"/>
      <c r="PJI16" s="19"/>
      <c r="PJJ16" s="19"/>
      <c r="PJK16" s="19"/>
      <c r="PJL16" s="19"/>
      <c r="PJM16" s="19"/>
      <c r="PJN16" s="19"/>
      <c r="PJO16" s="19"/>
      <c r="PJP16" s="19"/>
      <c r="PJQ16" s="19"/>
      <c r="PJR16" s="19"/>
      <c r="PJS16" s="19"/>
      <c r="PJT16" s="19"/>
      <c r="PJU16" s="19"/>
      <c r="PJV16" s="19"/>
      <c r="PJW16" s="19"/>
      <c r="PJX16" s="19"/>
      <c r="PJY16" s="19"/>
      <c r="PJZ16" s="19"/>
      <c r="PKA16" s="19"/>
      <c r="PKB16" s="19"/>
      <c r="PKC16" s="19"/>
      <c r="PKD16" s="19"/>
      <c r="PKE16" s="19"/>
      <c r="PKF16" s="19"/>
      <c r="PKG16" s="19"/>
      <c r="PKH16" s="19"/>
      <c r="PKI16" s="19"/>
      <c r="PKJ16" s="19"/>
      <c r="PKK16" s="19"/>
      <c r="PKL16" s="19"/>
      <c r="PKM16" s="19"/>
      <c r="PKN16" s="19"/>
      <c r="PKO16" s="19"/>
      <c r="PKP16" s="19"/>
      <c r="PKQ16" s="19"/>
      <c r="PKR16" s="19"/>
      <c r="PKS16" s="19"/>
      <c r="PKT16" s="19"/>
      <c r="PKU16" s="19"/>
      <c r="PKV16" s="19"/>
      <c r="PKW16" s="19"/>
      <c r="PKX16" s="19"/>
      <c r="PKY16" s="19"/>
      <c r="PKZ16" s="19"/>
      <c r="PLA16" s="19"/>
      <c r="PLB16" s="19"/>
      <c r="PLC16" s="19"/>
      <c r="PLD16" s="19"/>
      <c r="PLE16" s="19"/>
      <c r="PLF16" s="19"/>
      <c r="PLG16" s="19"/>
      <c r="PLH16" s="19"/>
      <c r="PLI16" s="19"/>
      <c r="PLJ16" s="19"/>
      <c r="PLK16" s="19"/>
      <c r="PLL16" s="19"/>
      <c r="PLM16" s="19"/>
      <c r="PLN16" s="19"/>
      <c r="PLO16" s="19"/>
      <c r="PLP16" s="19"/>
      <c r="PLQ16" s="19"/>
      <c r="PLR16" s="19"/>
      <c r="PLS16" s="19"/>
      <c r="PLT16" s="19"/>
      <c r="PLU16" s="19"/>
      <c r="PLV16" s="19"/>
      <c r="PLW16" s="19"/>
      <c r="PLX16" s="19"/>
      <c r="PLY16" s="19"/>
      <c r="PLZ16" s="19"/>
      <c r="PMA16" s="19"/>
      <c r="PMB16" s="19"/>
      <c r="PMC16" s="19"/>
      <c r="PMD16" s="19"/>
      <c r="PME16" s="19"/>
      <c r="PMF16" s="19"/>
      <c r="PMG16" s="19"/>
      <c r="PMH16" s="19"/>
      <c r="PMI16" s="19"/>
      <c r="PMJ16" s="19"/>
      <c r="PMK16" s="19"/>
      <c r="PML16" s="19"/>
      <c r="PMM16" s="19"/>
      <c r="PMN16" s="19"/>
      <c r="PMO16" s="19"/>
      <c r="PMP16" s="19"/>
      <c r="PMQ16" s="19"/>
      <c r="PMR16" s="19"/>
      <c r="PMS16" s="19"/>
      <c r="PMT16" s="19"/>
      <c r="PMU16" s="19"/>
      <c r="PMV16" s="19"/>
      <c r="PMW16" s="19"/>
      <c r="PMX16" s="19"/>
      <c r="PMY16" s="19"/>
      <c r="PMZ16" s="19"/>
      <c r="PNA16" s="19"/>
      <c r="PNB16" s="19"/>
      <c r="PNC16" s="19"/>
      <c r="PND16" s="19"/>
      <c r="PNE16" s="19"/>
      <c r="PNF16" s="19"/>
      <c r="PNG16" s="19"/>
      <c r="PNH16" s="19"/>
      <c r="PNI16" s="19"/>
      <c r="PNJ16" s="19"/>
      <c r="PNK16" s="19"/>
      <c r="PNL16" s="19"/>
      <c r="PNM16" s="19"/>
      <c r="PNN16" s="19"/>
      <c r="PNO16" s="19"/>
      <c r="PNP16" s="19"/>
      <c r="PNQ16" s="19"/>
      <c r="PNR16" s="19"/>
      <c r="PNS16" s="19"/>
      <c r="PNT16" s="19"/>
      <c r="PNU16" s="19"/>
      <c r="PNV16" s="19"/>
      <c r="PNW16" s="19"/>
      <c r="PNX16" s="19"/>
      <c r="PNY16" s="19"/>
      <c r="PNZ16" s="19"/>
      <c r="POA16" s="19"/>
      <c r="POB16" s="19"/>
      <c r="POC16" s="19"/>
      <c r="POD16" s="19"/>
      <c r="POE16" s="19"/>
      <c r="POF16" s="19"/>
      <c r="POG16" s="19"/>
      <c r="POH16" s="19"/>
      <c r="POI16" s="19"/>
      <c r="POJ16" s="19"/>
      <c r="POK16" s="19"/>
      <c r="POL16" s="19"/>
      <c r="POM16" s="19"/>
      <c r="PON16" s="19"/>
      <c r="POO16" s="19"/>
      <c r="POP16" s="19"/>
      <c r="POQ16" s="19"/>
      <c r="POR16" s="19"/>
      <c r="POS16" s="19"/>
      <c r="POT16" s="19"/>
      <c r="POU16" s="19"/>
      <c r="POV16" s="19"/>
      <c r="POW16" s="19"/>
      <c r="POX16" s="19"/>
      <c r="POY16" s="19"/>
      <c r="POZ16" s="19"/>
      <c r="PPA16" s="19"/>
      <c r="PPB16" s="19"/>
      <c r="PPC16" s="19"/>
      <c r="PPD16" s="19"/>
      <c r="PPE16" s="19"/>
      <c r="PPF16" s="19"/>
      <c r="PPG16" s="19"/>
      <c r="PPH16" s="19"/>
      <c r="PPI16" s="19"/>
      <c r="PPJ16" s="19"/>
      <c r="PPK16" s="19"/>
      <c r="PPL16" s="19"/>
      <c r="PPM16" s="19"/>
      <c r="PPN16" s="19"/>
      <c r="PPO16" s="19"/>
      <c r="PPP16" s="19"/>
      <c r="PPQ16" s="19"/>
      <c r="PPR16" s="19"/>
      <c r="PPS16" s="19"/>
      <c r="PPT16" s="19"/>
      <c r="PPU16" s="19"/>
      <c r="PPV16" s="19"/>
      <c r="PPW16" s="19"/>
      <c r="PPX16" s="19"/>
      <c r="PPY16" s="19"/>
      <c r="PPZ16" s="19"/>
      <c r="PQA16" s="19"/>
      <c r="PQB16" s="19"/>
      <c r="PQC16" s="19"/>
      <c r="PQD16" s="19"/>
      <c r="PQE16" s="19"/>
      <c r="PQF16" s="19"/>
      <c r="PQG16" s="19"/>
      <c r="PQH16" s="19"/>
      <c r="PQI16" s="19"/>
      <c r="PQJ16" s="19"/>
      <c r="PQK16" s="19"/>
      <c r="PQL16" s="19"/>
      <c r="PQM16" s="19"/>
      <c r="PQN16" s="19"/>
      <c r="PQO16" s="19"/>
      <c r="PQP16" s="19"/>
      <c r="PQQ16" s="19"/>
      <c r="PQR16" s="19"/>
      <c r="PQS16" s="19"/>
      <c r="PQT16" s="19"/>
      <c r="PQU16" s="19"/>
      <c r="PQV16" s="19"/>
      <c r="PQW16" s="19"/>
      <c r="PQX16" s="19"/>
      <c r="PQY16" s="19"/>
      <c r="PQZ16" s="19"/>
      <c r="PRA16" s="19"/>
      <c r="PRB16" s="19"/>
      <c r="PRC16" s="19"/>
      <c r="PRD16" s="19"/>
      <c r="PRE16" s="19"/>
      <c r="PRF16" s="19"/>
      <c r="PRG16" s="19"/>
      <c r="PRH16" s="19"/>
      <c r="PRI16" s="19"/>
      <c r="PRJ16" s="19"/>
      <c r="PRK16" s="19"/>
      <c r="PRL16" s="19"/>
      <c r="PRM16" s="19"/>
      <c r="PRN16" s="19"/>
      <c r="PRO16" s="19"/>
      <c r="PRP16" s="19"/>
      <c r="PRQ16" s="19"/>
      <c r="PRR16" s="19"/>
      <c r="PRS16" s="19"/>
      <c r="PRT16" s="19"/>
      <c r="PRU16" s="19"/>
      <c r="PRV16" s="19"/>
      <c r="PRW16" s="19"/>
      <c r="PRX16" s="19"/>
      <c r="PRY16" s="19"/>
      <c r="PRZ16" s="19"/>
      <c r="PSA16" s="19"/>
      <c r="PSB16" s="19"/>
      <c r="PSC16" s="19"/>
      <c r="PSD16" s="19"/>
      <c r="PSE16" s="19"/>
      <c r="PSF16" s="19"/>
      <c r="PSG16" s="19"/>
      <c r="PSH16" s="19"/>
      <c r="PSI16" s="19"/>
      <c r="PSJ16" s="19"/>
      <c r="PSK16" s="19"/>
      <c r="PSL16" s="19"/>
      <c r="PSM16" s="19"/>
      <c r="PSN16" s="19"/>
      <c r="PSO16" s="19"/>
      <c r="PSP16" s="19"/>
      <c r="PSQ16" s="19"/>
      <c r="PSR16" s="19"/>
      <c r="PSS16" s="19"/>
      <c r="PST16" s="19"/>
      <c r="PSU16" s="19"/>
      <c r="PSV16" s="19"/>
      <c r="PSW16" s="19"/>
      <c r="PSX16" s="19"/>
      <c r="PSY16" s="19"/>
      <c r="PSZ16" s="19"/>
      <c r="PTA16" s="19"/>
      <c r="PTB16" s="19"/>
      <c r="PTC16" s="19"/>
      <c r="PTD16" s="19"/>
      <c r="PTE16" s="19"/>
      <c r="PTF16" s="19"/>
      <c r="PTG16" s="19"/>
      <c r="PTH16" s="19"/>
      <c r="PTI16" s="19"/>
      <c r="PTJ16" s="19"/>
      <c r="PTK16" s="19"/>
      <c r="PTL16" s="19"/>
      <c r="PTM16" s="19"/>
      <c r="PTN16" s="19"/>
      <c r="PTO16" s="19"/>
      <c r="PTP16" s="19"/>
      <c r="PTQ16" s="19"/>
      <c r="PTR16" s="19"/>
      <c r="PTS16" s="19"/>
      <c r="PTT16" s="19"/>
      <c r="PTU16" s="19"/>
      <c r="PTV16" s="19"/>
      <c r="PTW16" s="19"/>
      <c r="PTX16" s="19"/>
      <c r="PTY16" s="19"/>
      <c r="PTZ16" s="19"/>
      <c r="PUA16" s="19"/>
      <c r="PUB16" s="19"/>
      <c r="PUC16" s="19"/>
      <c r="PUD16" s="19"/>
      <c r="PUE16" s="19"/>
      <c r="PUF16" s="19"/>
      <c r="PUG16" s="19"/>
      <c r="PUH16" s="19"/>
      <c r="PUI16" s="19"/>
      <c r="PUJ16" s="19"/>
      <c r="PUK16" s="19"/>
      <c r="PUL16" s="19"/>
      <c r="PUM16" s="19"/>
      <c r="PUN16" s="19"/>
      <c r="PUO16" s="19"/>
      <c r="PUP16" s="19"/>
      <c r="PUQ16" s="19"/>
      <c r="PUR16" s="19"/>
      <c r="PUS16" s="19"/>
      <c r="PUT16" s="19"/>
      <c r="PUU16" s="19"/>
      <c r="PUV16" s="19"/>
      <c r="PUW16" s="19"/>
      <c r="PUX16" s="19"/>
      <c r="PUY16" s="19"/>
      <c r="PUZ16" s="19"/>
      <c r="PVA16" s="19"/>
      <c r="PVB16" s="19"/>
      <c r="PVC16" s="19"/>
      <c r="PVD16" s="19"/>
      <c r="PVE16" s="19"/>
      <c r="PVF16" s="19"/>
      <c r="PVG16" s="19"/>
      <c r="PVH16" s="19"/>
      <c r="PVI16" s="19"/>
      <c r="PVJ16" s="19"/>
      <c r="PVK16" s="19"/>
      <c r="PVL16" s="19"/>
      <c r="PVM16" s="19"/>
      <c r="PVN16" s="19"/>
      <c r="PVO16" s="19"/>
      <c r="PVP16" s="19"/>
      <c r="PVQ16" s="19"/>
      <c r="PVR16" s="19"/>
      <c r="PVS16" s="19"/>
      <c r="PVT16" s="19"/>
      <c r="PVU16" s="19"/>
      <c r="PVV16" s="19"/>
      <c r="PVW16" s="19"/>
      <c r="PVX16" s="19"/>
      <c r="PVY16" s="19"/>
      <c r="PVZ16" s="19"/>
      <c r="PWA16" s="19"/>
      <c r="PWB16" s="19"/>
      <c r="PWC16" s="19"/>
      <c r="PWD16" s="19"/>
      <c r="PWE16" s="19"/>
      <c r="PWF16" s="19"/>
      <c r="PWG16" s="19"/>
      <c r="PWH16" s="19"/>
      <c r="PWI16" s="19"/>
      <c r="PWJ16" s="19"/>
      <c r="PWK16" s="19"/>
      <c r="PWL16" s="19"/>
      <c r="PWM16" s="19"/>
      <c r="PWN16" s="19"/>
      <c r="PWO16" s="19"/>
      <c r="PWP16" s="19"/>
      <c r="PWQ16" s="19"/>
      <c r="PWR16" s="19"/>
      <c r="PWS16" s="19"/>
      <c r="PWT16" s="19"/>
      <c r="PWU16" s="19"/>
      <c r="PWV16" s="19"/>
      <c r="PWW16" s="19"/>
      <c r="PWX16" s="19"/>
      <c r="PWY16" s="19"/>
      <c r="PWZ16" s="19"/>
      <c r="PXA16" s="19"/>
      <c r="PXB16" s="19"/>
      <c r="PXC16" s="19"/>
      <c r="PXD16" s="19"/>
      <c r="PXE16" s="19"/>
      <c r="PXF16" s="19"/>
      <c r="PXG16" s="19"/>
      <c r="PXH16" s="19"/>
      <c r="PXI16" s="19"/>
      <c r="PXJ16" s="19"/>
      <c r="PXK16" s="19"/>
      <c r="PXL16" s="19"/>
      <c r="PXM16" s="19"/>
      <c r="PXN16" s="19"/>
      <c r="PXO16" s="19"/>
      <c r="PXP16" s="19"/>
      <c r="PXQ16" s="19"/>
      <c r="PXR16" s="19"/>
      <c r="PXS16" s="19"/>
      <c r="PXT16" s="19"/>
      <c r="PXU16" s="19"/>
      <c r="PXV16" s="19"/>
      <c r="PXW16" s="19"/>
      <c r="PXX16" s="19"/>
      <c r="PXY16" s="19"/>
      <c r="PXZ16" s="19"/>
      <c r="PYA16" s="19"/>
      <c r="PYB16" s="19"/>
      <c r="PYC16" s="19"/>
      <c r="PYD16" s="19"/>
      <c r="PYE16" s="19"/>
      <c r="PYF16" s="19"/>
      <c r="PYG16" s="19"/>
      <c r="PYH16" s="19"/>
      <c r="PYI16" s="19"/>
      <c r="PYJ16" s="19"/>
      <c r="PYK16" s="19"/>
      <c r="PYL16" s="19"/>
      <c r="PYM16" s="19"/>
      <c r="PYN16" s="19"/>
      <c r="PYO16" s="19"/>
      <c r="PYP16" s="19"/>
      <c r="PYQ16" s="19"/>
      <c r="PYR16" s="19"/>
      <c r="PYS16" s="19"/>
      <c r="PYT16" s="19"/>
      <c r="PYU16" s="19"/>
      <c r="PYV16" s="19"/>
      <c r="PYW16" s="19"/>
      <c r="PYX16" s="19"/>
      <c r="PYY16" s="19"/>
      <c r="PYZ16" s="19"/>
      <c r="PZA16" s="19"/>
      <c r="PZB16" s="19"/>
      <c r="PZC16" s="19"/>
      <c r="PZD16" s="19"/>
      <c r="PZE16" s="19"/>
      <c r="PZF16" s="19"/>
      <c r="PZG16" s="19"/>
      <c r="PZH16" s="19"/>
      <c r="PZI16" s="19"/>
      <c r="PZJ16" s="19"/>
      <c r="PZK16" s="19"/>
      <c r="PZL16" s="19"/>
      <c r="PZM16" s="19"/>
      <c r="PZN16" s="19"/>
      <c r="PZO16" s="19"/>
      <c r="PZP16" s="19"/>
      <c r="PZQ16" s="19"/>
      <c r="PZR16" s="19"/>
      <c r="PZS16" s="19"/>
      <c r="PZT16" s="19"/>
      <c r="PZU16" s="19"/>
      <c r="PZV16" s="19"/>
      <c r="PZW16" s="19"/>
      <c r="PZX16" s="19"/>
      <c r="PZY16" s="19"/>
      <c r="PZZ16" s="19"/>
      <c r="QAA16" s="19"/>
      <c r="QAB16" s="19"/>
      <c r="QAC16" s="19"/>
      <c r="QAD16" s="19"/>
      <c r="QAE16" s="19"/>
      <c r="QAF16" s="19"/>
      <c r="QAG16" s="19"/>
      <c r="QAH16" s="19"/>
      <c r="QAI16" s="19"/>
      <c r="QAJ16" s="19"/>
      <c r="QAK16" s="19"/>
      <c r="QAL16" s="19"/>
      <c r="QAM16" s="19"/>
      <c r="QAN16" s="19"/>
      <c r="QAO16" s="19"/>
      <c r="QAP16" s="19"/>
      <c r="QAQ16" s="19"/>
      <c r="QAR16" s="19"/>
      <c r="QAS16" s="19"/>
      <c r="QAT16" s="19"/>
      <c r="QAU16" s="19"/>
      <c r="QAV16" s="19"/>
      <c r="QAW16" s="19"/>
      <c r="QAX16" s="19"/>
      <c r="QAY16" s="19"/>
      <c r="QAZ16" s="19"/>
      <c r="QBA16" s="19"/>
      <c r="QBB16" s="19"/>
      <c r="QBC16" s="19"/>
      <c r="QBD16" s="19"/>
      <c r="QBE16" s="19"/>
      <c r="QBF16" s="19"/>
      <c r="QBG16" s="19"/>
      <c r="QBH16" s="19"/>
      <c r="QBI16" s="19"/>
      <c r="QBJ16" s="19"/>
      <c r="QBK16" s="19"/>
      <c r="QBL16" s="19"/>
      <c r="QBM16" s="19"/>
      <c r="QBN16" s="19"/>
      <c r="QBO16" s="19"/>
      <c r="QBP16" s="19"/>
      <c r="QBQ16" s="19"/>
      <c r="QBR16" s="19"/>
      <c r="QBS16" s="19"/>
      <c r="QBT16" s="19"/>
      <c r="QBU16" s="19"/>
      <c r="QBV16" s="19"/>
      <c r="QBW16" s="19"/>
      <c r="QBX16" s="19"/>
      <c r="QBY16" s="19"/>
      <c r="QBZ16" s="19"/>
      <c r="QCA16" s="19"/>
      <c r="QCB16" s="19"/>
      <c r="QCC16" s="19"/>
      <c r="QCD16" s="19"/>
      <c r="QCE16" s="19"/>
      <c r="QCF16" s="19"/>
      <c r="QCG16" s="19"/>
      <c r="QCH16" s="19"/>
      <c r="QCI16" s="19"/>
      <c r="QCJ16" s="19"/>
      <c r="QCK16" s="19"/>
      <c r="QCL16" s="19"/>
      <c r="QCM16" s="19"/>
      <c r="QCN16" s="19"/>
      <c r="QCO16" s="19"/>
      <c r="QCP16" s="19"/>
      <c r="QCQ16" s="19"/>
      <c r="QCR16" s="19"/>
      <c r="QCS16" s="19"/>
      <c r="QCT16" s="19"/>
      <c r="QCU16" s="19"/>
      <c r="QCV16" s="19"/>
      <c r="QCW16" s="19"/>
      <c r="QCX16" s="19"/>
      <c r="QCY16" s="19"/>
      <c r="QCZ16" s="19"/>
      <c r="QDA16" s="19"/>
      <c r="QDB16" s="19"/>
      <c r="QDC16" s="19"/>
      <c r="QDD16" s="19"/>
      <c r="QDE16" s="19"/>
      <c r="QDF16" s="19"/>
      <c r="QDG16" s="19"/>
      <c r="QDH16" s="19"/>
      <c r="QDI16" s="19"/>
      <c r="QDJ16" s="19"/>
      <c r="QDK16" s="19"/>
      <c r="QDL16" s="19"/>
      <c r="QDM16" s="19"/>
      <c r="QDN16" s="19"/>
      <c r="QDO16" s="19"/>
      <c r="QDP16" s="19"/>
      <c r="QDQ16" s="19"/>
      <c r="QDR16" s="19"/>
      <c r="QDS16" s="19"/>
      <c r="QDT16" s="19"/>
      <c r="QDU16" s="19"/>
      <c r="QDV16" s="19"/>
      <c r="QDW16" s="19"/>
      <c r="QDX16" s="19"/>
      <c r="QDY16" s="19"/>
      <c r="QDZ16" s="19"/>
      <c r="QEA16" s="19"/>
      <c r="QEB16" s="19"/>
      <c r="QEC16" s="19"/>
      <c r="QED16" s="19"/>
      <c r="QEE16" s="19"/>
      <c r="QEF16" s="19"/>
      <c r="QEG16" s="19"/>
      <c r="QEH16" s="19"/>
      <c r="QEI16" s="19"/>
      <c r="QEJ16" s="19"/>
      <c r="QEK16" s="19"/>
      <c r="QEL16" s="19"/>
      <c r="QEM16" s="19"/>
      <c r="QEN16" s="19"/>
      <c r="QEO16" s="19"/>
      <c r="QEP16" s="19"/>
      <c r="QEQ16" s="19"/>
      <c r="QER16" s="19"/>
      <c r="QES16" s="19"/>
      <c r="QET16" s="19"/>
      <c r="QEU16" s="19"/>
      <c r="QEV16" s="19"/>
      <c r="QEW16" s="19"/>
      <c r="QEX16" s="19"/>
      <c r="QEY16" s="19"/>
      <c r="QEZ16" s="19"/>
      <c r="QFA16" s="19"/>
      <c r="QFB16" s="19"/>
      <c r="QFC16" s="19"/>
      <c r="QFD16" s="19"/>
      <c r="QFE16" s="19"/>
      <c r="QFF16" s="19"/>
      <c r="QFG16" s="19"/>
      <c r="QFH16" s="19"/>
      <c r="QFI16" s="19"/>
      <c r="QFJ16" s="19"/>
      <c r="QFK16" s="19"/>
      <c r="QFL16" s="19"/>
      <c r="QFM16" s="19"/>
      <c r="QFN16" s="19"/>
      <c r="QFO16" s="19"/>
      <c r="QFP16" s="19"/>
      <c r="QFQ16" s="19"/>
      <c r="QFR16" s="19"/>
      <c r="QFS16" s="19"/>
      <c r="QFT16" s="19"/>
      <c r="QFU16" s="19"/>
      <c r="QFV16" s="19"/>
      <c r="QFW16" s="19"/>
      <c r="QFX16" s="19"/>
      <c r="QFY16" s="19"/>
      <c r="QFZ16" s="19"/>
      <c r="QGA16" s="19"/>
      <c r="QGB16" s="19"/>
      <c r="QGC16" s="19"/>
      <c r="QGD16" s="19"/>
      <c r="QGE16" s="19"/>
      <c r="QGF16" s="19"/>
      <c r="QGG16" s="19"/>
      <c r="QGH16" s="19"/>
      <c r="QGI16" s="19"/>
      <c r="QGJ16" s="19"/>
      <c r="QGK16" s="19"/>
      <c r="QGL16" s="19"/>
      <c r="QGM16" s="19"/>
      <c r="QGN16" s="19"/>
      <c r="QGO16" s="19"/>
      <c r="QGP16" s="19"/>
      <c r="QGQ16" s="19"/>
      <c r="QGR16" s="19"/>
      <c r="QGS16" s="19"/>
      <c r="QGT16" s="19"/>
      <c r="QGU16" s="19"/>
      <c r="QGV16" s="19"/>
      <c r="QGW16" s="19"/>
      <c r="QGX16" s="19"/>
      <c r="QGY16" s="19"/>
      <c r="QGZ16" s="19"/>
      <c r="QHA16" s="19"/>
      <c r="QHB16" s="19"/>
      <c r="QHC16" s="19"/>
      <c r="QHD16" s="19"/>
      <c r="QHE16" s="19"/>
      <c r="QHF16" s="19"/>
      <c r="QHG16" s="19"/>
      <c r="QHH16" s="19"/>
      <c r="QHI16" s="19"/>
      <c r="QHJ16" s="19"/>
      <c r="QHK16" s="19"/>
      <c r="QHL16" s="19"/>
      <c r="QHM16" s="19"/>
      <c r="QHN16" s="19"/>
      <c r="QHO16" s="19"/>
      <c r="QHP16" s="19"/>
      <c r="QHQ16" s="19"/>
      <c r="QHR16" s="19"/>
      <c r="QHS16" s="19"/>
      <c r="QHT16" s="19"/>
      <c r="QHU16" s="19"/>
      <c r="QHV16" s="19"/>
      <c r="QHW16" s="19"/>
      <c r="QHX16" s="19"/>
      <c r="QHY16" s="19"/>
      <c r="QHZ16" s="19"/>
      <c r="QIA16" s="19"/>
      <c r="QIB16" s="19"/>
      <c r="QIC16" s="19"/>
      <c r="QID16" s="19"/>
      <c r="QIE16" s="19"/>
      <c r="QIF16" s="19"/>
      <c r="QIG16" s="19"/>
      <c r="QIH16" s="19"/>
      <c r="QII16" s="19"/>
      <c r="QIJ16" s="19"/>
      <c r="QIK16" s="19"/>
      <c r="QIL16" s="19"/>
      <c r="QIM16" s="19"/>
      <c r="QIN16" s="19"/>
      <c r="QIO16" s="19"/>
      <c r="QIP16" s="19"/>
      <c r="QIQ16" s="19"/>
      <c r="QIR16" s="19"/>
      <c r="QIS16" s="19"/>
      <c r="QIT16" s="19"/>
      <c r="QIU16" s="19"/>
      <c r="QIV16" s="19"/>
      <c r="QIW16" s="19"/>
      <c r="QIX16" s="19"/>
      <c r="QIY16" s="19"/>
      <c r="QIZ16" s="19"/>
      <c r="QJA16" s="19"/>
      <c r="QJB16" s="19"/>
      <c r="QJC16" s="19"/>
      <c r="QJD16" s="19"/>
      <c r="QJE16" s="19"/>
      <c r="QJF16" s="19"/>
      <c r="QJG16" s="19"/>
      <c r="QJH16" s="19"/>
      <c r="QJI16" s="19"/>
      <c r="QJJ16" s="19"/>
      <c r="QJK16" s="19"/>
      <c r="QJL16" s="19"/>
      <c r="QJM16" s="19"/>
      <c r="QJN16" s="19"/>
      <c r="QJO16" s="19"/>
      <c r="QJP16" s="19"/>
      <c r="QJQ16" s="19"/>
      <c r="QJR16" s="19"/>
      <c r="QJS16" s="19"/>
      <c r="QJT16" s="19"/>
      <c r="QJU16" s="19"/>
      <c r="QJV16" s="19"/>
      <c r="QJW16" s="19"/>
      <c r="QJX16" s="19"/>
      <c r="QJY16" s="19"/>
      <c r="QJZ16" s="19"/>
      <c r="QKA16" s="19"/>
      <c r="QKB16" s="19"/>
      <c r="QKC16" s="19"/>
      <c r="QKD16" s="19"/>
      <c r="QKE16" s="19"/>
      <c r="QKF16" s="19"/>
      <c r="QKG16" s="19"/>
      <c r="QKH16" s="19"/>
      <c r="QKI16" s="19"/>
      <c r="QKJ16" s="19"/>
      <c r="QKK16" s="19"/>
      <c r="QKL16" s="19"/>
      <c r="QKM16" s="19"/>
      <c r="QKN16" s="19"/>
      <c r="QKO16" s="19"/>
      <c r="QKP16" s="19"/>
      <c r="QKQ16" s="19"/>
      <c r="QKR16" s="19"/>
      <c r="QKS16" s="19"/>
      <c r="QKT16" s="19"/>
      <c r="QKU16" s="19"/>
      <c r="QKV16" s="19"/>
      <c r="QKW16" s="19"/>
      <c r="QKX16" s="19"/>
      <c r="QKY16" s="19"/>
      <c r="QKZ16" s="19"/>
      <c r="QLA16" s="19"/>
      <c r="QLB16" s="19"/>
      <c r="QLC16" s="19"/>
      <c r="QLD16" s="19"/>
      <c r="QLE16" s="19"/>
      <c r="QLF16" s="19"/>
      <c r="QLG16" s="19"/>
      <c r="QLH16" s="19"/>
      <c r="QLI16" s="19"/>
      <c r="QLJ16" s="19"/>
      <c r="QLK16" s="19"/>
      <c r="QLL16" s="19"/>
      <c r="QLM16" s="19"/>
      <c r="QLN16" s="19"/>
      <c r="QLO16" s="19"/>
      <c r="QLP16" s="19"/>
      <c r="QLQ16" s="19"/>
      <c r="QLR16" s="19"/>
      <c r="QLS16" s="19"/>
      <c r="QLT16" s="19"/>
      <c r="QLU16" s="19"/>
      <c r="QLV16" s="19"/>
      <c r="QLW16" s="19"/>
      <c r="QLX16" s="19"/>
      <c r="QLY16" s="19"/>
      <c r="QLZ16" s="19"/>
      <c r="QMA16" s="19"/>
      <c r="QMB16" s="19"/>
      <c r="QMC16" s="19"/>
      <c r="QMD16" s="19"/>
      <c r="QME16" s="19"/>
      <c r="QMF16" s="19"/>
      <c r="QMG16" s="19"/>
      <c r="QMH16" s="19"/>
      <c r="QMI16" s="19"/>
      <c r="QMJ16" s="19"/>
      <c r="QMK16" s="19"/>
      <c r="QML16" s="19"/>
      <c r="QMM16" s="19"/>
      <c r="QMN16" s="19"/>
      <c r="QMO16" s="19"/>
      <c r="QMP16" s="19"/>
      <c r="QMQ16" s="19"/>
      <c r="QMR16" s="19"/>
      <c r="QMS16" s="19"/>
      <c r="QMT16" s="19"/>
      <c r="QMU16" s="19"/>
      <c r="QMV16" s="19"/>
      <c r="QMW16" s="19"/>
      <c r="QMX16" s="19"/>
      <c r="QMY16" s="19"/>
      <c r="QMZ16" s="19"/>
      <c r="QNA16" s="19"/>
      <c r="QNB16" s="19"/>
      <c r="QNC16" s="19"/>
      <c r="QND16" s="19"/>
      <c r="QNE16" s="19"/>
      <c r="QNF16" s="19"/>
      <c r="QNG16" s="19"/>
      <c r="QNH16" s="19"/>
      <c r="QNI16" s="19"/>
      <c r="QNJ16" s="19"/>
      <c r="QNK16" s="19"/>
      <c r="QNL16" s="19"/>
      <c r="QNM16" s="19"/>
      <c r="QNN16" s="19"/>
      <c r="QNO16" s="19"/>
      <c r="QNP16" s="19"/>
      <c r="QNQ16" s="19"/>
      <c r="QNR16" s="19"/>
      <c r="QNS16" s="19"/>
      <c r="QNT16" s="19"/>
      <c r="QNU16" s="19"/>
      <c r="QNV16" s="19"/>
      <c r="QNW16" s="19"/>
      <c r="QNX16" s="19"/>
      <c r="QNY16" s="19"/>
      <c r="QNZ16" s="19"/>
      <c r="QOA16" s="19"/>
      <c r="QOB16" s="19"/>
      <c r="QOC16" s="19"/>
      <c r="QOD16" s="19"/>
      <c r="QOE16" s="19"/>
      <c r="QOF16" s="19"/>
      <c r="QOG16" s="19"/>
      <c r="QOH16" s="19"/>
      <c r="QOI16" s="19"/>
      <c r="QOJ16" s="19"/>
      <c r="QOK16" s="19"/>
      <c r="QOL16" s="19"/>
      <c r="QOM16" s="19"/>
      <c r="QON16" s="19"/>
      <c r="QOO16" s="19"/>
      <c r="QOP16" s="19"/>
      <c r="QOQ16" s="19"/>
      <c r="QOR16" s="19"/>
      <c r="QOS16" s="19"/>
      <c r="QOT16" s="19"/>
      <c r="QOU16" s="19"/>
      <c r="QOV16" s="19"/>
      <c r="QOW16" s="19"/>
      <c r="QOX16" s="19"/>
      <c r="QOY16" s="19"/>
      <c r="QOZ16" s="19"/>
      <c r="QPA16" s="19"/>
      <c r="QPB16" s="19"/>
      <c r="QPC16" s="19"/>
      <c r="QPD16" s="19"/>
      <c r="QPE16" s="19"/>
      <c r="QPF16" s="19"/>
      <c r="QPG16" s="19"/>
      <c r="QPH16" s="19"/>
      <c r="QPI16" s="19"/>
      <c r="QPJ16" s="19"/>
      <c r="QPK16" s="19"/>
      <c r="QPL16" s="19"/>
      <c r="QPM16" s="19"/>
      <c r="QPN16" s="19"/>
      <c r="QPO16" s="19"/>
      <c r="QPP16" s="19"/>
      <c r="QPQ16" s="19"/>
      <c r="QPR16" s="19"/>
      <c r="QPS16" s="19"/>
      <c r="QPT16" s="19"/>
      <c r="QPU16" s="19"/>
      <c r="QPV16" s="19"/>
      <c r="QPW16" s="19"/>
      <c r="QPX16" s="19"/>
      <c r="QPY16" s="19"/>
      <c r="QPZ16" s="19"/>
      <c r="QQA16" s="19"/>
      <c r="QQB16" s="19"/>
      <c r="QQC16" s="19"/>
      <c r="QQD16" s="19"/>
      <c r="QQE16" s="19"/>
      <c r="QQF16" s="19"/>
      <c r="QQG16" s="19"/>
      <c r="QQH16" s="19"/>
      <c r="QQI16" s="19"/>
      <c r="QQJ16" s="19"/>
      <c r="QQK16" s="19"/>
      <c r="QQL16" s="19"/>
      <c r="QQM16" s="19"/>
      <c r="QQN16" s="19"/>
      <c r="QQO16" s="19"/>
      <c r="QQP16" s="19"/>
      <c r="QQQ16" s="19"/>
      <c r="QQR16" s="19"/>
      <c r="QQS16" s="19"/>
      <c r="QQT16" s="19"/>
      <c r="QQU16" s="19"/>
      <c r="QQV16" s="19"/>
      <c r="QQW16" s="19"/>
      <c r="QQX16" s="19"/>
      <c r="QQY16" s="19"/>
      <c r="QQZ16" s="19"/>
      <c r="QRA16" s="19"/>
      <c r="QRB16" s="19"/>
      <c r="QRC16" s="19"/>
      <c r="QRD16" s="19"/>
      <c r="QRE16" s="19"/>
      <c r="QRF16" s="19"/>
      <c r="QRG16" s="19"/>
      <c r="QRH16" s="19"/>
      <c r="QRI16" s="19"/>
      <c r="QRJ16" s="19"/>
      <c r="QRK16" s="19"/>
      <c r="QRL16" s="19"/>
      <c r="QRM16" s="19"/>
      <c r="QRN16" s="19"/>
      <c r="QRO16" s="19"/>
      <c r="QRP16" s="19"/>
      <c r="QRQ16" s="19"/>
      <c r="QRR16" s="19"/>
      <c r="QRS16" s="19"/>
      <c r="QRT16" s="19"/>
      <c r="QRU16" s="19"/>
      <c r="QRV16" s="19"/>
      <c r="QRW16" s="19"/>
      <c r="QRX16" s="19"/>
      <c r="QRY16" s="19"/>
      <c r="QRZ16" s="19"/>
      <c r="QSA16" s="19"/>
      <c r="QSB16" s="19"/>
      <c r="QSC16" s="19"/>
      <c r="QSD16" s="19"/>
      <c r="QSE16" s="19"/>
      <c r="QSF16" s="19"/>
      <c r="QSG16" s="19"/>
      <c r="QSH16" s="19"/>
      <c r="QSI16" s="19"/>
      <c r="QSJ16" s="19"/>
      <c r="QSK16" s="19"/>
      <c r="QSL16" s="19"/>
      <c r="QSM16" s="19"/>
      <c r="QSN16" s="19"/>
      <c r="QSO16" s="19"/>
      <c r="QSP16" s="19"/>
      <c r="QSQ16" s="19"/>
      <c r="QSR16" s="19"/>
      <c r="QSS16" s="19"/>
      <c r="QST16" s="19"/>
      <c r="QSU16" s="19"/>
      <c r="QSV16" s="19"/>
      <c r="QSW16" s="19"/>
      <c r="QSX16" s="19"/>
      <c r="QSY16" s="19"/>
      <c r="QSZ16" s="19"/>
      <c r="QTA16" s="19"/>
      <c r="QTB16" s="19"/>
      <c r="QTC16" s="19"/>
      <c r="QTD16" s="19"/>
      <c r="QTE16" s="19"/>
      <c r="QTF16" s="19"/>
      <c r="QTG16" s="19"/>
      <c r="QTH16" s="19"/>
      <c r="QTI16" s="19"/>
      <c r="QTJ16" s="19"/>
      <c r="QTK16" s="19"/>
      <c r="QTL16" s="19"/>
      <c r="QTM16" s="19"/>
      <c r="QTN16" s="19"/>
      <c r="QTO16" s="19"/>
      <c r="QTP16" s="19"/>
      <c r="QTQ16" s="19"/>
      <c r="QTR16" s="19"/>
      <c r="QTS16" s="19"/>
      <c r="QTT16" s="19"/>
      <c r="QTU16" s="19"/>
      <c r="QTV16" s="19"/>
      <c r="QTW16" s="19"/>
      <c r="QTX16" s="19"/>
      <c r="QTY16" s="19"/>
      <c r="QTZ16" s="19"/>
      <c r="QUA16" s="19"/>
      <c r="QUB16" s="19"/>
      <c r="QUC16" s="19"/>
      <c r="QUD16" s="19"/>
      <c r="QUE16" s="19"/>
      <c r="QUF16" s="19"/>
      <c r="QUG16" s="19"/>
      <c r="QUH16" s="19"/>
      <c r="QUI16" s="19"/>
      <c r="QUJ16" s="19"/>
      <c r="QUK16" s="19"/>
      <c r="QUL16" s="19"/>
      <c r="QUM16" s="19"/>
      <c r="QUN16" s="19"/>
      <c r="QUO16" s="19"/>
      <c r="QUP16" s="19"/>
      <c r="QUQ16" s="19"/>
      <c r="QUR16" s="19"/>
      <c r="QUS16" s="19"/>
      <c r="QUT16" s="19"/>
      <c r="QUU16" s="19"/>
      <c r="QUV16" s="19"/>
      <c r="QUW16" s="19"/>
      <c r="QUX16" s="19"/>
      <c r="QUY16" s="19"/>
      <c r="QUZ16" s="19"/>
      <c r="QVA16" s="19"/>
      <c r="QVB16" s="19"/>
      <c r="QVC16" s="19"/>
      <c r="QVD16" s="19"/>
      <c r="QVE16" s="19"/>
      <c r="QVF16" s="19"/>
      <c r="QVG16" s="19"/>
      <c r="QVH16" s="19"/>
      <c r="QVI16" s="19"/>
      <c r="QVJ16" s="19"/>
      <c r="QVK16" s="19"/>
      <c r="QVL16" s="19"/>
      <c r="QVM16" s="19"/>
      <c r="QVN16" s="19"/>
      <c r="QVO16" s="19"/>
      <c r="QVP16" s="19"/>
      <c r="QVQ16" s="19"/>
      <c r="QVR16" s="19"/>
      <c r="QVS16" s="19"/>
      <c r="QVT16" s="19"/>
      <c r="QVU16" s="19"/>
      <c r="QVV16" s="19"/>
      <c r="QVW16" s="19"/>
      <c r="QVX16" s="19"/>
      <c r="QVY16" s="19"/>
      <c r="QVZ16" s="19"/>
      <c r="QWA16" s="19"/>
      <c r="QWB16" s="19"/>
      <c r="QWC16" s="19"/>
      <c r="QWD16" s="19"/>
      <c r="QWE16" s="19"/>
      <c r="QWF16" s="19"/>
      <c r="QWG16" s="19"/>
      <c r="QWH16" s="19"/>
      <c r="QWI16" s="19"/>
      <c r="QWJ16" s="19"/>
      <c r="QWK16" s="19"/>
      <c r="QWL16" s="19"/>
      <c r="QWM16" s="19"/>
      <c r="QWN16" s="19"/>
      <c r="QWO16" s="19"/>
      <c r="QWP16" s="19"/>
      <c r="QWQ16" s="19"/>
      <c r="QWR16" s="19"/>
      <c r="QWS16" s="19"/>
      <c r="QWT16" s="19"/>
      <c r="QWU16" s="19"/>
      <c r="QWV16" s="19"/>
      <c r="QWW16" s="19"/>
      <c r="QWX16" s="19"/>
      <c r="QWY16" s="19"/>
      <c r="QWZ16" s="19"/>
      <c r="QXA16" s="19"/>
      <c r="QXB16" s="19"/>
      <c r="QXC16" s="19"/>
      <c r="QXD16" s="19"/>
      <c r="QXE16" s="19"/>
      <c r="QXF16" s="19"/>
      <c r="QXG16" s="19"/>
      <c r="QXH16" s="19"/>
      <c r="QXI16" s="19"/>
      <c r="QXJ16" s="19"/>
      <c r="QXK16" s="19"/>
      <c r="QXL16" s="19"/>
      <c r="QXM16" s="19"/>
      <c r="QXN16" s="19"/>
      <c r="QXO16" s="19"/>
      <c r="QXP16" s="19"/>
      <c r="QXQ16" s="19"/>
      <c r="QXR16" s="19"/>
      <c r="QXS16" s="19"/>
      <c r="QXT16" s="19"/>
      <c r="QXU16" s="19"/>
      <c r="QXV16" s="19"/>
      <c r="QXW16" s="19"/>
      <c r="QXX16" s="19"/>
      <c r="QXY16" s="19"/>
      <c r="QXZ16" s="19"/>
      <c r="QYA16" s="19"/>
      <c r="QYB16" s="19"/>
      <c r="QYC16" s="19"/>
      <c r="QYD16" s="19"/>
      <c r="QYE16" s="19"/>
      <c r="QYF16" s="19"/>
      <c r="QYG16" s="19"/>
      <c r="QYH16" s="19"/>
      <c r="QYI16" s="19"/>
      <c r="QYJ16" s="19"/>
      <c r="QYK16" s="19"/>
      <c r="QYL16" s="19"/>
      <c r="QYM16" s="19"/>
      <c r="QYN16" s="19"/>
      <c r="QYO16" s="19"/>
      <c r="QYP16" s="19"/>
      <c r="QYQ16" s="19"/>
      <c r="QYR16" s="19"/>
      <c r="QYS16" s="19"/>
      <c r="QYT16" s="19"/>
      <c r="QYU16" s="19"/>
      <c r="QYV16" s="19"/>
      <c r="QYW16" s="19"/>
      <c r="QYX16" s="19"/>
      <c r="QYY16" s="19"/>
      <c r="QYZ16" s="19"/>
      <c r="QZA16" s="19"/>
      <c r="QZB16" s="19"/>
      <c r="QZC16" s="19"/>
      <c r="QZD16" s="19"/>
      <c r="QZE16" s="19"/>
      <c r="QZF16" s="19"/>
      <c r="QZG16" s="19"/>
      <c r="QZH16" s="19"/>
      <c r="QZI16" s="19"/>
      <c r="QZJ16" s="19"/>
      <c r="QZK16" s="19"/>
      <c r="QZL16" s="19"/>
      <c r="QZM16" s="19"/>
      <c r="QZN16" s="19"/>
      <c r="QZO16" s="19"/>
      <c r="QZP16" s="19"/>
      <c r="QZQ16" s="19"/>
      <c r="QZR16" s="19"/>
      <c r="QZS16" s="19"/>
      <c r="QZT16" s="19"/>
      <c r="QZU16" s="19"/>
      <c r="QZV16" s="19"/>
      <c r="QZW16" s="19"/>
      <c r="QZX16" s="19"/>
      <c r="QZY16" s="19"/>
      <c r="QZZ16" s="19"/>
      <c r="RAA16" s="19"/>
      <c r="RAB16" s="19"/>
      <c r="RAC16" s="19"/>
      <c r="RAD16" s="19"/>
      <c r="RAE16" s="19"/>
      <c r="RAF16" s="19"/>
      <c r="RAG16" s="19"/>
      <c r="RAH16" s="19"/>
      <c r="RAI16" s="19"/>
      <c r="RAJ16" s="19"/>
      <c r="RAK16" s="19"/>
      <c r="RAL16" s="19"/>
      <c r="RAM16" s="19"/>
      <c r="RAN16" s="19"/>
      <c r="RAO16" s="19"/>
      <c r="RAP16" s="19"/>
      <c r="RAQ16" s="19"/>
      <c r="RAR16" s="19"/>
      <c r="RAS16" s="19"/>
      <c r="RAT16" s="19"/>
      <c r="RAU16" s="19"/>
      <c r="RAV16" s="19"/>
      <c r="RAW16" s="19"/>
      <c r="RAX16" s="19"/>
      <c r="RAY16" s="19"/>
      <c r="RAZ16" s="19"/>
      <c r="RBA16" s="19"/>
      <c r="RBB16" s="19"/>
      <c r="RBC16" s="19"/>
      <c r="RBD16" s="19"/>
      <c r="RBE16" s="19"/>
      <c r="RBF16" s="19"/>
      <c r="RBG16" s="19"/>
      <c r="RBH16" s="19"/>
      <c r="RBI16" s="19"/>
      <c r="RBJ16" s="19"/>
      <c r="RBK16" s="19"/>
      <c r="RBL16" s="19"/>
      <c r="RBM16" s="19"/>
      <c r="RBN16" s="19"/>
      <c r="RBO16" s="19"/>
      <c r="RBP16" s="19"/>
      <c r="RBQ16" s="19"/>
      <c r="RBR16" s="19"/>
      <c r="RBS16" s="19"/>
      <c r="RBT16" s="19"/>
      <c r="RBU16" s="19"/>
      <c r="RBV16" s="19"/>
      <c r="RBW16" s="19"/>
      <c r="RBX16" s="19"/>
      <c r="RBY16" s="19"/>
      <c r="RBZ16" s="19"/>
      <c r="RCA16" s="19"/>
      <c r="RCB16" s="19"/>
      <c r="RCC16" s="19"/>
      <c r="RCD16" s="19"/>
      <c r="RCE16" s="19"/>
      <c r="RCF16" s="19"/>
      <c r="RCG16" s="19"/>
      <c r="RCH16" s="19"/>
      <c r="RCI16" s="19"/>
      <c r="RCJ16" s="19"/>
      <c r="RCK16" s="19"/>
      <c r="RCL16" s="19"/>
      <c r="RCM16" s="19"/>
      <c r="RCN16" s="19"/>
      <c r="RCO16" s="19"/>
      <c r="RCP16" s="19"/>
      <c r="RCQ16" s="19"/>
      <c r="RCR16" s="19"/>
      <c r="RCS16" s="19"/>
      <c r="RCT16" s="19"/>
      <c r="RCU16" s="19"/>
      <c r="RCV16" s="19"/>
      <c r="RCW16" s="19"/>
      <c r="RCX16" s="19"/>
      <c r="RCY16" s="19"/>
      <c r="RCZ16" s="19"/>
      <c r="RDA16" s="19"/>
      <c r="RDB16" s="19"/>
      <c r="RDC16" s="19"/>
      <c r="RDD16" s="19"/>
      <c r="RDE16" s="19"/>
      <c r="RDF16" s="19"/>
      <c r="RDG16" s="19"/>
      <c r="RDH16" s="19"/>
      <c r="RDI16" s="19"/>
      <c r="RDJ16" s="19"/>
      <c r="RDK16" s="19"/>
      <c r="RDL16" s="19"/>
      <c r="RDM16" s="19"/>
      <c r="RDN16" s="19"/>
      <c r="RDO16" s="19"/>
      <c r="RDP16" s="19"/>
      <c r="RDQ16" s="19"/>
      <c r="RDR16" s="19"/>
      <c r="RDS16" s="19"/>
      <c r="RDT16" s="19"/>
      <c r="RDU16" s="19"/>
      <c r="RDV16" s="19"/>
      <c r="RDW16" s="19"/>
      <c r="RDX16" s="19"/>
      <c r="RDY16" s="19"/>
      <c r="RDZ16" s="19"/>
      <c r="REA16" s="19"/>
      <c r="REB16" s="19"/>
      <c r="REC16" s="19"/>
      <c r="RED16" s="19"/>
      <c r="REE16" s="19"/>
      <c r="REF16" s="19"/>
      <c r="REG16" s="19"/>
      <c r="REH16" s="19"/>
      <c r="REI16" s="19"/>
      <c r="REJ16" s="19"/>
      <c r="REK16" s="19"/>
      <c r="REL16" s="19"/>
      <c r="REM16" s="19"/>
      <c r="REN16" s="19"/>
      <c r="REO16" s="19"/>
      <c r="REP16" s="19"/>
      <c r="REQ16" s="19"/>
      <c r="RER16" s="19"/>
      <c r="RES16" s="19"/>
      <c r="RET16" s="19"/>
      <c r="REU16" s="19"/>
      <c r="REV16" s="19"/>
      <c r="REW16" s="19"/>
      <c r="REX16" s="19"/>
      <c r="REY16" s="19"/>
      <c r="REZ16" s="19"/>
      <c r="RFA16" s="19"/>
      <c r="RFB16" s="19"/>
      <c r="RFC16" s="19"/>
      <c r="RFD16" s="19"/>
      <c r="RFE16" s="19"/>
      <c r="RFF16" s="19"/>
      <c r="RFG16" s="19"/>
      <c r="RFH16" s="19"/>
      <c r="RFI16" s="19"/>
      <c r="RFJ16" s="19"/>
      <c r="RFK16" s="19"/>
      <c r="RFL16" s="19"/>
      <c r="RFM16" s="19"/>
      <c r="RFN16" s="19"/>
      <c r="RFO16" s="19"/>
      <c r="RFP16" s="19"/>
      <c r="RFQ16" s="19"/>
      <c r="RFR16" s="19"/>
      <c r="RFS16" s="19"/>
      <c r="RFT16" s="19"/>
      <c r="RFU16" s="19"/>
      <c r="RFV16" s="19"/>
      <c r="RFW16" s="19"/>
      <c r="RFX16" s="19"/>
      <c r="RFY16" s="19"/>
      <c r="RFZ16" s="19"/>
      <c r="RGA16" s="19"/>
      <c r="RGB16" s="19"/>
      <c r="RGC16" s="19"/>
      <c r="RGD16" s="19"/>
      <c r="RGE16" s="19"/>
      <c r="RGF16" s="19"/>
      <c r="RGG16" s="19"/>
      <c r="RGH16" s="19"/>
      <c r="RGI16" s="19"/>
      <c r="RGJ16" s="19"/>
      <c r="RGK16" s="19"/>
      <c r="RGL16" s="19"/>
      <c r="RGM16" s="19"/>
      <c r="RGN16" s="19"/>
      <c r="RGO16" s="19"/>
      <c r="RGP16" s="19"/>
      <c r="RGQ16" s="19"/>
      <c r="RGR16" s="19"/>
      <c r="RGS16" s="19"/>
      <c r="RGT16" s="19"/>
      <c r="RGU16" s="19"/>
      <c r="RGV16" s="19"/>
      <c r="RGW16" s="19"/>
      <c r="RGX16" s="19"/>
      <c r="RGY16" s="19"/>
      <c r="RGZ16" s="19"/>
      <c r="RHA16" s="19"/>
      <c r="RHB16" s="19"/>
      <c r="RHC16" s="19"/>
      <c r="RHD16" s="19"/>
      <c r="RHE16" s="19"/>
      <c r="RHF16" s="19"/>
      <c r="RHG16" s="19"/>
      <c r="RHH16" s="19"/>
      <c r="RHI16" s="19"/>
      <c r="RHJ16" s="19"/>
      <c r="RHK16" s="19"/>
      <c r="RHL16" s="19"/>
      <c r="RHM16" s="19"/>
      <c r="RHN16" s="19"/>
      <c r="RHO16" s="19"/>
      <c r="RHP16" s="19"/>
      <c r="RHQ16" s="19"/>
      <c r="RHR16" s="19"/>
      <c r="RHS16" s="19"/>
      <c r="RHT16" s="19"/>
      <c r="RHU16" s="19"/>
      <c r="RHV16" s="19"/>
      <c r="RHW16" s="19"/>
      <c r="RHX16" s="19"/>
      <c r="RHY16" s="19"/>
      <c r="RHZ16" s="19"/>
      <c r="RIA16" s="19"/>
      <c r="RIB16" s="19"/>
      <c r="RIC16" s="19"/>
      <c r="RID16" s="19"/>
      <c r="RIE16" s="19"/>
      <c r="RIF16" s="19"/>
      <c r="RIG16" s="19"/>
      <c r="RIH16" s="19"/>
      <c r="RII16" s="19"/>
      <c r="RIJ16" s="19"/>
      <c r="RIK16" s="19"/>
      <c r="RIL16" s="19"/>
      <c r="RIM16" s="19"/>
      <c r="RIN16" s="19"/>
      <c r="RIO16" s="19"/>
      <c r="RIP16" s="19"/>
      <c r="RIQ16" s="19"/>
      <c r="RIR16" s="19"/>
      <c r="RIS16" s="19"/>
      <c r="RIT16" s="19"/>
      <c r="RIU16" s="19"/>
      <c r="RIV16" s="19"/>
      <c r="RIW16" s="19"/>
      <c r="RIX16" s="19"/>
      <c r="RIY16" s="19"/>
      <c r="RIZ16" s="19"/>
      <c r="RJA16" s="19"/>
      <c r="RJB16" s="19"/>
      <c r="RJC16" s="19"/>
      <c r="RJD16" s="19"/>
      <c r="RJE16" s="19"/>
      <c r="RJF16" s="19"/>
      <c r="RJG16" s="19"/>
      <c r="RJH16" s="19"/>
      <c r="RJI16" s="19"/>
      <c r="RJJ16" s="19"/>
      <c r="RJK16" s="19"/>
      <c r="RJL16" s="19"/>
      <c r="RJM16" s="19"/>
      <c r="RJN16" s="19"/>
      <c r="RJO16" s="19"/>
      <c r="RJP16" s="19"/>
      <c r="RJQ16" s="19"/>
      <c r="RJR16" s="19"/>
      <c r="RJS16" s="19"/>
      <c r="RJT16" s="19"/>
      <c r="RJU16" s="19"/>
      <c r="RJV16" s="19"/>
      <c r="RJW16" s="19"/>
      <c r="RJX16" s="19"/>
      <c r="RJY16" s="19"/>
      <c r="RJZ16" s="19"/>
      <c r="RKA16" s="19"/>
      <c r="RKB16" s="19"/>
      <c r="RKC16" s="19"/>
      <c r="RKD16" s="19"/>
      <c r="RKE16" s="19"/>
      <c r="RKF16" s="19"/>
      <c r="RKG16" s="19"/>
      <c r="RKH16" s="19"/>
      <c r="RKI16" s="19"/>
      <c r="RKJ16" s="19"/>
      <c r="RKK16" s="19"/>
      <c r="RKL16" s="19"/>
      <c r="RKM16" s="19"/>
      <c r="RKN16" s="19"/>
      <c r="RKO16" s="19"/>
      <c r="RKP16" s="19"/>
      <c r="RKQ16" s="19"/>
      <c r="RKR16" s="19"/>
      <c r="RKS16" s="19"/>
      <c r="RKT16" s="19"/>
      <c r="RKU16" s="19"/>
      <c r="RKV16" s="19"/>
      <c r="RKW16" s="19"/>
      <c r="RKX16" s="19"/>
      <c r="RKY16" s="19"/>
      <c r="RKZ16" s="19"/>
      <c r="RLA16" s="19"/>
      <c r="RLB16" s="19"/>
      <c r="RLC16" s="19"/>
      <c r="RLD16" s="19"/>
      <c r="RLE16" s="19"/>
      <c r="RLF16" s="19"/>
      <c r="RLG16" s="19"/>
      <c r="RLH16" s="19"/>
      <c r="RLI16" s="19"/>
      <c r="RLJ16" s="19"/>
      <c r="RLK16" s="19"/>
      <c r="RLL16" s="19"/>
      <c r="RLM16" s="19"/>
      <c r="RLN16" s="19"/>
      <c r="RLO16" s="19"/>
      <c r="RLP16" s="19"/>
      <c r="RLQ16" s="19"/>
      <c r="RLR16" s="19"/>
      <c r="RLS16" s="19"/>
      <c r="RLT16" s="19"/>
      <c r="RLU16" s="19"/>
      <c r="RLV16" s="19"/>
      <c r="RLW16" s="19"/>
      <c r="RLX16" s="19"/>
      <c r="RLY16" s="19"/>
      <c r="RLZ16" s="19"/>
      <c r="RMA16" s="19"/>
      <c r="RMB16" s="19"/>
      <c r="RMC16" s="19"/>
      <c r="RMD16" s="19"/>
      <c r="RME16" s="19"/>
      <c r="RMF16" s="19"/>
      <c r="RMG16" s="19"/>
      <c r="RMH16" s="19"/>
      <c r="RMI16" s="19"/>
      <c r="RMJ16" s="19"/>
      <c r="RMK16" s="19"/>
      <c r="RML16" s="19"/>
      <c r="RMM16" s="19"/>
      <c r="RMN16" s="19"/>
      <c r="RMO16" s="19"/>
      <c r="RMP16" s="19"/>
      <c r="RMQ16" s="19"/>
      <c r="RMR16" s="19"/>
      <c r="RMS16" s="19"/>
      <c r="RMT16" s="19"/>
      <c r="RMU16" s="19"/>
      <c r="RMV16" s="19"/>
      <c r="RMW16" s="19"/>
      <c r="RMX16" s="19"/>
      <c r="RMY16" s="19"/>
      <c r="RMZ16" s="19"/>
      <c r="RNA16" s="19"/>
      <c r="RNB16" s="19"/>
      <c r="RNC16" s="19"/>
      <c r="RND16" s="19"/>
      <c r="RNE16" s="19"/>
      <c r="RNF16" s="19"/>
      <c r="RNG16" s="19"/>
      <c r="RNH16" s="19"/>
      <c r="RNI16" s="19"/>
      <c r="RNJ16" s="19"/>
      <c r="RNK16" s="19"/>
      <c r="RNL16" s="19"/>
      <c r="RNM16" s="19"/>
      <c r="RNN16" s="19"/>
      <c r="RNO16" s="19"/>
      <c r="RNP16" s="19"/>
      <c r="RNQ16" s="19"/>
      <c r="RNR16" s="19"/>
      <c r="RNS16" s="19"/>
      <c r="RNT16" s="19"/>
      <c r="RNU16" s="19"/>
      <c r="RNV16" s="19"/>
      <c r="RNW16" s="19"/>
      <c r="RNX16" s="19"/>
      <c r="RNY16" s="19"/>
      <c r="RNZ16" s="19"/>
      <c r="ROA16" s="19"/>
      <c r="ROB16" s="19"/>
      <c r="ROC16" s="19"/>
      <c r="ROD16" s="19"/>
      <c r="ROE16" s="19"/>
      <c r="ROF16" s="19"/>
      <c r="ROG16" s="19"/>
      <c r="ROH16" s="19"/>
      <c r="ROI16" s="19"/>
      <c r="ROJ16" s="19"/>
      <c r="ROK16" s="19"/>
      <c r="ROL16" s="19"/>
      <c r="ROM16" s="19"/>
      <c r="RON16" s="19"/>
      <c r="ROO16" s="19"/>
      <c r="ROP16" s="19"/>
      <c r="ROQ16" s="19"/>
      <c r="ROR16" s="19"/>
      <c r="ROS16" s="19"/>
      <c r="ROT16" s="19"/>
      <c r="ROU16" s="19"/>
      <c r="ROV16" s="19"/>
      <c r="ROW16" s="19"/>
      <c r="ROX16" s="19"/>
      <c r="ROY16" s="19"/>
      <c r="ROZ16" s="19"/>
      <c r="RPA16" s="19"/>
      <c r="RPB16" s="19"/>
      <c r="RPC16" s="19"/>
      <c r="RPD16" s="19"/>
      <c r="RPE16" s="19"/>
      <c r="RPF16" s="19"/>
      <c r="RPG16" s="19"/>
      <c r="RPH16" s="19"/>
      <c r="RPI16" s="19"/>
      <c r="RPJ16" s="19"/>
      <c r="RPK16" s="19"/>
      <c r="RPL16" s="19"/>
      <c r="RPM16" s="19"/>
      <c r="RPN16" s="19"/>
      <c r="RPO16" s="19"/>
      <c r="RPP16" s="19"/>
      <c r="RPQ16" s="19"/>
      <c r="RPR16" s="19"/>
      <c r="RPS16" s="19"/>
      <c r="RPT16" s="19"/>
      <c r="RPU16" s="19"/>
      <c r="RPV16" s="19"/>
      <c r="RPW16" s="19"/>
      <c r="RPX16" s="19"/>
      <c r="RPY16" s="19"/>
      <c r="RPZ16" s="19"/>
      <c r="RQA16" s="19"/>
      <c r="RQB16" s="19"/>
      <c r="RQC16" s="19"/>
      <c r="RQD16" s="19"/>
      <c r="RQE16" s="19"/>
      <c r="RQF16" s="19"/>
      <c r="RQG16" s="19"/>
      <c r="RQH16" s="19"/>
      <c r="RQI16" s="19"/>
      <c r="RQJ16" s="19"/>
      <c r="RQK16" s="19"/>
      <c r="RQL16" s="19"/>
      <c r="RQM16" s="19"/>
      <c r="RQN16" s="19"/>
      <c r="RQO16" s="19"/>
      <c r="RQP16" s="19"/>
      <c r="RQQ16" s="19"/>
      <c r="RQR16" s="19"/>
      <c r="RQS16" s="19"/>
      <c r="RQT16" s="19"/>
      <c r="RQU16" s="19"/>
      <c r="RQV16" s="19"/>
      <c r="RQW16" s="19"/>
      <c r="RQX16" s="19"/>
      <c r="RQY16" s="19"/>
      <c r="RQZ16" s="19"/>
      <c r="RRA16" s="19"/>
      <c r="RRB16" s="19"/>
      <c r="RRC16" s="19"/>
      <c r="RRD16" s="19"/>
      <c r="RRE16" s="19"/>
      <c r="RRF16" s="19"/>
      <c r="RRG16" s="19"/>
      <c r="RRH16" s="19"/>
      <c r="RRI16" s="19"/>
      <c r="RRJ16" s="19"/>
      <c r="RRK16" s="19"/>
      <c r="RRL16" s="19"/>
      <c r="RRM16" s="19"/>
      <c r="RRN16" s="19"/>
      <c r="RRO16" s="19"/>
      <c r="RRP16" s="19"/>
      <c r="RRQ16" s="19"/>
      <c r="RRR16" s="19"/>
      <c r="RRS16" s="19"/>
      <c r="RRT16" s="19"/>
      <c r="RRU16" s="19"/>
      <c r="RRV16" s="19"/>
      <c r="RRW16" s="19"/>
      <c r="RRX16" s="19"/>
      <c r="RRY16" s="19"/>
      <c r="RRZ16" s="19"/>
      <c r="RSA16" s="19"/>
      <c r="RSB16" s="19"/>
      <c r="RSC16" s="19"/>
      <c r="RSD16" s="19"/>
      <c r="RSE16" s="19"/>
      <c r="RSF16" s="19"/>
      <c r="RSG16" s="19"/>
      <c r="RSH16" s="19"/>
      <c r="RSI16" s="19"/>
      <c r="RSJ16" s="19"/>
      <c r="RSK16" s="19"/>
      <c r="RSL16" s="19"/>
      <c r="RSM16" s="19"/>
      <c r="RSN16" s="19"/>
      <c r="RSO16" s="19"/>
      <c r="RSP16" s="19"/>
      <c r="RSQ16" s="19"/>
      <c r="RSR16" s="19"/>
      <c r="RSS16" s="19"/>
      <c r="RST16" s="19"/>
      <c r="RSU16" s="19"/>
      <c r="RSV16" s="19"/>
      <c r="RSW16" s="19"/>
      <c r="RSX16" s="19"/>
      <c r="RSY16" s="19"/>
      <c r="RSZ16" s="19"/>
      <c r="RTA16" s="19"/>
      <c r="RTB16" s="19"/>
      <c r="RTC16" s="19"/>
      <c r="RTD16" s="19"/>
      <c r="RTE16" s="19"/>
      <c r="RTF16" s="19"/>
      <c r="RTG16" s="19"/>
      <c r="RTH16" s="19"/>
      <c r="RTI16" s="19"/>
      <c r="RTJ16" s="19"/>
      <c r="RTK16" s="19"/>
      <c r="RTL16" s="19"/>
      <c r="RTM16" s="19"/>
      <c r="RTN16" s="19"/>
      <c r="RTO16" s="19"/>
      <c r="RTP16" s="19"/>
      <c r="RTQ16" s="19"/>
      <c r="RTR16" s="19"/>
      <c r="RTS16" s="19"/>
      <c r="RTT16" s="19"/>
      <c r="RTU16" s="19"/>
      <c r="RTV16" s="19"/>
      <c r="RTW16" s="19"/>
      <c r="RTX16" s="19"/>
      <c r="RTY16" s="19"/>
      <c r="RTZ16" s="19"/>
      <c r="RUA16" s="19"/>
      <c r="RUB16" s="19"/>
      <c r="RUC16" s="19"/>
      <c r="RUD16" s="19"/>
      <c r="RUE16" s="19"/>
      <c r="RUF16" s="19"/>
      <c r="RUG16" s="19"/>
      <c r="RUH16" s="19"/>
      <c r="RUI16" s="19"/>
      <c r="RUJ16" s="19"/>
      <c r="RUK16" s="19"/>
      <c r="RUL16" s="19"/>
      <c r="RUM16" s="19"/>
      <c r="RUN16" s="19"/>
      <c r="RUO16" s="19"/>
      <c r="RUP16" s="19"/>
      <c r="RUQ16" s="19"/>
      <c r="RUR16" s="19"/>
      <c r="RUS16" s="19"/>
      <c r="RUT16" s="19"/>
      <c r="RUU16" s="19"/>
      <c r="RUV16" s="19"/>
      <c r="RUW16" s="19"/>
      <c r="RUX16" s="19"/>
      <c r="RUY16" s="19"/>
      <c r="RUZ16" s="19"/>
      <c r="RVA16" s="19"/>
      <c r="RVB16" s="19"/>
      <c r="RVC16" s="19"/>
      <c r="RVD16" s="19"/>
      <c r="RVE16" s="19"/>
      <c r="RVF16" s="19"/>
      <c r="RVG16" s="19"/>
      <c r="RVH16" s="19"/>
      <c r="RVI16" s="19"/>
      <c r="RVJ16" s="19"/>
      <c r="RVK16" s="19"/>
      <c r="RVL16" s="19"/>
      <c r="RVM16" s="19"/>
      <c r="RVN16" s="19"/>
      <c r="RVO16" s="19"/>
      <c r="RVP16" s="19"/>
      <c r="RVQ16" s="19"/>
      <c r="RVR16" s="19"/>
      <c r="RVS16" s="19"/>
      <c r="RVT16" s="19"/>
      <c r="RVU16" s="19"/>
      <c r="RVV16" s="19"/>
      <c r="RVW16" s="19"/>
      <c r="RVX16" s="19"/>
      <c r="RVY16" s="19"/>
      <c r="RVZ16" s="19"/>
      <c r="RWA16" s="19"/>
      <c r="RWB16" s="19"/>
      <c r="RWC16" s="19"/>
      <c r="RWD16" s="19"/>
      <c r="RWE16" s="19"/>
      <c r="RWF16" s="19"/>
      <c r="RWG16" s="19"/>
      <c r="RWH16" s="19"/>
      <c r="RWI16" s="19"/>
      <c r="RWJ16" s="19"/>
      <c r="RWK16" s="19"/>
      <c r="RWL16" s="19"/>
      <c r="RWM16" s="19"/>
      <c r="RWN16" s="19"/>
      <c r="RWO16" s="19"/>
      <c r="RWP16" s="19"/>
      <c r="RWQ16" s="19"/>
      <c r="RWR16" s="19"/>
      <c r="RWS16" s="19"/>
      <c r="RWT16" s="19"/>
      <c r="RWU16" s="19"/>
      <c r="RWV16" s="19"/>
      <c r="RWW16" s="19"/>
      <c r="RWX16" s="19"/>
      <c r="RWY16" s="19"/>
      <c r="RWZ16" s="19"/>
      <c r="RXA16" s="19"/>
      <c r="RXB16" s="19"/>
      <c r="RXC16" s="19"/>
      <c r="RXD16" s="19"/>
      <c r="RXE16" s="19"/>
      <c r="RXF16" s="19"/>
      <c r="RXG16" s="19"/>
      <c r="RXH16" s="19"/>
      <c r="RXI16" s="19"/>
      <c r="RXJ16" s="19"/>
      <c r="RXK16" s="19"/>
      <c r="RXL16" s="19"/>
      <c r="RXM16" s="19"/>
      <c r="RXN16" s="19"/>
      <c r="RXO16" s="19"/>
      <c r="RXP16" s="19"/>
      <c r="RXQ16" s="19"/>
      <c r="RXR16" s="19"/>
      <c r="RXS16" s="19"/>
      <c r="RXT16" s="19"/>
      <c r="RXU16" s="19"/>
      <c r="RXV16" s="19"/>
      <c r="RXW16" s="19"/>
      <c r="RXX16" s="19"/>
      <c r="RXY16" s="19"/>
      <c r="RXZ16" s="19"/>
      <c r="RYA16" s="19"/>
      <c r="RYB16" s="19"/>
      <c r="RYC16" s="19"/>
      <c r="RYD16" s="19"/>
      <c r="RYE16" s="19"/>
      <c r="RYF16" s="19"/>
      <c r="RYG16" s="19"/>
      <c r="RYH16" s="19"/>
      <c r="RYI16" s="19"/>
      <c r="RYJ16" s="19"/>
      <c r="RYK16" s="19"/>
      <c r="RYL16" s="19"/>
      <c r="RYM16" s="19"/>
      <c r="RYN16" s="19"/>
      <c r="RYO16" s="19"/>
      <c r="RYP16" s="19"/>
      <c r="RYQ16" s="19"/>
      <c r="RYR16" s="19"/>
      <c r="RYS16" s="19"/>
      <c r="RYT16" s="19"/>
      <c r="RYU16" s="19"/>
      <c r="RYV16" s="19"/>
      <c r="RYW16" s="19"/>
      <c r="RYX16" s="19"/>
      <c r="RYY16" s="19"/>
      <c r="RYZ16" s="19"/>
      <c r="RZA16" s="19"/>
      <c r="RZB16" s="19"/>
      <c r="RZC16" s="19"/>
      <c r="RZD16" s="19"/>
      <c r="RZE16" s="19"/>
      <c r="RZF16" s="19"/>
      <c r="RZG16" s="19"/>
      <c r="RZH16" s="19"/>
      <c r="RZI16" s="19"/>
      <c r="RZJ16" s="19"/>
      <c r="RZK16" s="19"/>
      <c r="RZL16" s="19"/>
      <c r="RZM16" s="19"/>
      <c r="RZN16" s="19"/>
      <c r="RZO16" s="19"/>
      <c r="RZP16" s="19"/>
      <c r="RZQ16" s="19"/>
      <c r="RZR16" s="19"/>
      <c r="RZS16" s="19"/>
      <c r="RZT16" s="19"/>
      <c r="RZU16" s="19"/>
      <c r="RZV16" s="19"/>
      <c r="RZW16" s="19"/>
      <c r="RZX16" s="19"/>
      <c r="RZY16" s="19"/>
      <c r="RZZ16" s="19"/>
      <c r="SAA16" s="19"/>
      <c r="SAB16" s="19"/>
      <c r="SAC16" s="19"/>
      <c r="SAD16" s="19"/>
      <c r="SAE16" s="19"/>
      <c r="SAF16" s="19"/>
      <c r="SAG16" s="19"/>
      <c r="SAH16" s="19"/>
      <c r="SAI16" s="19"/>
      <c r="SAJ16" s="19"/>
      <c r="SAK16" s="19"/>
      <c r="SAL16" s="19"/>
      <c r="SAM16" s="19"/>
      <c r="SAN16" s="19"/>
      <c r="SAO16" s="19"/>
      <c r="SAP16" s="19"/>
      <c r="SAQ16" s="19"/>
      <c r="SAR16" s="19"/>
      <c r="SAS16" s="19"/>
      <c r="SAT16" s="19"/>
      <c r="SAU16" s="19"/>
      <c r="SAV16" s="19"/>
      <c r="SAW16" s="19"/>
      <c r="SAX16" s="19"/>
      <c r="SAY16" s="19"/>
      <c r="SAZ16" s="19"/>
      <c r="SBA16" s="19"/>
      <c r="SBB16" s="19"/>
      <c r="SBC16" s="19"/>
      <c r="SBD16" s="19"/>
      <c r="SBE16" s="19"/>
      <c r="SBF16" s="19"/>
      <c r="SBG16" s="19"/>
      <c r="SBH16" s="19"/>
      <c r="SBI16" s="19"/>
      <c r="SBJ16" s="19"/>
      <c r="SBK16" s="19"/>
      <c r="SBL16" s="19"/>
      <c r="SBM16" s="19"/>
      <c r="SBN16" s="19"/>
      <c r="SBO16" s="19"/>
      <c r="SBP16" s="19"/>
      <c r="SBQ16" s="19"/>
      <c r="SBR16" s="19"/>
      <c r="SBS16" s="19"/>
      <c r="SBT16" s="19"/>
      <c r="SBU16" s="19"/>
      <c r="SBV16" s="19"/>
      <c r="SBW16" s="19"/>
      <c r="SBX16" s="19"/>
      <c r="SBY16" s="19"/>
      <c r="SBZ16" s="19"/>
      <c r="SCA16" s="19"/>
      <c r="SCB16" s="19"/>
      <c r="SCC16" s="19"/>
      <c r="SCD16" s="19"/>
      <c r="SCE16" s="19"/>
      <c r="SCF16" s="19"/>
      <c r="SCG16" s="19"/>
      <c r="SCH16" s="19"/>
      <c r="SCI16" s="19"/>
      <c r="SCJ16" s="19"/>
      <c r="SCK16" s="19"/>
      <c r="SCL16" s="19"/>
      <c r="SCM16" s="19"/>
      <c r="SCN16" s="19"/>
      <c r="SCO16" s="19"/>
      <c r="SCP16" s="19"/>
      <c r="SCQ16" s="19"/>
      <c r="SCR16" s="19"/>
      <c r="SCS16" s="19"/>
      <c r="SCT16" s="19"/>
      <c r="SCU16" s="19"/>
      <c r="SCV16" s="19"/>
      <c r="SCW16" s="19"/>
      <c r="SCX16" s="19"/>
      <c r="SCY16" s="19"/>
      <c r="SCZ16" s="19"/>
      <c r="SDA16" s="19"/>
      <c r="SDB16" s="19"/>
      <c r="SDC16" s="19"/>
      <c r="SDD16" s="19"/>
      <c r="SDE16" s="19"/>
      <c r="SDF16" s="19"/>
      <c r="SDG16" s="19"/>
      <c r="SDH16" s="19"/>
      <c r="SDI16" s="19"/>
      <c r="SDJ16" s="19"/>
      <c r="SDK16" s="19"/>
      <c r="SDL16" s="19"/>
      <c r="SDM16" s="19"/>
      <c r="SDN16" s="19"/>
      <c r="SDO16" s="19"/>
      <c r="SDP16" s="19"/>
      <c r="SDQ16" s="19"/>
      <c r="SDR16" s="19"/>
      <c r="SDS16" s="19"/>
      <c r="SDT16" s="19"/>
      <c r="SDU16" s="19"/>
      <c r="SDV16" s="19"/>
      <c r="SDW16" s="19"/>
      <c r="SDX16" s="19"/>
      <c r="SDY16" s="19"/>
      <c r="SDZ16" s="19"/>
      <c r="SEA16" s="19"/>
      <c r="SEB16" s="19"/>
      <c r="SEC16" s="19"/>
      <c r="SED16" s="19"/>
      <c r="SEE16" s="19"/>
      <c r="SEF16" s="19"/>
      <c r="SEG16" s="19"/>
      <c r="SEH16" s="19"/>
      <c r="SEI16" s="19"/>
      <c r="SEJ16" s="19"/>
      <c r="SEK16" s="19"/>
      <c r="SEL16" s="19"/>
      <c r="SEM16" s="19"/>
      <c r="SEN16" s="19"/>
      <c r="SEO16" s="19"/>
      <c r="SEP16" s="19"/>
      <c r="SEQ16" s="19"/>
      <c r="SER16" s="19"/>
      <c r="SES16" s="19"/>
      <c r="SET16" s="19"/>
      <c r="SEU16" s="19"/>
      <c r="SEV16" s="19"/>
      <c r="SEW16" s="19"/>
      <c r="SEX16" s="19"/>
      <c r="SEY16" s="19"/>
      <c r="SEZ16" s="19"/>
      <c r="SFA16" s="19"/>
      <c r="SFB16" s="19"/>
      <c r="SFC16" s="19"/>
      <c r="SFD16" s="19"/>
      <c r="SFE16" s="19"/>
      <c r="SFF16" s="19"/>
      <c r="SFG16" s="19"/>
      <c r="SFH16" s="19"/>
      <c r="SFI16" s="19"/>
      <c r="SFJ16" s="19"/>
      <c r="SFK16" s="19"/>
      <c r="SFL16" s="19"/>
      <c r="SFM16" s="19"/>
      <c r="SFN16" s="19"/>
      <c r="SFO16" s="19"/>
      <c r="SFP16" s="19"/>
      <c r="SFQ16" s="19"/>
      <c r="SFR16" s="19"/>
      <c r="SFS16" s="19"/>
      <c r="SFT16" s="19"/>
      <c r="SFU16" s="19"/>
      <c r="SFV16" s="19"/>
      <c r="SFW16" s="19"/>
      <c r="SFX16" s="19"/>
      <c r="SFY16" s="19"/>
      <c r="SFZ16" s="19"/>
      <c r="SGA16" s="19"/>
      <c r="SGB16" s="19"/>
      <c r="SGC16" s="19"/>
      <c r="SGD16" s="19"/>
      <c r="SGE16" s="19"/>
      <c r="SGF16" s="19"/>
      <c r="SGG16" s="19"/>
      <c r="SGH16" s="19"/>
      <c r="SGI16" s="19"/>
      <c r="SGJ16" s="19"/>
      <c r="SGK16" s="19"/>
      <c r="SGL16" s="19"/>
      <c r="SGM16" s="19"/>
      <c r="SGN16" s="19"/>
      <c r="SGO16" s="19"/>
      <c r="SGP16" s="19"/>
      <c r="SGQ16" s="19"/>
      <c r="SGR16" s="19"/>
      <c r="SGS16" s="19"/>
      <c r="SGT16" s="19"/>
      <c r="SGU16" s="19"/>
      <c r="SGV16" s="19"/>
      <c r="SGW16" s="19"/>
      <c r="SGX16" s="19"/>
      <c r="SGY16" s="19"/>
      <c r="SGZ16" s="19"/>
      <c r="SHA16" s="19"/>
      <c r="SHB16" s="19"/>
      <c r="SHC16" s="19"/>
      <c r="SHD16" s="19"/>
      <c r="SHE16" s="19"/>
      <c r="SHF16" s="19"/>
      <c r="SHG16" s="19"/>
      <c r="SHH16" s="19"/>
      <c r="SHI16" s="19"/>
      <c r="SHJ16" s="19"/>
      <c r="SHK16" s="19"/>
      <c r="SHL16" s="19"/>
      <c r="SHM16" s="19"/>
      <c r="SHN16" s="19"/>
      <c r="SHO16" s="19"/>
      <c r="SHP16" s="19"/>
      <c r="SHQ16" s="19"/>
      <c r="SHR16" s="19"/>
      <c r="SHS16" s="19"/>
      <c r="SHT16" s="19"/>
      <c r="SHU16" s="19"/>
      <c r="SHV16" s="19"/>
      <c r="SHW16" s="19"/>
      <c r="SHX16" s="19"/>
      <c r="SHY16" s="19"/>
      <c r="SHZ16" s="19"/>
      <c r="SIA16" s="19"/>
      <c r="SIB16" s="19"/>
      <c r="SIC16" s="19"/>
      <c r="SID16" s="19"/>
      <c r="SIE16" s="19"/>
      <c r="SIF16" s="19"/>
      <c r="SIG16" s="19"/>
      <c r="SIH16" s="19"/>
      <c r="SII16" s="19"/>
      <c r="SIJ16" s="19"/>
      <c r="SIK16" s="19"/>
      <c r="SIL16" s="19"/>
      <c r="SIM16" s="19"/>
      <c r="SIN16" s="19"/>
      <c r="SIO16" s="19"/>
      <c r="SIP16" s="19"/>
      <c r="SIQ16" s="19"/>
      <c r="SIR16" s="19"/>
      <c r="SIS16" s="19"/>
      <c r="SIT16" s="19"/>
      <c r="SIU16" s="19"/>
      <c r="SIV16" s="19"/>
      <c r="SIW16" s="19"/>
      <c r="SIX16" s="19"/>
      <c r="SIY16" s="19"/>
      <c r="SIZ16" s="19"/>
      <c r="SJA16" s="19"/>
      <c r="SJB16" s="19"/>
      <c r="SJC16" s="19"/>
      <c r="SJD16" s="19"/>
      <c r="SJE16" s="19"/>
      <c r="SJF16" s="19"/>
      <c r="SJG16" s="19"/>
      <c r="SJH16" s="19"/>
      <c r="SJI16" s="19"/>
      <c r="SJJ16" s="19"/>
      <c r="SJK16" s="19"/>
      <c r="SJL16" s="19"/>
      <c r="SJM16" s="19"/>
      <c r="SJN16" s="19"/>
      <c r="SJO16" s="19"/>
      <c r="SJP16" s="19"/>
      <c r="SJQ16" s="19"/>
      <c r="SJR16" s="19"/>
      <c r="SJS16" s="19"/>
      <c r="SJT16" s="19"/>
      <c r="SJU16" s="19"/>
      <c r="SJV16" s="19"/>
      <c r="SJW16" s="19"/>
      <c r="SJX16" s="19"/>
      <c r="SJY16" s="19"/>
      <c r="SJZ16" s="19"/>
      <c r="SKA16" s="19"/>
      <c r="SKB16" s="19"/>
      <c r="SKC16" s="19"/>
      <c r="SKD16" s="19"/>
      <c r="SKE16" s="19"/>
      <c r="SKF16" s="19"/>
      <c r="SKG16" s="19"/>
      <c r="SKH16" s="19"/>
      <c r="SKI16" s="19"/>
      <c r="SKJ16" s="19"/>
      <c r="SKK16" s="19"/>
      <c r="SKL16" s="19"/>
      <c r="SKM16" s="19"/>
      <c r="SKN16" s="19"/>
      <c r="SKO16" s="19"/>
      <c r="SKP16" s="19"/>
      <c r="SKQ16" s="19"/>
      <c r="SKR16" s="19"/>
      <c r="SKS16" s="19"/>
      <c r="SKT16" s="19"/>
      <c r="SKU16" s="19"/>
      <c r="SKV16" s="19"/>
      <c r="SKW16" s="19"/>
      <c r="SKX16" s="19"/>
      <c r="SKY16" s="19"/>
      <c r="SKZ16" s="19"/>
      <c r="SLA16" s="19"/>
      <c r="SLB16" s="19"/>
      <c r="SLC16" s="19"/>
      <c r="SLD16" s="19"/>
      <c r="SLE16" s="19"/>
      <c r="SLF16" s="19"/>
      <c r="SLG16" s="19"/>
      <c r="SLH16" s="19"/>
      <c r="SLI16" s="19"/>
      <c r="SLJ16" s="19"/>
      <c r="SLK16" s="19"/>
      <c r="SLL16" s="19"/>
      <c r="SLM16" s="19"/>
      <c r="SLN16" s="19"/>
      <c r="SLO16" s="19"/>
      <c r="SLP16" s="19"/>
      <c r="SLQ16" s="19"/>
      <c r="SLR16" s="19"/>
      <c r="SLS16" s="19"/>
      <c r="SLT16" s="19"/>
      <c r="SLU16" s="19"/>
      <c r="SLV16" s="19"/>
      <c r="SLW16" s="19"/>
      <c r="SLX16" s="19"/>
      <c r="SLY16" s="19"/>
      <c r="SLZ16" s="19"/>
      <c r="SMA16" s="19"/>
      <c r="SMB16" s="19"/>
      <c r="SMC16" s="19"/>
      <c r="SMD16" s="19"/>
      <c r="SME16" s="19"/>
      <c r="SMF16" s="19"/>
      <c r="SMG16" s="19"/>
      <c r="SMH16" s="19"/>
      <c r="SMI16" s="19"/>
      <c r="SMJ16" s="19"/>
      <c r="SMK16" s="19"/>
      <c r="SML16" s="19"/>
      <c r="SMM16" s="19"/>
      <c r="SMN16" s="19"/>
      <c r="SMO16" s="19"/>
      <c r="SMP16" s="19"/>
      <c r="SMQ16" s="19"/>
      <c r="SMR16" s="19"/>
      <c r="SMS16" s="19"/>
      <c r="SMT16" s="19"/>
      <c r="SMU16" s="19"/>
      <c r="SMV16" s="19"/>
      <c r="SMW16" s="19"/>
      <c r="SMX16" s="19"/>
      <c r="SMY16" s="19"/>
      <c r="SMZ16" s="19"/>
      <c r="SNA16" s="19"/>
      <c r="SNB16" s="19"/>
      <c r="SNC16" s="19"/>
      <c r="SND16" s="19"/>
      <c r="SNE16" s="19"/>
      <c r="SNF16" s="19"/>
      <c r="SNG16" s="19"/>
      <c r="SNH16" s="19"/>
      <c r="SNI16" s="19"/>
      <c r="SNJ16" s="19"/>
      <c r="SNK16" s="19"/>
      <c r="SNL16" s="19"/>
      <c r="SNM16" s="19"/>
      <c r="SNN16" s="19"/>
      <c r="SNO16" s="19"/>
      <c r="SNP16" s="19"/>
      <c r="SNQ16" s="19"/>
      <c r="SNR16" s="19"/>
      <c r="SNS16" s="19"/>
      <c r="SNT16" s="19"/>
      <c r="SNU16" s="19"/>
      <c r="SNV16" s="19"/>
      <c r="SNW16" s="19"/>
      <c r="SNX16" s="19"/>
      <c r="SNY16" s="19"/>
      <c r="SNZ16" s="19"/>
      <c r="SOA16" s="19"/>
      <c r="SOB16" s="19"/>
      <c r="SOC16" s="19"/>
      <c r="SOD16" s="19"/>
      <c r="SOE16" s="19"/>
      <c r="SOF16" s="19"/>
      <c r="SOG16" s="19"/>
      <c r="SOH16" s="19"/>
      <c r="SOI16" s="19"/>
      <c r="SOJ16" s="19"/>
      <c r="SOK16" s="19"/>
      <c r="SOL16" s="19"/>
      <c r="SOM16" s="19"/>
      <c r="SON16" s="19"/>
      <c r="SOO16" s="19"/>
      <c r="SOP16" s="19"/>
      <c r="SOQ16" s="19"/>
      <c r="SOR16" s="19"/>
      <c r="SOS16" s="19"/>
      <c r="SOT16" s="19"/>
      <c r="SOU16" s="19"/>
      <c r="SOV16" s="19"/>
      <c r="SOW16" s="19"/>
      <c r="SOX16" s="19"/>
      <c r="SOY16" s="19"/>
      <c r="SOZ16" s="19"/>
      <c r="SPA16" s="19"/>
      <c r="SPB16" s="19"/>
      <c r="SPC16" s="19"/>
      <c r="SPD16" s="19"/>
      <c r="SPE16" s="19"/>
      <c r="SPF16" s="19"/>
      <c r="SPG16" s="19"/>
      <c r="SPH16" s="19"/>
      <c r="SPI16" s="19"/>
      <c r="SPJ16" s="19"/>
      <c r="SPK16" s="19"/>
      <c r="SPL16" s="19"/>
      <c r="SPM16" s="19"/>
      <c r="SPN16" s="19"/>
      <c r="SPO16" s="19"/>
      <c r="SPP16" s="19"/>
      <c r="SPQ16" s="19"/>
      <c r="SPR16" s="19"/>
      <c r="SPS16" s="19"/>
      <c r="SPT16" s="19"/>
      <c r="SPU16" s="19"/>
      <c r="SPV16" s="19"/>
      <c r="SPW16" s="19"/>
      <c r="SPX16" s="19"/>
      <c r="SPY16" s="19"/>
      <c r="SPZ16" s="19"/>
      <c r="SQA16" s="19"/>
      <c r="SQB16" s="19"/>
      <c r="SQC16" s="19"/>
      <c r="SQD16" s="19"/>
      <c r="SQE16" s="19"/>
      <c r="SQF16" s="19"/>
      <c r="SQG16" s="19"/>
      <c r="SQH16" s="19"/>
      <c r="SQI16" s="19"/>
      <c r="SQJ16" s="19"/>
      <c r="SQK16" s="19"/>
      <c r="SQL16" s="19"/>
      <c r="SQM16" s="19"/>
      <c r="SQN16" s="19"/>
      <c r="SQO16" s="19"/>
      <c r="SQP16" s="19"/>
      <c r="SQQ16" s="19"/>
      <c r="SQR16" s="19"/>
      <c r="SQS16" s="19"/>
      <c r="SQT16" s="19"/>
      <c r="SQU16" s="19"/>
      <c r="SQV16" s="19"/>
      <c r="SQW16" s="19"/>
      <c r="SQX16" s="19"/>
      <c r="SQY16" s="19"/>
      <c r="SQZ16" s="19"/>
      <c r="SRA16" s="19"/>
      <c r="SRB16" s="19"/>
      <c r="SRC16" s="19"/>
      <c r="SRD16" s="19"/>
      <c r="SRE16" s="19"/>
      <c r="SRF16" s="19"/>
      <c r="SRG16" s="19"/>
      <c r="SRH16" s="19"/>
      <c r="SRI16" s="19"/>
      <c r="SRJ16" s="19"/>
      <c r="SRK16" s="19"/>
      <c r="SRL16" s="19"/>
      <c r="SRM16" s="19"/>
      <c r="SRN16" s="19"/>
      <c r="SRO16" s="19"/>
      <c r="SRP16" s="19"/>
      <c r="SRQ16" s="19"/>
      <c r="SRR16" s="19"/>
      <c r="SRS16" s="19"/>
      <c r="SRT16" s="19"/>
      <c r="SRU16" s="19"/>
      <c r="SRV16" s="19"/>
      <c r="SRW16" s="19"/>
      <c r="SRX16" s="19"/>
      <c r="SRY16" s="19"/>
      <c r="SRZ16" s="19"/>
      <c r="SSA16" s="19"/>
      <c r="SSB16" s="19"/>
      <c r="SSC16" s="19"/>
      <c r="SSD16" s="19"/>
      <c r="SSE16" s="19"/>
      <c r="SSF16" s="19"/>
      <c r="SSG16" s="19"/>
      <c r="SSH16" s="19"/>
      <c r="SSI16" s="19"/>
      <c r="SSJ16" s="19"/>
      <c r="SSK16" s="19"/>
      <c r="SSL16" s="19"/>
      <c r="SSM16" s="19"/>
      <c r="SSN16" s="19"/>
      <c r="SSO16" s="19"/>
      <c r="SSP16" s="19"/>
      <c r="SSQ16" s="19"/>
      <c r="SSR16" s="19"/>
      <c r="SSS16" s="19"/>
      <c r="SST16" s="19"/>
      <c r="SSU16" s="19"/>
      <c r="SSV16" s="19"/>
      <c r="SSW16" s="19"/>
      <c r="SSX16" s="19"/>
      <c r="SSY16" s="19"/>
      <c r="SSZ16" s="19"/>
      <c r="STA16" s="19"/>
      <c r="STB16" s="19"/>
      <c r="STC16" s="19"/>
      <c r="STD16" s="19"/>
      <c r="STE16" s="19"/>
      <c r="STF16" s="19"/>
      <c r="STG16" s="19"/>
      <c r="STH16" s="19"/>
      <c r="STI16" s="19"/>
      <c r="STJ16" s="19"/>
      <c r="STK16" s="19"/>
      <c r="STL16" s="19"/>
      <c r="STM16" s="19"/>
      <c r="STN16" s="19"/>
      <c r="STO16" s="19"/>
      <c r="STP16" s="19"/>
      <c r="STQ16" s="19"/>
      <c r="STR16" s="19"/>
      <c r="STS16" s="19"/>
      <c r="STT16" s="19"/>
      <c r="STU16" s="19"/>
      <c r="STV16" s="19"/>
      <c r="STW16" s="19"/>
      <c r="STX16" s="19"/>
      <c r="STY16" s="19"/>
      <c r="STZ16" s="19"/>
      <c r="SUA16" s="19"/>
      <c r="SUB16" s="19"/>
      <c r="SUC16" s="19"/>
      <c r="SUD16" s="19"/>
      <c r="SUE16" s="19"/>
      <c r="SUF16" s="19"/>
      <c r="SUG16" s="19"/>
      <c r="SUH16" s="19"/>
      <c r="SUI16" s="19"/>
      <c r="SUJ16" s="19"/>
      <c r="SUK16" s="19"/>
      <c r="SUL16" s="19"/>
      <c r="SUM16" s="19"/>
      <c r="SUN16" s="19"/>
      <c r="SUO16" s="19"/>
      <c r="SUP16" s="19"/>
      <c r="SUQ16" s="19"/>
      <c r="SUR16" s="19"/>
      <c r="SUS16" s="19"/>
      <c r="SUT16" s="19"/>
      <c r="SUU16" s="19"/>
      <c r="SUV16" s="19"/>
      <c r="SUW16" s="19"/>
      <c r="SUX16" s="19"/>
      <c r="SUY16" s="19"/>
      <c r="SUZ16" s="19"/>
      <c r="SVA16" s="19"/>
      <c r="SVB16" s="19"/>
      <c r="SVC16" s="19"/>
      <c r="SVD16" s="19"/>
      <c r="SVE16" s="19"/>
      <c r="SVF16" s="19"/>
      <c r="SVG16" s="19"/>
      <c r="SVH16" s="19"/>
      <c r="SVI16" s="19"/>
      <c r="SVJ16" s="19"/>
      <c r="SVK16" s="19"/>
      <c r="SVL16" s="19"/>
      <c r="SVM16" s="19"/>
      <c r="SVN16" s="19"/>
      <c r="SVO16" s="19"/>
      <c r="SVP16" s="19"/>
      <c r="SVQ16" s="19"/>
      <c r="SVR16" s="19"/>
      <c r="SVS16" s="19"/>
      <c r="SVT16" s="19"/>
      <c r="SVU16" s="19"/>
      <c r="SVV16" s="19"/>
      <c r="SVW16" s="19"/>
      <c r="SVX16" s="19"/>
      <c r="SVY16" s="19"/>
      <c r="SVZ16" s="19"/>
      <c r="SWA16" s="19"/>
      <c r="SWB16" s="19"/>
      <c r="SWC16" s="19"/>
      <c r="SWD16" s="19"/>
      <c r="SWE16" s="19"/>
      <c r="SWF16" s="19"/>
      <c r="SWG16" s="19"/>
      <c r="SWH16" s="19"/>
      <c r="SWI16" s="19"/>
      <c r="SWJ16" s="19"/>
      <c r="SWK16" s="19"/>
      <c r="SWL16" s="19"/>
      <c r="SWM16" s="19"/>
      <c r="SWN16" s="19"/>
      <c r="SWO16" s="19"/>
      <c r="SWP16" s="19"/>
      <c r="SWQ16" s="19"/>
      <c r="SWR16" s="19"/>
      <c r="SWS16" s="19"/>
      <c r="SWT16" s="19"/>
      <c r="SWU16" s="19"/>
      <c r="SWV16" s="19"/>
      <c r="SWW16" s="19"/>
      <c r="SWX16" s="19"/>
      <c r="SWY16" s="19"/>
      <c r="SWZ16" s="19"/>
      <c r="SXA16" s="19"/>
      <c r="SXB16" s="19"/>
      <c r="SXC16" s="19"/>
      <c r="SXD16" s="19"/>
      <c r="SXE16" s="19"/>
      <c r="SXF16" s="19"/>
      <c r="SXG16" s="19"/>
      <c r="SXH16" s="19"/>
      <c r="SXI16" s="19"/>
      <c r="SXJ16" s="19"/>
      <c r="SXK16" s="19"/>
      <c r="SXL16" s="19"/>
      <c r="SXM16" s="19"/>
      <c r="SXN16" s="19"/>
      <c r="SXO16" s="19"/>
      <c r="SXP16" s="19"/>
      <c r="SXQ16" s="19"/>
      <c r="SXR16" s="19"/>
      <c r="SXS16" s="19"/>
      <c r="SXT16" s="19"/>
      <c r="SXU16" s="19"/>
      <c r="SXV16" s="19"/>
      <c r="SXW16" s="19"/>
      <c r="SXX16" s="19"/>
      <c r="SXY16" s="19"/>
      <c r="SXZ16" s="19"/>
      <c r="SYA16" s="19"/>
      <c r="SYB16" s="19"/>
      <c r="SYC16" s="19"/>
      <c r="SYD16" s="19"/>
      <c r="SYE16" s="19"/>
      <c r="SYF16" s="19"/>
      <c r="SYG16" s="19"/>
      <c r="SYH16" s="19"/>
      <c r="SYI16" s="19"/>
      <c r="SYJ16" s="19"/>
      <c r="SYK16" s="19"/>
      <c r="SYL16" s="19"/>
      <c r="SYM16" s="19"/>
      <c r="SYN16" s="19"/>
      <c r="SYO16" s="19"/>
      <c r="SYP16" s="19"/>
      <c r="SYQ16" s="19"/>
      <c r="SYR16" s="19"/>
      <c r="SYS16" s="19"/>
      <c r="SYT16" s="19"/>
      <c r="SYU16" s="19"/>
      <c r="SYV16" s="19"/>
      <c r="SYW16" s="19"/>
      <c r="SYX16" s="19"/>
      <c r="SYY16" s="19"/>
      <c r="SYZ16" s="19"/>
      <c r="SZA16" s="19"/>
      <c r="SZB16" s="19"/>
      <c r="SZC16" s="19"/>
      <c r="SZD16" s="19"/>
      <c r="SZE16" s="19"/>
      <c r="SZF16" s="19"/>
      <c r="SZG16" s="19"/>
      <c r="SZH16" s="19"/>
      <c r="SZI16" s="19"/>
      <c r="SZJ16" s="19"/>
      <c r="SZK16" s="19"/>
      <c r="SZL16" s="19"/>
      <c r="SZM16" s="19"/>
      <c r="SZN16" s="19"/>
      <c r="SZO16" s="19"/>
      <c r="SZP16" s="19"/>
      <c r="SZQ16" s="19"/>
      <c r="SZR16" s="19"/>
      <c r="SZS16" s="19"/>
      <c r="SZT16" s="19"/>
      <c r="SZU16" s="19"/>
      <c r="SZV16" s="19"/>
      <c r="SZW16" s="19"/>
      <c r="SZX16" s="19"/>
      <c r="SZY16" s="19"/>
      <c r="SZZ16" s="19"/>
      <c r="TAA16" s="19"/>
      <c r="TAB16" s="19"/>
      <c r="TAC16" s="19"/>
      <c r="TAD16" s="19"/>
      <c r="TAE16" s="19"/>
      <c r="TAF16" s="19"/>
      <c r="TAG16" s="19"/>
      <c r="TAH16" s="19"/>
      <c r="TAI16" s="19"/>
      <c r="TAJ16" s="19"/>
      <c r="TAK16" s="19"/>
      <c r="TAL16" s="19"/>
      <c r="TAM16" s="19"/>
      <c r="TAN16" s="19"/>
      <c r="TAO16" s="19"/>
      <c r="TAP16" s="19"/>
      <c r="TAQ16" s="19"/>
      <c r="TAR16" s="19"/>
      <c r="TAS16" s="19"/>
      <c r="TAT16" s="19"/>
      <c r="TAU16" s="19"/>
      <c r="TAV16" s="19"/>
      <c r="TAW16" s="19"/>
      <c r="TAX16" s="19"/>
      <c r="TAY16" s="19"/>
      <c r="TAZ16" s="19"/>
      <c r="TBA16" s="19"/>
      <c r="TBB16" s="19"/>
      <c r="TBC16" s="19"/>
      <c r="TBD16" s="19"/>
      <c r="TBE16" s="19"/>
      <c r="TBF16" s="19"/>
      <c r="TBG16" s="19"/>
      <c r="TBH16" s="19"/>
      <c r="TBI16" s="19"/>
      <c r="TBJ16" s="19"/>
      <c r="TBK16" s="19"/>
      <c r="TBL16" s="19"/>
      <c r="TBM16" s="19"/>
      <c r="TBN16" s="19"/>
      <c r="TBO16" s="19"/>
      <c r="TBP16" s="19"/>
      <c r="TBQ16" s="19"/>
      <c r="TBR16" s="19"/>
      <c r="TBS16" s="19"/>
      <c r="TBT16" s="19"/>
      <c r="TBU16" s="19"/>
      <c r="TBV16" s="19"/>
      <c r="TBW16" s="19"/>
      <c r="TBX16" s="19"/>
      <c r="TBY16" s="19"/>
      <c r="TBZ16" s="19"/>
      <c r="TCA16" s="19"/>
      <c r="TCB16" s="19"/>
      <c r="TCC16" s="19"/>
      <c r="TCD16" s="19"/>
      <c r="TCE16" s="19"/>
      <c r="TCF16" s="19"/>
      <c r="TCG16" s="19"/>
      <c r="TCH16" s="19"/>
      <c r="TCI16" s="19"/>
      <c r="TCJ16" s="19"/>
      <c r="TCK16" s="19"/>
      <c r="TCL16" s="19"/>
      <c r="TCM16" s="19"/>
      <c r="TCN16" s="19"/>
      <c r="TCO16" s="19"/>
      <c r="TCP16" s="19"/>
      <c r="TCQ16" s="19"/>
      <c r="TCR16" s="19"/>
      <c r="TCS16" s="19"/>
      <c r="TCT16" s="19"/>
      <c r="TCU16" s="19"/>
      <c r="TCV16" s="19"/>
      <c r="TCW16" s="19"/>
      <c r="TCX16" s="19"/>
      <c r="TCY16" s="19"/>
      <c r="TCZ16" s="19"/>
      <c r="TDA16" s="19"/>
      <c r="TDB16" s="19"/>
      <c r="TDC16" s="19"/>
      <c r="TDD16" s="19"/>
      <c r="TDE16" s="19"/>
      <c r="TDF16" s="19"/>
      <c r="TDG16" s="19"/>
      <c r="TDH16" s="19"/>
      <c r="TDI16" s="19"/>
      <c r="TDJ16" s="19"/>
      <c r="TDK16" s="19"/>
      <c r="TDL16" s="19"/>
      <c r="TDM16" s="19"/>
      <c r="TDN16" s="19"/>
      <c r="TDO16" s="19"/>
      <c r="TDP16" s="19"/>
      <c r="TDQ16" s="19"/>
      <c r="TDR16" s="19"/>
      <c r="TDS16" s="19"/>
      <c r="TDT16" s="19"/>
      <c r="TDU16" s="19"/>
      <c r="TDV16" s="19"/>
      <c r="TDW16" s="19"/>
      <c r="TDX16" s="19"/>
      <c r="TDY16" s="19"/>
      <c r="TDZ16" s="19"/>
      <c r="TEA16" s="19"/>
      <c r="TEB16" s="19"/>
      <c r="TEC16" s="19"/>
      <c r="TED16" s="19"/>
      <c r="TEE16" s="19"/>
      <c r="TEF16" s="19"/>
      <c r="TEG16" s="19"/>
      <c r="TEH16" s="19"/>
      <c r="TEI16" s="19"/>
      <c r="TEJ16" s="19"/>
      <c r="TEK16" s="19"/>
      <c r="TEL16" s="19"/>
      <c r="TEM16" s="19"/>
      <c r="TEN16" s="19"/>
      <c r="TEO16" s="19"/>
      <c r="TEP16" s="19"/>
      <c r="TEQ16" s="19"/>
      <c r="TER16" s="19"/>
      <c r="TES16" s="19"/>
      <c r="TET16" s="19"/>
      <c r="TEU16" s="19"/>
      <c r="TEV16" s="19"/>
      <c r="TEW16" s="19"/>
      <c r="TEX16" s="19"/>
      <c r="TEY16" s="19"/>
      <c r="TEZ16" s="19"/>
      <c r="TFA16" s="19"/>
      <c r="TFB16" s="19"/>
      <c r="TFC16" s="19"/>
      <c r="TFD16" s="19"/>
      <c r="TFE16" s="19"/>
      <c r="TFF16" s="19"/>
      <c r="TFG16" s="19"/>
      <c r="TFH16" s="19"/>
      <c r="TFI16" s="19"/>
      <c r="TFJ16" s="19"/>
      <c r="TFK16" s="19"/>
      <c r="TFL16" s="19"/>
      <c r="TFM16" s="19"/>
      <c r="TFN16" s="19"/>
      <c r="TFO16" s="19"/>
      <c r="TFP16" s="19"/>
      <c r="TFQ16" s="19"/>
      <c r="TFR16" s="19"/>
      <c r="TFS16" s="19"/>
      <c r="TFT16" s="19"/>
      <c r="TFU16" s="19"/>
      <c r="TFV16" s="19"/>
      <c r="TFW16" s="19"/>
      <c r="TFX16" s="19"/>
      <c r="TFY16" s="19"/>
      <c r="TFZ16" s="19"/>
      <c r="TGA16" s="19"/>
      <c r="TGB16" s="19"/>
      <c r="TGC16" s="19"/>
      <c r="TGD16" s="19"/>
      <c r="TGE16" s="19"/>
      <c r="TGF16" s="19"/>
      <c r="TGG16" s="19"/>
      <c r="TGH16" s="19"/>
      <c r="TGI16" s="19"/>
      <c r="TGJ16" s="19"/>
      <c r="TGK16" s="19"/>
      <c r="TGL16" s="19"/>
      <c r="TGM16" s="19"/>
      <c r="TGN16" s="19"/>
      <c r="TGO16" s="19"/>
      <c r="TGP16" s="19"/>
      <c r="TGQ16" s="19"/>
      <c r="TGR16" s="19"/>
      <c r="TGS16" s="19"/>
      <c r="TGT16" s="19"/>
      <c r="TGU16" s="19"/>
      <c r="TGV16" s="19"/>
      <c r="TGW16" s="19"/>
      <c r="TGX16" s="19"/>
      <c r="TGY16" s="19"/>
      <c r="TGZ16" s="19"/>
      <c r="THA16" s="19"/>
      <c r="THB16" s="19"/>
      <c r="THC16" s="19"/>
      <c r="THD16" s="19"/>
      <c r="THE16" s="19"/>
      <c r="THF16" s="19"/>
      <c r="THG16" s="19"/>
      <c r="THH16" s="19"/>
      <c r="THI16" s="19"/>
      <c r="THJ16" s="19"/>
      <c r="THK16" s="19"/>
      <c r="THL16" s="19"/>
      <c r="THM16" s="19"/>
      <c r="THN16" s="19"/>
      <c r="THO16" s="19"/>
      <c r="THP16" s="19"/>
      <c r="THQ16" s="19"/>
      <c r="THR16" s="19"/>
      <c r="THS16" s="19"/>
      <c r="THT16" s="19"/>
      <c r="THU16" s="19"/>
      <c r="THV16" s="19"/>
      <c r="THW16" s="19"/>
      <c r="THX16" s="19"/>
      <c r="THY16" s="19"/>
      <c r="THZ16" s="19"/>
      <c r="TIA16" s="19"/>
      <c r="TIB16" s="19"/>
      <c r="TIC16" s="19"/>
      <c r="TID16" s="19"/>
      <c r="TIE16" s="19"/>
      <c r="TIF16" s="19"/>
      <c r="TIG16" s="19"/>
      <c r="TIH16" s="19"/>
      <c r="TII16" s="19"/>
      <c r="TIJ16" s="19"/>
      <c r="TIK16" s="19"/>
      <c r="TIL16" s="19"/>
      <c r="TIM16" s="19"/>
      <c r="TIN16" s="19"/>
      <c r="TIO16" s="19"/>
      <c r="TIP16" s="19"/>
      <c r="TIQ16" s="19"/>
      <c r="TIR16" s="19"/>
      <c r="TIS16" s="19"/>
      <c r="TIT16" s="19"/>
      <c r="TIU16" s="19"/>
      <c r="TIV16" s="19"/>
      <c r="TIW16" s="19"/>
      <c r="TIX16" s="19"/>
      <c r="TIY16" s="19"/>
      <c r="TIZ16" s="19"/>
      <c r="TJA16" s="19"/>
      <c r="TJB16" s="19"/>
      <c r="TJC16" s="19"/>
      <c r="TJD16" s="19"/>
      <c r="TJE16" s="19"/>
      <c r="TJF16" s="19"/>
      <c r="TJG16" s="19"/>
      <c r="TJH16" s="19"/>
      <c r="TJI16" s="19"/>
      <c r="TJJ16" s="19"/>
      <c r="TJK16" s="19"/>
      <c r="TJL16" s="19"/>
      <c r="TJM16" s="19"/>
      <c r="TJN16" s="19"/>
      <c r="TJO16" s="19"/>
      <c r="TJP16" s="19"/>
      <c r="TJQ16" s="19"/>
      <c r="TJR16" s="19"/>
      <c r="TJS16" s="19"/>
      <c r="TJT16" s="19"/>
      <c r="TJU16" s="19"/>
      <c r="TJV16" s="19"/>
      <c r="TJW16" s="19"/>
      <c r="TJX16" s="19"/>
      <c r="TJY16" s="19"/>
      <c r="TJZ16" s="19"/>
      <c r="TKA16" s="19"/>
      <c r="TKB16" s="19"/>
      <c r="TKC16" s="19"/>
      <c r="TKD16" s="19"/>
      <c r="TKE16" s="19"/>
      <c r="TKF16" s="19"/>
      <c r="TKG16" s="19"/>
      <c r="TKH16" s="19"/>
      <c r="TKI16" s="19"/>
      <c r="TKJ16" s="19"/>
      <c r="TKK16" s="19"/>
      <c r="TKL16" s="19"/>
      <c r="TKM16" s="19"/>
      <c r="TKN16" s="19"/>
      <c r="TKO16" s="19"/>
      <c r="TKP16" s="19"/>
      <c r="TKQ16" s="19"/>
      <c r="TKR16" s="19"/>
      <c r="TKS16" s="19"/>
      <c r="TKT16" s="19"/>
      <c r="TKU16" s="19"/>
      <c r="TKV16" s="19"/>
      <c r="TKW16" s="19"/>
      <c r="TKX16" s="19"/>
      <c r="TKY16" s="19"/>
      <c r="TKZ16" s="19"/>
      <c r="TLA16" s="19"/>
      <c r="TLB16" s="19"/>
      <c r="TLC16" s="19"/>
      <c r="TLD16" s="19"/>
      <c r="TLE16" s="19"/>
      <c r="TLF16" s="19"/>
      <c r="TLG16" s="19"/>
      <c r="TLH16" s="19"/>
      <c r="TLI16" s="19"/>
      <c r="TLJ16" s="19"/>
      <c r="TLK16" s="19"/>
      <c r="TLL16" s="19"/>
      <c r="TLM16" s="19"/>
      <c r="TLN16" s="19"/>
      <c r="TLO16" s="19"/>
      <c r="TLP16" s="19"/>
      <c r="TLQ16" s="19"/>
      <c r="TLR16" s="19"/>
      <c r="TLS16" s="19"/>
      <c r="TLT16" s="19"/>
      <c r="TLU16" s="19"/>
      <c r="TLV16" s="19"/>
      <c r="TLW16" s="19"/>
      <c r="TLX16" s="19"/>
      <c r="TLY16" s="19"/>
      <c r="TLZ16" s="19"/>
      <c r="TMA16" s="19"/>
      <c r="TMB16" s="19"/>
      <c r="TMC16" s="19"/>
      <c r="TMD16" s="19"/>
      <c r="TME16" s="19"/>
      <c r="TMF16" s="19"/>
      <c r="TMG16" s="19"/>
      <c r="TMH16" s="19"/>
      <c r="TMI16" s="19"/>
      <c r="TMJ16" s="19"/>
      <c r="TMK16" s="19"/>
      <c r="TML16" s="19"/>
      <c r="TMM16" s="19"/>
      <c r="TMN16" s="19"/>
      <c r="TMO16" s="19"/>
      <c r="TMP16" s="19"/>
      <c r="TMQ16" s="19"/>
      <c r="TMR16" s="19"/>
      <c r="TMS16" s="19"/>
      <c r="TMT16" s="19"/>
      <c r="TMU16" s="19"/>
      <c r="TMV16" s="19"/>
      <c r="TMW16" s="19"/>
      <c r="TMX16" s="19"/>
      <c r="TMY16" s="19"/>
      <c r="TMZ16" s="19"/>
      <c r="TNA16" s="19"/>
      <c r="TNB16" s="19"/>
      <c r="TNC16" s="19"/>
      <c r="TND16" s="19"/>
      <c r="TNE16" s="19"/>
      <c r="TNF16" s="19"/>
      <c r="TNG16" s="19"/>
      <c r="TNH16" s="19"/>
      <c r="TNI16" s="19"/>
      <c r="TNJ16" s="19"/>
      <c r="TNK16" s="19"/>
      <c r="TNL16" s="19"/>
      <c r="TNM16" s="19"/>
      <c r="TNN16" s="19"/>
      <c r="TNO16" s="19"/>
      <c r="TNP16" s="19"/>
      <c r="TNQ16" s="19"/>
      <c r="TNR16" s="19"/>
      <c r="TNS16" s="19"/>
      <c r="TNT16" s="19"/>
      <c r="TNU16" s="19"/>
      <c r="TNV16" s="19"/>
      <c r="TNW16" s="19"/>
      <c r="TNX16" s="19"/>
      <c r="TNY16" s="19"/>
      <c r="TNZ16" s="19"/>
      <c r="TOA16" s="19"/>
      <c r="TOB16" s="19"/>
      <c r="TOC16" s="19"/>
      <c r="TOD16" s="19"/>
      <c r="TOE16" s="19"/>
      <c r="TOF16" s="19"/>
      <c r="TOG16" s="19"/>
      <c r="TOH16" s="19"/>
      <c r="TOI16" s="19"/>
      <c r="TOJ16" s="19"/>
      <c r="TOK16" s="19"/>
      <c r="TOL16" s="19"/>
      <c r="TOM16" s="19"/>
      <c r="TON16" s="19"/>
      <c r="TOO16" s="19"/>
      <c r="TOP16" s="19"/>
      <c r="TOQ16" s="19"/>
      <c r="TOR16" s="19"/>
      <c r="TOS16" s="19"/>
      <c r="TOT16" s="19"/>
      <c r="TOU16" s="19"/>
      <c r="TOV16" s="19"/>
      <c r="TOW16" s="19"/>
      <c r="TOX16" s="19"/>
      <c r="TOY16" s="19"/>
      <c r="TOZ16" s="19"/>
      <c r="TPA16" s="19"/>
      <c r="TPB16" s="19"/>
      <c r="TPC16" s="19"/>
      <c r="TPD16" s="19"/>
      <c r="TPE16" s="19"/>
      <c r="TPF16" s="19"/>
      <c r="TPG16" s="19"/>
      <c r="TPH16" s="19"/>
      <c r="TPI16" s="19"/>
      <c r="TPJ16" s="19"/>
      <c r="TPK16" s="19"/>
      <c r="TPL16" s="19"/>
      <c r="TPM16" s="19"/>
      <c r="TPN16" s="19"/>
      <c r="TPO16" s="19"/>
      <c r="TPP16" s="19"/>
      <c r="TPQ16" s="19"/>
      <c r="TPR16" s="19"/>
      <c r="TPS16" s="19"/>
      <c r="TPT16" s="19"/>
      <c r="TPU16" s="19"/>
      <c r="TPV16" s="19"/>
      <c r="TPW16" s="19"/>
      <c r="TPX16" s="19"/>
      <c r="TPY16" s="19"/>
      <c r="TPZ16" s="19"/>
      <c r="TQA16" s="19"/>
      <c r="TQB16" s="19"/>
      <c r="TQC16" s="19"/>
      <c r="TQD16" s="19"/>
      <c r="TQE16" s="19"/>
      <c r="TQF16" s="19"/>
      <c r="TQG16" s="19"/>
      <c r="TQH16" s="19"/>
      <c r="TQI16" s="19"/>
      <c r="TQJ16" s="19"/>
      <c r="TQK16" s="19"/>
      <c r="TQL16" s="19"/>
      <c r="TQM16" s="19"/>
      <c r="TQN16" s="19"/>
      <c r="TQO16" s="19"/>
      <c r="TQP16" s="19"/>
      <c r="TQQ16" s="19"/>
      <c r="TQR16" s="19"/>
      <c r="TQS16" s="19"/>
      <c r="TQT16" s="19"/>
      <c r="TQU16" s="19"/>
      <c r="TQV16" s="19"/>
      <c r="TQW16" s="19"/>
      <c r="TQX16" s="19"/>
      <c r="TQY16" s="19"/>
      <c r="TQZ16" s="19"/>
      <c r="TRA16" s="19"/>
      <c r="TRB16" s="19"/>
      <c r="TRC16" s="19"/>
      <c r="TRD16" s="19"/>
      <c r="TRE16" s="19"/>
      <c r="TRF16" s="19"/>
      <c r="TRG16" s="19"/>
      <c r="TRH16" s="19"/>
      <c r="TRI16" s="19"/>
      <c r="TRJ16" s="19"/>
      <c r="TRK16" s="19"/>
      <c r="TRL16" s="19"/>
      <c r="TRM16" s="19"/>
      <c r="TRN16" s="19"/>
      <c r="TRO16" s="19"/>
      <c r="TRP16" s="19"/>
      <c r="TRQ16" s="19"/>
      <c r="TRR16" s="19"/>
      <c r="TRS16" s="19"/>
      <c r="TRT16" s="19"/>
      <c r="TRU16" s="19"/>
      <c r="TRV16" s="19"/>
      <c r="TRW16" s="19"/>
      <c r="TRX16" s="19"/>
      <c r="TRY16" s="19"/>
      <c r="TRZ16" s="19"/>
      <c r="TSA16" s="19"/>
      <c r="TSB16" s="19"/>
      <c r="TSC16" s="19"/>
      <c r="TSD16" s="19"/>
      <c r="TSE16" s="19"/>
      <c r="TSF16" s="19"/>
      <c r="TSG16" s="19"/>
      <c r="TSH16" s="19"/>
      <c r="TSI16" s="19"/>
      <c r="TSJ16" s="19"/>
      <c r="TSK16" s="19"/>
      <c r="TSL16" s="19"/>
      <c r="TSM16" s="19"/>
      <c r="TSN16" s="19"/>
      <c r="TSO16" s="19"/>
      <c r="TSP16" s="19"/>
      <c r="TSQ16" s="19"/>
      <c r="TSR16" s="19"/>
      <c r="TSS16" s="19"/>
      <c r="TST16" s="19"/>
      <c r="TSU16" s="19"/>
      <c r="TSV16" s="19"/>
      <c r="TSW16" s="19"/>
      <c r="TSX16" s="19"/>
      <c r="TSY16" s="19"/>
      <c r="TSZ16" s="19"/>
      <c r="TTA16" s="19"/>
      <c r="TTB16" s="19"/>
      <c r="TTC16" s="19"/>
      <c r="TTD16" s="19"/>
      <c r="TTE16" s="19"/>
      <c r="TTF16" s="19"/>
      <c r="TTG16" s="19"/>
      <c r="TTH16" s="19"/>
      <c r="TTI16" s="19"/>
      <c r="TTJ16" s="19"/>
      <c r="TTK16" s="19"/>
      <c r="TTL16" s="19"/>
      <c r="TTM16" s="19"/>
      <c r="TTN16" s="19"/>
      <c r="TTO16" s="19"/>
      <c r="TTP16" s="19"/>
      <c r="TTQ16" s="19"/>
      <c r="TTR16" s="19"/>
      <c r="TTS16" s="19"/>
      <c r="TTT16" s="19"/>
      <c r="TTU16" s="19"/>
      <c r="TTV16" s="19"/>
      <c r="TTW16" s="19"/>
      <c r="TTX16" s="19"/>
      <c r="TTY16" s="19"/>
      <c r="TTZ16" s="19"/>
      <c r="TUA16" s="19"/>
      <c r="TUB16" s="19"/>
      <c r="TUC16" s="19"/>
      <c r="TUD16" s="19"/>
      <c r="TUE16" s="19"/>
      <c r="TUF16" s="19"/>
      <c r="TUG16" s="19"/>
      <c r="TUH16" s="19"/>
      <c r="TUI16" s="19"/>
      <c r="TUJ16" s="19"/>
      <c r="TUK16" s="19"/>
      <c r="TUL16" s="19"/>
      <c r="TUM16" s="19"/>
      <c r="TUN16" s="19"/>
      <c r="TUO16" s="19"/>
      <c r="TUP16" s="19"/>
      <c r="TUQ16" s="19"/>
      <c r="TUR16" s="19"/>
      <c r="TUS16" s="19"/>
      <c r="TUT16" s="19"/>
      <c r="TUU16" s="19"/>
      <c r="TUV16" s="19"/>
      <c r="TUW16" s="19"/>
      <c r="TUX16" s="19"/>
      <c r="TUY16" s="19"/>
      <c r="TUZ16" s="19"/>
      <c r="TVA16" s="19"/>
      <c r="TVB16" s="19"/>
      <c r="TVC16" s="19"/>
      <c r="TVD16" s="19"/>
      <c r="TVE16" s="19"/>
      <c r="TVF16" s="19"/>
      <c r="TVG16" s="19"/>
      <c r="TVH16" s="19"/>
      <c r="TVI16" s="19"/>
      <c r="TVJ16" s="19"/>
      <c r="TVK16" s="19"/>
      <c r="TVL16" s="19"/>
      <c r="TVM16" s="19"/>
      <c r="TVN16" s="19"/>
      <c r="TVO16" s="19"/>
      <c r="TVP16" s="19"/>
      <c r="TVQ16" s="19"/>
      <c r="TVR16" s="19"/>
      <c r="TVS16" s="19"/>
      <c r="TVT16" s="19"/>
      <c r="TVU16" s="19"/>
      <c r="TVV16" s="19"/>
      <c r="TVW16" s="19"/>
      <c r="TVX16" s="19"/>
      <c r="TVY16" s="19"/>
      <c r="TVZ16" s="19"/>
      <c r="TWA16" s="19"/>
      <c r="TWB16" s="19"/>
      <c r="TWC16" s="19"/>
      <c r="TWD16" s="19"/>
      <c r="TWE16" s="19"/>
      <c r="TWF16" s="19"/>
      <c r="TWG16" s="19"/>
      <c r="TWH16" s="19"/>
      <c r="TWI16" s="19"/>
      <c r="TWJ16" s="19"/>
      <c r="TWK16" s="19"/>
      <c r="TWL16" s="19"/>
      <c r="TWM16" s="19"/>
      <c r="TWN16" s="19"/>
      <c r="TWO16" s="19"/>
      <c r="TWP16" s="19"/>
      <c r="TWQ16" s="19"/>
      <c r="TWR16" s="19"/>
      <c r="TWS16" s="19"/>
      <c r="TWT16" s="19"/>
      <c r="TWU16" s="19"/>
      <c r="TWV16" s="19"/>
      <c r="TWW16" s="19"/>
      <c r="TWX16" s="19"/>
      <c r="TWY16" s="19"/>
      <c r="TWZ16" s="19"/>
      <c r="TXA16" s="19"/>
      <c r="TXB16" s="19"/>
      <c r="TXC16" s="19"/>
      <c r="TXD16" s="19"/>
      <c r="TXE16" s="19"/>
      <c r="TXF16" s="19"/>
      <c r="TXG16" s="19"/>
      <c r="TXH16" s="19"/>
      <c r="TXI16" s="19"/>
      <c r="TXJ16" s="19"/>
      <c r="TXK16" s="19"/>
      <c r="TXL16" s="19"/>
      <c r="TXM16" s="19"/>
      <c r="TXN16" s="19"/>
      <c r="TXO16" s="19"/>
      <c r="TXP16" s="19"/>
      <c r="TXQ16" s="19"/>
      <c r="TXR16" s="19"/>
      <c r="TXS16" s="19"/>
      <c r="TXT16" s="19"/>
      <c r="TXU16" s="19"/>
      <c r="TXV16" s="19"/>
      <c r="TXW16" s="19"/>
      <c r="TXX16" s="19"/>
      <c r="TXY16" s="19"/>
      <c r="TXZ16" s="19"/>
      <c r="TYA16" s="19"/>
      <c r="TYB16" s="19"/>
      <c r="TYC16" s="19"/>
      <c r="TYD16" s="19"/>
      <c r="TYE16" s="19"/>
      <c r="TYF16" s="19"/>
      <c r="TYG16" s="19"/>
      <c r="TYH16" s="19"/>
      <c r="TYI16" s="19"/>
      <c r="TYJ16" s="19"/>
      <c r="TYK16" s="19"/>
      <c r="TYL16" s="19"/>
      <c r="TYM16" s="19"/>
      <c r="TYN16" s="19"/>
      <c r="TYO16" s="19"/>
      <c r="TYP16" s="19"/>
      <c r="TYQ16" s="19"/>
      <c r="TYR16" s="19"/>
      <c r="TYS16" s="19"/>
      <c r="TYT16" s="19"/>
      <c r="TYU16" s="19"/>
      <c r="TYV16" s="19"/>
      <c r="TYW16" s="19"/>
      <c r="TYX16" s="19"/>
      <c r="TYY16" s="19"/>
      <c r="TYZ16" s="19"/>
      <c r="TZA16" s="19"/>
      <c r="TZB16" s="19"/>
      <c r="TZC16" s="19"/>
      <c r="TZD16" s="19"/>
      <c r="TZE16" s="19"/>
      <c r="TZF16" s="19"/>
      <c r="TZG16" s="19"/>
      <c r="TZH16" s="19"/>
      <c r="TZI16" s="19"/>
      <c r="TZJ16" s="19"/>
      <c r="TZK16" s="19"/>
      <c r="TZL16" s="19"/>
      <c r="TZM16" s="19"/>
      <c r="TZN16" s="19"/>
      <c r="TZO16" s="19"/>
      <c r="TZP16" s="19"/>
      <c r="TZQ16" s="19"/>
      <c r="TZR16" s="19"/>
      <c r="TZS16" s="19"/>
      <c r="TZT16" s="19"/>
      <c r="TZU16" s="19"/>
      <c r="TZV16" s="19"/>
      <c r="TZW16" s="19"/>
      <c r="TZX16" s="19"/>
      <c r="TZY16" s="19"/>
      <c r="TZZ16" s="19"/>
      <c r="UAA16" s="19"/>
      <c r="UAB16" s="19"/>
      <c r="UAC16" s="19"/>
      <c r="UAD16" s="19"/>
      <c r="UAE16" s="19"/>
      <c r="UAF16" s="19"/>
      <c r="UAG16" s="19"/>
      <c r="UAH16" s="19"/>
      <c r="UAI16" s="19"/>
      <c r="UAJ16" s="19"/>
      <c r="UAK16" s="19"/>
      <c r="UAL16" s="19"/>
      <c r="UAM16" s="19"/>
      <c r="UAN16" s="19"/>
      <c r="UAO16" s="19"/>
      <c r="UAP16" s="19"/>
      <c r="UAQ16" s="19"/>
      <c r="UAR16" s="19"/>
      <c r="UAS16" s="19"/>
      <c r="UAT16" s="19"/>
      <c r="UAU16" s="19"/>
      <c r="UAV16" s="19"/>
      <c r="UAW16" s="19"/>
      <c r="UAX16" s="19"/>
      <c r="UAY16" s="19"/>
      <c r="UAZ16" s="19"/>
      <c r="UBA16" s="19"/>
      <c r="UBB16" s="19"/>
      <c r="UBC16" s="19"/>
      <c r="UBD16" s="19"/>
      <c r="UBE16" s="19"/>
      <c r="UBF16" s="19"/>
      <c r="UBG16" s="19"/>
      <c r="UBH16" s="19"/>
      <c r="UBI16" s="19"/>
      <c r="UBJ16" s="19"/>
      <c r="UBK16" s="19"/>
      <c r="UBL16" s="19"/>
      <c r="UBM16" s="19"/>
      <c r="UBN16" s="19"/>
      <c r="UBO16" s="19"/>
      <c r="UBP16" s="19"/>
      <c r="UBQ16" s="19"/>
      <c r="UBR16" s="19"/>
      <c r="UBS16" s="19"/>
      <c r="UBT16" s="19"/>
      <c r="UBU16" s="19"/>
      <c r="UBV16" s="19"/>
      <c r="UBW16" s="19"/>
      <c r="UBX16" s="19"/>
      <c r="UBY16" s="19"/>
      <c r="UBZ16" s="19"/>
      <c r="UCA16" s="19"/>
      <c r="UCB16" s="19"/>
      <c r="UCC16" s="19"/>
      <c r="UCD16" s="19"/>
      <c r="UCE16" s="19"/>
      <c r="UCF16" s="19"/>
      <c r="UCG16" s="19"/>
      <c r="UCH16" s="19"/>
      <c r="UCI16" s="19"/>
      <c r="UCJ16" s="19"/>
      <c r="UCK16" s="19"/>
      <c r="UCL16" s="19"/>
      <c r="UCM16" s="19"/>
      <c r="UCN16" s="19"/>
      <c r="UCO16" s="19"/>
      <c r="UCP16" s="19"/>
      <c r="UCQ16" s="19"/>
      <c r="UCR16" s="19"/>
      <c r="UCS16" s="19"/>
      <c r="UCT16" s="19"/>
      <c r="UCU16" s="19"/>
      <c r="UCV16" s="19"/>
      <c r="UCW16" s="19"/>
      <c r="UCX16" s="19"/>
      <c r="UCY16" s="19"/>
      <c r="UCZ16" s="19"/>
      <c r="UDA16" s="19"/>
      <c r="UDB16" s="19"/>
      <c r="UDC16" s="19"/>
      <c r="UDD16" s="19"/>
      <c r="UDE16" s="19"/>
      <c r="UDF16" s="19"/>
      <c r="UDG16" s="19"/>
      <c r="UDH16" s="19"/>
      <c r="UDI16" s="19"/>
      <c r="UDJ16" s="19"/>
      <c r="UDK16" s="19"/>
      <c r="UDL16" s="19"/>
      <c r="UDM16" s="19"/>
      <c r="UDN16" s="19"/>
      <c r="UDO16" s="19"/>
      <c r="UDP16" s="19"/>
      <c r="UDQ16" s="19"/>
      <c r="UDR16" s="19"/>
      <c r="UDS16" s="19"/>
      <c r="UDT16" s="19"/>
      <c r="UDU16" s="19"/>
      <c r="UDV16" s="19"/>
      <c r="UDW16" s="19"/>
      <c r="UDX16" s="19"/>
      <c r="UDY16" s="19"/>
      <c r="UDZ16" s="19"/>
      <c r="UEA16" s="19"/>
      <c r="UEB16" s="19"/>
      <c r="UEC16" s="19"/>
      <c r="UED16" s="19"/>
      <c r="UEE16" s="19"/>
      <c r="UEF16" s="19"/>
      <c r="UEG16" s="19"/>
      <c r="UEH16" s="19"/>
      <c r="UEI16" s="19"/>
      <c r="UEJ16" s="19"/>
      <c r="UEK16" s="19"/>
      <c r="UEL16" s="19"/>
      <c r="UEM16" s="19"/>
      <c r="UEN16" s="19"/>
      <c r="UEO16" s="19"/>
      <c r="UEP16" s="19"/>
      <c r="UEQ16" s="19"/>
      <c r="UER16" s="19"/>
      <c r="UES16" s="19"/>
      <c r="UET16" s="19"/>
      <c r="UEU16" s="19"/>
      <c r="UEV16" s="19"/>
      <c r="UEW16" s="19"/>
      <c r="UEX16" s="19"/>
      <c r="UEY16" s="19"/>
      <c r="UEZ16" s="19"/>
      <c r="UFA16" s="19"/>
      <c r="UFB16" s="19"/>
      <c r="UFC16" s="19"/>
      <c r="UFD16" s="19"/>
      <c r="UFE16" s="19"/>
      <c r="UFF16" s="19"/>
      <c r="UFG16" s="19"/>
      <c r="UFH16" s="19"/>
      <c r="UFI16" s="19"/>
      <c r="UFJ16" s="19"/>
      <c r="UFK16" s="19"/>
      <c r="UFL16" s="19"/>
      <c r="UFM16" s="19"/>
      <c r="UFN16" s="19"/>
      <c r="UFO16" s="19"/>
      <c r="UFP16" s="19"/>
      <c r="UFQ16" s="19"/>
      <c r="UFR16" s="19"/>
      <c r="UFS16" s="19"/>
      <c r="UFT16" s="19"/>
      <c r="UFU16" s="19"/>
      <c r="UFV16" s="19"/>
      <c r="UFW16" s="19"/>
      <c r="UFX16" s="19"/>
      <c r="UFY16" s="19"/>
      <c r="UFZ16" s="19"/>
      <c r="UGA16" s="19"/>
      <c r="UGB16" s="19"/>
      <c r="UGC16" s="19"/>
      <c r="UGD16" s="19"/>
      <c r="UGE16" s="19"/>
      <c r="UGF16" s="19"/>
      <c r="UGG16" s="19"/>
      <c r="UGH16" s="19"/>
      <c r="UGI16" s="19"/>
      <c r="UGJ16" s="19"/>
      <c r="UGK16" s="19"/>
      <c r="UGL16" s="19"/>
      <c r="UGM16" s="19"/>
      <c r="UGN16" s="19"/>
      <c r="UGO16" s="19"/>
      <c r="UGP16" s="19"/>
      <c r="UGQ16" s="19"/>
      <c r="UGR16" s="19"/>
      <c r="UGS16" s="19"/>
      <c r="UGT16" s="19"/>
      <c r="UGU16" s="19"/>
      <c r="UGV16" s="19"/>
      <c r="UGW16" s="19"/>
      <c r="UGX16" s="19"/>
      <c r="UGY16" s="19"/>
      <c r="UGZ16" s="19"/>
      <c r="UHA16" s="19"/>
      <c r="UHB16" s="19"/>
      <c r="UHC16" s="19"/>
      <c r="UHD16" s="19"/>
      <c r="UHE16" s="19"/>
      <c r="UHF16" s="19"/>
      <c r="UHG16" s="19"/>
      <c r="UHH16" s="19"/>
      <c r="UHI16" s="19"/>
      <c r="UHJ16" s="19"/>
      <c r="UHK16" s="19"/>
      <c r="UHL16" s="19"/>
      <c r="UHM16" s="19"/>
      <c r="UHN16" s="19"/>
      <c r="UHO16" s="19"/>
      <c r="UHP16" s="19"/>
      <c r="UHQ16" s="19"/>
      <c r="UHR16" s="19"/>
      <c r="UHS16" s="19"/>
      <c r="UHT16" s="19"/>
      <c r="UHU16" s="19"/>
      <c r="UHV16" s="19"/>
      <c r="UHW16" s="19"/>
      <c r="UHX16" s="19"/>
      <c r="UHY16" s="19"/>
      <c r="UHZ16" s="19"/>
      <c r="UIA16" s="19"/>
      <c r="UIB16" s="19"/>
      <c r="UIC16" s="19"/>
      <c r="UID16" s="19"/>
      <c r="UIE16" s="19"/>
      <c r="UIF16" s="19"/>
      <c r="UIG16" s="19"/>
      <c r="UIH16" s="19"/>
      <c r="UII16" s="19"/>
      <c r="UIJ16" s="19"/>
      <c r="UIK16" s="19"/>
      <c r="UIL16" s="19"/>
      <c r="UIM16" s="19"/>
      <c r="UIN16" s="19"/>
      <c r="UIO16" s="19"/>
      <c r="UIP16" s="19"/>
      <c r="UIQ16" s="19"/>
      <c r="UIR16" s="19"/>
      <c r="UIS16" s="19"/>
      <c r="UIT16" s="19"/>
      <c r="UIU16" s="19"/>
      <c r="UIV16" s="19"/>
      <c r="UIW16" s="19"/>
      <c r="UIX16" s="19"/>
      <c r="UIY16" s="19"/>
      <c r="UIZ16" s="19"/>
      <c r="UJA16" s="19"/>
      <c r="UJB16" s="19"/>
      <c r="UJC16" s="19"/>
      <c r="UJD16" s="19"/>
      <c r="UJE16" s="19"/>
      <c r="UJF16" s="19"/>
      <c r="UJG16" s="19"/>
      <c r="UJH16" s="19"/>
      <c r="UJI16" s="19"/>
      <c r="UJJ16" s="19"/>
      <c r="UJK16" s="19"/>
      <c r="UJL16" s="19"/>
      <c r="UJM16" s="19"/>
      <c r="UJN16" s="19"/>
      <c r="UJO16" s="19"/>
      <c r="UJP16" s="19"/>
      <c r="UJQ16" s="19"/>
      <c r="UJR16" s="19"/>
      <c r="UJS16" s="19"/>
      <c r="UJT16" s="19"/>
      <c r="UJU16" s="19"/>
      <c r="UJV16" s="19"/>
      <c r="UJW16" s="19"/>
      <c r="UJX16" s="19"/>
      <c r="UJY16" s="19"/>
      <c r="UJZ16" s="19"/>
      <c r="UKA16" s="19"/>
      <c r="UKB16" s="19"/>
      <c r="UKC16" s="19"/>
      <c r="UKD16" s="19"/>
      <c r="UKE16" s="19"/>
      <c r="UKF16" s="19"/>
      <c r="UKG16" s="19"/>
      <c r="UKH16" s="19"/>
      <c r="UKI16" s="19"/>
      <c r="UKJ16" s="19"/>
      <c r="UKK16" s="19"/>
      <c r="UKL16" s="19"/>
      <c r="UKM16" s="19"/>
      <c r="UKN16" s="19"/>
      <c r="UKO16" s="19"/>
      <c r="UKP16" s="19"/>
      <c r="UKQ16" s="19"/>
      <c r="UKR16" s="19"/>
      <c r="UKS16" s="19"/>
      <c r="UKT16" s="19"/>
      <c r="UKU16" s="19"/>
      <c r="UKV16" s="19"/>
      <c r="UKW16" s="19"/>
      <c r="UKX16" s="19"/>
      <c r="UKY16" s="19"/>
      <c r="UKZ16" s="19"/>
      <c r="ULA16" s="19"/>
      <c r="ULB16" s="19"/>
      <c r="ULC16" s="19"/>
      <c r="ULD16" s="19"/>
      <c r="ULE16" s="19"/>
      <c r="ULF16" s="19"/>
      <c r="ULG16" s="19"/>
      <c r="ULH16" s="19"/>
      <c r="ULI16" s="19"/>
      <c r="ULJ16" s="19"/>
      <c r="ULK16" s="19"/>
      <c r="ULL16" s="19"/>
      <c r="ULM16" s="19"/>
      <c r="ULN16" s="19"/>
      <c r="ULO16" s="19"/>
      <c r="ULP16" s="19"/>
      <c r="ULQ16" s="19"/>
      <c r="ULR16" s="19"/>
      <c r="ULS16" s="19"/>
      <c r="ULT16" s="19"/>
      <c r="ULU16" s="19"/>
      <c r="ULV16" s="19"/>
      <c r="ULW16" s="19"/>
      <c r="ULX16" s="19"/>
      <c r="ULY16" s="19"/>
      <c r="ULZ16" s="19"/>
      <c r="UMA16" s="19"/>
      <c r="UMB16" s="19"/>
      <c r="UMC16" s="19"/>
      <c r="UMD16" s="19"/>
      <c r="UME16" s="19"/>
      <c r="UMF16" s="19"/>
      <c r="UMG16" s="19"/>
      <c r="UMH16" s="19"/>
      <c r="UMI16" s="19"/>
      <c r="UMJ16" s="19"/>
      <c r="UMK16" s="19"/>
      <c r="UML16" s="19"/>
      <c r="UMM16" s="19"/>
      <c r="UMN16" s="19"/>
      <c r="UMO16" s="19"/>
      <c r="UMP16" s="19"/>
      <c r="UMQ16" s="19"/>
      <c r="UMR16" s="19"/>
      <c r="UMS16" s="19"/>
      <c r="UMT16" s="19"/>
      <c r="UMU16" s="19"/>
      <c r="UMV16" s="19"/>
      <c r="UMW16" s="19"/>
      <c r="UMX16" s="19"/>
      <c r="UMY16" s="19"/>
      <c r="UMZ16" s="19"/>
      <c r="UNA16" s="19"/>
      <c r="UNB16" s="19"/>
      <c r="UNC16" s="19"/>
      <c r="UND16" s="19"/>
      <c r="UNE16" s="19"/>
      <c r="UNF16" s="19"/>
      <c r="UNG16" s="19"/>
      <c r="UNH16" s="19"/>
      <c r="UNI16" s="19"/>
      <c r="UNJ16" s="19"/>
      <c r="UNK16" s="19"/>
      <c r="UNL16" s="19"/>
      <c r="UNM16" s="19"/>
      <c r="UNN16" s="19"/>
      <c r="UNO16" s="19"/>
      <c r="UNP16" s="19"/>
      <c r="UNQ16" s="19"/>
      <c r="UNR16" s="19"/>
      <c r="UNS16" s="19"/>
      <c r="UNT16" s="19"/>
      <c r="UNU16" s="19"/>
      <c r="UNV16" s="19"/>
      <c r="UNW16" s="19"/>
      <c r="UNX16" s="19"/>
      <c r="UNY16" s="19"/>
      <c r="UNZ16" s="19"/>
      <c r="UOA16" s="19"/>
      <c r="UOB16" s="19"/>
      <c r="UOC16" s="19"/>
      <c r="UOD16" s="19"/>
      <c r="UOE16" s="19"/>
      <c r="UOF16" s="19"/>
      <c r="UOG16" s="19"/>
      <c r="UOH16" s="19"/>
      <c r="UOI16" s="19"/>
      <c r="UOJ16" s="19"/>
      <c r="UOK16" s="19"/>
      <c r="UOL16" s="19"/>
      <c r="UOM16" s="19"/>
      <c r="UON16" s="19"/>
      <c r="UOO16" s="19"/>
      <c r="UOP16" s="19"/>
      <c r="UOQ16" s="19"/>
      <c r="UOR16" s="19"/>
      <c r="UOS16" s="19"/>
      <c r="UOT16" s="19"/>
      <c r="UOU16" s="19"/>
      <c r="UOV16" s="19"/>
      <c r="UOW16" s="19"/>
      <c r="UOX16" s="19"/>
      <c r="UOY16" s="19"/>
      <c r="UOZ16" s="19"/>
      <c r="UPA16" s="19"/>
      <c r="UPB16" s="19"/>
      <c r="UPC16" s="19"/>
      <c r="UPD16" s="19"/>
      <c r="UPE16" s="19"/>
      <c r="UPF16" s="19"/>
      <c r="UPG16" s="19"/>
      <c r="UPH16" s="19"/>
      <c r="UPI16" s="19"/>
      <c r="UPJ16" s="19"/>
      <c r="UPK16" s="19"/>
      <c r="UPL16" s="19"/>
      <c r="UPM16" s="19"/>
      <c r="UPN16" s="19"/>
      <c r="UPO16" s="19"/>
      <c r="UPP16" s="19"/>
      <c r="UPQ16" s="19"/>
      <c r="UPR16" s="19"/>
      <c r="UPS16" s="19"/>
      <c r="UPT16" s="19"/>
      <c r="UPU16" s="19"/>
      <c r="UPV16" s="19"/>
      <c r="UPW16" s="19"/>
      <c r="UPX16" s="19"/>
      <c r="UPY16" s="19"/>
      <c r="UPZ16" s="19"/>
      <c r="UQA16" s="19"/>
      <c r="UQB16" s="19"/>
      <c r="UQC16" s="19"/>
      <c r="UQD16" s="19"/>
      <c r="UQE16" s="19"/>
      <c r="UQF16" s="19"/>
      <c r="UQG16" s="19"/>
      <c r="UQH16" s="19"/>
      <c r="UQI16" s="19"/>
      <c r="UQJ16" s="19"/>
      <c r="UQK16" s="19"/>
      <c r="UQL16" s="19"/>
      <c r="UQM16" s="19"/>
      <c r="UQN16" s="19"/>
      <c r="UQO16" s="19"/>
      <c r="UQP16" s="19"/>
      <c r="UQQ16" s="19"/>
      <c r="UQR16" s="19"/>
      <c r="UQS16" s="19"/>
      <c r="UQT16" s="19"/>
      <c r="UQU16" s="19"/>
      <c r="UQV16" s="19"/>
      <c r="UQW16" s="19"/>
      <c r="UQX16" s="19"/>
      <c r="UQY16" s="19"/>
      <c r="UQZ16" s="19"/>
      <c r="URA16" s="19"/>
      <c r="URB16" s="19"/>
      <c r="URC16" s="19"/>
      <c r="URD16" s="19"/>
      <c r="URE16" s="19"/>
      <c r="URF16" s="19"/>
      <c r="URG16" s="19"/>
      <c r="URH16" s="19"/>
      <c r="URI16" s="19"/>
      <c r="URJ16" s="19"/>
      <c r="URK16" s="19"/>
      <c r="URL16" s="19"/>
      <c r="URM16" s="19"/>
      <c r="URN16" s="19"/>
      <c r="URO16" s="19"/>
      <c r="URP16" s="19"/>
      <c r="URQ16" s="19"/>
      <c r="URR16" s="19"/>
      <c r="URS16" s="19"/>
      <c r="URT16" s="19"/>
      <c r="URU16" s="19"/>
      <c r="URV16" s="19"/>
      <c r="URW16" s="19"/>
      <c r="URX16" s="19"/>
      <c r="URY16" s="19"/>
      <c r="URZ16" s="19"/>
      <c r="USA16" s="19"/>
      <c r="USB16" s="19"/>
      <c r="USC16" s="19"/>
      <c r="USD16" s="19"/>
      <c r="USE16" s="19"/>
      <c r="USF16" s="19"/>
      <c r="USG16" s="19"/>
      <c r="USH16" s="19"/>
      <c r="USI16" s="19"/>
      <c r="USJ16" s="19"/>
      <c r="USK16" s="19"/>
      <c r="USL16" s="19"/>
      <c r="USM16" s="19"/>
      <c r="USN16" s="19"/>
      <c r="USO16" s="19"/>
      <c r="USP16" s="19"/>
      <c r="USQ16" s="19"/>
      <c r="USR16" s="19"/>
      <c r="USS16" s="19"/>
      <c r="UST16" s="19"/>
      <c r="USU16" s="19"/>
      <c r="USV16" s="19"/>
      <c r="USW16" s="19"/>
      <c r="USX16" s="19"/>
      <c r="USY16" s="19"/>
      <c r="USZ16" s="19"/>
      <c r="UTA16" s="19"/>
      <c r="UTB16" s="19"/>
      <c r="UTC16" s="19"/>
      <c r="UTD16" s="19"/>
      <c r="UTE16" s="19"/>
      <c r="UTF16" s="19"/>
      <c r="UTG16" s="19"/>
      <c r="UTH16" s="19"/>
      <c r="UTI16" s="19"/>
      <c r="UTJ16" s="19"/>
      <c r="UTK16" s="19"/>
      <c r="UTL16" s="19"/>
      <c r="UTM16" s="19"/>
      <c r="UTN16" s="19"/>
      <c r="UTO16" s="19"/>
      <c r="UTP16" s="19"/>
      <c r="UTQ16" s="19"/>
      <c r="UTR16" s="19"/>
      <c r="UTS16" s="19"/>
      <c r="UTT16" s="19"/>
      <c r="UTU16" s="19"/>
      <c r="UTV16" s="19"/>
      <c r="UTW16" s="19"/>
      <c r="UTX16" s="19"/>
      <c r="UTY16" s="19"/>
      <c r="UTZ16" s="19"/>
      <c r="UUA16" s="19"/>
      <c r="UUB16" s="19"/>
      <c r="UUC16" s="19"/>
      <c r="UUD16" s="19"/>
      <c r="UUE16" s="19"/>
      <c r="UUF16" s="19"/>
      <c r="UUG16" s="19"/>
      <c r="UUH16" s="19"/>
      <c r="UUI16" s="19"/>
      <c r="UUJ16" s="19"/>
      <c r="UUK16" s="19"/>
      <c r="UUL16" s="19"/>
      <c r="UUM16" s="19"/>
      <c r="UUN16" s="19"/>
      <c r="UUO16" s="19"/>
      <c r="UUP16" s="19"/>
      <c r="UUQ16" s="19"/>
      <c r="UUR16" s="19"/>
      <c r="UUS16" s="19"/>
      <c r="UUT16" s="19"/>
      <c r="UUU16" s="19"/>
      <c r="UUV16" s="19"/>
      <c r="UUW16" s="19"/>
      <c r="UUX16" s="19"/>
      <c r="UUY16" s="19"/>
      <c r="UUZ16" s="19"/>
      <c r="UVA16" s="19"/>
      <c r="UVB16" s="19"/>
      <c r="UVC16" s="19"/>
      <c r="UVD16" s="19"/>
      <c r="UVE16" s="19"/>
      <c r="UVF16" s="19"/>
      <c r="UVG16" s="19"/>
      <c r="UVH16" s="19"/>
      <c r="UVI16" s="19"/>
      <c r="UVJ16" s="19"/>
      <c r="UVK16" s="19"/>
      <c r="UVL16" s="19"/>
      <c r="UVM16" s="19"/>
      <c r="UVN16" s="19"/>
      <c r="UVO16" s="19"/>
      <c r="UVP16" s="19"/>
      <c r="UVQ16" s="19"/>
      <c r="UVR16" s="19"/>
      <c r="UVS16" s="19"/>
      <c r="UVT16" s="19"/>
      <c r="UVU16" s="19"/>
      <c r="UVV16" s="19"/>
      <c r="UVW16" s="19"/>
      <c r="UVX16" s="19"/>
      <c r="UVY16" s="19"/>
      <c r="UVZ16" s="19"/>
      <c r="UWA16" s="19"/>
      <c r="UWB16" s="19"/>
      <c r="UWC16" s="19"/>
      <c r="UWD16" s="19"/>
      <c r="UWE16" s="19"/>
      <c r="UWF16" s="19"/>
      <c r="UWG16" s="19"/>
      <c r="UWH16" s="19"/>
      <c r="UWI16" s="19"/>
      <c r="UWJ16" s="19"/>
      <c r="UWK16" s="19"/>
      <c r="UWL16" s="19"/>
      <c r="UWM16" s="19"/>
      <c r="UWN16" s="19"/>
      <c r="UWO16" s="19"/>
      <c r="UWP16" s="19"/>
      <c r="UWQ16" s="19"/>
      <c r="UWR16" s="19"/>
      <c r="UWS16" s="19"/>
      <c r="UWT16" s="19"/>
      <c r="UWU16" s="19"/>
      <c r="UWV16" s="19"/>
      <c r="UWW16" s="19"/>
      <c r="UWX16" s="19"/>
      <c r="UWY16" s="19"/>
      <c r="UWZ16" s="19"/>
      <c r="UXA16" s="19"/>
      <c r="UXB16" s="19"/>
      <c r="UXC16" s="19"/>
      <c r="UXD16" s="19"/>
      <c r="UXE16" s="19"/>
      <c r="UXF16" s="19"/>
      <c r="UXG16" s="19"/>
      <c r="UXH16" s="19"/>
      <c r="UXI16" s="19"/>
      <c r="UXJ16" s="19"/>
      <c r="UXK16" s="19"/>
      <c r="UXL16" s="19"/>
      <c r="UXM16" s="19"/>
      <c r="UXN16" s="19"/>
      <c r="UXO16" s="19"/>
      <c r="UXP16" s="19"/>
      <c r="UXQ16" s="19"/>
      <c r="UXR16" s="19"/>
      <c r="UXS16" s="19"/>
      <c r="UXT16" s="19"/>
      <c r="UXU16" s="19"/>
      <c r="UXV16" s="19"/>
      <c r="UXW16" s="19"/>
      <c r="UXX16" s="19"/>
      <c r="UXY16" s="19"/>
      <c r="UXZ16" s="19"/>
      <c r="UYA16" s="19"/>
      <c r="UYB16" s="19"/>
      <c r="UYC16" s="19"/>
      <c r="UYD16" s="19"/>
      <c r="UYE16" s="19"/>
      <c r="UYF16" s="19"/>
      <c r="UYG16" s="19"/>
      <c r="UYH16" s="19"/>
      <c r="UYI16" s="19"/>
      <c r="UYJ16" s="19"/>
      <c r="UYK16" s="19"/>
      <c r="UYL16" s="19"/>
      <c r="UYM16" s="19"/>
      <c r="UYN16" s="19"/>
      <c r="UYO16" s="19"/>
      <c r="UYP16" s="19"/>
      <c r="UYQ16" s="19"/>
      <c r="UYR16" s="19"/>
      <c r="UYS16" s="19"/>
      <c r="UYT16" s="19"/>
      <c r="UYU16" s="19"/>
      <c r="UYV16" s="19"/>
      <c r="UYW16" s="19"/>
      <c r="UYX16" s="19"/>
      <c r="UYY16" s="19"/>
      <c r="UYZ16" s="19"/>
      <c r="UZA16" s="19"/>
      <c r="UZB16" s="19"/>
      <c r="UZC16" s="19"/>
      <c r="UZD16" s="19"/>
      <c r="UZE16" s="19"/>
      <c r="UZF16" s="19"/>
      <c r="UZG16" s="19"/>
      <c r="UZH16" s="19"/>
      <c r="UZI16" s="19"/>
      <c r="UZJ16" s="19"/>
      <c r="UZK16" s="19"/>
      <c r="UZL16" s="19"/>
      <c r="UZM16" s="19"/>
      <c r="UZN16" s="19"/>
      <c r="UZO16" s="19"/>
      <c r="UZP16" s="19"/>
      <c r="UZQ16" s="19"/>
      <c r="UZR16" s="19"/>
      <c r="UZS16" s="19"/>
      <c r="UZT16" s="19"/>
      <c r="UZU16" s="19"/>
      <c r="UZV16" s="19"/>
      <c r="UZW16" s="19"/>
      <c r="UZX16" s="19"/>
      <c r="UZY16" s="19"/>
      <c r="UZZ16" s="19"/>
      <c r="VAA16" s="19"/>
      <c r="VAB16" s="19"/>
      <c r="VAC16" s="19"/>
      <c r="VAD16" s="19"/>
      <c r="VAE16" s="19"/>
      <c r="VAF16" s="19"/>
      <c r="VAG16" s="19"/>
      <c r="VAH16" s="19"/>
      <c r="VAI16" s="19"/>
      <c r="VAJ16" s="19"/>
      <c r="VAK16" s="19"/>
      <c r="VAL16" s="19"/>
      <c r="VAM16" s="19"/>
      <c r="VAN16" s="19"/>
      <c r="VAO16" s="19"/>
      <c r="VAP16" s="19"/>
      <c r="VAQ16" s="19"/>
      <c r="VAR16" s="19"/>
      <c r="VAS16" s="19"/>
      <c r="VAT16" s="19"/>
      <c r="VAU16" s="19"/>
      <c r="VAV16" s="19"/>
      <c r="VAW16" s="19"/>
      <c r="VAX16" s="19"/>
      <c r="VAY16" s="19"/>
      <c r="VAZ16" s="19"/>
      <c r="VBA16" s="19"/>
      <c r="VBB16" s="19"/>
      <c r="VBC16" s="19"/>
      <c r="VBD16" s="19"/>
      <c r="VBE16" s="19"/>
      <c r="VBF16" s="19"/>
      <c r="VBG16" s="19"/>
      <c r="VBH16" s="19"/>
      <c r="VBI16" s="19"/>
      <c r="VBJ16" s="19"/>
      <c r="VBK16" s="19"/>
      <c r="VBL16" s="19"/>
      <c r="VBM16" s="19"/>
      <c r="VBN16" s="19"/>
      <c r="VBO16" s="19"/>
      <c r="VBP16" s="19"/>
      <c r="VBQ16" s="19"/>
      <c r="VBR16" s="19"/>
      <c r="VBS16" s="19"/>
      <c r="VBT16" s="19"/>
      <c r="VBU16" s="19"/>
      <c r="VBV16" s="19"/>
      <c r="VBW16" s="19"/>
      <c r="VBX16" s="19"/>
      <c r="VBY16" s="19"/>
      <c r="VBZ16" s="19"/>
      <c r="VCA16" s="19"/>
      <c r="VCB16" s="19"/>
      <c r="VCC16" s="19"/>
      <c r="VCD16" s="19"/>
      <c r="VCE16" s="19"/>
      <c r="VCF16" s="19"/>
      <c r="VCG16" s="19"/>
      <c r="VCH16" s="19"/>
      <c r="VCI16" s="19"/>
      <c r="VCJ16" s="19"/>
      <c r="VCK16" s="19"/>
      <c r="VCL16" s="19"/>
      <c r="VCM16" s="19"/>
      <c r="VCN16" s="19"/>
      <c r="VCO16" s="19"/>
      <c r="VCP16" s="19"/>
      <c r="VCQ16" s="19"/>
      <c r="VCR16" s="19"/>
      <c r="VCS16" s="19"/>
      <c r="VCT16" s="19"/>
      <c r="VCU16" s="19"/>
      <c r="VCV16" s="19"/>
      <c r="VCW16" s="19"/>
      <c r="VCX16" s="19"/>
      <c r="VCY16" s="19"/>
      <c r="VCZ16" s="19"/>
      <c r="VDA16" s="19"/>
      <c r="VDB16" s="19"/>
      <c r="VDC16" s="19"/>
      <c r="VDD16" s="19"/>
      <c r="VDE16" s="19"/>
      <c r="VDF16" s="19"/>
      <c r="VDG16" s="19"/>
      <c r="VDH16" s="19"/>
      <c r="VDI16" s="19"/>
      <c r="VDJ16" s="19"/>
      <c r="VDK16" s="19"/>
      <c r="VDL16" s="19"/>
      <c r="VDM16" s="19"/>
      <c r="VDN16" s="19"/>
      <c r="VDO16" s="19"/>
      <c r="VDP16" s="19"/>
      <c r="VDQ16" s="19"/>
      <c r="VDR16" s="19"/>
      <c r="VDS16" s="19"/>
      <c r="VDT16" s="19"/>
      <c r="VDU16" s="19"/>
      <c r="VDV16" s="19"/>
      <c r="VDW16" s="19"/>
      <c r="VDX16" s="19"/>
      <c r="VDY16" s="19"/>
      <c r="VDZ16" s="19"/>
      <c r="VEA16" s="19"/>
      <c r="VEB16" s="19"/>
      <c r="VEC16" s="19"/>
      <c r="VED16" s="19"/>
      <c r="VEE16" s="19"/>
      <c r="VEF16" s="19"/>
      <c r="VEG16" s="19"/>
      <c r="VEH16" s="19"/>
      <c r="VEI16" s="19"/>
      <c r="VEJ16" s="19"/>
      <c r="VEK16" s="19"/>
      <c r="VEL16" s="19"/>
      <c r="VEM16" s="19"/>
      <c r="VEN16" s="19"/>
      <c r="VEO16" s="19"/>
      <c r="VEP16" s="19"/>
      <c r="VEQ16" s="19"/>
      <c r="VER16" s="19"/>
      <c r="VES16" s="19"/>
      <c r="VET16" s="19"/>
      <c r="VEU16" s="19"/>
      <c r="VEV16" s="19"/>
      <c r="VEW16" s="19"/>
      <c r="VEX16" s="19"/>
      <c r="VEY16" s="19"/>
      <c r="VEZ16" s="19"/>
      <c r="VFA16" s="19"/>
      <c r="VFB16" s="19"/>
      <c r="VFC16" s="19"/>
      <c r="VFD16" s="19"/>
      <c r="VFE16" s="19"/>
      <c r="VFF16" s="19"/>
      <c r="VFG16" s="19"/>
      <c r="VFH16" s="19"/>
      <c r="VFI16" s="19"/>
      <c r="VFJ16" s="19"/>
      <c r="VFK16" s="19"/>
      <c r="VFL16" s="19"/>
      <c r="VFM16" s="19"/>
      <c r="VFN16" s="19"/>
      <c r="VFO16" s="19"/>
      <c r="VFP16" s="19"/>
      <c r="VFQ16" s="19"/>
      <c r="VFR16" s="19"/>
      <c r="VFS16" s="19"/>
      <c r="VFT16" s="19"/>
      <c r="VFU16" s="19"/>
      <c r="VFV16" s="19"/>
      <c r="VFW16" s="19"/>
      <c r="VFX16" s="19"/>
      <c r="VFY16" s="19"/>
      <c r="VFZ16" s="19"/>
      <c r="VGA16" s="19"/>
      <c r="VGB16" s="19"/>
      <c r="VGC16" s="19"/>
      <c r="VGD16" s="19"/>
      <c r="VGE16" s="19"/>
      <c r="VGF16" s="19"/>
      <c r="VGG16" s="19"/>
      <c r="VGH16" s="19"/>
      <c r="VGI16" s="19"/>
      <c r="VGJ16" s="19"/>
      <c r="VGK16" s="19"/>
      <c r="VGL16" s="19"/>
      <c r="VGM16" s="19"/>
      <c r="VGN16" s="19"/>
      <c r="VGO16" s="19"/>
      <c r="VGP16" s="19"/>
      <c r="VGQ16" s="19"/>
      <c r="VGR16" s="19"/>
      <c r="VGS16" s="19"/>
      <c r="VGT16" s="19"/>
      <c r="VGU16" s="19"/>
      <c r="VGV16" s="19"/>
      <c r="VGW16" s="19"/>
      <c r="VGX16" s="19"/>
      <c r="VGY16" s="19"/>
      <c r="VGZ16" s="19"/>
      <c r="VHA16" s="19"/>
      <c r="VHB16" s="19"/>
      <c r="VHC16" s="19"/>
      <c r="VHD16" s="19"/>
      <c r="VHE16" s="19"/>
      <c r="VHF16" s="19"/>
      <c r="VHG16" s="19"/>
      <c r="VHH16" s="19"/>
      <c r="VHI16" s="19"/>
      <c r="VHJ16" s="19"/>
      <c r="VHK16" s="19"/>
      <c r="VHL16" s="19"/>
      <c r="VHM16" s="19"/>
      <c r="VHN16" s="19"/>
      <c r="VHO16" s="19"/>
      <c r="VHP16" s="19"/>
      <c r="VHQ16" s="19"/>
      <c r="VHR16" s="19"/>
      <c r="VHS16" s="19"/>
      <c r="VHT16" s="19"/>
      <c r="VHU16" s="19"/>
      <c r="VHV16" s="19"/>
      <c r="VHW16" s="19"/>
      <c r="VHX16" s="19"/>
      <c r="VHY16" s="19"/>
      <c r="VHZ16" s="19"/>
      <c r="VIA16" s="19"/>
      <c r="VIB16" s="19"/>
      <c r="VIC16" s="19"/>
      <c r="VID16" s="19"/>
      <c r="VIE16" s="19"/>
      <c r="VIF16" s="19"/>
      <c r="VIG16" s="19"/>
      <c r="VIH16" s="19"/>
      <c r="VII16" s="19"/>
      <c r="VIJ16" s="19"/>
      <c r="VIK16" s="19"/>
      <c r="VIL16" s="19"/>
      <c r="VIM16" s="19"/>
      <c r="VIN16" s="19"/>
      <c r="VIO16" s="19"/>
      <c r="VIP16" s="19"/>
      <c r="VIQ16" s="19"/>
      <c r="VIR16" s="19"/>
      <c r="VIS16" s="19"/>
      <c r="VIT16" s="19"/>
      <c r="VIU16" s="19"/>
      <c r="VIV16" s="19"/>
      <c r="VIW16" s="19"/>
      <c r="VIX16" s="19"/>
      <c r="VIY16" s="19"/>
      <c r="VIZ16" s="19"/>
      <c r="VJA16" s="19"/>
      <c r="VJB16" s="19"/>
      <c r="VJC16" s="19"/>
      <c r="VJD16" s="19"/>
      <c r="VJE16" s="19"/>
      <c r="VJF16" s="19"/>
      <c r="VJG16" s="19"/>
      <c r="VJH16" s="19"/>
      <c r="VJI16" s="19"/>
      <c r="VJJ16" s="19"/>
      <c r="VJK16" s="19"/>
      <c r="VJL16" s="19"/>
      <c r="VJM16" s="19"/>
      <c r="VJN16" s="19"/>
      <c r="VJO16" s="19"/>
      <c r="VJP16" s="19"/>
      <c r="VJQ16" s="19"/>
      <c r="VJR16" s="19"/>
      <c r="VJS16" s="19"/>
      <c r="VJT16" s="19"/>
      <c r="VJU16" s="19"/>
      <c r="VJV16" s="19"/>
      <c r="VJW16" s="19"/>
      <c r="VJX16" s="19"/>
      <c r="VJY16" s="19"/>
      <c r="VJZ16" s="19"/>
      <c r="VKA16" s="19"/>
      <c r="VKB16" s="19"/>
      <c r="VKC16" s="19"/>
      <c r="VKD16" s="19"/>
      <c r="VKE16" s="19"/>
      <c r="VKF16" s="19"/>
      <c r="VKG16" s="19"/>
      <c r="VKH16" s="19"/>
      <c r="VKI16" s="19"/>
      <c r="VKJ16" s="19"/>
      <c r="VKK16" s="19"/>
      <c r="VKL16" s="19"/>
      <c r="VKM16" s="19"/>
      <c r="VKN16" s="19"/>
      <c r="VKO16" s="19"/>
      <c r="VKP16" s="19"/>
      <c r="VKQ16" s="19"/>
      <c r="VKR16" s="19"/>
      <c r="VKS16" s="19"/>
      <c r="VKT16" s="19"/>
      <c r="VKU16" s="19"/>
      <c r="VKV16" s="19"/>
      <c r="VKW16" s="19"/>
      <c r="VKX16" s="19"/>
      <c r="VKY16" s="19"/>
      <c r="VKZ16" s="19"/>
      <c r="VLA16" s="19"/>
      <c r="VLB16" s="19"/>
      <c r="VLC16" s="19"/>
      <c r="VLD16" s="19"/>
      <c r="VLE16" s="19"/>
      <c r="VLF16" s="19"/>
      <c r="VLG16" s="19"/>
      <c r="VLH16" s="19"/>
      <c r="VLI16" s="19"/>
      <c r="VLJ16" s="19"/>
      <c r="VLK16" s="19"/>
      <c r="VLL16" s="19"/>
      <c r="VLM16" s="19"/>
      <c r="VLN16" s="19"/>
      <c r="VLO16" s="19"/>
      <c r="VLP16" s="19"/>
      <c r="VLQ16" s="19"/>
      <c r="VLR16" s="19"/>
      <c r="VLS16" s="19"/>
      <c r="VLT16" s="19"/>
      <c r="VLU16" s="19"/>
      <c r="VLV16" s="19"/>
      <c r="VLW16" s="19"/>
      <c r="VLX16" s="19"/>
      <c r="VLY16" s="19"/>
      <c r="VLZ16" s="19"/>
      <c r="VMA16" s="19"/>
      <c r="VMB16" s="19"/>
      <c r="VMC16" s="19"/>
      <c r="VMD16" s="19"/>
      <c r="VME16" s="19"/>
      <c r="VMF16" s="19"/>
      <c r="VMG16" s="19"/>
      <c r="VMH16" s="19"/>
      <c r="VMI16" s="19"/>
      <c r="VMJ16" s="19"/>
      <c r="VMK16" s="19"/>
      <c r="VML16" s="19"/>
      <c r="VMM16" s="19"/>
      <c r="VMN16" s="19"/>
      <c r="VMO16" s="19"/>
      <c r="VMP16" s="19"/>
      <c r="VMQ16" s="19"/>
      <c r="VMR16" s="19"/>
      <c r="VMS16" s="19"/>
      <c r="VMT16" s="19"/>
      <c r="VMU16" s="19"/>
      <c r="VMV16" s="19"/>
      <c r="VMW16" s="19"/>
      <c r="VMX16" s="19"/>
      <c r="VMY16" s="19"/>
      <c r="VMZ16" s="19"/>
      <c r="VNA16" s="19"/>
      <c r="VNB16" s="19"/>
      <c r="VNC16" s="19"/>
      <c r="VND16" s="19"/>
      <c r="VNE16" s="19"/>
      <c r="VNF16" s="19"/>
      <c r="VNG16" s="19"/>
      <c r="VNH16" s="19"/>
      <c r="VNI16" s="19"/>
      <c r="VNJ16" s="19"/>
      <c r="VNK16" s="19"/>
      <c r="VNL16" s="19"/>
      <c r="VNM16" s="19"/>
      <c r="VNN16" s="19"/>
      <c r="VNO16" s="19"/>
      <c r="VNP16" s="19"/>
      <c r="VNQ16" s="19"/>
      <c r="VNR16" s="19"/>
      <c r="VNS16" s="19"/>
      <c r="VNT16" s="19"/>
      <c r="VNU16" s="19"/>
      <c r="VNV16" s="19"/>
      <c r="VNW16" s="19"/>
      <c r="VNX16" s="19"/>
      <c r="VNY16" s="19"/>
      <c r="VNZ16" s="19"/>
      <c r="VOA16" s="19"/>
      <c r="VOB16" s="19"/>
      <c r="VOC16" s="19"/>
      <c r="VOD16" s="19"/>
      <c r="VOE16" s="19"/>
      <c r="VOF16" s="19"/>
      <c r="VOG16" s="19"/>
      <c r="VOH16" s="19"/>
      <c r="VOI16" s="19"/>
      <c r="VOJ16" s="19"/>
      <c r="VOK16" s="19"/>
      <c r="VOL16" s="19"/>
      <c r="VOM16" s="19"/>
      <c r="VON16" s="19"/>
      <c r="VOO16" s="19"/>
      <c r="VOP16" s="19"/>
      <c r="VOQ16" s="19"/>
      <c r="VOR16" s="19"/>
      <c r="VOS16" s="19"/>
      <c r="VOT16" s="19"/>
      <c r="VOU16" s="19"/>
      <c r="VOV16" s="19"/>
      <c r="VOW16" s="19"/>
      <c r="VOX16" s="19"/>
      <c r="VOY16" s="19"/>
      <c r="VOZ16" s="19"/>
      <c r="VPA16" s="19"/>
      <c r="VPB16" s="19"/>
      <c r="VPC16" s="19"/>
      <c r="VPD16" s="19"/>
      <c r="VPE16" s="19"/>
      <c r="VPF16" s="19"/>
      <c r="VPG16" s="19"/>
      <c r="VPH16" s="19"/>
      <c r="VPI16" s="19"/>
      <c r="VPJ16" s="19"/>
      <c r="VPK16" s="19"/>
      <c r="VPL16" s="19"/>
      <c r="VPM16" s="19"/>
      <c r="VPN16" s="19"/>
      <c r="VPO16" s="19"/>
      <c r="VPP16" s="19"/>
      <c r="VPQ16" s="19"/>
      <c r="VPR16" s="19"/>
      <c r="VPS16" s="19"/>
      <c r="VPT16" s="19"/>
      <c r="VPU16" s="19"/>
      <c r="VPV16" s="19"/>
      <c r="VPW16" s="19"/>
      <c r="VPX16" s="19"/>
      <c r="VPY16" s="19"/>
      <c r="VPZ16" s="19"/>
      <c r="VQA16" s="19"/>
      <c r="VQB16" s="19"/>
      <c r="VQC16" s="19"/>
      <c r="VQD16" s="19"/>
      <c r="VQE16" s="19"/>
      <c r="VQF16" s="19"/>
      <c r="VQG16" s="19"/>
      <c r="VQH16" s="19"/>
      <c r="VQI16" s="19"/>
      <c r="VQJ16" s="19"/>
      <c r="VQK16" s="19"/>
      <c r="VQL16" s="19"/>
      <c r="VQM16" s="19"/>
      <c r="VQN16" s="19"/>
      <c r="VQO16" s="19"/>
      <c r="VQP16" s="19"/>
      <c r="VQQ16" s="19"/>
      <c r="VQR16" s="19"/>
      <c r="VQS16" s="19"/>
      <c r="VQT16" s="19"/>
      <c r="VQU16" s="19"/>
      <c r="VQV16" s="19"/>
      <c r="VQW16" s="19"/>
      <c r="VQX16" s="19"/>
      <c r="VQY16" s="19"/>
      <c r="VQZ16" s="19"/>
      <c r="VRA16" s="19"/>
      <c r="VRB16" s="19"/>
      <c r="VRC16" s="19"/>
      <c r="VRD16" s="19"/>
      <c r="VRE16" s="19"/>
      <c r="VRF16" s="19"/>
      <c r="VRG16" s="19"/>
      <c r="VRH16" s="19"/>
      <c r="VRI16" s="19"/>
      <c r="VRJ16" s="19"/>
      <c r="VRK16" s="19"/>
      <c r="VRL16" s="19"/>
      <c r="VRM16" s="19"/>
      <c r="VRN16" s="19"/>
      <c r="VRO16" s="19"/>
      <c r="VRP16" s="19"/>
      <c r="VRQ16" s="19"/>
      <c r="VRR16" s="19"/>
      <c r="VRS16" s="19"/>
      <c r="VRT16" s="19"/>
      <c r="VRU16" s="19"/>
      <c r="VRV16" s="19"/>
      <c r="VRW16" s="19"/>
      <c r="VRX16" s="19"/>
      <c r="VRY16" s="19"/>
      <c r="VRZ16" s="19"/>
      <c r="VSA16" s="19"/>
      <c r="VSB16" s="19"/>
      <c r="VSC16" s="19"/>
      <c r="VSD16" s="19"/>
      <c r="VSE16" s="19"/>
      <c r="VSF16" s="19"/>
      <c r="VSG16" s="19"/>
      <c r="VSH16" s="19"/>
      <c r="VSI16" s="19"/>
      <c r="VSJ16" s="19"/>
      <c r="VSK16" s="19"/>
      <c r="VSL16" s="19"/>
      <c r="VSM16" s="19"/>
      <c r="VSN16" s="19"/>
      <c r="VSO16" s="19"/>
      <c r="VSP16" s="19"/>
      <c r="VSQ16" s="19"/>
      <c r="VSR16" s="19"/>
      <c r="VSS16" s="19"/>
      <c r="VST16" s="19"/>
      <c r="VSU16" s="19"/>
      <c r="VSV16" s="19"/>
      <c r="VSW16" s="19"/>
      <c r="VSX16" s="19"/>
      <c r="VSY16" s="19"/>
      <c r="VSZ16" s="19"/>
      <c r="VTA16" s="19"/>
      <c r="VTB16" s="19"/>
      <c r="VTC16" s="19"/>
      <c r="VTD16" s="19"/>
      <c r="VTE16" s="19"/>
      <c r="VTF16" s="19"/>
      <c r="VTG16" s="19"/>
      <c r="VTH16" s="19"/>
      <c r="VTI16" s="19"/>
      <c r="VTJ16" s="19"/>
      <c r="VTK16" s="19"/>
      <c r="VTL16" s="19"/>
      <c r="VTM16" s="19"/>
      <c r="VTN16" s="19"/>
      <c r="VTO16" s="19"/>
      <c r="VTP16" s="19"/>
      <c r="VTQ16" s="19"/>
      <c r="VTR16" s="19"/>
      <c r="VTS16" s="19"/>
      <c r="VTT16" s="19"/>
      <c r="VTU16" s="19"/>
      <c r="VTV16" s="19"/>
      <c r="VTW16" s="19"/>
      <c r="VTX16" s="19"/>
      <c r="VTY16" s="19"/>
      <c r="VTZ16" s="19"/>
      <c r="VUA16" s="19"/>
      <c r="VUB16" s="19"/>
      <c r="VUC16" s="19"/>
      <c r="VUD16" s="19"/>
      <c r="VUE16" s="19"/>
      <c r="VUF16" s="19"/>
      <c r="VUG16" s="19"/>
      <c r="VUH16" s="19"/>
      <c r="VUI16" s="19"/>
      <c r="VUJ16" s="19"/>
      <c r="VUK16" s="19"/>
      <c r="VUL16" s="19"/>
      <c r="VUM16" s="19"/>
      <c r="VUN16" s="19"/>
      <c r="VUO16" s="19"/>
      <c r="VUP16" s="19"/>
      <c r="VUQ16" s="19"/>
      <c r="VUR16" s="19"/>
      <c r="VUS16" s="19"/>
      <c r="VUT16" s="19"/>
      <c r="VUU16" s="19"/>
      <c r="VUV16" s="19"/>
      <c r="VUW16" s="19"/>
      <c r="VUX16" s="19"/>
      <c r="VUY16" s="19"/>
      <c r="VUZ16" s="19"/>
      <c r="VVA16" s="19"/>
      <c r="VVB16" s="19"/>
      <c r="VVC16" s="19"/>
      <c r="VVD16" s="19"/>
      <c r="VVE16" s="19"/>
      <c r="VVF16" s="19"/>
      <c r="VVG16" s="19"/>
      <c r="VVH16" s="19"/>
      <c r="VVI16" s="19"/>
      <c r="VVJ16" s="19"/>
      <c r="VVK16" s="19"/>
      <c r="VVL16" s="19"/>
      <c r="VVM16" s="19"/>
      <c r="VVN16" s="19"/>
      <c r="VVO16" s="19"/>
      <c r="VVP16" s="19"/>
      <c r="VVQ16" s="19"/>
      <c r="VVR16" s="19"/>
      <c r="VVS16" s="19"/>
      <c r="VVT16" s="19"/>
      <c r="VVU16" s="19"/>
      <c r="VVV16" s="19"/>
      <c r="VVW16" s="19"/>
      <c r="VVX16" s="19"/>
      <c r="VVY16" s="19"/>
      <c r="VVZ16" s="19"/>
      <c r="VWA16" s="19"/>
      <c r="VWB16" s="19"/>
      <c r="VWC16" s="19"/>
      <c r="VWD16" s="19"/>
      <c r="VWE16" s="19"/>
      <c r="VWF16" s="19"/>
      <c r="VWG16" s="19"/>
      <c r="VWH16" s="19"/>
      <c r="VWI16" s="19"/>
      <c r="VWJ16" s="19"/>
      <c r="VWK16" s="19"/>
      <c r="VWL16" s="19"/>
      <c r="VWM16" s="19"/>
      <c r="VWN16" s="19"/>
      <c r="VWO16" s="19"/>
      <c r="VWP16" s="19"/>
      <c r="VWQ16" s="19"/>
      <c r="VWR16" s="19"/>
      <c r="VWS16" s="19"/>
      <c r="VWT16" s="19"/>
      <c r="VWU16" s="19"/>
      <c r="VWV16" s="19"/>
      <c r="VWW16" s="19"/>
      <c r="VWX16" s="19"/>
      <c r="VWY16" s="19"/>
      <c r="VWZ16" s="19"/>
      <c r="VXA16" s="19"/>
      <c r="VXB16" s="19"/>
      <c r="VXC16" s="19"/>
      <c r="VXD16" s="19"/>
      <c r="VXE16" s="19"/>
      <c r="VXF16" s="19"/>
      <c r="VXG16" s="19"/>
      <c r="VXH16" s="19"/>
      <c r="VXI16" s="19"/>
      <c r="VXJ16" s="19"/>
      <c r="VXK16" s="19"/>
      <c r="VXL16" s="19"/>
      <c r="VXM16" s="19"/>
      <c r="VXN16" s="19"/>
      <c r="VXO16" s="19"/>
      <c r="VXP16" s="19"/>
      <c r="VXQ16" s="19"/>
      <c r="VXR16" s="19"/>
      <c r="VXS16" s="19"/>
      <c r="VXT16" s="19"/>
      <c r="VXU16" s="19"/>
      <c r="VXV16" s="19"/>
      <c r="VXW16" s="19"/>
      <c r="VXX16" s="19"/>
      <c r="VXY16" s="19"/>
      <c r="VXZ16" s="19"/>
      <c r="VYA16" s="19"/>
      <c r="VYB16" s="19"/>
      <c r="VYC16" s="19"/>
      <c r="VYD16" s="19"/>
      <c r="VYE16" s="19"/>
      <c r="VYF16" s="19"/>
      <c r="VYG16" s="19"/>
      <c r="VYH16" s="19"/>
      <c r="VYI16" s="19"/>
      <c r="VYJ16" s="19"/>
      <c r="VYK16" s="19"/>
      <c r="VYL16" s="19"/>
      <c r="VYM16" s="19"/>
      <c r="VYN16" s="19"/>
      <c r="VYO16" s="19"/>
      <c r="VYP16" s="19"/>
      <c r="VYQ16" s="19"/>
      <c r="VYR16" s="19"/>
      <c r="VYS16" s="19"/>
      <c r="VYT16" s="19"/>
      <c r="VYU16" s="19"/>
      <c r="VYV16" s="19"/>
      <c r="VYW16" s="19"/>
      <c r="VYX16" s="19"/>
      <c r="VYY16" s="19"/>
      <c r="VYZ16" s="19"/>
      <c r="VZA16" s="19"/>
      <c r="VZB16" s="19"/>
      <c r="VZC16" s="19"/>
      <c r="VZD16" s="19"/>
      <c r="VZE16" s="19"/>
      <c r="VZF16" s="19"/>
      <c r="VZG16" s="19"/>
      <c r="VZH16" s="19"/>
      <c r="VZI16" s="19"/>
      <c r="VZJ16" s="19"/>
      <c r="VZK16" s="19"/>
      <c r="VZL16" s="19"/>
      <c r="VZM16" s="19"/>
      <c r="VZN16" s="19"/>
      <c r="VZO16" s="19"/>
      <c r="VZP16" s="19"/>
      <c r="VZQ16" s="19"/>
      <c r="VZR16" s="19"/>
      <c r="VZS16" s="19"/>
      <c r="VZT16" s="19"/>
      <c r="VZU16" s="19"/>
      <c r="VZV16" s="19"/>
      <c r="VZW16" s="19"/>
      <c r="VZX16" s="19"/>
      <c r="VZY16" s="19"/>
      <c r="VZZ16" s="19"/>
      <c r="WAA16" s="19"/>
      <c r="WAB16" s="19"/>
      <c r="WAC16" s="19"/>
      <c r="WAD16" s="19"/>
      <c r="WAE16" s="19"/>
      <c r="WAF16" s="19"/>
      <c r="WAG16" s="19"/>
      <c r="WAH16" s="19"/>
      <c r="WAI16" s="19"/>
      <c r="WAJ16" s="19"/>
      <c r="WAK16" s="19"/>
      <c r="WAL16" s="19"/>
      <c r="WAM16" s="19"/>
      <c r="WAN16" s="19"/>
      <c r="WAO16" s="19"/>
      <c r="WAP16" s="19"/>
      <c r="WAQ16" s="19"/>
      <c r="WAR16" s="19"/>
      <c r="WAS16" s="19"/>
      <c r="WAT16" s="19"/>
      <c r="WAU16" s="19"/>
      <c r="WAV16" s="19"/>
      <c r="WAW16" s="19"/>
      <c r="WAX16" s="19"/>
      <c r="WAY16" s="19"/>
      <c r="WAZ16" s="19"/>
      <c r="WBA16" s="19"/>
      <c r="WBB16" s="19"/>
      <c r="WBC16" s="19"/>
      <c r="WBD16" s="19"/>
      <c r="WBE16" s="19"/>
      <c r="WBF16" s="19"/>
      <c r="WBG16" s="19"/>
      <c r="WBH16" s="19"/>
      <c r="WBI16" s="19"/>
      <c r="WBJ16" s="19"/>
      <c r="WBK16" s="19"/>
      <c r="WBL16" s="19"/>
      <c r="WBM16" s="19"/>
      <c r="WBN16" s="19"/>
      <c r="WBO16" s="19"/>
      <c r="WBP16" s="19"/>
      <c r="WBQ16" s="19"/>
      <c r="WBR16" s="19"/>
      <c r="WBS16" s="19"/>
      <c r="WBT16" s="19"/>
      <c r="WBU16" s="19"/>
      <c r="WBV16" s="19"/>
      <c r="WBW16" s="19"/>
      <c r="WBX16" s="19"/>
      <c r="WBY16" s="19"/>
      <c r="WBZ16" s="19"/>
      <c r="WCA16" s="19"/>
      <c r="WCB16" s="19"/>
      <c r="WCC16" s="19"/>
      <c r="WCD16" s="19"/>
      <c r="WCE16" s="19"/>
      <c r="WCF16" s="19"/>
      <c r="WCG16" s="19"/>
      <c r="WCH16" s="19"/>
      <c r="WCI16" s="19"/>
      <c r="WCJ16" s="19"/>
      <c r="WCK16" s="19"/>
      <c r="WCL16" s="19"/>
      <c r="WCM16" s="19"/>
      <c r="WCN16" s="19"/>
      <c r="WCO16" s="19"/>
      <c r="WCP16" s="19"/>
      <c r="WCQ16" s="19"/>
      <c r="WCR16" s="19"/>
      <c r="WCS16" s="19"/>
      <c r="WCT16" s="19"/>
      <c r="WCU16" s="19"/>
      <c r="WCV16" s="19"/>
      <c r="WCW16" s="19"/>
      <c r="WCX16" s="19"/>
      <c r="WCY16" s="19"/>
      <c r="WCZ16" s="19"/>
      <c r="WDA16" s="19"/>
      <c r="WDB16" s="19"/>
      <c r="WDC16" s="19"/>
      <c r="WDD16" s="19"/>
      <c r="WDE16" s="19"/>
      <c r="WDF16" s="19"/>
      <c r="WDG16" s="19"/>
      <c r="WDH16" s="19"/>
      <c r="WDI16" s="19"/>
      <c r="WDJ16" s="19"/>
      <c r="WDK16" s="19"/>
      <c r="WDL16" s="19"/>
      <c r="WDM16" s="19"/>
      <c r="WDN16" s="19"/>
      <c r="WDO16" s="19"/>
      <c r="WDP16" s="19"/>
      <c r="WDQ16" s="19"/>
      <c r="WDR16" s="19"/>
      <c r="WDS16" s="19"/>
      <c r="WDT16" s="19"/>
      <c r="WDU16" s="19"/>
      <c r="WDV16" s="19"/>
      <c r="WDW16" s="19"/>
      <c r="WDX16" s="19"/>
      <c r="WDY16" s="19"/>
      <c r="WDZ16" s="19"/>
      <c r="WEA16" s="19"/>
      <c r="WEB16" s="19"/>
      <c r="WEC16" s="19"/>
      <c r="WED16" s="19"/>
      <c r="WEE16" s="19"/>
      <c r="WEF16" s="19"/>
      <c r="WEG16" s="19"/>
      <c r="WEH16" s="19"/>
      <c r="WEI16" s="19"/>
      <c r="WEJ16" s="19"/>
      <c r="WEK16" s="19"/>
      <c r="WEL16" s="19"/>
      <c r="WEM16" s="19"/>
      <c r="WEN16" s="19"/>
      <c r="WEO16" s="19"/>
      <c r="WEP16" s="19"/>
      <c r="WEQ16" s="19"/>
      <c r="WER16" s="19"/>
      <c r="WES16" s="19"/>
      <c r="WET16" s="19"/>
      <c r="WEU16" s="19"/>
      <c r="WEV16" s="19"/>
      <c r="WEW16" s="19"/>
      <c r="WEX16" s="19"/>
      <c r="WEY16" s="19"/>
      <c r="WEZ16" s="19"/>
      <c r="WFA16" s="19"/>
      <c r="WFB16" s="19"/>
      <c r="WFC16" s="19"/>
      <c r="WFD16" s="19"/>
      <c r="WFE16" s="19"/>
      <c r="WFF16" s="19"/>
      <c r="WFG16" s="19"/>
      <c r="WFH16" s="19"/>
      <c r="WFI16" s="19"/>
      <c r="WFJ16" s="19"/>
      <c r="WFK16" s="19"/>
      <c r="WFL16" s="19"/>
      <c r="WFM16" s="19"/>
      <c r="WFN16" s="19"/>
      <c r="WFO16" s="19"/>
      <c r="WFP16" s="19"/>
      <c r="WFQ16" s="19"/>
      <c r="WFR16" s="19"/>
      <c r="WFS16" s="19"/>
      <c r="WFT16" s="19"/>
      <c r="WFU16" s="19"/>
      <c r="WFV16" s="19"/>
      <c r="WFW16" s="19"/>
      <c r="WFX16" s="19"/>
      <c r="WFY16" s="19"/>
      <c r="WFZ16" s="19"/>
      <c r="WGA16" s="19"/>
      <c r="WGB16" s="19"/>
      <c r="WGC16" s="19"/>
      <c r="WGD16" s="19"/>
      <c r="WGE16" s="19"/>
      <c r="WGF16" s="19"/>
      <c r="WGG16" s="19"/>
      <c r="WGH16" s="19"/>
      <c r="WGI16" s="19"/>
      <c r="WGJ16" s="19"/>
      <c r="WGK16" s="19"/>
      <c r="WGL16" s="19"/>
      <c r="WGM16" s="19"/>
      <c r="WGN16" s="19"/>
      <c r="WGO16" s="19"/>
      <c r="WGP16" s="19"/>
      <c r="WGQ16" s="19"/>
      <c r="WGR16" s="19"/>
      <c r="WGS16" s="19"/>
      <c r="WGT16" s="19"/>
      <c r="WGU16" s="19"/>
      <c r="WGV16" s="19"/>
      <c r="WGW16" s="19"/>
      <c r="WGX16" s="19"/>
      <c r="WGY16" s="19"/>
      <c r="WGZ16" s="19"/>
      <c r="WHA16" s="19"/>
      <c r="WHB16" s="19"/>
      <c r="WHC16" s="19"/>
      <c r="WHD16" s="19"/>
      <c r="WHE16" s="19"/>
      <c r="WHF16" s="19"/>
      <c r="WHG16" s="19"/>
      <c r="WHH16" s="19"/>
      <c r="WHI16" s="19"/>
      <c r="WHJ16" s="19"/>
      <c r="WHK16" s="19"/>
      <c r="WHL16" s="19"/>
      <c r="WHM16" s="19"/>
      <c r="WHN16" s="19"/>
      <c r="WHO16" s="19"/>
      <c r="WHP16" s="19"/>
      <c r="WHQ16" s="19"/>
      <c r="WHR16" s="19"/>
      <c r="WHS16" s="19"/>
      <c r="WHT16" s="19"/>
      <c r="WHU16" s="19"/>
      <c r="WHV16" s="19"/>
      <c r="WHW16" s="19"/>
      <c r="WHX16" s="19"/>
      <c r="WHY16" s="19"/>
      <c r="WHZ16" s="19"/>
      <c r="WIA16" s="19"/>
      <c r="WIB16" s="19"/>
      <c r="WIC16" s="19"/>
      <c r="WID16" s="19"/>
      <c r="WIE16" s="19"/>
      <c r="WIF16" s="19"/>
      <c r="WIG16" s="19"/>
      <c r="WIH16" s="19"/>
      <c r="WII16" s="19"/>
      <c r="WIJ16" s="19"/>
      <c r="WIK16" s="19"/>
      <c r="WIL16" s="19"/>
      <c r="WIM16" s="19"/>
      <c r="WIN16" s="19"/>
      <c r="WIO16" s="19"/>
      <c r="WIP16" s="19"/>
      <c r="WIQ16" s="19"/>
      <c r="WIR16" s="19"/>
      <c r="WIS16" s="19"/>
      <c r="WIT16" s="19"/>
      <c r="WIU16" s="19"/>
      <c r="WIV16" s="19"/>
      <c r="WIW16" s="19"/>
      <c r="WIX16" s="19"/>
      <c r="WIY16" s="19"/>
      <c r="WIZ16" s="19"/>
      <c r="WJA16" s="19"/>
      <c r="WJB16" s="19"/>
      <c r="WJC16" s="19"/>
      <c r="WJD16" s="19"/>
      <c r="WJE16" s="19"/>
      <c r="WJF16" s="19"/>
      <c r="WJG16" s="19"/>
      <c r="WJH16" s="19"/>
      <c r="WJI16" s="19"/>
      <c r="WJJ16" s="19"/>
      <c r="WJK16" s="19"/>
      <c r="WJL16" s="19"/>
      <c r="WJM16" s="19"/>
      <c r="WJN16" s="19"/>
      <c r="WJO16" s="19"/>
      <c r="WJP16" s="19"/>
      <c r="WJQ16" s="19"/>
      <c r="WJR16" s="19"/>
      <c r="WJS16" s="19"/>
      <c r="WJT16" s="19"/>
      <c r="WJU16" s="19"/>
      <c r="WJV16" s="19"/>
      <c r="WJW16" s="19"/>
      <c r="WJX16" s="19"/>
      <c r="WJY16" s="19"/>
      <c r="WJZ16" s="19"/>
      <c r="WKA16" s="19"/>
      <c r="WKB16" s="19"/>
      <c r="WKC16" s="19"/>
      <c r="WKD16" s="19"/>
      <c r="WKE16" s="19"/>
      <c r="WKF16" s="19"/>
      <c r="WKG16" s="19"/>
      <c r="WKH16" s="19"/>
      <c r="WKI16" s="19"/>
      <c r="WKJ16" s="19"/>
      <c r="WKK16" s="19"/>
      <c r="WKL16" s="19"/>
      <c r="WKM16" s="19"/>
      <c r="WKN16" s="19"/>
      <c r="WKO16" s="19"/>
      <c r="WKP16" s="19"/>
      <c r="WKQ16" s="19"/>
      <c r="WKR16" s="19"/>
      <c r="WKS16" s="19"/>
      <c r="WKT16" s="19"/>
      <c r="WKU16" s="19"/>
      <c r="WKV16" s="19"/>
      <c r="WKW16" s="19"/>
      <c r="WKX16" s="19"/>
      <c r="WKY16" s="19"/>
      <c r="WKZ16" s="19"/>
      <c r="WLA16" s="19"/>
      <c r="WLB16" s="19"/>
      <c r="WLC16" s="19"/>
      <c r="WLD16" s="19"/>
      <c r="WLE16" s="19"/>
      <c r="WLF16" s="19"/>
      <c r="WLG16" s="19"/>
      <c r="WLH16" s="19"/>
      <c r="WLI16" s="19"/>
      <c r="WLJ16" s="19"/>
      <c r="WLK16" s="19"/>
      <c r="WLL16" s="19"/>
      <c r="WLM16" s="19"/>
      <c r="WLN16" s="19"/>
      <c r="WLO16" s="19"/>
      <c r="WLP16" s="19"/>
      <c r="WLQ16" s="19"/>
      <c r="WLR16" s="19"/>
      <c r="WLS16" s="19"/>
      <c r="WLT16" s="19"/>
      <c r="WLU16" s="19"/>
      <c r="WLV16" s="19"/>
      <c r="WLW16" s="19"/>
      <c r="WLX16" s="19"/>
      <c r="WLY16" s="19"/>
      <c r="WLZ16" s="19"/>
      <c r="WMA16" s="19"/>
      <c r="WMB16" s="19"/>
      <c r="WMC16" s="19"/>
      <c r="WMD16" s="19"/>
      <c r="WME16" s="19"/>
      <c r="WMF16" s="19"/>
      <c r="WMG16" s="19"/>
      <c r="WMH16" s="19"/>
      <c r="WMI16" s="19"/>
      <c r="WMJ16" s="19"/>
      <c r="WMK16" s="19"/>
      <c r="WML16" s="19"/>
      <c r="WMM16" s="19"/>
      <c r="WMN16" s="19"/>
      <c r="WMO16" s="19"/>
      <c r="WMP16" s="19"/>
      <c r="WMQ16" s="19"/>
      <c r="WMR16" s="19"/>
      <c r="WMS16" s="19"/>
      <c r="WMT16" s="19"/>
      <c r="WMU16" s="19"/>
      <c r="WMV16" s="19"/>
      <c r="WMW16" s="19"/>
      <c r="WMX16" s="19"/>
      <c r="WMY16" s="19"/>
      <c r="WMZ16" s="19"/>
      <c r="WNA16" s="19"/>
      <c r="WNB16" s="19"/>
      <c r="WNC16" s="19"/>
      <c r="WND16" s="19"/>
      <c r="WNE16" s="19"/>
      <c r="WNF16" s="19"/>
      <c r="WNG16" s="19"/>
      <c r="WNH16" s="19"/>
      <c r="WNI16" s="19"/>
      <c r="WNJ16" s="19"/>
      <c r="WNK16" s="19"/>
      <c r="WNL16" s="19"/>
      <c r="WNM16" s="19"/>
      <c r="WNN16" s="19"/>
      <c r="WNO16" s="19"/>
      <c r="WNP16" s="19"/>
      <c r="WNQ16" s="19"/>
      <c r="WNR16" s="19"/>
      <c r="WNS16" s="19"/>
      <c r="WNT16" s="19"/>
      <c r="WNU16" s="19"/>
      <c r="WNV16" s="19"/>
      <c r="WNW16" s="19"/>
      <c r="WNX16" s="19"/>
      <c r="WNY16" s="19"/>
      <c r="WNZ16" s="19"/>
      <c r="WOA16" s="19"/>
      <c r="WOB16" s="19"/>
      <c r="WOC16" s="19"/>
      <c r="WOD16" s="19"/>
      <c r="WOE16" s="19"/>
      <c r="WOF16" s="19"/>
      <c r="WOG16" s="19"/>
      <c r="WOH16" s="19"/>
      <c r="WOI16" s="19"/>
      <c r="WOJ16" s="19"/>
      <c r="WOK16" s="19"/>
      <c r="WOL16" s="19"/>
      <c r="WOM16" s="19"/>
      <c r="WON16" s="19"/>
      <c r="WOO16" s="19"/>
      <c r="WOP16" s="19"/>
      <c r="WOQ16" s="19"/>
      <c r="WOR16" s="19"/>
      <c r="WOS16" s="19"/>
      <c r="WOT16" s="19"/>
      <c r="WOU16" s="19"/>
      <c r="WOV16" s="19"/>
      <c r="WOW16" s="19"/>
      <c r="WOX16" s="19"/>
      <c r="WOY16" s="19"/>
      <c r="WOZ16" s="19"/>
      <c r="WPA16" s="19"/>
      <c r="WPB16" s="19"/>
      <c r="WPC16" s="19"/>
      <c r="WPD16" s="19"/>
      <c r="WPE16" s="19"/>
      <c r="WPF16" s="19"/>
      <c r="WPG16" s="19"/>
      <c r="WPH16" s="19"/>
      <c r="WPI16" s="19"/>
      <c r="WPJ16" s="19"/>
      <c r="WPK16" s="19"/>
      <c r="WPL16" s="19"/>
      <c r="WPM16" s="19"/>
      <c r="WPN16" s="19"/>
      <c r="WPO16" s="19"/>
      <c r="WPP16" s="19"/>
      <c r="WPQ16" s="19"/>
      <c r="WPR16" s="19"/>
      <c r="WPS16" s="19"/>
      <c r="WPT16" s="19"/>
      <c r="WPU16" s="19"/>
      <c r="WPV16" s="19"/>
      <c r="WPW16" s="19"/>
      <c r="WPX16" s="19"/>
      <c r="WPY16" s="19"/>
      <c r="WPZ16" s="19"/>
      <c r="WQA16" s="19"/>
      <c r="WQB16" s="19"/>
      <c r="WQC16" s="19"/>
      <c r="WQD16" s="19"/>
      <c r="WQE16" s="19"/>
      <c r="WQF16" s="19"/>
      <c r="WQG16" s="19"/>
      <c r="WQH16" s="19"/>
      <c r="WQI16" s="19"/>
      <c r="WQJ16" s="19"/>
      <c r="WQK16" s="19"/>
      <c r="WQL16" s="19"/>
      <c r="WQM16" s="19"/>
      <c r="WQN16" s="19"/>
      <c r="WQO16" s="19"/>
      <c r="WQP16" s="19"/>
      <c r="WQQ16" s="19"/>
      <c r="WQR16" s="19"/>
      <c r="WQS16" s="19"/>
      <c r="WQT16" s="19"/>
      <c r="WQU16" s="19"/>
      <c r="WQV16" s="19"/>
      <c r="WQW16" s="19"/>
      <c r="WQX16" s="19"/>
      <c r="WQY16" s="19"/>
      <c r="WQZ16" s="19"/>
      <c r="WRA16" s="19"/>
      <c r="WRB16" s="19"/>
      <c r="WRC16" s="19"/>
      <c r="WRD16" s="19"/>
      <c r="WRE16" s="19"/>
      <c r="WRF16" s="19"/>
      <c r="WRG16" s="19"/>
      <c r="WRH16" s="19"/>
      <c r="WRI16" s="19"/>
      <c r="WRJ16" s="19"/>
      <c r="WRK16" s="19"/>
      <c r="WRL16" s="19"/>
      <c r="WRM16" s="19"/>
      <c r="WRN16" s="19"/>
      <c r="WRO16" s="19"/>
      <c r="WRP16" s="19"/>
      <c r="WRQ16" s="19"/>
      <c r="WRR16" s="19"/>
      <c r="WRS16" s="19"/>
      <c r="WRT16" s="19"/>
      <c r="WRU16" s="19"/>
      <c r="WRV16" s="19"/>
      <c r="WRW16" s="19"/>
      <c r="WRX16" s="19"/>
      <c r="WRY16" s="19"/>
      <c r="WRZ16" s="19"/>
      <c r="WSA16" s="19"/>
      <c r="WSB16" s="19"/>
      <c r="WSC16" s="19"/>
      <c r="WSD16" s="19"/>
      <c r="WSE16" s="19"/>
      <c r="WSF16" s="19"/>
      <c r="WSG16" s="19"/>
      <c r="WSH16" s="19"/>
      <c r="WSI16" s="19"/>
      <c r="WSJ16" s="19"/>
      <c r="WSK16" s="19"/>
      <c r="WSL16" s="19"/>
      <c r="WSM16" s="19"/>
      <c r="WSN16" s="19"/>
      <c r="WSO16" s="19"/>
      <c r="WSP16" s="19"/>
      <c r="WSQ16" s="19"/>
      <c r="WSR16" s="19"/>
      <c r="WSS16" s="19"/>
      <c r="WST16" s="19"/>
      <c r="WSU16" s="19"/>
      <c r="WSV16" s="19"/>
      <c r="WSW16" s="19"/>
      <c r="WSX16" s="19"/>
      <c r="WSY16" s="19"/>
      <c r="WSZ16" s="19"/>
      <c r="WTA16" s="19"/>
      <c r="WTB16" s="19"/>
      <c r="WTC16" s="19"/>
      <c r="WTD16" s="19"/>
      <c r="WTE16" s="19"/>
      <c r="WTF16" s="19"/>
      <c r="WTG16" s="19"/>
      <c r="WTH16" s="19"/>
      <c r="WTI16" s="19"/>
      <c r="WTJ16" s="19"/>
      <c r="WTK16" s="19"/>
      <c r="WTL16" s="19"/>
      <c r="WTM16" s="19"/>
      <c r="WTN16" s="19"/>
      <c r="WTO16" s="19"/>
      <c r="WTP16" s="19"/>
      <c r="WTQ16" s="19"/>
      <c r="WTR16" s="19"/>
      <c r="WTS16" s="19"/>
      <c r="WTT16" s="19"/>
      <c r="WTU16" s="19"/>
      <c r="WTV16" s="19"/>
      <c r="WTW16" s="19"/>
      <c r="WTX16" s="19"/>
      <c r="WTY16" s="19"/>
      <c r="WTZ16" s="19"/>
      <c r="WUA16" s="19"/>
      <c r="WUB16" s="19"/>
      <c r="WUC16" s="19"/>
      <c r="WUD16" s="19"/>
      <c r="WUE16" s="19"/>
      <c r="WUF16" s="19"/>
      <c r="WUG16" s="19"/>
      <c r="WUH16" s="19"/>
      <c r="WUI16" s="19"/>
      <c r="WUJ16" s="19"/>
      <c r="WUK16" s="19"/>
      <c r="WUL16" s="19"/>
      <c r="WUM16" s="19"/>
      <c r="WUN16" s="19"/>
      <c r="WUO16" s="19"/>
      <c r="WUP16" s="19"/>
      <c r="WUQ16" s="19"/>
      <c r="WUR16" s="19"/>
      <c r="WUS16" s="19"/>
      <c r="WUT16" s="19"/>
      <c r="WUU16" s="19"/>
      <c r="WUV16" s="19"/>
      <c r="WUW16" s="19"/>
      <c r="WUX16" s="19"/>
      <c r="WUY16" s="19"/>
      <c r="WUZ16" s="19"/>
      <c r="WVA16" s="19"/>
      <c r="WVB16" s="19"/>
      <c r="WVC16" s="19"/>
      <c r="WVD16" s="19"/>
      <c r="WVE16" s="19"/>
      <c r="WVF16" s="19"/>
      <c r="WVG16" s="19"/>
      <c r="WVH16" s="19"/>
      <c r="WVI16" s="19"/>
      <c r="WVJ16" s="19"/>
      <c r="WVK16" s="19"/>
      <c r="WVL16" s="19"/>
      <c r="WVM16" s="19"/>
      <c r="WVN16" s="19"/>
      <c r="WVO16" s="19"/>
      <c r="WVP16" s="19"/>
      <c r="WVQ16" s="19"/>
      <c r="WVR16" s="19"/>
      <c r="WVS16" s="19"/>
      <c r="WVT16" s="19"/>
      <c r="WVU16" s="19"/>
      <c r="WVV16" s="19"/>
      <c r="WVW16" s="19"/>
      <c r="WVX16" s="19"/>
      <c r="WVY16" s="19"/>
      <c r="WVZ16" s="19"/>
      <c r="WWA16" s="19"/>
      <c r="WWB16" s="19"/>
      <c r="WWC16" s="19"/>
      <c r="WWD16" s="19"/>
      <c r="WWE16" s="19"/>
      <c r="WWF16" s="19"/>
      <c r="WWG16" s="19"/>
      <c r="WWH16" s="19"/>
      <c r="WWI16" s="19"/>
      <c r="WWJ16" s="19"/>
      <c r="WWK16" s="19"/>
      <c r="WWL16" s="19"/>
      <c r="WWM16" s="19"/>
      <c r="WWN16" s="19"/>
      <c r="WWO16" s="19"/>
      <c r="WWP16" s="19"/>
      <c r="WWQ16" s="19"/>
      <c r="WWR16" s="19"/>
      <c r="WWS16" s="19"/>
      <c r="WWT16" s="19"/>
      <c r="WWU16" s="19"/>
      <c r="WWV16" s="19"/>
      <c r="WWW16" s="19"/>
      <c r="WWX16" s="19"/>
      <c r="WWY16" s="19"/>
      <c r="WWZ16" s="19"/>
      <c r="WXA16" s="19"/>
      <c r="WXB16" s="19"/>
      <c r="WXC16" s="19"/>
      <c r="WXD16" s="19"/>
      <c r="WXE16" s="19"/>
      <c r="WXF16" s="19"/>
      <c r="WXG16" s="19"/>
      <c r="WXH16" s="19"/>
      <c r="WXI16" s="19"/>
      <c r="WXJ16" s="19"/>
      <c r="WXK16" s="19"/>
      <c r="WXL16" s="19"/>
      <c r="WXM16" s="19"/>
      <c r="WXN16" s="19"/>
      <c r="WXO16" s="19"/>
      <c r="WXP16" s="19"/>
      <c r="WXQ16" s="19"/>
      <c r="WXR16" s="19"/>
      <c r="WXS16" s="19"/>
      <c r="WXT16" s="19"/>
      <c r="WXU16" s="19"/>
      <c r="WXV16" s="19"/>
      <c r="WXW16" s="19"/>
      <c r="WXX16" s="19"/>
      <c r="WXY16" s="19"/>
      <c r="WXZ16" s="19"/>
      <c r="WYA16" s="19"/>
      <c r="WYB16" s="19"/>
      <c r="WYC16" s="19"/>
      <c r="WYD16" s="19"/>
      <c r="WYE16" s="19"/>
      <c r="WYF16" s="19"/>
      <c r="WYG16" s="19"/>
      <c r="WYH16" s="19"/>
      <c r="WYI16" s="19"/>
      <c r="WYJ16" s="19"/>
      <c r="WYK16" s="19"/>
      <c r="WYL16" s="19"/>
      <c r="WYM16" s="19"/>
      <c r="WYN16" s="19"/>
      <c r="WYO16" s="19"/>
      <c r="WYP16" s="19"/>
      <c r="WYQ16" s="19"/>
      <c r="WYR16" s="19"/>
      <c r="WYS16" s="19"/>
      <c r="WYT16" s="19"/>
      <c r="WYU16" s="19"/>
      <c r="WYV16" s="19"/>
      <c r="WYW16" s="19"/>
      <c r="WYX16" s="19"/>
      <c r="WYY16" s="19"/>
      <c r="WYZ16" s="19"/>
      <c r="WZA16" s="19"/>
      <c r="WZB16" s="19"/>
      <c r="WZC16" s="19"/>
      <c r="WZD16" s="19"/>
      <c r="WZE16" s="19"/>
      <c r="WZF16" s="19"/>
      <c r="WZG16" s="19"/>
      <c r="WZH16" s="19"/>
      <c r="WZI16" s="19"/>
      <c r="WZJ16" s="19"/>
      <c r="WZK16" s="19"/>
      <c r="WZL16" s="19"/>
      <c r="WZM16" s="19"/>
      <c r="WZN16" s="19"/>
      <c r="WZO16" s="19"/>
      <c r="WZP16" s="19"/>
      <c r="WZQ16" s="19"/>
      <c r="WZR16" s="19"/>
      <c r="WZS16" s="19"/>
      <c r="WZT16" s="19"/>
      <c r="WZU16" s="19"/>
      <c r="WZV16" s="19"/>
      <c r="WZW16" s="19"/>
      <c r="WZX16" s="19"/>
      <c r="WZY16" s="19"/>
      <c r="WZZ16" s="19"/>
      <c r="XAA16" s="19"/>
      <c r="XAB16" s="19"/>
      <c r="XAC16" s="19"/>
      <c r="XAD16" s="19"/>
      <c r="XAE16" s="19"/>
      <c r="XAF16" s="19"/>
      <c r="XAG16" s="19"/>
      <c r="XAH16" s="19"/>
      <c r="XAI16" s="19"/>
      <c r="XAJ16" s="19"/>
      <c r="XAK16" s="19"/>
      <c r="XAL16" s="19"/>
      <c r="XAM16" s="19"/>
      <c r="XAN16" s="19"/>
      <c r="XAO16" s="19"/>
      <c r="XAP16" s="19"/>
      <c r="XAQ16" s="19"/>
      <c r="XAR16" s="19"/>
      <c r="XAS16" s="19"/>
      <c r="XAT16" s="19"/>
      <c r="XAU16" s="19"/>
      <c r="XAV16" s="19"/>
      <c r="XAW16" s="19"/>
      <c r="XAX16" s="19"/>
      <c r="XAY16" s="19"/>
      <c r="XAZ16" s="19"/>
      <c r="XBA16" s="19"/>
      <c r="XBB16" s="19"/>
      <c r="XBC16" s="19"/>
      <c r="XBD16" s="19"/>
      <c r="XBE16" s="19"/>
      <c r="XBF16" s="19"/>
      <c r="XBG16" s="19"/>
      <c r="XBH16" s="19"/>
      <c r="XBI16" s="19"/>
      <c r="XBJ16" s="19"/>
      <c r="XBK16" s="19"/>
      <c r="XBL16" s="19"/>
      <c r="XBM16" s="19"/>
      <c r="XBN16" s="19"/>
      <c r="XBO16" s="19"/>
      <c r="XBP16" s="19"/>
      <c r="XBQ16" s="19"/>
      <c r="XBR16" s="19"/>
      <c r="XBS16" s="19"/>
      <c r="XBT16" s="19"/>
      <c r="XBU16" s="19"/>
      <c r="XBV16" s="19"/>
      <c r="XBW16" s="19"/>
      <c r="XBX16" s="19"/>
      <c r="XBY16" s="19"/>
      <c r="XBZ16" s="19"/>
      <c r="XCA16" s="19"/>
      <c r="XCB16" s="19"/>
      <c r="XCC16" s="19"/>
      <c r="XCD16" s="19"/>
      <c r="XCE16" s="19"/>
      <c r="XCF16" s="19"/>
      <c r="XCG16" s="19"/>
      <c r="XCH16" s="19"/>
      <c r="XCI16" s="19"/>
      <c r="XCJ16" s="19"/>
      <c r="XCK16" s="19"/>
      <c r="XCL16" s="19"/>
      <c r="XCM16" s="19"/>
      <c r="XCN16" s="19"/>
      <c r="XCO16" s="19"/>
      <c r="XCP16" s="19"/>
      <c r="XCQ16" s="19"/>
      <c r="XCR16" s="19"/>
      <c r="XCS16" s="19"/>
      <c r="XCT16" s="19"/>
      <c r="XCU16" s="19"/>
      <c r="XCV16" s="19"/>
      <c r="XCW16" s="19"/>
      <c r="XCX16" s="19"/>
      <c r="XCY16" s="19"/>
      <c r="XCZ16" s="19"/>
      <c r="XDA16" s="19"/>
      <c r="XDB16" s="19"/>
      <c r="XDC16" s="19"/>
      <c r="XDD16" s="19"/>
      <c r="XDE16" s="19"/>
      <c r="XDF16" s="19"/>
      <c r="XDG16" s="19"/>
      <c r="XDH16" s="19"/>
      <c r="XDI16" s="19"/>
      <c r="XDJ16" s="19"/>
      <c r="XDK16" s="19"/>
      <c r="XDL16" s="19"/>
      <c r="XDM16" s="19"/>
      <c r="XDN16" s="19"/>
      <c r="XDO16" s="19"/>
      <c r="XDP16" s="19"/>
      <c r="XDQ16" s="19"/>
      <c r="XDR16" s="19"/>
      <c r="XDS16" s="19"/>
      <c r="XDT16" s="19"/>
      <c r="XDU16" s="19"/>
      <c r="XDV16" s="19"/>
      <c r="XDW16" s="19"/>
      <c r="XDX16" s="19"/>
      <c r="XDY16" s="19"/>
      <c r="XDZ16" s="19"/>
      <c r="XEA16" s="19"/>
      <c r="XEB16" s="19"/>
      <c r="XEC16" s="19"/>
      <c r="XED16" s="19"/>
      <c r="XEE16" s="19"/>
      <c r="XEF16" s="19"/>
      <c r="XEG16" s="19"/>
      <c r="XEH16" s="19"/>
      <c r="XEI16" s="19"/>
      <c r="XEJ16" s="19"/>
      <c r="XEK16" s="19"/>
      <c r="XEL16" s="19"/>
      <c r="XEM16" s="19"/>
      <c r="XEN16" s="19"/>
      <c r="XEO16" s="19"/>
      <c r="XEP16" s="19"/>
      <c r="XEQ16" s="19"/>
      <c r="XER16" s="19"/>
      <c r="XES16" s="19"/>
      <c r="XET16" s="19"/>
      <c r="XEU16" s="19"/>
      <c r="XEV16" s="19"/>
      <c r="XEW16" s="19"/>
      <c r="XEX16" s="19"/>
    </row>
    <row r="17" s="19" customFormat="1" ht="18" customHeight="1" spans="1:16381">
      <c r="A17" s="42" t="s">
        <v>42</v>
      </c>
      <c r="B17" s="36" t="s">
        <v>82</v>
      </c>
      <c r="C17" s="31" t="s">
        <v>72</v>
      </c>
      <c r="D17" s="37"/>
      <c r="E17" s="43"/>
      <c r="F17" s="43"/>
      <c r="G17" s="43"/>
      <c r="H17" s="43"/>
      <c r="I17" s="63" t="s">
        <v>74</v>
      </c>
      <c r="J17" s="63" t="s">
        <v>74</v>
      </c>
      <c r="K17" s="63" t="s">
        <v>74</v>
      </c>
      <c r="L17" s="36">
        <v>4</v>
      </c>
      <c r="M17" s="36">
        <v>4</v>
      </c>
      <c r="N17" s="63" t="s">
        <v>74</v>
      </c>
      <c r="O17" s="64"/>
      <c r="P17" s="64">
        <v>4</v>
      </c>
      <c r="Q17" s="63" t="s">
        <v>74</v>
      </c>
      <c r="R17" s="62" t="s">
        <v>79</v>
      </c>
      <c r="S17" s="62"/>
      <c r="T17" s="68"/>
      <c r="U17" s="68"/>
      <c r="V17" s="36"/>
      <c r="W17" s="36"/>
      <c r="X17" s="36"/>
      <c r="Y17" s="31"/>
      <c r="Z17" s="36"/>
      <c r="AA17" s="36"/>
      <c r="AB17" s="36"/>
      <c r="AC17" s="36"/>
      <c r="AD17" s="36"/>
      <c r="AE17" s="36"/>
      <c r="AF17" s="36"/>
      <c r="AG17" s="36"/>
      <c r="AH17" s="62"/>
      <c r="AI17" s="83">
        <f>IF(A17="","",COUNTIF(D17:AH18,"&gt;2")/2)</f>
        <v>3.5</v>
      </c>
      <c r="AJ17" s="84">
        <f>SUMPRODUCT(IFERROR((IFERROR(WEEKDAY($D$3:$AH$3,2),999)&lt;6)*D17:AH18,0))</f>
        <v>16</v>
      </c>
      <c r="AK17" s="85">
        <f>SUMPRODUCT((IFERROR(WEEKDAY($D$3:$AH$3,2),999)&lt;6)*D19:AH19)</f>
        <v>2</v>
      </c>
      <c r="AL17" s="84">
        <f>SUMPRODUCT(IFERROR((IFERROR(WEEKDAY($D$3:$AH$3,2),0)&gt;5)*D17:AH19,0))</f>
        <v>16.5</v>
      </c>
      <c r="AM17" s="84">
        <f>IFERROR(SUM(AJ17:AL19),"")</f>
        <v>34.5</v>
      </c>
      <c r="AN17" s="89"/>
      <c r="AO17" s="92"/>
      <c r="AP17" s="91"/>
      <c r="XEY17" s="20"/>
      <c r="XEZ17" s="20"/>
      <c r="XFA17" s="20"/>
    </row>
    <row r="18" s="19" customFormat="1" ht="18" customHeight="1" spans="1:16381">
      <c r="A18" s="42"/>
      <c r="B18" s="36"/>
      <c r="C18" s="31" t="s">
        <v>76</v>
      </c>
      <c r="D18" s="37"/>
      <c r="E18" s="39"/>
      <c r="F18" s="39"/>
      <c r="G18" s="43"/>
      <c r="H18" s="43"/>
      <c r="I18" s="63" t="s">
        <v>74</v>
      </c>
      <c r="J18" s="63" t="s">
        <v>74</v>
      </c>
      <c r="K18" s="63" t="s">
        <v>74</v>
      </c>
      <c r="L18" s="36">
        <v>4</v>
      </c>
      <c r="M18" s="36">
        <v>4</v>
      </c>
      <c r="N18" s="63" t="s">
        <v>74</v>
      </c>
      <c r="O18" s="64">
        <v>4</v>
      </c>
      <c r="P18" s="64">
        <v>4</v>
      </c>
      <c r="Q18" s="63" t="s">
        <v>74</v>
      </c>
      <c r="R18" s="62"/>
      <c r="S18" s="62"/>
      <c r="T18" s="68"/>
      <c r="U18" s="68"/>
      <c r="V18" s="36"/>
      <c r="W18" s="36"/>
      <c r="X18" s="36"/>
      <c r="Y18" s="31"/>
      <c r="Z18" s="36"/>
      <c r="AA18" s="36"/>
      <c r="AB18" s="36"/>
      <c r="AC18" s="36"/>
      <c r="AD18" s="75"/>
      <c r="AE18" s="36"/>
      <c r="AF18" s="36"/>
      <c r="AG18" s="36"/>
      <c r="AH18" s="62"/>
      <c r="AI18" s="83"/>
      <c r="AJ18" s="84"/>
      <c r="AK18" s="86"/>
      <c r="AL18" s="84"/>
      <c r="AM18" s="84"/>
      <c r="AN18" s="89"/>
      <c r="AO18" s="92"/>
      <c r="AP18" s="91"/>
      <c r="XEY18" s="20"/>
      <c r="XEZ18" s="20"/>
      <c r="XFA18" s="20"/>
    </row>
    <row r="19" s="19" customFormat="1" ht="18" customHeight="1" spans="1:16381">
      <c r="A19" s="42"/>
      <c r="B19" s="36"/>
      <c r="C19" s="31" t="s">
        <v>77</v>
      </c>
      <c r="D19" s="37"/>
      <c r="E19" s="39"/>
      <c r="F19" s="39"/>
      <c r="G19" s="39"/>
      <c r="H19" s="43"/>
      <c r="I19" s="63"/>
      <c r="J19" s="63"/>
      <c r="K19" s="63"/>
      <c r="L19" s="36">
        <v>1</v>
      </c>
      <c r="M19" s="36">
        <v>1</v>
      </c>
      <c r="N19" s="62"/>
      <c r="O19" s="64">
        <v>3</v>
      </c>
      <c r="P19" s="64">
        <v>1.5</v>
      </c>
      <c r="Q19" s="62"/>
      <c r="R19" s="63"/>
      <c r="S19" s="69"/>
      <c r="T19" s="68"/>
      <c r="U19" s="68"/>
      <c r="V19" s="36"/>
      <c r="W19" s="36"/>
      <c r="X19" s="36"/>
      <c r="Y19" s="68"/>
      <c r="Z19" s="36"/>
      <c r="AA19" s="36"/>
      <c r="AB19" s="36"/>
      <c r="AC19" s="36"/>
      <c r="AD19" s="36"/>
      <c r="AE19" s="36"/>
      <c r="AF19" s="36"/>
      <c r="AG19" s="36"/>
      <c r="AH19" s="62"/>
      <c r="AI19" s="83"/>
      <c r="AJ19" s="84"/>
      <c r="AK19" s="87"/>
      <c r="AL19" s="84"/>
      <c r="AM19" s="84"/>
      <c r="AN19" s="89"/>
      <c r="AO19" s="92"/>
      <c r="AP19" s="91"/>
      <c r="XEY19" s="20"/>
      <c r="XEZ19" s="20"/>
      <c r="XFA19" s="20"/>
    </row>
    <row r="20" s="19" customFormat="1" ht="18" customHeight="1" spans="1:16381">
      <c r="A20" s="40" t="s">
        <v>44</v>
      </c>
      <c r="B20" s="30" t="s">
        <v>80</v>
      </c>
      <c r="C20" s="31" t="s">
        <v>72</v>
      </c>
      <c r="D20" s="36"/>
      <c r="E20" s="36"/>
      <c r="F20" s="36"/>
      <c r="G20" s="36"/>
      <c r="H20" s="36"/>
      <c r="I20" s="36"/>
      <c r="J20" s="36"/>
      <c r="K20" s="36"/>
      <c r="L20" s="36"/>
      <c r="M20" s="36"/>
      <c r="N20" s="36"/>
      <c r="O20" s="36"/>
      <c r="P20" s="36"/>
      <c r="Q20" s="36"/>
      <c r="R20" s="36"/>
      <c r="S20" s="36"/>
      <c r="T20" s="36"/>
      <c r="U20" s="36"/>
      <c r="V20" s="36"/>
      <c r="W20" s="36"/>
      <c r="X20" s="36"/>
      <c r="Y20" s="36"/>
      <c r="Z20" s="31"/>
      <c r="AA20" s="31"/>
      <c r="AB20" s="31"/>
      <c r="AC20" s="36"/>
      <c r="AD20" s="36"/>
      <c r="AE20" s="36">
        <v>4</v>
      </c>
      <c r="AF20" s="68"/>
      <c r="AG20" s="68"/>
      <c r="AH20" s="68"/>
      <c r="AI20" s="83">
        <f>IF(A20="","",COUNTIF(D20:AH21,"&gt;2")/2)</f>
        <v>1</v>
      </c>
      <c r="AJ20" s="84">
        <f>SUMPRODUCT(IFERROR((IFERROR(WEEKDAY($D$3:$AH$3,2),999)&lt;6)*D20:AH21,0))</f>
        <v>8</v>
      </c>
      <c r="AK20" s="85">
        <f>SUMPRODUCT((IFERROR(WEEKDAY($D$3:$AH$3,2),999)&lt;6)*D22:AH22)</f>
        <v>2.5</v>
      </c>
      <c r="AL20" s="84">
        <f>SUMPRODUCT(IFERROR((IFERROR(WEEKDAY($D$3:$AH$3,2),0)&gt;5)*D20:AH22,0))</f>
        <v>0</v>
      </c>
      <c r="AM20" s="84">
        <f>IFERROR(SUM(AJ20:AL22),"")</f>
        <v>10.5</v>
      </c>
      <c r="AN20" s="89"/>
      <c r="AO20" s="93" t="s">
        <v>81</v>
      </c>
      <c r="AP20" s="91">
        <v>11</v>
      </c>
      <c r="XEY20" s="20"/>
      <c r="XEZ20" s="20"/>
      <c r="XFA20" s="20"/>
    </row>
    <row r="21" s="19" customFormat="1" ht="18" customHeight="1" spans="1:16381">
      <c r="A21" s="41"/>
      <c r="B21" s="33"/>
      <c r="C21" s="31" t="s">
        <v>76</v>
      </c>
      <c r="D21" s="36"/>
      <c r="E21" s="36"/>
      <c r="F21" s="36"/>
      <c r="G21" s="36"/>
      <c r="H21" s="36"/>
      <c r="I21" s="36"/>
      <c r="J21" s="36"/>
      <c r="K21" s="36"/>
      <c r="L21" s="36"/>
      <c r="M21" s="36"/>
      <c r="N21" s="36"/>
      <c r="O21" s="36"/>
      <c r="P21" s="36"/>
      <c r="Q21" s="36"/>
      <c r="R21" s="36"/>
      <c r="S21" s="36"/>
      <c r="T21" s="36"/>
      <c r="U21" s="36"/>
      <c r="V21" s="36"/>
      <c r="W21" s="36"/>
      <c r="X21" s="36"/>
      <c r="Y21" s="36"/>
      <c r="Z21" s="31"/>
      <c r="AA21" s="31"/>
      <c r="AB21" s="31"/>
      <c r="AC21" s="36"/>
      <c r="AD21" s="36"/>
      <c r="AE21" s="36">
        <v>4</v>
      </c>
      <c r="AF21" s="68"/>
      <c r="AG21" s="68"/>
      <c r="AH21" s="68"/>
      <c r="AI21" s="83"/>
      <c r="AJ21" s="84"/>
      <c r="AK21" s="86"/>
      <c r="AL21" s="84"/>
      <c r="AM21" s="84"/>
      <c r="AN21" s="89"/>
      <c r="AO21" s="93"/>
      <c r="AP21" s="91"/>
      <c r="XEY21" s="20"/>
      <c r="XEZ21" s="20"/>
      <c r="XFA21" s="20"/>
    </row>
    <row r="22" s="19" customFormat="1" ht="18" customHeight="1" spans="1:16381">
      <c r="A22" s="44"/>
      <c r="B22" s="34"/>
      <c r="C22" s="31" t="s">
        <v>77</v>
      </c>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v>2.5</v>
      </c>
      <c r="AF22" s="68"/>
      <c r="AG22" s="68"/>
      <c r="AH22" s="68"/>
      <c r="AI22" s="83"/>
      <c r="AJ22" s="84"/>
      <c r="AK22" s="87"/>
      <c r="AL22" s="84"/>
      <c r="AM22" s="84"/>
      <c r="AN22" s="89"/>
      <c r="AO22" s="93"/>
      <c r="AP22" s="91"/>
      <c r="XEY22" s="20"/>
      <c r="XEZ22" s="20"/>
      <c r="XFA22" s="20"/>
    </row>
    <row r="23" s="19" customFormat="1" ht="18" customHeight="1" spans="1:16381">
      <c r="A23" s="45" t="s">
        <v>17</v>
      </c>
      <c r="B23" s="31" t="s">
        <v>83</v>
      </c>
      <c r="C23" s="31" t="s">
        <v>72</v>
      </c>
      <c r="D23" s="46" t="s">
        <v>73</v>
      </c>
      <c r="E23" s="46" t="s">
        <v>73</v>
      </c>
      <c r="F23" s="46" t="s">
        <v>73</v>
      </c>
      <c r="G23" s="46" t="s">
        <v>73</v>
      </c>
      <c r="H23" s="46" t="s">
        <v>73</v>
      </c>
      <c r="I23" s="65" t="s">
        <v>75</v>
      </c>
      <c r="J23" s="65" t="s">
        <v>75</v>
      </c>
      <c r="K23" s="46" t="s">
        <v>75</v>
      </c>
      <c r="L23" s="46">
        <v>4</v>
      </c>
      <c r="M23" s="46" t="s">
        <v>73</v>
      </c>
      <c r="N23" s="46" t="s">
        <v>73</v>
      </c>
      <c r="O23" s="46">
        <v>4</v>
      </c>
      <c r="P23" s="46">
        <v>4</v>
      </c>
      <c r="Q23" s="46">
        <v>4</v>
      </c>
      <c r="R23" s="46">
        <v>4</v>
      </c>
      <c r="S23" s="46">
        <v>4</v>
      </c>
      <c r="T23" s="46">
        <v>4</v>
      </c>
      <c r="U23" s="46">
        <v>4</v>
      </c>
      <c r="V23" s="46" t="s">
        <v>75</v>
      </c>
      <c r="W23" s="46">
        <v>3.5</v>
      </c>
      <c r="X23" s="46">
        <v>4</v>
      </c>
      <c r="Y23" s="46" t="s">
        <v>75</v>
      </c>
      <c r="Z23" s="46">
        <v>4</v>
      </c>
      <c r="AA23" s="46">
        <v>4</v>
      </c>
      <c r="AB23" s="46">
        <v>4</v>
      </c>
      <c r="AC23" s="46"/>
      <c r="AD23" s="46"/>
      <c r="AE23" s="46"/>
      <c r="AF23" s="39"/>
      <c r="AG23" s="39"/>
      <c r="AH23" s="39"/>
      <c r="AI23" s="83">
        <f>IF(A23="","",COUNTIF(D23:AH24,"&gt;2")/2)</f>
        <v>12.5</v>
      </c>
      <c r="AJ23" s="84">
        <f>SUMPRODUCT(IFERROR((IFERROR(WEEKDAY($D$3:$AH$3,2),999)&lt;6)*D23:AH24,0))</f>
        <v>75</v>
      </c>
      <c r="AK23" s="85">
        <f>SUMPRODUCT((IFERROR(WEEKDAY($D$3:$AH$3,2),999)&lt;6)*D25:AH25)</f>
        <v>13</v>
      </c>
      <c r="AL23" s="84">
        <f>SUMPRODUCT(IFERROR((IFERROR(WEEKDAY($D$3:$AH$3,2),0)&gt;5)*D23:AH25,0))</f>
        <v>27.5</v>
      </c>
      <c r="AM23" s="84">
        <f>IFERROR(SUM(AJ23:AL25),"")</f>
        <v>115.5</v>
      </c>
      <c r="AN23" s="89"/>
      <c r="AO23" s="92"/>
      <c r="AP23" s="91"/>
      <c r="XEY23" s="20"/>
      <c r="XEZ23" s="20"/>
      <c r="XFA23" s="20"/>
    </row>
    <row r="24" s="19" customFormat="1" ht="18" customHeight="1" spans="1:16381">
      <c r="A24" s="45"/>
      <c r="B24" s="31"/>
      <c r="C24" s="31" t="s">
        <v>76</v>
      </c>
      <c r="D24" s="46"/>
      <c r="E24" s="46"/>
      <c r="F24" s="46"/>
      <c r="G24" s="46"/>
      <c r="H24" s="46"/>
      <c r="I24" s="65"/>
      <c r="J24" s="65"/>
      <c r="K24" s="46"/>
      <c r="L24" s="46">
        <v>3</v>
      </c>
      <c r="M24" s="46"/>
      <c r="N24" s="46"/>
      <c r="O24" s="46">
        <v>4</v>
      </c>
      <c r="P24" s="46">
        <v>4</v>
      </c>
      <c r="Q24" s="46">
        <v>4</v>
      </c>
      <c r="R24" s="46" t="s">
        <v>73</v>
      </c>
      <c r="S24" s="46">
        <v>4</v>
      </c>
      <c r="T24" s="46">
        <v>4</v>
      </c>
      <c r="U24" s="46">
        <v>4</v>
      </c>
      <c r="V24" s="46"/>
      <c r="W24" s="46">
        <v>4</v>
      </c>
      <c r="X24" s="46">
        <v>4</v>
      </c>
      <c r="Y24" s="46"/>
      <c r="Z24" s="46">
        <v>4</v>
      </c>
      <c r="AA24" s="46">
        <v>4</v>
      </c>
      <c r="AB24" s="46">
        <v>4</v>
      </c>
      <c r="AC24" s="46"/>
      <c r="AD24" s="46"/>
      <c r="AE24" s="46"/>
      <c r="AF24" s="39"/>
      <c r="AG24" s="39"/>
      <c r="AH24" s="39"/>
      <c r="AI24" s="83"/>
      <c r="AJ24" s="84"/>
      <c r="AK24" s="86"/>
      <c r="AL24" s="84"/>
      <c r="AM24" s="84"/>
      <c r="AN24" s="89"/>
      <c r="AO24" s="92"/>
      <c r="AP24" s="91"/>
      <c r="XEY24" s="20"/>
      <c r="XEZ24" s="20"/>
      <c r="XFA24" s="20"/>
    </row>
    <row r="25" s="19" customFormat="1" ht="18" customHeight="1" spans="1:16381">
      <c r="A25" s="45"/>
      <c r="B25" s="31"/>
      <c r="C25" s="31" t="s">
        <v>77</v>
      </c>
      <c r="D25" s="47"/>
      <c r="E25" s="47"/>
      <c r="F25" s="47"/>
      <c r="G25" s="47"/>
      <c r="H25" s="47"/>
      <c r="I25" s="65"/>
      <c r="J25" s="65"/>
      <c r="K25" s="65"/>
      <c r="L25" s="46"/>
      <c r="M25" s="46"/>
      <c r="N25" s="46"/>
      <c r="O25" s="46"/>
      <c r="P25" s="46">
        <v>4</v>
      </c>
      <c r="Q25" s="70"/>
      <c r="R25" s="46"/>
      <c r="S25" s="46"/>
      <c r="T25" s="65"/>
      <c r="U25" s="46"/>
      <c r="V25" s="46"/>
      <c r="W25" s="46"/>
      <c r="X25" s="46">
        <v>2</v>
      </c>
      <c r="Y25" s="46"/>
      <c r="Z25" s="46">
        <v>0.5</v>
      </c>
      <c r="AA25" s="46">
        <v>5.5</v>
      </c>
      <c r="AB25" s="46">
        <v>5</v>
      </c>
      <c r="AC25" s="46"/>
      <c r="AD25" s="46"/>
      <c r="AE25" s="65"/>
      <c r="AF25" s="39"/>
      <c r="AG25" s="39"/>
      <c r="AH25" s="90"/>
      <c r="AI25" s="83"/>
      <c r="AJ25" s="84"/>
      <c r="AK25" s="87"/>
      <c r="AL25" s="84"/>
      <c r="AM25" s="84"/>
      <c r="AN25" s="89"/>
      <c r="AO25" s="92"/>
      <c r="AP25" s="91"/>
      <c r="XEY25" s="20"/>
      <c r="XEZ25" s="20"/>
      <c r="XFA25" s="20"/>
    </row>
    <row r="26" s="19" customFormat="1" ht="18" customHeight="1" spans="1:16381">
      <c r="A26" s="45" t="s">
        <v>22</v>
      </c>
      <c r="B26" s="31" t="s">
        <v>83</v>
      </c>
      <c r="C26" s="31" t="s">
        <v>72</v>
      </c>
      <c r="D26" s="46"/>
      <c r="E26" s="46"/>
      <c r="F26" s="46"/>
      <c r="G26" s="46"/>
      <c r="H26" s="46"/>
      <c r="I26" s="65"/>
      <c r="J26" s="65"/>
      <c r="K26" s="46"/>
      <c r="L26" s="46"/>
      <c r="M26" s="46"/>
      <c r="N26" s="46"/>
      <c r="O26" s="46">
        <v>4</v>
      </c>
      <c r="P26" s="46">
        <v>4</v>
      </c>
      <c r="Q26" s="46" t="s">
        <v>75</v>
      </c>
      <c r="R26" s="46" t="s">
        <v>75</v>
      </c>
      <c r="S26" s="46">
        <v>4</v>
      </c>
      <c r="T26" s="46">
        <v>4</v>
      </c>
      <c r="U26" s="46">
        <v>4</v>
      </c>
      <c r="V26" s="46" t="s">
        <v>75</v>
      </c>
      <c r="W26" s="46">
        <v>4</v>
      </c>
      <c r="X26" s="46">
        <v>4</v>
      </c>
      <c r="Y26" s="46">
        <v>4</v>
      </c>
      <c r="Z26" s="46">
        <v>4</v>
      </c>
      <c r="AA26" s="46">
        <v>4</v>
      </c>
      <c r="AB26" s="46">
        <v>4</v>
      </c>
      <c r="AC26" s="46">
        <v>4</v>
      </c>
      <c r="AD26" s="46">
        <v>4</v>
      </c>
      <c r="AE26" s="46">
        <v>4</v>
      </c>
      <c r="AF26" s="36"/>
      <c r="AG26" s="36"/>
      <c r="AH26" s="36"/>
      <c r="AI26" s="83">
        <f>IF(A26="","",COUNTIF(D26:AH27,"&gt;2")/2)</f>
        <v>13.5</v>
      </c>
      <c r="AJ26" s="84">
        <f>SUMPRODUCT(IFERROR((IFERROR(WEEKDAY($D$3:$AH$3,2),999)&lt;6)*D26:AH27,0))</f>
        <v>70</v>
      </c>
      <c r="AK26" s="85">
        <f>SUMPRODUCT((IFERROR(WEEKDAY($D$3:$AH$3,2),999)&lt;6)*D28:AH28)</f>
        <v>4.5</v>
      </c>
      <c r="AL26" s="84">
        <f>SUMPRODUCT(IFERROR((IFERROR(WEEKDAY($D$3:$AH$3,2),0)&gt;5)*D26:AH28,0))</f>
        <v>42.5</v>
      </c>
      <c r="AM26" s="84">
        <f>IFERROR(SUM(AJ26:AL28),"")</f>
        <v>117</v>
      </c>
      <c r="AN26" s="89"/>
      <c r="AO26" s="92"/>
      <c r="AP26" s="91">
        <v>24</v>
      </c>
      <c r="XEY26" s="20"/>
      <c r="XEZ26" s="20"/>
      <c r="XFA26" s="20"/>
    </row>
    <row r="27" s="19" customFormat="1" ht="18" customHeight="1" spans="1:16381">
      <c r="A27" s="45"/>
      <c r="B27" s="31"/>
      <c r="C27" s="31" t="s">
        <v>76</v>
      </c>
      <c r="D27" s="46"/>
      <c r="E27" s="46"/>
      <c r="F27" s="46"/>
      <c r="G27" s="46"/>
      <c r="H27" s="46"/>
      <c r="I27" s="65"/>
      <c r="J27" s="65"/>
      <c r="K27" s="46"/>
      <c r="L27" s="46"/>
      <c r="M27" s="46"/>
      <c r="N27" s="46"/>
      <c r="O27" s="46">
        <v>4</v>
      </c>
      <c r="P27" s="46">
        <v>4</v>
      </c>
      <c r="Q27" s="46"/>
      <c r="R27" s="46"/>
      <c r="S27" s="46">
        <v>4</v>
      </c>
      <c r="T27" s="46">
        <v>4</v>
      </c>
      <c r="U27" s="46">
        <v>4</v>
      </c>
      <c r="V27" s="46"/>
      <c r="W27" s="46">
        <v>4</v>
      </c>
      <c r="X27" s="46">
        <v>4</v>
      </c>
      <c r="Y27" s="46">
        <v>4</v>
      </c>
      <c r="Z27" s="46">
        <v>4</v>
      </c>
      <c r="AA27" s="46">
        <v>4</v>
      </c>
      <c r="AB27" s="46">
        <v>2</v>
      </c>
      <c r="AC27" s="46">
        <v>4</v>
      </c>
      <c r="AD27" s="46">
        <v>4</v>
      </c>
      <c r="AE27" s="46">
        <v>4</v>
      </c>
      <c r="AF27" s="36"/>
      <c r="AG27" s="36"/>
      <c r="AH27" s="36"/>
      <c r="AI27" s="83"/>
      <c r="AJ27" s="84"/>
      <c r="AK27" s="86"/>
      <c r="AL27" s="84"/>
      <c r="AM27" s="84"/>
      <c r="AN27" s="89"/>
      <c r="AO27" s="92"/>
      <c r="AP27" s="91"/>
      <c r="XEY27" s="20"/>
      <c r="XEZ27" s="20"/>
      <c r="XFA27" s="20"/>
    </row>
    <row r="28" s="19" customFormat="1" ht="18" customHeight="1" spans="1:16381">
      <c r="A28" s="45"/>
      <c r="B28" s="31"/>
      <c r="C28" s="31" t="s">
        <v>77</v>
      </c>
      <c r="D28" s="47"/>
      <c r="E28" s="47"/>
      <c r="F28" s="47"/>
      <c r="G28" s="47"/>
      <c r="H28" s="47"/>
      <c r="I28" s="65"/>
      <c r="J28" s="65"/>
      <c r="K28" s="65"/>
      <c r="L28" s="46"/>
      <c r="M28" s="46"/>
      <c r="N28" s="46"/>
      <c r="O28" s="46"/>
      <c r="P28" s="46"/>
      <c r="Q28" s="70"/>
      <c r="R28" s="46"/>
      <c r="S28" s="46"/>
      <c r="T28" s="65"/>
      <c r="U28" s="46"/>
      <c r="V28" s="46"/>
      <c r="W28" s="46"/>
      <c r="X28" s="46">
        <v>2</v>
      </c>
      <c r="Y28" s="46">
        <v>1.5</v>
      </c>
      <c r="Z28" s="46"/>
      <c r="AA28" s="46">
        <v>0.5</v>
      </c>
      <c r="AB28" s="46"/>
      <c r="AC28" s="46">
        <v>1</v>
      </c>
      <c r="AD28" s="46">
        <v>1.5</v>
      </c>
      <c r="AE28" s="65">
        <v>0.5</v>
      </c>
      <c r="AF28" s="36"/>
      <c r="AG28" s="36"/>
      <c r="AH28" s="36"/>
      <c r="AI28" s="83"/>
      <c r="AJ28" s="84"/>
      <c r="AK28" s="87"/>
      <c r="AL28" s="84"/>
      <c r="AM28" s="84"/>
      <c r="AN28" s="89"/>
      <c r="AO28" s="92"/>
      <c r="AP28" s="91"/>
      <c r="XEY28" s="20"/>
      <c r="XEZ28" s="20"/>
      <c r="XFA28" s="20"/>
    </row>
    <row r="29" s="19" customFormat="1" ht="18" customHeight="1" spans="1:16381">
      <c r="A29" s="45" t="s">
        <v>23</v>
      </c>
      <c r="B29" s="31" t="s">
        <v>83</v>
      </c>
      <c r="C29" s="31" t="s">
        <v>72</v>
      </c>
      <c r="D29" s="46"/>
      <c r="E29" s="46"/>
      <c r="F29" s="46"/>
      <c r="G29" s="46"/>
      <c r="H29" s="48"/>
      <c r="I29" s="65"/>
      <c r="J29" s="65"/>
      <c r="K29" s="46"/>
      <c r="L29" s="46"/>
      <c r="M29" s="46"/>
      <c r="N29" s="46"/>
      <c r="O29" s="46"/>
      <c r="P29" s="46"/>
      <c r="Q29" s="46"/>
      <c r="R29" s="46"/>
      <c r="S29" s="46"/>
      <c r="T29" s="46"/>
      <c r="U29" s="46"/>
      <c r="V29" s="46"/>
      <c r="W29" s="46"/>
      <c r="X29" s="46">
        <v>4</v>
      </c>
      <c r="Y29" s="46">
        <v>4</v>
      </c>
      <c r="Z29" s="46">
        <v>4</v>
      </c>
      <c r="AA29" s="46">
        <v>4</v>
      </c>
      <c r="AB29" s="46">
        <v>4</v>
      </c>
      <c r="AC29" s="46">
        <v>4</v>
      </c>
      <c r="AD29" s="46">
        <v>4</v>
      </c>
      <c r="AE29" s="46">
        <v>4</v>
      </c>
      <c r="AF29" s="39"/>
      <c r="AG29" s="36"/>
      <c r="AH29" s="62"/>
      <c r="AI29" s="83">
        <f>IF(A29="","",COUNTIF(D29:AH30,"&gt;2")/2)</f>
        <v>8</v>
      </c>
      <c r="AJ29" s="84">
        <f>SUMPRODUCT(IFERROR((IFERROR(WEEKDAY($D$3:$AH$3,2),999)&lt;6)*D29:AH30,0))</f>
        <v>48</v>
      </c>
      <c r="AK29" s="85">
        <f>SUMPRODUCT((IFERROR(WEEKDAY($D$3:$AH$3,2),999)&lt;6)*D31:AH31)</f>
        <v>5.5</v>
      </c>
      <c r="AL29" s="84">
        <f>SUMPRODUCT(IFERROR((IFERROR(WEEKDAY($D$3:$AH$3,2),0)&gt;5)*D29:AH31,0))</f>
        <v>17.5</v>
      </c>
      <c r="AM29" s="84">
        <f>IFERROR(SUM(AJ29:AL31),"")</f>
        <v>71</v>
      </c>
      <c r="AN29" s="89"/>
      <c r="AO29" s="93" t="s">
        <v>81</v>
      </c>
      <c r="AP29" s="91">
        <v>27</v>
      </c>
      <c r="XEY29" s="20"/>
      <c r="XEZ29" s="20"/>
      <c r="XFA29" s="20"/>
    </row>
    <row r="30" s="19" customFormat="1" ht="18" customHeight="1" spans="1:16381">
      <c r="A30" s="45"/>
      <c r="B30" s="31"/>
      <c r="C30" s="31" t="s">
        <v>76</v>
      </c>
      <c r="D30" s="46"/>
      <c r="E30" s="46"/>
      <c r="F30" s="46"/>
      <c r="G30" s="46"/>
      <c r="H30" s="48"/>
      <c r="I30" s="65"/>
      <c r="J30" s="65"/>
      <c r="K30" s="46"/>
      <c r="L30" s="46"/>
      <c r="M30" s="46"/>
      <c r="N30" s="46"/>
      <c r="O30" s="46"/>
      <c r="P30" s="46"/>
      <c r="Q30" s="46"/>
      <c r="R30" s="46"/>
      <c r="S30" s="46"/>
      <c r="T30" s="46"/>
      <c r="U30" s="46"/>
      <c r="V30" s="46"/>
      <c r="W30" s="46"/>
      <c r="X30" s="46">
        <v>4</v>
      </c>
      <c r="Y30" s="46">
        <v>4</v>
      </c>
      <c r="Z30" s="46">
        <v>4</v>
      </c>
      <c r="AA30" s="46">
        <v>4</v>
      </c>
      <c r="AB30" s="46">
        <v>4</v>
      </c>
      <c r="AC30" s="46">
        <v>4</v>
      </c>
      <c r="AD30" s="46">
        <v>4</v>
      </c>
      <c r="AE30" s="46">
        <v>4</v>
      </c>
      <c r="AF30" s="39"/>
      <c r="AG30" s="36"/>
      <c r="AH30" s="62"/>
      <c r="AI30" s="83"/>
      <c r="AJ30" s="84"/>
      <c r="AK30" s="86"/>
      <c r="AL30" s="84"/>
      <c r="AM30" s="84"/>
      <c r="AN30" s="89"/>
      <c r="AO30" s="93"/>
      <c r="AP30" s="91"/>
      <c r="XEY30" s="20"/>
      <c r="XEZ30" s="20"/>
      <c r="XFA30" s="20"/>
    </row>
    <row r="31" s="19" customFormat="1" ht="18" customHeight="1" spans="1:16381">
      <c r="A31" s="45"/>
      <c r="B31" s="31"/>
      <c r="C31" s="31" t="s">
        <v>77</v>
      </c>
      <c r="D31" s="47"/>
      <c r="E31" s="47"/>
      <c r="F31" s="47"/>
      <c r="G31" s="47"/>
      <c r="H31" s="48"/>
      <c r="I31" s="65"/>
      <c r="J31" s="65"/>
      <c r="K31" s="65"/>
      <c r="L31" s="65"/>
      <c r="M31" s="65"/>
      <c r="N31" s="46"/>
      <c r="O31" s="46"/>
      <c r="P31" s="46"/>
      <c r="Q31" s="70"/>
      <c r="R31" s="46"/>
      <c r="S31" s="46"/>
      <c r="T31" s="65"/>
      <c r="U31" s="46"/>
      <c r="V31" s="46"/>
      <c r="W31" s="46"/>
      <c r="X31" s="46"/>
      <c r="Y31" s="46"/>
      <c r="Z31" s="46">
        <v>3</v>
      </c>
      <c r="AA31" s="46"/>
      <c r="AB31" s="46">
        <v>1.5</v>
      </c>
      <c r="AC31" s="46"/>
      <c r="AD31" s="46">
        <v>1.5</v>
      </c>
      <c r="AE31" s="65">
        <v>1</v>
      </c>
      <c r="AF31" s="39"/>
      <c r="AG31" s="36"/>
      <c r="AH31" s="62"/>
      <c r="AI31" s="83"/>
      <c r="AJ31" s="84"/>
      <c r="AK31" s="87"/>
      <c r="AL31" s="84"/>
      <c r="AM31" s="84"/>
      <c r="AN31" s="89"/>
      <c r="AO31" s="93"/>
      <c r="AP31" s="91"/>
      <c r="XEY31" s="20"/>
      <c r="XEZ31" s="20"/>
      <c r="XFA31" s="20"/>
    </row>
    <row r="32" s="20" customFormat="1" ht="18" customHeight="1" spans="1:16378">
      <c r="A32" s="49" t="s">
        <v>18</v>
      </c>
      <c r="B32" s="50" t="s">
        <v>83</v>
      </c>
      <c r="C32" s="50" t="s">
        <v>72</v>
      </c>
      <c r="D32" s="51" t="s">
        <v>73</v>
      </c>
      <c r="E32" s="51" t="s">
        <v>73</v>
      </c>
      <c r="F32" s="51" t="s">
        <v>73</v>
      </c>
      <c r="G32" s="51" t="s">
        <v>73</v>
      </c>
      <c r="H32" s="51" t="s">
        <v>73</v>
      </c>
      <c r="I32" s="66">
        <v>4</v>
      </c>
      <c r="J32" s="66">
        <v>4</v>
      </c>
      <c r="K32" s="51" t="s">
        <v>73</v>
      </c>
      <c r="L32" s="51" t="s">
        <v>73</v>
      </c>
      <c r="M32" s="51" t="s">
        <v>73</v>
      </c>
      <c r="N32" s="51" t="s">
        <v>73</v>
      </c>
      <c r="O32" s="51">
        <v>4</v>
      </c>
      <c r="P32" s="51">
        <v>4</v>
      </c>
      <c r="Q32" s="51">
        <v>4</v>
      </c>
      <c r="R32" s="51">
        <v>4</v>
      </c>
      <c r="S32" s="51" t="s">
        <v>75</v>
      </c>
      <c r="T32" s="51" t="s">
        <v>75</v>
      </c>
      <c r="U32" s="51">
        <v>4</v>
      </c>
      <c r="V32" s="51" t="s">
        <v>75</v>
      </c>
      <c r="W32" s="51">
        <v>4</v>
      </c>
      <c r="X32" s="51">
        <v>4</v>
      </c>
      <c r="Y32" s="51">
        <v>4</v>
      </c>
      <c r="Z32" s="51">
        <v>4</v>
      </c>
      <c r="AA32" s="51" t="s">
        <v>75</v>
      </c>
      <c r="AB32" s="51" t="s">
        <v>75</v>
      </c>
      <c r="AC32" s="51" t="s">
        <v>75</v>
      </c>
      <c r="AD32" s="51"/>
      <c r="AE32" s="51"/>
      <c r="AF32" s="39"/>
      <c r="AG32" s="36"/>
      <c r="AH32" s="36"/>
      <c r="AI32" s="83">
        <f>IF(A32="","",COUNTIF(D32:AH33,"&gt;2")/2)</f>
        <v>10.5</v>
      </c>
      <c r="AJ32" s="84">
        <f>SUMPRODUCT(IFERROR((IFERROR(WEEKDAY($D$3:$AH$3,2),999)&lt;6)*D32:AH33,0))</f>
        <v>52</v>
      </c>
      <c r="AK32" s="85">
        <f>SUMPRODUCT((IFERROR(WEEKDAY($D$3:$AH$3,2),999)&lt;6)*D34:AH34)</f>
        <v>4</v>
      </c>
      <c r="AL32" s="84">
        <f>SUMPRODUCT(IFERROR((IFERROR(WEEKDAY($D$3:$AH$3,2),0)&gt;5)*D32:AH34,0))</f>
        <v>31</v>
      </c>
      <c r="AM32" s="84">
        <f>IFERROR(SUM(AJ32:AL34),"")</f>
        <v>87</v>
      </c>
      <c r="AN32" s="89"/>
      <c r="AO32" s="92"/>
      <c r="AP32" s="91"/>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c r="CS32" s="19"/>
      <c r="CT32" s="19"/>
      <c r="CU32" s="19"/>
      <c r="CV32" s="19"/>
      <c r="CW32" s="19"/>
      <c r="CX32" s="19"/>
      <c r="CY32" s="19"/>
      <c r="CZ32" s="19"/>
      <c r="DA32" s="19"/>
      <c r="DB32" s="19"/>
      <c r="DC32" s="19"/>
      <c r="DD32" s="19"/>
      <c r="DE32" s="19"/>
      <c r="DF32" s="19"/>
      <c r="DG32" s="19"/>
      <c r="DH32" s="19"/>
      <c r="DI32" s="19"/>
      <c r="DJ32" s="19"/>
      <c r="DK32" s="19"/>
      <c r="DL32" s="19"/>
      <c r="DM32" s="19"/>
      <c r="DN32" s="19"/>
      <c r="DO32" s="19"/>
      <c r="DP32" s="19"/>
      <c r="DQ32" s="19"/>
      <c r="DR32" s="19"/>
      <c r="DS32" s="19"/>
      <c r="DT32" s="19"/>
      <c r="DU32" s="19"/>
      <c r="DV32" s="19"/>
      <c r="DW32" s="19"/>
      <c r="DX32" s="19"/>
      <c r="DY32" s="19"/>
      <c r="DZ32" s="19"/>
      <c r="EA32" s="19"/>
      <c r="EB32" s="19"/>
      <c r="EC32" s="19"/>
      <c r="ED32" s="19"/>
      <c r="EE32" s="19"/>
      <c r="EF32" s="19"/>
      <c r="EG32" s="19"/>
      <c r="EH32" s="19"/>
      <c r="EI32" s="19"/>
      <c r="EJ32" s="19"/>
      <c r="EK32" s="19"/>
      <c r="EL32" s="19"/>
      <c r="EM32" s="19"/>
      <c r="EN32" s="19"/>
      <c r="EO32" s="19"/>
      <c r="EP32" s="19"/>
      <c r="EQ32" s="19"/>
      <c r="ER32" s="19"/>
      <c r="ES32" s="19"/>
      <c r="ET32" s="19"/>
      <c r="EU32" s="19"/>
      <c r="EV32" s="19"/>
      <c r="EW32" s="19"/>
      <c r="EX32" s="19"/>
      <c r="EY32" s="19"/>
      <c r="EZ32" s="19"/>
      <c r="FA32" s="19"/>
      <c r="FB32" s="19"/>
      <c r="FC32" s="19"/>
      <c r="FD32" s="19"/>
      <c r="FE32" s="19"/>
      <c r="FF32" s="19"/>
      <c r="FG32" s="19"/>
      <c r="FH32" s="19"/>
      <c r="FI32" s="19"/>
      <c r="FJ32" s="19"/>
      <c r="FK32" s="19"/>
      <c r="FL32" s="19"/>
      <c r="FM32" s="19"/>
      <c r="FN32" s="19"/>
      <c r="FO32" s="19"/>
      <c r="FP32" s="19"/>
      <c r="FQ32" s="19"/>
      <c r="FR32" s="19"/>
      <c r="FS32" s="19"/>
      <c r="FT32" s="19"/>
      <c r="FU32" s="19"/>
      <c r="FV32" s="19"/>
      <c r="FW32" s="19"/>
      <c r="FX32" s="19"/>
      <c r="FY32" s="19"/>
      <c r="FZ32" s="19"/>
      <c r="GA32" s="19"/>
      <c r="GB32" s="19"/>
      <c r="GC32" s="19"/>
      <c r="GD32" s="19"/>
      <c r="GE32" s="19"/>
      <c r="GF32" s="19"/>
      <c r="GG32" s="19"/>
      <c r="GH32" s="19"/>
      <c r="GI32" s="19"/>
      <c r="GJ32" s="19"/>
      <c r="GK32" s="19"/>
      <c r="GL32" s="19"/>
      <c r="GM32" s="19"/>
      <c r="GN32" s="19"/>
      <c r="GO32" s="19"/>
      <c r="GP32" s="19"/>
      <c r="GQ32" s="19"/>
      <c r="GR32" s="19"/>
      <c r="GS32" s="19"/>
      <c r="GT32" s="19"/>
      <c r="GU32" s="19"/>
      <c r="GV32" s="19"/>
      <c r="GW32" s="19"/>
      <c r="GX32" s="19"/>
      <c r="GY32" s="19"/>
      <c r="GZ32" s="19"/>
      <c r="HA32" s="19"/>
      <c r="HB32" s="19"/>
      <c r="HC32" s="19"/>
      <c r="HD32" s="19"/>
      <c r="HE32" s="19"/>
      <c r="HF32" s="19"/>
      <c r="HG32" s="19"/>
      <c r="HH32" s="19"/>
      <c r="HI32" s="19"/>
      <c r="HJ32" s="19"/>
      <c r="HK32" s="19"/>
      <c r="HL32" s="19"/>
      <c r="HM32" s="19"/>
      <c r="HN32" s="19"/>
      <c r="HO32" s="19"/>
      <c r="HP32" s="19"/>
      <c r="HQ32" s="19"/>
      <c r="HR32" s="19"/>
      <c r="HS32" s="19"/>
      <c r="HT32" s="19"/>
      <c r="HU32" s="19"/>
      <c r="HV32" s="19"/>
      <c r="HW32" s="19"/>
      <c r="HX32" s="19"/>
      <c r="HY32" s="19"/>
      <c r="HZ32" s="19"/>
      <c r="IA32" s="19"/>
      <c r="IB32" s="19"/>
      <c r="IC32" s="19"/>
      <c r="ID32" s="19"/>
      <c r="IE32" s="19"/>
      <c r="IF32" s="19"/>
      <c r="IG32" s="19"/>
      <c r="IH32" s="19"/>
      <c r="II32" s="19"/>
      <c r="IJ32" s="19"/>
      <c r="IK32" s="19"/>
      <c r="IL32" s="19"/>
      <c r="IM32" s="19"/>
      <c r="IN32" s="19"/>
      <c r="IO32" s="19"/>
      <c r="IP32" s="19"/>
      <c r="IQ32" s="19"/>
      <c r="IR32" s="19"/>
      <c r="IS32" s="19"/>
      <c r="IT32" s="19"/>
      <c r="IU32" s="19"/>
      <c r="IV32" s="19"/>
      <c r="IW32" s="19"/>
      <c r="IX32" s="19"/>
      <c r="IY32" s="19"/>
      <c r="IZ32" s="19"/>
      <c r="JA32" s="19"/>
      <c r="JB32" s="19"/>
      <c r="JC32" s="19"/>
      <c r="JD32" s="19"/>
      <c r="JE32" s="19"/>
      <c r="JF32" s="19"/>
      <c r="JG32" s="19"/>
      <c r="JH32" s="19"/>
      <c r="JI32" s="19"/>
      <c r="JJ32" s="19"/>
      <c r="JK32" s="19"/>
      <c r="JL32" s="19"/>
      <c r="JM32" s="19"/>
      <c r="JN32" s="19"/>
      <c r="JO32" s="19"/>
      <c r="JP32" s="19"/>
      <c r="JQ32" s="19"/>
      <c r="JR32" s="19"/>
      <c r="JS32" s="19"/>
      <c r="JT32" s="19"/>
      <c r="JU32" s="19"/>
      <c r="JV32" s="19"/>
      <c r="JW32" s="19"/>
      <c r="JX32" s="19"/>
      <c r="JY32" s="19"/>
      <c r="JZ32" s="19"/>
      <c r="KA32" s="19"/>
      <c r="KB32" s="19"/>
      <c r="KC32" s="19"/>
      <c r="KD32" s="19"/>
      <c r="KE32" s="19"/>
      <c r="KF32" s="19"/>
      <c r="KG32" s="19"/>
      <c r="KH32" s="19"/>
      <c r="KI32" s="19"/>
      <c r="KJ32" s="19"/>
      <c r="KK32" s="19"/>
      <c r="KL32" s="19"/>
      <c r="KM32" s="19"/>
      <c r="KN32" s="19"/>
      <c r="KO32" s="19"/>
      <c r="KP32" s="19"/>
      <c r="KQ32" s="19"/>
      <c r="KR32" s="19"/>
      <c r="KS32" s="19"/>
      <c r="KT32" s="19"/>
      <c r="KU32" s="19"/>
      <c r="KV32" s="19"/>
      <c r="KW32" s="19"/>
      <c r="KX32" s="19"/>
      <c r="KY32" s="19"/>
      <c r="KZ32" s="19"/>
      <c r="LA32" s="19"/>
      <c r="LB32" s="19"/>
      <c r="LC32" s="19"/>
      <c r="LD32" s="19"/>
      <c r="LE32" s="19"/>
      <c r="LF32" s="19"/>
      <c r="LG32" s="19"/>
      <c r="LH32" s="19"/>
      <c r="LI32" s="19"/>
      <c r="LJ32" s="19"/>
      <c r="LK32" s="19"/>
      <c r="LL32" s="19"/>
      <c r="LM32" s="19"/>
      <c r="LN32" s="19"/>
      <c r="LO32" s="19"/>
      <c r="LP32" s="19"/>
      <c r="LQ32" s="19"/>
      <c r="LR32" s="19"/>
      <c r="LS32" s="19"/>
      <c r="LT32" s="19"/>
      <c r="LU32" s="19"/>
      <c r="LV32" s="19"/>
      <c r="LW32" s="19"/>
      <c r="LX32" s="19"/>
      <c r="LY32" s="19"/>
      <c r="LZ32" s="19"/>
      <c r="MA32" s="19"/>
      <c r="MB32" s="19"/>
      <c r="MC32" s="19"/>
      <c r="MD32" s="19"/>
      <c r="ME32" s="19"/>
      <c r="MF32" s="19"/>
      <c r="MG32" s="19"/>
      <c r="MH32" s="19"/>
      <c r="MI32" s="19"/>
      <c r="MJ32" s="19"/>
      <c r="MK32" s="19"/>
      <c r="ML32" s="19"/>
      <c r="MM32" s="19"/>
      <c r="MN32" s="19"/>
      <c r="MO32" s="19"/>
      <c r="MP32" s="19"/>
      <c r="MQ32" s="19"/>
      <c r="MR32" s="19"/>
      <c r="MS32" s="19"/>
      <c r="MT32" s="19"/>
      <c r="MU32" s="19"/>
      <c r="MV32" s="19"/>
      <c r="MW32" s="19"/>
      <c r="MX32" s="19"/>
      <c r="MY32" s="19"/>
      <c r="MZ32" s="19"/>
      <c r="NA32" s="19"/>
      <c r="NB32" s="19"/>
      <c r="NC32" s="19"/>
      <c r="ND32" s="19"/>
      <c r="NE32" s="19"/>
      <c r="NF32" s="19"/>
      <c r="NG32" s="19"/>
      <c r="NH32" s="19"/>
      <c r="NI32" s="19"/>
      <c r="NJ32" s="19"/>
      <c r="NK32" s="19"/>
      <c r="NL32" s="19"/>
      <c r="NM32" s="19"/>
      <c r="NN32" s="19"/>
      <c r="NO32" s="19"/>
      <c r="NP32" s="19"/>
      <c r="NQ32" s="19"/>
      <c r="NR32" s="19"/>
      <c r="NS32" s="19"/>
      <c r="NT32" s="19"/>
      <c r="NU32" s="19"/>
      <c r="NV32" s="19"/>
      <c r="NW32" s="19"/>
      <c r="NX32" s="19"/>
      <c r="NY32" s="19"/>
      <c r="NZ32" s="19"/>
      <c r="OA32" s="19"/>
      <c r="OB32" s="19"/>
      <c r="OC32" s="19"/>
      <c r="OD32" s="19"/>
      <c r="OE32" s="19"/>
      <c r="OF32" s="19"/>
      <c r="OG32" s="19"/>
      <c r="OH32" s="19"/>
      <c r="OI32" s="19"/>
      <c r="OJ32" s="19"/>
      <c r="OK32" s="19"/>
      <c r="OL32" s="19"/>
      <c r="OM32" s="19"/>
      <c r="ON32" s="19"/>
      <c r="OO32" s="19"/>
      <c r="OP32" s="19"/>
      <c r="OQ32" s="19"/>
      <c r="OR32" s="19"/>
      <c r="OS32" s="19"/>
      <c r="OT32" s="19"/>
      <c r="OU32" s="19"/>
      <c r="OV32" s="19"/>
      <c r="OW32" s="19"/>
      <c r="OX32" s="19"/>
      <c r="OY32" s="19"/>
      <c r="OZ32" s="19"/>
      <c r="PA32" s="19"/>
      <c r="PB32" s="19"/>
      <c r="PC32" s="19"/>
      <c r="PD32" s="19"/>
      <c r="PE32" s="19"/>
      <c r="PF32" s="19"/>
      <c r="PG32" s="19"/>
      <c r="PH32" s="19"/>
      <c r="PI32" s="19"/>
      <c r="PJ32" s="19"/>
      <c r="PK32" s="19"/>
      <c r="PL32" s="19"/>
      <c r="PM32" s="19"/>
      <c r="PN32" s="19"/>
      <c r="PO32" s="19"/>
      <c r="PP32" s="19"/>
      <c r="PQ32" s="19"/>
      <c r="PR32" s="19"/>
      <c r="PS32" s="19"/>
      <c r="PT32" s="19"/>
      <c r="PU32" s="19"/>
      <c r="PV32" s="19"/>
      <c r="PW32" s="19"/>
      <c r="PX32" s="19"/>
      <c r="PY32" s="19"/>
      <c r="PZ32" s="19"/>
      <c r="QA32" s="19"/>
      <c r="QB32" s="19"/>
      <c r="QC32" s="19"/>
      <c r="QD32" s="19"/>
      <c r="QE32" s="19"/>
      <c r="QF32" s="19"/>
      <c r="QG32" s="19"/>
      <c r="QH32" s="19"/>
      <c r="QI32" s="19"/>
      <c r="QJ32" s="19"/>
      <c r="QK32" s="19"/>
      <c r="QL32" s="19"/>
      <c r="QM32" s="19"/>
      <c r="QN32" s="19"/>
      <c r="QO32" s="19"/>
      <c r="QP32" s="19"/>
      <c r="QQ32" s="19"/>
      <c r="QR32" s="19"/>
      <c r="QS32" s="19"/>
      <c r="QT32" s="19"/>
      <c r="QU32" s="19"/>
      <c r="QV32" s="19"/>
      <c r="QW32" s="19"/>
      <c r="QX32" s="19"/>
      <c r="QY32" s="19"/>
      <c r="QZ32" s="19"/>
      <c r="RA32" s="19"/>
      <c r="RB32" s="19"/>
      <c r="RC32" s="19"/>
      <c r="RD32" s="19"/>
      <c r="RE32" s="19"/>
      <c r="RF32" s="19"/>
      <c r="RG32" s="19"/>
      <c r="RH32" s="19"/>
      <c r="RI32" s="19"/>
      <c r="RJ32" s="19"/>
      <c r="RK32" s="19"/>
      <c r="RL32" s="19"/>
      <c r="RM32" s="19"/>
      <c r="RN32" s="19"/>
      <c r="RO32" s="19"/>
      <c r="RP32" s="19"/>
      <c r="RQ32" s="19"/>
      <c r="RR32" s="19"/>
      <c r="RS32" s="19"/>
      <c r="RT32" s="19"/>
      <c r="RU32" s="19"/>
      <c r="RV32" s="19"/>
      <c r="RW32" s="19"/>
      <c r="RX32" s="19"/>
      <c r="RY32" s="19"/>
      <c r="RZ32" s="19"/>
      <c r="SA32" s="19"/>
      <c r="SB32" s="19"/>
      <c r="SC32" s="19"/>
      <c r="SD32" s="19"/>
      <c r="SE32" s="19"/>
      <c r="SF32" s="19"/>
      <c r="SG32" s="19"/>
      <c r="SH32" s="19"/>
      <c r="SI32" s="19"/>
      <c r="SJ32" s="19"/>
      <c r="SK32" s="19"/>
      <c r="SL32" s="19"/>
      <c r="SM32" s="19"/>
      <c r="SN32" s="19"/>
      <c r="SO32" s="19"/>
      <c r="SP32" s="19"/>
      <c r="SQ32" s="19"/>
      <c r="SR32" s="19"/>
      <c r="SS32" s="19"/>
      <c r="ST32" s="19"/>
      <c r="SU32" s="19"/>
      <c r="SV32" s="19"/>
      <c r="SW32" s="19"/>
      <c r="SX32" s="19"/>
      <c r="SY32" s="19"/>
      <c r="SZ32" s="19"/>
      <c r="TA32" s="19"/>
      <c r="TB32" s="19"/>
      <c r="TC32" s="19"/>
      <c r="TD32" s="19"/>
      <c r="TE32" s="19"/>
      <c r="TF32" s="19"/>
      <c r="TG32" s="19"/>
      <c r="TH32" s="19"/>
      <c r="TI32" s="19"/>
      <c r="TJ32" s="19"/>
      <c r="TK32" s="19"/>
      <c r="TL32" s="19"/>
      <c r="TM32" s="19"/>
      <c r="TN32" s="19"/>
      <c r="TO32" s="19"/>
      <c r="TP32" s="19"/>
      <c r="TQ32" s="19"/>
      <c r="TR32" s="19"/>
      <c r="TS32" s="19"/>
      <c r="TT32" s="19"/>
      <c r="TU32" s="19"/>
      <c r="TV32" s="19"/>
      <c r="TW32" s="19"/>
      <c r="TX32" s="19"/>
      <c r="TY32" s="19"/>
      <c r="TZ32" s="19"/>
      <c r="UA32" s="19"/>
      <c r="UB32" s="19"/>
      <c r="UC32" s="19"/>
      <c r="UD32" s="19"/>
      <c r="UE32" s="19"/>
      <c r="UF32" s="19"/>
      <c r="UG32" s="19"/>
      <c r="UH32" s="19"/>
      <c r="UI32" s="19"/>
      <c r="UJ32" s="19"/>
      <c r="UK32" s="19"/>
      <c r="UL32" s="19"/>
      <c r="UM32" s="19"/>
      <c r="UN32" s="19"/>
      <c r="UO32" s="19"/>
      <c r="UP32" s="19"/>
      <c r="UQ32" s="19"/>
      <c r="UR32" s="19"/>
      <c r="US32" s="19"/>
      <c r="UT32" s="19"/>
      <c r="UU32" s="19"/>
      <c r="UV32" s="19"/>
      <c r="UW32" s="19"/>
      <c r="UX32" s="19"/>
      <c r="UY32" s="19"/>
      <c r="UZ32" s="19"/>
      <c r="VA32" s="19"/>
      <c r="VB32" s="19"/>
      <c r="VC32" s="19"/>
      <c r="VD32" s="19"/>
      <c r="VE32" s="19"/>
      <c r="VF32" s="19"/>
      <c r="VG32" s="19"/>
      <c r="VH32" s="19"/>
      <c r="VI32" s="19"/>
      <c r="VJ32" s="19"/>
      <c r="VK32" s="19"/>
      <c r="VL32" s="19"/>
      <c r="VM32" s="19"/>
      <c r="VN32" s="19"/>
      <c r="VO32" s="19"/>
      <c r="VP32" s="19"/>
      <c r="VQ32" s="19"/>
      <c r="VR32" s="19"/>
      <c r="VS32" s="19"/>
      <c r="VT32" s="19"/>
      <c r="VU32" s="19"/>
      <c r="VV32" s="19"/>
      <c r="VW32" s="19"/>
      <c r="VX32" s="19"/>
      <c r="VY32" s="19"/>
      <c r="VZ32" s="19"/>
      <c r="WA32" s="19"/>
      <c r="WB32" s="19"/>
      <c r="WC32" s="19"/>
      <c r="WD32" s="19"/>
      <c r="WE32" s="19"/>
      <c r="WF32" s="19"/>
      <c r="WG32" s="19"/>
      <c r="WH32" s="19"/>
      <c r="WI32" s="19"/>
      <c r="WJ32" s="19"/>
      <c r="WK32" s="19"/>
      <c r="WL32" s="19"/>
      <c r="WM32" s="19"/>
      <c r="WN32" s="19"/>
      <c r="WO32" s="19"/>
      <c r="WP32" s="19"/>
      <c r="WQ32" s="19"/>
      <c r="WR32" s="19"/>
      <c r="WS32" s="19"/>
      <c r="WT32" s="19"/>
      <c r="WU32" s="19"/>
      <c r="WV32" s="19"/>
      <c r="WW32" s="19"/>
      <c r="WX32" s="19"/>
      <c r="WY32" s="19"/>
      <c r="WZ32" s="19"/>
      <c r="XA32" s="19"/>
      <c r="XB32" s="19"/>
      <c r="XC32" s="19"/>
      <c r="XD32" s="19"/>
      <c r="XE32" s="19"/>
      <c r="XF32" s="19"/>
      <c r="XG32" s="19"/>
      <c r="XH32" s="19"/>
      <c r="XI32" s="19"/>
      <c r="XJ32" s="19"/>
      <c r="XK32" s="19"/>
      <c r="XL32" s="19"/>
      <c r="XM32" s="19"/>
      <c r="XN32" s="19"/>
      <c r="XO32" s="19"/>
      <c r="XP32" s="19"/>
      <c r="XQ32" s="19"/>
      <c r="XR32" s="19"/>
      <c r="XS32" s="19"/>
      <c r="XT32" s="19"/>
      <c r="XU32" s="19"/>
      <c r="XV32" s="19"/>
      <c r="XW32" s="19"/>
      <c r="XX32" s="19"/>
      <c r="XY32" s="19"/>
      <c r="XZ32" s="19"/>
      <c r="YA32" s="19"/>
      <c r="YB32" s="19"/>
      <c r="YC32" s="19"/>
      <c r="YD32" s="19"/>
      <c r="YE32" s="19"/>
      <c r="YF32" s="19"/>
      <c r="YG32" s="19"/>
      <c r="YH32" s="19"/>
      <c r="YI32" s="19"/>
      <c r="YJ32" s="19"/>
      <c r="YK32" s="19"/>
      <c r="YL32" s="19"/>
      <c r="YM32" s="19"/>
      <c r="YN32" s="19"/>
      <c r="YO32" s="19"/>
      <c r="YP32" s="19"/>
      <c r="YQ32" s="19"/>
      <c r="YR32" s="19"/>
      <c r="YS32" s="19"/>
      <c r="YT32" s="19"/>
      <c r="YU32" s="19"/>
      <c r="YV32" s="19"/>
      <c r="YW32" s="19"/>
      <c r="YX32" s="19"/>
      <c r="YY32" s="19"/>
      <c r="YZ32" s="19"/>
      <c r="ZA32" s="19"/>
      <c r="ZB32" s="19"/>
      <c r="ZC32" s="19"/>
      <c r="ZD32" s="19"/>
      <c r="ZE32" s="19"/>
      <c r="ZF32" s="19"/>
      <c r="ZG32" s="19"/>
      <c r="ZH32" s="19"/>
      <c r="ZI32" s="19"/>
      <c r="ZJ32" s="19"/>
      <c r="ZK32" s="19"/>
      <c r="ZL32" s="19"/>
      <c r="ZM32" s="19"/>
      <c r="ZN32" s="19"/>
      <c r="ZO32" s="19"/>
      <c r="ZP32" s="19"/>
      <c r="ZQ32" s="19"/>
      <c r="ZR32" s="19"/>
      <c r="ZS32" s="19"/>
      <c r="ZT32" s="19"/>
      <c r="ZU32" s="19"/>
      <c r="ZV32" s="19"/>
      <c r="ZW32" s="19"/>
      <c r="ZX32" s="19"/>
      <c r="ZY32" s="19"/>
      <c r="ZZ32" s="19"/>
      <c r="AAA32" s="19"/>
      <c r="AAB32" s="19"/>
      <c r="AAC32" s="19"/>
      <c r="AAD32" s="19"/>
      <c r="AAE32" s="19"/>
      <c r="AAF32" s="19"/>
      <c r="AAG32" s="19"/>
      <c r="AAH32" s="19"/>
      <c r="AAI32" s="19"/>
      <c r="AAJ32" s="19"/>
      <c r="AAK32" s="19"/>
      <c r="AAL32" s="19"/>
      <c r="AAM32" s="19"/>
      <c r="AAN32" s="19"/>
      <c r="AAO32" s="19"/>
      <c r="AAP32" s="19"/>
      <c r="AAQ32" s="19"/>
      <c r="AAR32" s="19"/>
      <c r="AAS32" s="19"/>
      <c r="AAT32" s="19"/>
      <c r="AAU32" s="19"/>
      <c r="AAV32" s="19"/>
      <c r="AAW32" s="19"/>
      <c r="AAX32" s="19"/>
      <c r="AAY32" s="19"/>
      <c r="AAZ32" s="19"/>
      <c r="ABA32" s="19"/>
      <c r="ABB32" s="19"/>
      <c r="ABC32" s="19"/>
      <c r="ABD32" s="19"/>
      <c r="ABE32" s="19"/>
      <c r="ABF32" s="19"/>
      <c r="ABG32" s="19"/>
      <c r="ABH32" s="19"/>
      <c r="ABI32" s="19"/>
      <c r="ABJ32" s="19"/>
      <c r="ABK32" s="19"/>
      <c r="ABL32" s="19"/>
      <c r="ABM32" s="19"/>
      <c r="ABN32" s="19"/>
      <c r="ABO32" s="19"/>
      <c r="ABP32" s="19"/>
      <c r="ABQ32" s="19"/>
      <c r="ABR32" s="19"/>
      <c r="ABS32" s="19"/>
      <c r="ABT32" s="19"/>
      <c r="ABU32" s="19"/>
      <c r="ABV32" s="19"/>
      <c r="ABW32" s="19"/>
      <c r="ABX32" s="19"/>
      <c r="ABY32" s="19"/>
      <c r="ABZ32" s="19"/>
      <c r="ACA32" s="19"/>
      <c r="ACB32" s="19"/>
      <c r="ACC32" s="19"/>
      <c r="ACD32" s="19"/>
      <c r="ACE32" s="19"/>
      <c r="ACF32" s="19"/>
      <c r="ACG32" s="19"/>
      <c r="ACH32" s="19"/>
      <c r="ACI32" s="19"/>
      <c r="ACJ32" s="19"/>
      <c r="ACK32" s="19"/>
      <c r="ACL32" s="19"/>
      <c r="ACM32" s="19"/>
      <c r="ACN32" s="19"/>
      <c r="ACO32" s="19"/>
      <c r="ACP32" s="19"/>
      <c r="ACQ32" s="19"/>
      <c r="ACR32" s="19"/>
      <c r="ACS32" s="19"/>
      <c r="ACT32" s="19"/>
      <c r="ACU32" s="19"/>
      <c r="ACV32" s="19"/>
      <c r="ACW32" s="19"/>
      <c r="ACX32" s="19"/>
      <c r="ACY32" s="19"/>
      <c r="ACZ32" s="19"/>
      <c r="ADA32" s="19"/>
      <c r="ADB32" s="19"/>
      <c r="ADC32" s="19"/>
      <c r="ADD32" s="19"/>
      <c r="ADE32" s="19"/>
      <c r="ADF32" s="19"/>
      <c r="ADG32" s="19"/>
      <c r="ADH32" s="19"/>
      <c r="ADI32" s="19"/>
      <c r="ADJ32" s="19"/>
      <c r="ADK32" s="19"/>
      <c r="ADL32" s="19"/>
      <c r="ADM32" s="19"/>
      <c r="ADN32" s="19"/>
      <c r="ADO32" s="19"/>
      <c r="ADP32" s="19"/>
      <c r="ADQ32" s="19"/>
      <c r="ADR32" s="19"/>
      <c r="ADS32" s="19"/>
      <c r="ADT32" s="19"/>
      <c r="ADU32" s="19"/>
      <c r="ADV32" s="19"/>
      <c r="ADW32" s="19"/>
      <c r="ADX32" s="19"/>
      <c r="ADY32" s="19"/>
      <c r="ADZ32" s="19"/>
      <c r="AEA32" s="19"/>
      <c r="AEB32" s="19"/>
      <c r="AEC32" s="19"/>
      <c r="AED32" s="19"/>
      <c r="AEE32" s="19"/>
      <c r="AEF32" s="19"/>
      <c r="AEG32" s="19"/>
      <c r="AEH32" s="19"/>
      <c r="AEI32" s="19"/>
      <c r="AEJ32" s="19"/>
      <c r="AEK32" s="19"/>
      <c r="AEL32" s="19"/>
      <c r="AEM32" s="19"/>
      <c r="AEN32" s="19"/>
      <c r="AEO32" s="19"/>
      <c r="AEP32" s="19"/>
      <c r="AEQ32" s="19"/>
      <c r="AER32" s="19"/>
      <c r="AES32" s="19"/>
      <c r="AET32" s="19"/>
      <c r="AEU32" s="19"/>
      <c r="AEV32" s="19"/>
      <c r="AEW32" s="19"/>
      <c r="AEX32" s="19"/>
      <c r="AEY32" s="19"/>
      <c r="AEZ32" s="19"/>
      <c r="AFA32" s="19"/>
      <c r="AFB32" s="19"/>
      <c r="AFC32" s="19"/>
      <c r="AFD32" s="19"/>
      <c r="AFE32" s="19"/>
      <c r="AFF32" s="19"/>
      <c r="AFG32" s="19"/>
      <c r="AFH32" s="19"/>
      <c r="AFI32" s="19"/>
      <c r="AFJ32" s="19"/>
      <c r="AFK32" s="19"/>
      <c r="AFL32" s="19"/>
      <c r="AFM32" s="19"/>
      <c r="AFN32" s="19"/>
      <c r="AFO32" s="19"/>
      <c r="AFP32" s="19"/>
      <c r="AFQ32" s="19"/>
      <c r="AFR32" s="19"/>
      <c r="AFS32" s="19"/>
      <c r="AFT32" s="19"/>
      <c r="AFU32" s="19"/>
      <c r="AFV32" s="19"/>
      <c r="AFW32" s="19"/>
      <c r="AFX32" s="19"/>
      <c r="AFY32" s="19"/>
      <c r="AFZ32" s="19"/>
      <c r="AGA32" s="19"/>
      <c r="AGB32" s="19"/>
      <c r="AGC32" s="19"/>
      <c r="AGD32" s="19"/>
      <c r="AGE32" s="19"/>
      <c r="AGF32" s="19"/>
      <c r="AGG32" s="19"/>
      <c r="AGH32" s="19"/>
      <c r="AGI32" s="19"/>
      <c r="AGJ32" s="19"/>
      <c r="AGK32" s="19"/>
      <c r="AGL32" s="19"/>
      <c r="AGM32" s="19"/>
      <c r="AGN32" s="19"/>
      <c r="AGO32" s="19"/>
      <c r="AGP32" s="19"/>
      <c r="AGQ32" s="19"/>
      <c r="AGR32" s="19"/>
      <c r="AGS32" s="19"/>
      <c r="AGT32" s="19"/>
      <c r="AGU32" s="19"/>
      <c r="AGV32" s="19"/>
      <c r="AGW32" s="19"/>
      <c r="AGX32" s="19"/>
      <c r="AGY32" s="19"/>
      <c r="AGZ32" s="19"/>
      <c r="AHA32" s="19"/>
      <c r="AHB32" s="19"/>
      <c r="AHC32" s="19"/>
      <c r="AHD32" s="19"/>
      <c r="AHE32" s="19"/>
      <c r="AHF32" s="19"/>
      <c r="AHG32" s="19"/>
      <c r="AHH32" s="19"/>
      <c r="AHI32" s="19"/>
      <c r="AHJ32" s="19"/>
      <c r="AHK32" s="19"/>
      <c r="AHL32" s="19"/>
      <c r="AHM32" s="19"/>
      <c r="AHN32" s="19"/>
      <c r="AHO32" s="19"/>
      <c r="AHP32" s="19"/>
      <c r="AHQ32" s="19"/>
      <c r="AHR32" s="19"/>
      <c r="AHS32" s="19"/>
      <c r="AHT32" s="19"/>
      <c r="AHU32" s="19"/>
      <c r="AHV32" s="19"/>
      <c r="AHW32" s="19"/>
      <c r="AHX32" s="19"/>
      <c r="AHY32" s="19"/>
      <c r="AHZ32" s="19"/>
      <c r="AIA32" s="19"/>
      <c r="AIB32" s="19"/>
      <c r="AIC32" s="19"/>
      <c r="AID32" s="19"/>
      <c r="AIE32" s="19"/>
      <c r="AIF32" s="19"/>
      <c r="AIG32" s="19"/>
      <c r="AIH32" s="19"/>
      <c r="AII32" s="19"/>
      <c r="AIJ32" s="19"/>
      <c r="AIK32" s="19"/>
      <c r="AIL32" s="19"/>
      <c r="AIM32" s="19"/>
      <c r="AIN32" s="19"/>
      <c r="AIO32" s="19"/>
      <c r="AIP32" s="19"/>
      <c r="AIQ32" s="19"/>
      <c r="AIR32" s="19"/>
      <c r="AIS32" s="19"/>
      <c r="AIT32" s="19"/>
      <c r="AIU32" s="19"/>
      <c r="AIV32" s="19"/>
      <c r="AIW32" s="19"/>
      <c r="AIX32" s="19"/>
      <c r="AIY32" s="19"/>
      <c r="AIZ32" s="19"/>
      <c r="AJA32" s="19"/>
      <c r="AJB32" s="19"/>
      <c r="AJC32" s="19"/>
      <c r="AJD32" s="19"/>
      <c r="AJE32" s="19"/>
      <c r="AJF32" s="19"/>
      <c r="AJG32" s="19"/>
      <c r="AJH32" s="19"/>
      <c r="AJI32" s="19"/>
      <c r="AJJ32" s="19"/>
      <c r="AJK32" s="19"/>
      <c r="AJL32" s="19"/>
      <c r="AJM32" s="19"/>
      <c r="AJN32" s="19"/>
      <c r="AJO32" s="19"/>
      <c r="AJP32" s="19"/>
      <c r="AJQ32" s="19"/>
      <c r="AJR32" s="19"/>
      <c r="AJS32" s="19"/>
      <c r="AJT32" s="19"/>
      <c r="AJU32" s="19"/>
      <c r="AJV32" s="19"/>
      <c r="AJW32" s="19"/>
      <c r="AJX32" s="19"/>
      <c r="AJY32" s="19"/>
      <c r="AJZ32" s="19"/>
      <c r="AKA32" s="19"/>
      <c r="AKB32" s="19"/>
      <c r="AKC32" s="19"/>
      <c r="AKD32" s="19"/>
      <c r="AKE32" s="19"/>
      <c r="AKF32" s="19"/>
      <c r="AKG32" s="19"/>
      <c r="AKH32" s="19"/>
      <c r="AKI32" s="19"/>
      <c r="AKJ32" s="19"/>
      <c r="AKK32" s="19"/>
      <c r="AKL32" s="19"/>
      <c r="AKM32" s="19"/>
      <c r="AKN32" s="19"/>
      <c r="AKO32" s="19"/>
      <c r="AKP32" s="19"/>
      <c r="AKQ32" s="19"/>
      <c r="AKR32" s="19"/>
      <c r="AKS32" s="19"/>
      <c r="AKT32" s="19"/>
      <c r="AKU32" s="19"/>
      <c r="AKV32" s="19"/>
      <c r="AKW32" s="19"/>
      <c r="AKX32" s="19"/>
      <c r="AKY32" s="19"/>
      <c r="AKZ32" s="19"/>
      <c r="ALA32" s="19"/>
      <c r="ALB32" s="19"/>
      <c r="ALC32" s="19"/>
      <c r="ALD32" s="19"/>
      <c r="ALE32" s="19"/>
      <c r="ALF32" s="19"/>
      <c r="ALG32" s="19"/>
      <c r="ALH32" s="19"/>
      <c r="ALI32" s="19"/>
      <c r="ALJ32" s="19"/>
      <c r="ALK32" s="19"/>
      <c r="ALL32" s="19"/>
      <c r="ALM32" s="19"/>
      <c r="ALN32" s="19"/>
      <c r="ALO32" s="19"/>
      <c r="ALP32" s="19"/>
      <c r="ALQ32" s="19"/>
      <c r="ALR32" s="19"/>
      <c r="ALS32" s="19"/>
      <c r="ALT32" s="19"/>
      <c r="ALU32" s="19"/>
      <c r="ALV32" s="19"/>
      <c r="ALW32" s="19"/>
      <c r="ALX32" s="19"/>
      <c r="ALY32" s="19"/>
      <c r="ALZ32" s="19"/>
      <c r="AMA32" s="19"/>
      <c r="AMB32" s="19"/>
      <c r="AMC32" s="19"/>
      <c r="AMD32" s="19"/>
      <c r="AME32" s="19"/>
      <c r="AMF32" s="19"/>
      <c r="AMG32" s="19"/>
      <c r="AMH32" s="19"/>
      <c r="AMI32" s="19"/>
      <c r="AMJ32" s="19"/>
      <c r="AMK32" s="19"/>
      <c r="AML32" s="19"/>
      <c r="AMM32" s="19"/>
      <c r="AMN32" s="19"/>
      <c r="AMO32" s="19"/>
      <c r="AMP32" s="19"/>
      <c r="AMQ32" s="19"/>
      <c r="AMR32" s="19"/>
      <c r="AMS32" s="19"/>
      <c r="AMT32" s="19"/>
      <c r="AMU32" s="19"/>
      <c r="AMV32" s="19"/>
      <c r="AMW32" s="19"/>
      <c r="AMX32" s="19"/>
      <c r="AMY32" s="19"/>
      <c r="AMZ32" s="19"/>
      <c r="ANA32" s="19"/>
      <c r="ANB32" s="19"/>
      <c r="ANC32" s="19"/>
      <c r="AND32" s="19"/>
      <c r="ANE32" s="19"/>
      <c r="ANF32" s="19"/>
      <c r="ANG32" s="19"/>
      <c r="ANH32" s="19"/>
      <c r="ANI32" s="19"/>
      <c r="ANJ32" s="19"/>
      <c r="ANK32" s="19"/>
      <c r="ANL32" s="19"/>
      <c r="ANM32" s="19"/>
      <c r="ANN32" s="19"/>
      <c r="ANO32" s="19"/>
      <c r="ANP32" s="19"/>
      <c r="ANQ32" s="19"/>
      <c r="ANR32" s="19"/>
      <c r="ANS32" s="19"/>
      <c r="ANT32" s="19"/>
      <c r="ANU32" s="19"/>
      <c r="ANV32" s="19"/>
      <c r="ANW32" s="19"/>
      <c r="ANX32" s="19"/>
      <c r="ANY32" s="19"/>
      <c r="ANZ32" s="19"/>
      <c r="AOA32" s="19"/>
      <c r="AOB32" s="19"/>
      <c r="AOC32" s="19"/>
      <c r="AOD32" s="19"/>
      <c r="AOE32" s="19"/>
      <c r="AOF32" s="19"/>
      <c r="AOG32" s="19"/>
      <c r="AOH32" s="19"/>
      <c r="AOI32" s="19"/>
      <c r="AOJ32" s="19"/>
      <c r="AOK32" s="19"/>
      <c r="AOL32" s="19"/>
      <c r="AOM32" s="19"/>
      <c r="AON32" s="19"/>
      <c r="AOO32" s="19"/>
      <c r="AOP32" s="19"/>
      <c r="AOQ32" s="19"/>
      <c r="AOR32" s="19"/>
      <c r="AOS32" s="19"/>
      <c r="AOT32" s="19"/>
      <c r="AOU32" s="19"/>
      <c r="AOV32" s="19"/>
      <c r="AOW32" s="19"/>
      <c r="AOX32" s="19"/>
      <c r="AOY32" s="19"/>
      <c r="AOZ32" s="19"/>
      <c r="APA32" s="19"/>
      <c r="APB32" s="19"/>
      <c r="APC32" s="19"/>
      <c r="APD32" s="19"/>
      <c r="APE32" s="19"/>
      <c r="APF32" s="19"/>
      <c r="APG32" s="19"/>
      <c r="APH32" s="19"/>
      <c r="API32" s="19"/>
      <c r="APJ32" s="19"/>
      <c r="APK32" s="19"/>
      <c r="APL32" s="19"/>
      <c r="APM32" s="19"/>
      <c r="APN32" s="19"/>
      <c r="APO32" s="19"/>
      <c r="APP32" s="19"/>
      <c r="APQ32" s="19"/>
      <c r="APR32" s="19"/>
      <c r="APS32" s="19"/>
      <c r="APT32" s="19"/>
      <c r="APU32" s="19"/>
      <c r="APV32" s="19"/>
      <c r="APW32" s="19"/>
      <c r="APX32" s="19"/>
      <c r="APY32" s="19"/>
      <c r="APZ32" s="19"/>
      <c r="AQA32" s="19"/>
      <c r="AQB32" s="19"/>
      <c r="AQC32" s="19"/>
      <c r="AQD32" s="19"/>
      <c r="AQE32" s="19"/>
      <c r="AQF32" s="19"/>
      <c r="AQG32" s="19"/>
      <c r="AQH32" s="19"/>
      <c r="AQI32" s="19"/>
      <c r="AQJ32" s="19"/>
      <c r="AQK32" s="19"/>
      <c r="AQL32" s="19"/>
      <c r="AQM32" s="19"/>
      <c r="AQN32" s="19"/>
      <c r="AQO32" s="19"/>
      <c r="AQP32" s="19"/>
      <c r="AQQ32" s="19"/>
      <c r="AQR32" s="19"/>
      <c r="AQS32" s="19"/>
      <c r="AQT32" s="19"/>
      <c r="AQU32" s="19"/>
      <c r="AQV32" s="19"/>
      <c r="AQW32" s="19"/>
      <c r="AQX32" s="19"/>
      <c r="AQY32" s="19"/>
      <c r="AQZ32" s="19"/>
      <c r="ARA32" s="19"/>
      <c r="ARB32" s="19"/>
      <c r="ARC32" s="19"/>
      <c r="ARD32" s="19"/>
      <c r="ARE32" s="19"/>
      <c r="ARF32" s="19"/>
      <c r="ARG32" s="19"/>
      <c r="ARH32" s="19"/>
      <c r="ARI32" s="19"/>
      <c r="ARJ32" s="19"/>
      <c r="ARK32" s="19"/>
      <c r="ARL32" s="19"/>
      <c r="ARM32" s="19"/>
      <c r="ARN32" s="19"/>
      <c r="ARO32" s="19"/>
      <c r="ARP32" s="19"/>
      <c r="ARQ32" s="19"/>
      <c r="ARR32" s="19"/>
      <c r="ARS32" s="19"/>
      <c r="ART32" s="19"/>
      <c r="ARU32" s="19"/>
      <c r="ARV32" s="19"/>
      <c r="ARW32" s="19"/>
      <c r="ARX32" s="19"/>
      <c r="ARY32" s="19"/>
      <c r="ARZ32" s="19"/>
      <c r="ASA32" s="19"/>
      <c r="ASB32" s="19"/>
      <c r="ASC32" s="19"/>
      <c r="ASD32" s="19"/>
      <c r="ASE32" s="19"/>
      <c r="ASF32" s="19"/>
      <c r="ASG32" s="19"/>
      <c r="ASH32" s="19"/>
      <c r="ASI32" s="19"/>
      <c r="ASJ32" s="19"/>
      <c r="ASK32" s="19"/>
      <c r="ASL32" s="19"/>
      <c r="ASM32" s="19"/>
      <c r="ASN32" s="19"/>
      <c r="ASO32" s="19"/>
      <c r="ASP32" s="19"/>
      <c r="ASQ32" s="19"/>
      <c r="ASR32" s="19"/>
      <c r="ASS32" s="19"/>
      <c r="AST32" s="19"/>
      <c r="ASU32" s="19"/>
      <c r="ASV32" s="19"/>
      <c r="ASW32" s="19"/>
      <c r="ASX32" s="19"/>
      <c r="ASY32" s="19"/>
      <c r="ASZ32" s="19"/>
      <c r="ATA32" s="19"/>
      <c r="ATB32" s="19"/>
      <c r="ATC32" s="19"/>
      <c r="ATD32" s="19"/>
      <c r="ATE32" s="19"/>
      <c r="ATF32" s="19"/>
      <c r="ATG32" s="19"/>
      <c r="ATH32" s="19"/>
      <c r="ATI32" s="19"/>
      <c r="ATJ32" s="19"/>
      <c r="ATK32" s="19"/>
      <c r="ATL32" s="19"/>
      <c r="ATM32" s="19"/>
      <c r="ATN32" s="19"/>
      <c r="ATO32" s="19"/>
      <c r="ATP32" s="19"/>
      <c r="ATQ32" s="19"/>
      <c r="ATR32" s="19"/>
      <c r="ATS32" s="19"/>
      <c r="ATT32" s="19"/>
      <c r="ATU32" s="19"/>
      <c r="ATV32" s="19"/>
      <c r="ATW32" s="19"/>
      <c r="ATX32" s="19"/>
      <c r="ATY32" s="19"/>
      <c r="ATZ32" s="19"/>
      <c r="AUA32" s="19"/>
      <c r="AUB32" s="19"/>
      <c r="AUC32" s="19"/>
      <c r="AUD32" s="19"/>
      <c r="AUE32" s="19"/>
      <c r="AUF32" s="19"/>
      <c r="AUG32" s="19"/>
      <c r="AUH32" s="19"/>
      <c r="AUI32" s="19"/>
      <c r="AUJ32" s="19"/>
      <c r="AUK32" s="19"/>
      <c r="AUL32" s="19"/>
      <c r="AUM32" s="19"/>
      <c r="AUN32" s="19"/>
      <c r="AUO32" s="19"/>
      <c r="AUP32" s="19"/>
      <c r="AUQ32" s="19"/>
      <c r="AUR32" s="19"/>
      <c r="AUS32" s="19"/>
      <c r="AUT32" s="19"/>
      <c r="AUU32" s="19"/>
      <c r="AUV32" s="19"/>
      <c r="AUW32" s="19"/>
      <c r="AUX32" s="19"/>
      <c r="AUY32" s="19"/>
      <c r="AUZ32" s="19"/>
      <c r="AVA32" s="19"/>
      <c r="AVB32" s="19"/>
      <c r="AVC32" s="19"/>
      <c r="AVD32" s="19"/>
      <c r="AVE32" s="19"/>
      <c r="AVF32" s="19"/>
      <c r="AVG32" s="19"/>
      <c r="AVH32" s="19"/>
      <c r="AVI32" s="19"/>
      <c r="AVJ32" s="19"/>
      <c r="AVK32" s="19"/>
      <c r="AVL32" s="19"/>
      <c r="AVM32" s="19"/>
      <c r="AVN32" s="19"/>
      <c r="AVO32" s="19"/>
      <c r="AVP32" s="19"/>
      <c r="AVQ32" s="19"/>
      <c r="AVR32" s="19"/>
      <c r="AVS32" s="19"/>
      <c r="AVT32" s="19"/>
      <c r="AVU32" s="19"/>
      <c r="AVV32" s="19"/>
      <c r="AVW32" s="19"/>
      <c r="AVX32" s="19"/>
      <c r="AVY32" s="19"/>
      <c r="AVZ32" s="19"/>
      <c r="AWA32" s="19"/>
      <c r="AWB32" s="19"/>
      <c r="AWC32" s="19"/>
      <c r="AWD32" s="19"/>
      <c r="AWE32" s="19"/>
      <c r="AWF32" s="19"/>
      <c r="AWG32" s="19"/>
      <c r="AWH32" s="19"/>
      <c r="AWI32" s="19"/>
      <c r="AWJ32" s="19"/>
      <c r="AWK32" s="19"/>
      <c r="AWL32" s="19"/>
      <c r="AWM32" s="19"/>
      <c r="AWN32" s="19"/>
      <c r="AWO32" s="19"/>
      <c r="AWP32" s="19"/>
      <c r="AWQ32" s="19"/>
      <c r="AWR32" s="19"/>
      <c r="AWS32" s="19"/>
      <c r="AWT32" s="19"/>
      <c r="AWU32" s="19"/>
      <c r="AWV32" s="19"/>
      <c r="AWW32" s="19"/>
      <c r="AWX32" s="19"/>
      <c r="AWY32" s="19"/>
      <c r="AWZ32" s="19"/>
      <c r="AXA32" s="19"/>
      <c r="AXB32" s="19"/>
      <c r="AXC32" s="19"/>
      <c r="AXD32" s="19"/>
      <c r="AXE32" s="19"/>
      <c r="AXF32" s="19"/>
      <c r="AXG32" s="19"/>
      <c r="AXH32" s="19"/>
      <c r="AXI32" s="19"/>
      <c r="AXJ32" s="19"/>
      <c r="AXK32" s="19"/>
      <c r="AXL32" s="19"/>
      <c r="AXM32" s="19"/>
      <c r="AXN32" s="19"/>
      <c r="AXO32" s="19"/>
      <c r="AXP32" s="19"/>
      <c r="AXQ32" s="19"/>
      <c r="AXR32" s="19"/>
      <c r="AXS32" s="19"/>
      <c r="AXT32" s="19"/>
      <c r="AXU32" s="19"/>
      <c r="AXV32" s="19"/>
      <c r="AXW32" s="19"/>
      <c r="AXX32" s="19"/>
      <c r="AXY32" s="19"/>
      <c r="AXZ32" s="19"/>
      <c r="AYA32" s="19"/>
      <c r="AYB32" s="19"/>
      <c r="AYC32" s="19"/>
      <c r="AYD32" s="19"/>
      <c r="AYE32" s="19"/>
      <c r="AYF32" s="19"/>
      <c r="AYG32" s="19"/>
      <c r="AYH32" s="19"/>
      <c r="AYI32" s="19"/>
      <c r="AYJ32" s="19"/>
      <c r="AYK32" s="19"/>
      <c r="AYL32" s="19"/>
      <c r="AYM32" s="19"/>
      <c r="AYN32" s="19"/>
      <c r="AYO32" s="19"/>
      <c r="AYP32" s="19"/>
      <c r="AYQ32" s="19"/>
      <c r="AYR32" s="19"/>
      <c r="AYS32" s="19"/>
      <c r="AYT32" s="19"/>
      <c r="AYU32" s="19"/>
      <c r="AYV32" s="19"/>
      <c r="AYW32" s="19"/>
      <c r="AYX32" s="19"/>
      <c r="AYY32" s="19"/>
      <c r="AYZ32" s="19"/>
      <c r="AZA32" s="19"/>
      <c r="AZB32" s="19"/>
      <c r="AZC32" s="19"/>
      <c r="AZD32" s="19"/>
      <c r="AZE32" s="19"/>
      <c r="AZF32" s="19"/>
      <c r="AZG32" s="19"/>
      <c r="AZH32" s="19"/>
      <c r="AZI32" s="19"/>
      <c r="AZJ32" s="19"/>
      <c r="AZK32" s="19"/>
      <c r="AZL32" s="19"/>
      <c r="AZM32" s="19"/>
      <c r="AZN32" s="19"/>
      <c r="AZO32" s="19"/>
      <c r="AZP32" s="19"/>
      <c r="AZQ32" s="19"/>
      <c r="AZR32" s="19"/>
      <c r="AZS32" s="19"/>
      <c r="AZT32" s="19"/>
      <c r="AZU32" s="19"/>
      <c r="AZV32" s="19"/>
      <c r="AZW32" s="19"/>
      <c r="AZX32" s="19"/>
      <c r="AZY32" s="19"/>
      <c r="AZZ32" s="19"/>
      <c r="BAA32" s="19"/>
      <c r="BAB32" s="19"/>
      <c r="BAC32" s="19"/>
      <c r="BAD32" s="19"/>
      <c r="BAE32" s="19"/>
      <c r="BAF32" s="19"/>
      <c r="BAG32" s="19"/>
      <c r="BAH32" s="19"/>
      <c r="BAI32" s="19"/>
      <c r="BAJ32" s="19"/>
      <c r="BAK32" s="19"/>
      <c r="BAL32" s="19"/>
      <c r="BAM32" s="19"/>
      <c r="BAN32" s="19"/>
      <c r="BAO32" s="19"/>
      <c r="BAP32" s="19"/>
      <c r="BAQ32" s="19"/>
      <c r="BAR32" s="19"/>
      <c r="BAS32" s="19"/>
      <c r="BAT32" s="19"/>
      <c r="BAU32" s="19"/>
      <c r="BAV32" s="19"/>
      <c r="BAW32" s="19"/>
      <c r="BAX32" s="19"/>
      <c r="BAY32" s="19"/>
      <c r="BAZ32" s="19"/>
      <c r="BBA32" s="19"/>
      <c r="BBB32" s="19"/>
      <c r="BBC32" s="19"/>
      <c r="BBD32" s="19"/>
      <c r="BBE32" s="19"/>
      <c r="BBF32" s="19"/>
      <c r="BBG32" s="19"/>
      <c r="BBH32" s="19"/>
      <c r="BBI32" s="19"/>
      <c r="BBJ32" s="19"/>
      <c r="BBK32" s="19"/>
      <c r="BBL32" s="19"/>
      <c r="BBM32" s="19"/>
      <c r="BBN32" s="19"/>
      <c r="BBO32" s="19"/>
      <c r="BBP32" s="19"/>
      <c r="BBQ32" s="19"/>
      <c r="BBR32" s="19"/>
      <c r="BBS32" s="19"/>
      <c r="BBT32" s="19"/>
      <c r="BBU32" s="19"/>
      <c r="BBV32" s="19"/>
      <c r="BBW32" s="19"/>
      <c r="BBX32" s="19"/>
      <c r="BBY32" s="19"/>
      <c r="BBZ32" s="19"/>
      <c r="BCA32" s="19"/>
      <c r="BCB32" s="19"/>
      <c r="BCC32" s="19"/>
      <c r="BCD32" s="19"/>
      <c r="BCE32" s="19"/>
      <c r="BCF32" s="19"/>
      <c r="BCG32" s="19"/>
      <c r="BCH32" s="19"/>
      <c r="BCI32" s="19"/>
      <c r="BCJ32" s="19"/>
      <c r="BCK32" s="19"/>
      <c r="BCL32" s="19"/>
      <c r="BCM32" s="19"/>
      <c r="BCN32" s="19"/>
      <c r="BCO32" s="19"/>
      <c r="BCP32" s="19"/>
      <c r="BCQ32" s="19"/>
      <c r="BCR32" s="19"/>
      <c r="BCS32" s="19"/>
      <c r="BCT32" s="19"/>
      <c r="BCU32" s="19"/>
      <c r="BCV32" s="19"/>
      <c r="BCW32" s="19"/>
      <c r="BCX32" s="19"/>
      <c r="BCY32" s="19"/>
      <c r="BCZ32" s="19"/>
      <c r="BDA32" s="19"/>
      <c r="BDB32" s="19"/>
      <c r="BDC32" s="19"/>
      <c r="BDD32" s="19"/>
      <c r="BDE32" s="19"/>
      <c r="BDF32" s="19"/>
      <c r="BDG32" s="19"/>
      <c r="BDH32" s="19"/>
      <c r="BDI32" s="19"/>
      <c r="BDJ32" s="19"/>
      <c r="BDK32" s="19"/>
      <c r="BDL32" s="19"/>
      <c r="BDM32" s="19"/>
      <c r="BDN32" s="19"/>
      <c r="BDO32" s="19"/>
      <c r="BDP32" s="19"/>
      <c r="BDQ32" s="19"/>
      <c r="BDR32" s="19"/>
      <c r="BDS32" s="19"/>
      <c r="BDT32" s="19"/>
      <c r="BDU32" s="19"/>
      <c r="BDV32" s="19"/>
      <c r="BDW32" s="19"/>
      <c r="BDX32" s="19"/>
      <c r="BDY32" s="19"/>
      <c r="BDZ32" s="19"/>
      <c r="BEA32" s="19"/>
      <c r="BEB32" s="19"/>
      <c r="BEC32" s="19"/>
      <c r="BED32" s="19"/>
      <c r="BEE32" s="19"/>
      <c r="BEF32" s="19"/>
      <c r="BEG32" s="19"/>
      <c r="BEH32" s="19"/>
      <c r="BEI32" s="19"/>
      <c r="BEJ32" s="19"/>
      <c r="BEK32" s="19"/>
      <c r="BEL32" s="19"/>
      <c r="BEM32" s="19"/>
      <c r="BEN32" s="19"/>
      <c r="BEO32" s="19"/>
      <c r="BEP32" s="19"/>
      <c r="BEQ32" s="19"/>
      <c r="BER32" s="19"/>
      <c r="BES32" s="19"/>
      <c r="BET32" s="19"/>
      <c r="BEU32" s="19"/>
      <c r="BEV32" s="19"/>
      <c r="BEW32" s="19"/>
      <c r="BEX32" s="19"/>
      <c r="BEY32" s="19"/>
      <c r="BEZ32" s="19"/>
      <c r="BFA32" s="19"/>
      <c r="BFB32" s="19"/>
      <c r="BFC32" s="19"/>
      <c r="BFD32" s="19"/>
      <c r="BFE32" s="19"/>
      <c r="BFF32" s="19"/>
      <c r="BFG32" s="19"/>
      <c r="BFH32" s="19"/>
      <c r="BFI32" s="19"/>
      <c r="BFJ32" s="19"/>
      <c r="BFK32" s="19"/>
      <c r="BFL32" s="19"/>
      <c r="BFM32" s="19"/>
      <c r="BFN32" s="19"/>
      <c r="BFO32" s="19"/>
      <c r="BFP32" s="19"/>
      <c r="BFQ32" s="19"/>
      <c r="BFR32" s="19"/>
      <c r="BFS32" s="19"/>
      <c r="BFT32" s="19"/>
      <c r="BFU32" s="19"/>
      <c r="BFV32" s="19"/>
      <c r="BFW32" s="19"/>
      <c r="BFX32" s="19"/>
      <c r="BFY32" s="19"/>
      <c r="BFZ32" s="19"/>
      <c r="BGA32" s="19"/>
      <c r="BGB32" s="19"/>
      <c r="BGC32" s="19"/>
      <c r="BGD32" s="19"/>
      <c r="BGE32" s="19"/>
      <c r="BGF32" s="19"/>
      <c r="BGG32" s="19"/>
      <c r="BGH32" s="19"/>
      <c r="BGI32" s="19"/>
      <c r="BGJ32" s="19"/>
      <c r="BGK32" s="19"/>
      <c r="BGL32" s="19"/>
      <c r="BGM32" s="19"/>
      <c r="BGN32" s="19"/>
      <c r="BGO32" s="19"/>
      <c r="BGP32" s="19"/>
      <c r="BGQ32" s="19"/>
      <c r="BGR32" s="19"/>
      <c r="BGS32" s="19"/>
      <c r="BGT32" s="19"/>
      <c r="BGU32" s="19"/>
      <c r="BGV32" s="19"/>
      <c r="BGW32" s="19"/>
      <c r="BGX32" s="19"/>
      <c r="BGY32" s="19"/>
      <c r="BGZ32" s="19"/>
      <c r="BHA32" s="19"/>
      <c r="BHB32" s="19"/>
      <c r="BHC32" s="19"/>
      <c r="BHD32" s="19"/>
      <c r="BHE32" s="19"/>
      <c r="BHF32" s="19"/>
      <c r="BHG32" s="19"/>
      <c r="BHH32" s="19"/>
      <c r="BHI32" s="19"/>
      <c r="BHJ32" s="19"/>
      <c r="BHK32" s="19"/>
      <c r="BHL32" s="19"/>
      <c r="BHM32" s="19"/>
      <c r="BHN32" s="19"/>
      <c r="BHO32" s="19"/>
      <c r="BHP32" s="19"/>
      <c r="BHQ32" s="19"/>
      <c r="BHR32" s="19"/>
      <c r="BHS32" s="19"/>
      <c r="BHT32" s="19"/>
      <c r="BHU32" s="19"/>
      <c r="BHV32" s="19"/>
      <c r="BHW32" s="19"/>
      <c r="BHX32" s="19"/>
      <c r="BHY32" s="19"/>
      <c r="BHZ32" s="19"/>
      <c r="BIA32" s="19"/>
      <c r="BIB32" s="19"/>
      <c r="BIC32" s="19"/>
      <c r="BID32" s="19"/>
      <c r="BIE32" s="19"/>
      <c r="BIF32" s="19"/>
      <c r="BIG32" s="19"/>
      <c r="BIH32" s="19"/>
      <c r="BII32" s="19"/>
      <c r="BIJ32" s="19"/>
      <c r="BIK32" s="19"/>
      <c r="BIL32" s="19"/>
      <c r="BIM32" s="19"/>
      <c r="BIN32" s="19"/>
      <c r="BIO32" s="19"/>
      <c r="BIP32" s="19"/>
      <c r="BIQ32" s="19"/>
      <c r="BIR32" s="19"/>
      <c r="BIS32" s="19"/>
      <c r="BIT32" s="19"/>
      <c r="BIU32" s="19"/>
      <c r="BIV32" s="19"/>
      <c r="BIW32" s="19"/>
      <c r="BIX32" s="19"/>
      <c r="BIY32" s="19"/>
      <c r="BIZ32" s="19"/>
      <c r="BJA32" s="19"/>
      <c r="BJB32" s="19"/>
      <c r="BJC32" s="19"/>
      <c r="BJD32" s="19"/>
      <c r="BJE32" s="19"/>
      <c r="BJF32" s="19"/>
      <c r="BJG32" s="19"/>
      <c r="BJH32" s="19"/>
      <c r="BJI32" s="19"/>
      <c r="BJJ32" s="19"/>
      <c r="BJK32" s="19"/>
      <c r="BJL32" s="19"/>
      <c r="BJM32" s="19"/>
      <c r="BJN32" s="19"/>
      <c r="BJO32" s="19"/>
      <c r="BJP32" s="19"/>
      <c r="BJQ32" s="19"/>
      <c r="BJR32" s="19"/>
      <c r="BJS32" s="19"/>
      <c r="BJT32" s="19"/>
      <c r="BJU32" s="19"/>
      <c r="BJV32" s="19"/>
      <c r="BJW32" s="19"/>
      <c r="BJX32" s="19"/>
      <c r="BJY32" s="19"/>
      <c r="BJZ32" s="19"/>
      <c r="BKA32" s="19"/>
      <c r="BKB32" s="19"/>
      <c r="BKC32" s="19"/>
      <c r="BKD32" s="19"/>
      <c r="BKE32" s="19"/>
      <c r="BKF32" s="19"/>
      <c r="BKG32" s="19"/>
      <c r="BKH32" s="19"/>
      <c r="BKI32" s="19"/>
      <c r="BKJ32" s="19"/>
      <c r="BKK32" s="19"/>
      <c r="BKL32" s="19"/>
      <c r="BKM32" s="19"/>
      <c r="BKN32" s="19"/>
      <c r="BKO32" s="19"/>
      <c r="BKP32" s="19"/>
      <c r="BKQ32" s="19"/>
      <c r="BKR32" s="19"/>
      <c r="BKS32" s="19"/>
      <c r="BKT32" s="19"/>
      <c r="BKU32" s="19"/>
      <c r="BKV32" s="19"/>
      <c r="BKW32" s="19"/>
      <c r="BKX32" s="19"/>
      <c r="BKY32" s="19"/>
      <c r="BKZ32" s="19"/>
      <c r="BLA32" s="19"/>
      <c r="BLB32" s="19"/>
      <c r="BLC32" s="19"/>
      <c r="BLD32" s="19"/>
      <c r="BLE32" s="19"/>
      <c r="BLF32" s="19"/>
      <c r="BLG32" s="19"/>
      <c r="BLH32" s="19"/>
      <c r="BLI32" s="19"/>
      <c r="BLJ32" s="19"/>
      <c r="BLK32" s="19"/>
      <c r="BLL32" s="19"/>
      <c r="BLM32" s="19"/>
      <c r="BLN32" s="19"/>
      <c r="BLO32" s="19"/>
      <c r="BLP32" s="19"/>
      <c r="BLQ32" s="19"/>
      <c r="BLR32" s="19"/>
      <c r="BLS32" s="19"/>
      <c r="BLT32" s="19"/>
      <c r="BLU32" s="19"/>
      <c r="BLV32" s="19"/>
      <c r="BLW32" s="19"/>
      <c r="BLX32" s="19"/>
      <c r="BLY32" s="19"/>
      <c r="BLZ32" s="19"/>
      <c r="BMA32" s="19"/>
      <c r="BMB32" s="19"/>
      <c r="BMC32" s="19"/>
      <c r="BMD32" s="19"/>
      <c r="BME32" s="19"/>
      <c r="BMF32" s="19"/>
      <c r="BMG32" s="19"/>
      <c r="BMH32" s="19"/>
      <c r="BMI32" s="19"/>
      <c r="BMJ32" s="19"/>
      <c r="BMK32" s="19"/>
      <c r="BML32" s="19"/>
      <c r="BMM32" s="19"/>
      <c r="BMN32" s="19"/>
      <c r="BMO32" s="19"/>
      <c r="BMP32" s="19"/>
      <c r="BMQ32" s="19"/>
      <c r="BMR32" s="19"/>
      <c r="BMS32" s="19"/>
      <c r="BMT32" s="19"/>
      <c r="BMU32" s="19"/>
      <c r="BMV32" s="19"/>
      <c r="BMW32" s="19"/>
      <c r="BMX32" s="19"/>
      <c r="BMY32" s="19"/>
      <c r="BMZ32" s="19"/>
      <c r="BNA32" s="19"/>
      <c r="BNB32" s="19"/>
      <c r="BNC32" s="19"/>
      <c r="BND32" s="19"/>
      <c r="BNE32" s="19"/>
      <c r="BNF32" s="19"/>
      <c r="BNG32" s="19"/>
      <c r="BNH32" s="19"/>
      <c r="BNI32" s="19"/>
      <c r="BNJ32" s="19"/>
      <c r="BNK32" s="19"/>
      <c r="BNL32" s="19"/>
      <c r="BNM32" s="19"/>
      <c r="BNN32" s="19"/>
      <c r="BNO32" s="19"/>
      <c r="BNP32" s="19"/>
      <c r="BNQ32" s="19"/>
      <c r="BNR32" s="19"/>
      <c r="BNS32" s="19"/>
      <c r="BNT32" s="19"/>
      <c r="BNU32" s="19"/>
      <c r="BNV32" s="19"/>
      <c r="BNW32" s="19"/>
      <c r="BNX32" s="19"/>
      <c r="BNY32" s="19"/>
      <c r="BNZ32" s="19"/>
      <c r="BOA32" s="19"/>
      <c r="BOB32" s="19"/>
      <c r="BOC32" s="19"/>
      <c r="BOD32" s="19"/>
      <c r="BOE32" s="19"/>
      <c r="BOF32" s="19"/>
      <c r="BOG32" s="19"/>
      <c r="BOH32" s="19"/>
      <c r="BOI32" s="19"/>
      <c r="BOJ32" s="19"/>
      <c r="BOK32" s="19"/>
      <c r="BOL32" s="19"/>
      <c r="BOM32" s="19"/>
      <c r="BON32" s="19"/>
      <c r="BOO32" s="19"/>
      <c r="BOP32" s="19"/>
      <c r="BOQ32" s="19"/>
      <c r="BOR32" s="19"/>
      <c r="BOS32" s="19"/>
      <c r="BOT32" s="19"/>
      <c r="BOU32" s="19"/>
      <c r="BOV32" s="19"/>
      <c r="BOW32" s="19"/>
      <c r="BOX32" s="19"/>
      <c r="BOY32" s="19"/>
      <c r="BOZ32" s="19"/>
      <c r="BPA32" s="19"/>
      <c r="BPB32" s="19"/>
      <c r="BPC32" s="19"/>
      <c r="BPD32" s="19"/>
      <c r="BPE32" s="19"/>
      <c r="BPF32" s="19"/>
      <c r="BPG32" s="19"/>
      <c r="BPH32" s="19"/>
      <c r="BPI32" s="19"/>
      <c r="BPJ32" s="19"/>
      <c r="BPK32" s="19"/>
      <c r="BPL32" s="19"/>
      <c r="BPM32" s="19"/>
      <c r="BPN32" s="19"/>
      <c r="BPO32" s="19"/>
      <c r="BPP32" s="19"/>
      <c r="BPQ32" s="19"/>
      <c r="BPR32" s="19"/>
      <c r="BPS32" s="19"/>
      <c r="BPT32" s="19"/>
      <c r="BPU32" s="19"/>
      <c r="BPV32" s="19"/>
      <c r="BPW32" s="19"/>
      <c r="BPX32" s="19"/>
      <c r="BPY32" s="19"/>
      <c r="BPZ32" s="19"/>
      <c r="BQA32" s="19"/>
      <c r="BQB32" s="19"/>
      <c r="BQC32" s="19"/>
      <c r="BQD32" s="19"/>
      <c r="BQE32" s="19"/>
      <c r="BQF32" s="19"/>
      <c r="BQG32" s="19"/>
      <c r="BQH32" s="19"/>
      <c r="BQI32" s="19"/>
      <c r="BQJ32" s="19"/>
      <c r="BQK32" s="19"/>
      <c r="BQL32" s="19"/>
      <c r="BQM32" s="19"/>
      <c r="BQN32" s="19"/>
      <c r="BQO32" s="19"/>
      <c r="BQP32" s="19"/>
      <c r="BQQ32" s="19"/>
      <c r="BQR32" s="19"/>
      <c r="BQS32" s="19"/>
      <c r="BQT32" s="19"/>
      <c r="BQU32" s="19"/>
      <c r="BQV32" s="19"/>
      <c r="BQW32" s="19"/>
      <c r="BQX32" s="19"/>
      <c r="BQY32" s="19"/>
      <c r="BQZ32" s="19"/>
      <c r="BRA32" s="19"/>
      <c r="BRB32" s="19"/>
      <c r="BRC32" s="19"/>
      <c r="BRD32" s="19"/>
      <c r="BRE32" s="19"/>
      <c r="BRF32" s="19"/>
      <c r="BRG32" s="19"/>
      <c r="BRH32" s="19"/>
      <c r="BRI32" s="19"/>
      <c r="BRJ32" s="19"/>
      <c r="BRK32" s="19"/>
      <c r="BRL32" s="19"/>
      <c r="BRM32" s="19"/>
      <c r="BRN32" s="19"/>
      <c r="BRO32" s="19"/>
      <c r="BRP32" s="19"/>
      <c r="BRQ32" s="19"/>
      <c r="BRR32" s="19"/>
      <c r="BRS32" s="19"/>
      <c r="BRT32" s="19"/>
      <c r="BRU32" s="19"/>
      <c r="BRV32" s="19"/>
      <c r="BRW32" s="19"/>
      <c r="BRX32" s="19"/>
      <c r="BRY32" s="19"/>
      <c r="BRZ32" s="19"/>
      <c r="BSA32" s="19"/>
      <c r="BSB32" s="19"/>
      <c r="BSC32" s="19"/>
      <c r="BSD32" s="19"/>
      <c r="BSE32" s="19"/>
      <c r="BSF32" s="19"/>
      <c r="BSG32" s="19"/>
      <c r="BSH32" s="19"/>
      <c r="BSI32" s="19"/>
      <c r="BSJ32" s="19"/>
      <c r="BSK32" s="19"/>
      <c r="BSL32" s="19"/>
      <c r="BSM32" s="19"/>
      <c r="BSN32" s="19"/>
      <c r="BSO32" s="19"/>
      <c r="BSP32" s="19"/>
      <c r="BSQ32" s="19"/>
      <c r="BSR32" s="19"/>
      <c r="BSS32" s="19"/>
      <c r="BST32" s="19"/>
      <c r="BSU32" s="19"/>
      <c r="BSV32" s="19"/>
      <c r="BSW32" s="19"/>
      <c r="BSX32" s="19"/>
      <c r="BSY32" s="19"/>
      <c r="BSZ32" s="19"/>
      <c r="BTA32" s="19"/>
      <c r="BTB32" s="19"/>
      <c r="BTC32" s="19"/>
      <c r="BTD32" s="19"/>
      <c r="BTE32" s="19"/>
      <c r="BTF32" s="19"/>
      <c r="BTG32" s="19"/>
      <c r="BTH32" s="19"/>
      <c r="BTI32" s="19"/>
      <c r="BTJ32" s="19"/>
      <c r="BTK32" s="19"/>
      <c r="BTL32" s="19"/>
      <c r="BTM32" s="19"/>
      <c r="BTN32" s="19"/>
      <c r="BTO32" s="19"/>
      <c r="BTP32" s="19"/>
      <c r="BTQ32" s="19"/>
      <c r="BTR32" s="19"/>
      <c r="BTS32" s="19"/>
      <c r="BTT32" s="19"/>
      <c r="BTU32" s="19"/>
      <c r="BTV32" s="19"/>
      <c r="BTW32" s="19"/>
      <c r="BTX32" s="19"/>
      <c r="BTY32" s="19"/>
      <c r="BTZ32" s="19"/>
      <c r="BUA32" s="19"/>
      <c r="BUB32" s="19"/>
      <c r="BUC32" s="19"/>
      <c r="BUD32" s="19"/>
      <c r="BUE32" s="19"/>
      <c r="BUF32" s="19"/>
      <c r="BUG32" s="19"/>
      <c r="BUH32" s="19"/>
      <c r="BUI32" s="19"/>
      <c r="BUJ32" s="19"/>
      <c r="BUK32" s="19"/>
      <c r="BUL32" s="19"/>
      <c r="BUM32" s="19"/>
      <c r="BUN32" s="19"/>
      <c r="BUO32" s="19"/>
      <c r="BUP32" s="19"/>
      <c r="BUQ32" s="19"/>
      <c r="BUR32" s="19"/>
      <c r="BUS32" s="19"/>
      <c r="BUT32" s="19"/>
      <c r="BUU32" s="19"/>
      <c r="BUV32" s="19"/>
      <c r="BUW32" s="19"/>
      <c r="BUX32" s="19"/>
      <c r="BUY32" s="19"/>
      <c r="BUZ32" s="19"/>
      <c r="BVA32" s="19"/>
      <c r="BVB32" s="19"/>
      <c r="BVC32" s="19"/>
      <c r="BVD32" s="19"/>
      <c r="BVE32" s="19"/>
      <c r="BVF32" s="19"/>
      <c r="BVG32" s="19"/>
      <c r="BVH32" s="19"/>
      <c r="BVI32" s="19"/>
      <c r="BVJ32" s="19"/>
      <c r="BVK32" s="19"/>
      <c r="BVL32" s="19"/>
      <c r="BVM32" s="19"/>
      <c r="BVN32" s="19"/>
      <c r="BVO32" s="19"/>
      <c r="BVP32" s="19"/>
      <c r="BVQ32" s="19"/>
      <c r="BVR32" s="19"/>
      <c r="BVS32" s="19"/>
      <c r="BVT32" s="19"/>
      <c r="BVU32" s="19"/>
      <c r="BVV32" s="19"/>
      <c r="BVW32" s="19"/>
      <c r="BVX32" s="19"/>
      <c r="BVY32" s="19"/>
      <c r="BVZ32" s="19"/>
      <c r="BWA32" s="19"/>
      <c r="BWB32" s="19"/>
      <c r="BWC32" s="19"/>
      <c r="BWD32" s="19"/>
      <c r="BWE32" s="19"/>
      <c r="BWF32" s="19"/>
      <c r="BWG32" s="19"/>
      <c r="BWH32" s="19"/>
      <c r="BWI32" s="19"/>
      <c r="BWJ32" s="19"/>
      <c r="BWK32" s="19"/>
      <c r="BWL32" s="19"/>
      <c r="BWM32" s="19"/>
      <c r="BWN32" s="19"/>
      <c r="BWO32" s="19"/>
      <c r="BWP32" s="19"/>
      <c r="BWQ32" s="19"/>
      <c r="BWR32" s="19"/>
      <c r="BWS32" s="19"/>
      <c r="BWT32" s="19"/>
      <c r="BWU32" s="19"/>
      <c r="BWV32" s="19"/>
      <c r="BWW32" s="19"/>
      <c r="BWX32" s="19"/>
      <c r="BWY32" s="19"/>
      <c r="BWZ32" s="19"/>
      <c r="BXA32" s="19"/>
      <c r="BXB32" s="19"/>
      <c r="BXC32" s="19"/>
      <c r="BXD32" s="19"/>
      <c r="BXE32" s="19"/>
      <c r="BXF32" s="19"/>
      <c r="BXG32" s="19"/>
      <c r="BXH32" s="19"/>
      <c r="BXI32" s="19"/>
      <c r="BXJ32" s="19"/>
      <c r="BXK32" s="19"/>
      <c r="BXL32" s="19"/>
      <c r="BXM32" s="19"/>
      <c r="BXN32" s="19"/>
      <c r="BXO32" s="19"/>
      <c r="BXP32" s="19"/>
      <c r="BXQ32" s="19"/>
      <c r="BXR32" s="19"/>
      <c r="BXS32" s="19"/>
      <c r="BXT32" s="19"/>
      <c r="BXU32" s="19"/>
      <c r="BXV32" s="19"/>
      <c r="BXW32" s="19"/>
      <c r="BXX32" s="19"/>
      <c r="BXY32" s="19"/>
      <c r="BXZ32" s="19"/>
      <c r="BYA32" s="19"/>
      <c r="BYB32" s="19"/>
      <c r="BYC32" s="19"/>
      <c r="BYD32" s="19"/>
      <c r="BYE32" s="19"/>
      <c r="BYF32" s="19"/>
      <c r="BYG32" s="19"/>
      <c r="BYH32" s="19"/>
      <c r="BYI32" s="19"/>
      <c r="BYJ32" s="19"/>
      <c r="BYK32" s="19"/>
      <c r="BYL32" s="19"/>
      <c r="BYM32" s="19"/>
      <c r="BYN32" s="19"/>
      <c r="BYO32" s="19"/>
      <c r="BYP32" s="19"/>
      <c r="BYQ32" s="19"/>
      <c r="BYR32" s="19"/>
      <c r="BYS32" s="19"/>
      <c r="BYT32" s="19"/>
      <c r="BYU32" s="19"/>
      <c r="BYV32" s="19"/>
      <c r="BYW32" s="19"/>
      <c r="BYX32" s="19"/>
      <c r="BYY32" s="19"/>
      <c r="BYZ32" s="19"/>
      <c r="BZA32" s="19"/>
      <c r="BZB32" s="19"/>
      <c r="BZC32" s="19"/>
      <c r="BZD32" s="19"/>
      <c r="BZE32" s="19"/>
      <c r="BZF32" s="19"/>
      <c r="BZG32" s="19"/>
      <c r="BZH32" s="19"/>
      <c r="BZI32" s="19"/>
      <c r="BZJ32" s="19"/>
      <c r="BZK32" s="19"/>
      <c r="BZL32" s="19"/>
      <c r="BZM32" s="19"/>
      <c r="BZN32" s="19"/>
      <c r="BZO32" s="19"/>
      <c r="BZP32" s="19"/>
      <c r="BZQ32" s="19"/>
      <c r="BZR32" s="19"/>
      <c r="BZS32" s="19"/>
      <c r="BZT32" s="19"/>
      <c r="BZU32" s="19"/>
      <c r="BZV32" s="19"/>
      <c r="BZW32" s="19"/>
      <c r="BZX32" s="19"/>
      <c r="BZY32" s="19"/>
      <c r="BZZ32" s="19"/>
      <c r="CAA32" s="19"/>
      <c r="CAB32" s="19"/>
      <c r="CAC32" s="19"/>
      <c r="CAD32" s="19"/>
      <c r="CAE32" s="19"/>
      <c r="CAF32" s="19"/>
      <c r="CAG32" s="19"/>
      <c r="CAH32" s="19"/>
      <c r="CAI32" s="19"/>
      <c r="CAJ32" s="19"/>
      <c r="CAK32" s="19"/>
      <c r="CAL32" s="19"/>
      <c r="CAM32" s="19"/>
      <c r="CAN32" s="19"/>
      <c r="CAO32" s="19"/>
      <c r="CAP32" s="19"/>
      <c r="CAQ32" s="19"/>
      <c r="CAR32" s="19"/>
      <c r="CAS32" s="19"/>
      <c r="CAT32" s="19"/>
      <c r="CAU32" s="19"/>
      <c r="CAV32" s="19"/>
      <c r="CAW32" s="19"/>
      <c r="CAX32" s="19"/>
      <c r="CAY32" s="19"/>
      <c r="CAZ32" s="19"/>
      <c r="CBA32" s="19"/>
      <c r="CBB32" s="19"/>
      <c r="CBC32" s="19"/>
      <c r="CBD32" s="19"/>
      <c r="CBE32" s="19"/>
      <c r="CBF32" s="19"/>
      <c r="CBG32" s="19"/>
      <c r="CBH32" s="19"/>
      <c r="CBI32" s="19"/>
      <c r="CBJ32" s="19"/>
      <c r="CBK32" s="19"/>
      <c r="CBL32" s="19"/>
      <c r="CBM32" s="19"/>
      <c r="CBN32" s="19"/>
      <c r="CBO32" s="19"/>
      <c r="CBP32" s="19"/>
      <c r="CBQ32" s="19"/>
      <c r="CBR32" s="19"/>
      <c r="CBS32" s="19"/>
      <c r="CBT32" s="19"/>
      <c r="CBU32" s="19"/>
      <c r="CBV32" s="19"/>
      <c r="CBW32" s="19"/>
      <c r="CBX32" s="19"/>
      <c r="CBY32" s="19"/>
      <c r="CBZ32" s="19"/>
      <c r="CCA32" s="19"/>
      <c r="CCB32" s="19"/>
      <c r="CCC32" s="19"/>
      <c r="CCD32" s="19"/>
      <c r="CCE32" s="19"/>
      <c r="CCF32" s="19"/>
      <c r="CCG32" s="19"/>
      <c r="CCH32" s="19"/>
      <c r="CCI32" s="19"/>
      <c r="CCJ32" s="19"/>
      <c r="CCK32" s="19"/>
      <c r="CCL32" s="19"/>
      <c r="CCM32" s="19"/>
      <c r="CCN32" s="19"/>
      <c r="CCO32" s="19"/>
      <c r="CCP32" s="19"/>
      <c r="CCQ32" s="19"/>
      <c r="CCR32" s="19"/>
      <c r="CCS32" s="19"/>
      <c r="CCT32" s="19"/>
      <c r="CCU32" s="19"/>
      <c r="CCV32" s="19"/>
      <c r="CCW32" s="19"/>
      <c r="CCX32" s="19"/>
      <c r="CCY32" s="19"/>
      <c r="CCZ32" s="19"/>
      <c r="CDA32" s="19"/>
      <c r="CDB32" s="19"/>
      <c r="CDC32" s="19"/>
      <c r="CDD32" s="19"/>
      <c r="CDE32" s="19"/>
      <c r="CDF32" s="19"/>
      <c r="CDG32" s="19"/>
      <c r="CDH32" s="19"/>
      <c r="CDI32" s="19"/>
      <c r="CDJ32" s="19"/>
      <c r="CDK32" s="19"/>
      <c r="CDL32" s="19"/>
      <c r="CDM32" s="19"/>
      <c r="CDN32" s="19"/>
      <c r="CDO32" s="19"/>
      <c r="CDP32" s="19"/>
      <c r="CDQ32" s="19"/>
      <c r="CDR32" s="19"/>
      <c r="CDS32" s="19"/>
      <c r="CDT32" s="19"/>
      <c r="CDU32" s="19"/>
      <c r="CDV32" s="19"/>
      <c r="CDW32" s="19"/>
      <c r="CDX32" s="19"/>
      <c r="CDY32" s="19"/>
      <c r="CDZ32" s="19"/>
      <c r="CEA32" s="19"/>
      <c r="CEB32" s="19"/>
      <c r="CEC32" s="19"/>
      <c r="CED32" s="19"/>
      <c r="CEE32" s="19"/>
      <c r="CEF32" s="19"/>
      <c r="CEG32" s="19"/>
      <c r="CEH32" s="19"/>
      <c r="CEI32" s="19"/>
      <c r="CEJ32" s="19"/>
      <c r="CEK32" s="19"/>
      <c r="CEL32" s="19"/>
      <c r="CEM32" s="19"/>
      <c r="CEN32" s="19"/>
      <c r="CEO32" s="19"/>
      <c r="CEP32" s="19"/>
      <c r="CEQ32" s="19"/>
      <c r="CER32" s="19"/>
      <c r="CES32" s="19"/>
      <c r="CET32" s="19"/>
      <c r="CEU32" s="19"/>
      <c r="CEV32" s="19"/>
      <c r="CEW32" s="19"/>
      <c r="CEX32" s="19"/>
      <c r="CEY32" s="19"/>
      <c r="CEZ32" s="19"/>
      <c r="CFA32" s="19"/>
      <c r="CFB32" s="19"/>
      <c r="CFC32" s="19"/>
      <c r="CFD32" s="19"/>
      <c r="CFE32" s="19"/>
      <c r="CFF32" s="19"/>
      <c r="CFG32" s="19"/>
      <c r="CFH32" s="19"/>
      <c r="CFI32" s="19"/>
      <c r="CFJ32" s="19"/>
      <c r="CFK32" s="19"/>
      <c r="CFL32" s="19"/>
      <c r="CFM32" s="19"/>
      <c r="CFN32" s="19"/>
      <c r="CFO32" s="19"/>
      <c r="CFP32" s="19"/>
      <c r="CFQ32" s="19"/>
      <c r="CFR32" s="19"/>
      <c r="CFS32" s="19"/>
      <c r="CFT32" s="19"/>
      <c r="CFU32" s="19"/>
      <c r="CFV32" s="19"/>
      <c r="CFW32" s="19"/>
      <c r="CFX32" s="19"/>
      <c r="CFY32" s="19"/>
      <c r="CFZ32" s="19"/>
      <c r="CGA32" s="19"/>
      <c r="CGB32" s="19"/>
      <c r="CGC32" s="19"/>
      <c r="CGD32" s="19"/>
      <c r="CGE32" s="19"/>
      <c r="CGF32" s="19"/>
      <c r="CGG32" s="19"/>
      <c r="CGH32" s="19"/>
      <c r="CGI32" s="19"/>
      <c r="CGJ32" s="19"/>
      <c r="CGK32" s="19"/>
      <c r="CGL32" s="19"/>
      <c r="CGM32" s="19"/>
      <c r="CGN32" s="19"/>
      <c r="CGO32" s="19"/>
      <c r="CGP32" s="19"/>
      <c r="CGQ32" s="19"/>
      <c r="CGR32" s="19"/>
      <c r="CGS32" s="19"/>
      <c r="CGT32" s="19"/>
      <c r="CGU32" s="19"/>
      <c r="CGV32" s="19"/>
      <c r="CGW32" s="19"/>
      <c r="CGX32" s="19"/>
      <c r="CGY32" s="19"/>
      <c r="CGZ32" s="19"/>
      <c r="CHA32" s="19"/>
      <c r="CHB32" s="19"/>
      <c r="CHC32" s="19"/>
      <c r="CHD32" s="19"/>
      <c r="CHE32" s="19"/>
      <c r="CHF32" s="19"/>
      <c r="CHG32" s="19"/>
      <c r="CHH32" s="19"/>
      <c r="CHI32" s="19"/>
      <c r="CHJ32" s="19"/>
      <c r="CHK32" s="19"/>
      <c r="CHL32" s="19"/>
      <c r="CHM32" s="19"/>
      <c r="CHN32" s="19"/>
      <c r="CHO32" s="19"/>
      <c r="CHP32" s="19"/>
      <c r="CHQ32" s="19"/>
      <c r="CHR32" s="19"/>
      <c r="CHS32" s="19"/>
      <c r="CHT32" s="19"/>
      <c r="CHU32" s="19"/>
      <c r="CHV32" s="19"/>
      <c r="CHW32" s="19"/>
      <c r="CHX32" s="19"/>
      <c r="CHY32" s="19"/>
      <c r="CHZ32" s="19"/>
      <c r="CIA32" s="19"/>
      <c r="CIB32" s="19"/>
      <c r="CIC32" s="19"/>
      <c r="CID32" s="19"/>
      <c r="CIE32" s="19"/>
      <c r="CIF32" s="19"/>
      <c r="CIG32" s="19"/>
      <c r="CIH32" s="19"/>
      <c r="CII32" s="19"/>
      <c r="CIJ32" s="19"/>
      <c r="CIK32" s="19"/>
      <c r="CIL32" s="19"/>
      <c r="CIM32" s="19"/>
      <c r="CIN32" s="19"/>
      <c r="CIO32" s="19"/>
      <c r="CIP32" s="19"/>
      <c r="CIQ32" s="19"/>
      <c r="CIR32" s="19"/>
      <c r="CIS32" s="19"/>
      <c r="CIT32" s="19"/>
      <c r="CIU32" s="19"/>
      <c r="CIV32" s="19"/>
      <c r="CIW32" s="19"/>
      <c r="CIX32" s="19"/>
      <c r="CIY32" s="19"/>
      <c r="CIZ32" s="19"/>
      <c r="CJA32" s="19"/>
      <c r="CJB32" s="19"/>
      <c r="CJC32" s="19"/>
      <c r="CJD32" s="19"/>
      <c r="CJE32" s="19"/>
      <c r="CJF32" s="19"/>
      <c r="CJG32" s="19"/>
      <c r="CJH32" s="19"/>
      <c r="CJI32" s="19"/>
      <c r="CJJ32" s="19"/>
      <c r="CJK32" s="19"/>
      <c r="CJL32" s="19"/>
      <c r="CJM32" s="19"/>
      <c r="CJN32" s="19"/>
      <c r="CJO32" s="19"/>
      <c r="CJP32" s="19"/>
      <c r="CJQ32" s="19"/>
      <c r="CJR32" s="19"/>
      <c r="CJS32" s="19"/>
      <c r="CJT32" s="19"/>
      <c r="CJU32" s="19"/>
      <c r="CJV32" s="19"/>
      <c r="CJW32" s="19"/>
      <c r="CJX32" s="19"/>
      <c r="CJY32" s="19"/>
      <c r="CJZ32" s="19"/>
      <c r="CKA32" s="19"/>
      <c r="CKB32" s="19"/>
      <c r="CKC32" s="19"/>
      <c r="CKD32" s="19"/>
      <c r="CKE32" s="19"/>
      <c r="CKF32" s="19"/>
      <c r="CKG32" s="19"/>
      <c r="CKH32" s="19"/>
      <c r="CKI32" s="19"/>
      <c r="CKJ32" s="19"/>
      <c r="CKK32" s="19"/>
      <c r="CKL32" s="19"/>
      <c r="CKM32" s="19"/>
      <c r="CKN32" s="19"/>
      <c r="CKO32" s="19"/>
      <c r="CKP32" s="19"/>
      <c r="CKQ32" s="19"/>
      <c r="CKR32" s="19"/>
      <c r="CKS32" s="19"/>
      <c r="CKT32" s="19"/>
      <c r="CKU32" s="19"/>
      <c r="CKV32" s="19"/>
      <c r="CKW32" s="19"/>
      <c r="CKX32" s="19"/>
      <c r="CKY32" s="19"/>
      <c r="CKZ32" s="19"/>
      <c r="CLA32" s="19"/>
      <c r="CLB32" s="19"/>
      <c r="CLC32" s="19"/>
      <c r="CLD32" s="19"/>
      <c r="CLE32" s="19"/>
      <c r="CLF32" s="19"/>
      <c r="CLG32" s="19"/>
      <c r="CLH32" s="19"/>
      <c r="CLI32" s="19"/>
      <c r="CLJ32" s="19"/>
      <c r="CLK32" s="19"/>
      <c r="CLL32" s="19"/>
      <c r="CLM32" s="19"/>
      <c r="CLN32" s="19"/>
      <c r="CLO32" s="19"/>
      <c r="CLP32" s="19"/>
      <c r="CLQ32" s="19"/>
      <c r="CLR32" s="19"/>
      <c r="CLS32" s="19"/>
      <c r="CLT32" s="19"/>
      <c r="CLU32" s="19"/>
      <c r="CLV32" s="19"/>
      <c r="CLW32" s="19"/>
      <c r="CLX32" s="19"/>
      <c r="CLY32" s="19"/>
      <c r="CLZ32" s="19"/>
      <c r="CMA32" s="19"/>
      <c r="CMB32" s="19"/>
      <c r="CMC32" s="19"/>
      <c r="CMD32" s="19"/>
      <c r="CME32" s="19"/>
      <c r="CMF32" s="19"/>
      <c r="CMG32" s="19"/>
      <c r="CMH32" s="19"/>
      <c r="CMI32" s="19"/>
      <c r="CMJ32" s="19"/>
      <c r="CMK32" s="19"/>
      <c r="CML32" s="19"/>
      <c r="CMM32" s="19"/>
      <c r="CMN32" s="19"/>
      <c r="CMO32" s="19"/>
      <c r="CMP32" s="19"/>
      <c r="CMQ32" s="19"/>
      <c r="CMR32" s="19"/>
      <c r="CMS32" s="19"/>
      <c r="CMT32" s="19"/>
      <c r="CMU32" s="19"/>
      <c r="CMV32" s="19"/>
      <c r="CMW32" s="19"/>
      <c r="CMX32" s="19"/>
      <c r="CMY32" s="19"/>
      <c r="CMZ32" s="19"/>
      <c r="CNA32" s="19"/>
      <c r="CNB32" s="19"/>
      <c r="CNC32" s="19"/>
      <c r="CND32" s="19"/>
      <c r="CNE32" s="19"/>
      <c r="CNF32" s="19"/>
      <c r="CNG32" s="19"/>
      <c r="CNH32" s="19"/>
      <c r="CNI32" s="19"/>
      <c r="CNJ32" s="19"/>
      <c r="CNK32" s="19"/>
      <c r="CNL32" s="19"/>
      <c r="CNM32" s="19"/>
      <c r="CNN32" s="19"/>
      <c r="CNO32" s="19"/>
      <c r="CNP32" s="19"/>
      <c r="CNQ32" s="19"/>
      <c r="CNR32" s="19"/>
      <c r="CNS32" s="19"/>
      <c r="CNT32" s="19"/>
      <c r="CNU32" s="19"/>
      <c r="CNV32" s="19"/>
      <c r="CNW32" s="19"/>
      <c r="CNX32" s="19"/>
      <c r="CNY32" s="19"/>
      <c r="CNZ32" s="19"/>
      <c r="COA32" s="19"/>
      <c r="COB32" s="19"/>
      <c r="COC32" s="19"/>
      <c r="COD32" s="19"/>
      <c r="COE32" s="19"/>
      <c r="COF32" s="19"/>
      <c r="COG32" s="19"/>
      <c r="COH32" s="19"/>
      <c r="COI32" s="19"/>
      <c r="COJ32" s="19"/>
      <c r="COK32" s="19"/>
      <c r="COL32" s="19"/>
      <c r="COM32" s="19"/>
      <c r="CON32" s="19"/>
      <c r="COO32" s="19"/>
      <c r="COP32" s="19"/>
      <c r="COQ32" s="19"/>
      <c r="COR32" s="19"/>
      <c r="COS32" s="19"/>
      <c r="COT32" s="19"/>
      <c r="COU32" s="19"/>
      <c r="COV32" s="19"/>
      <c r="COW32" s="19"/>
      <c r="COX32" s="19"/>
      <c r="COY32" s="19"/>
      <c r="COZ32" s="19"/>
      <c r="CPA32" s="19"/>
      <c r="CPB32" s="19"/>
      <c r="CPC32" s="19"/>
      <c r="CPD32" s="19"/>
      <c r="CPE32" s="19"/>
      <c r="CPF32" s="19"/>
      <c r="CPG32" s="19"/>
      <c r="CPH32" s="19"/>
      <c r="CPI32" s="19"/>
      <c r="CPJ32" s="19"/>
      <c r="CPK32" s="19"/>
      <c r="CPL32" s="19"/>
      <c r="CPM32" s="19"/>
      <c r="CPN32" s="19"/>
      <c r="CPO32" s="19"/>
      <c r="CPP32" s="19"/>
      <c r="CPQ32" s="19"/>
      <c r="CPR32" s="19"/>
      <c r="CPS32" s="19"/>
      <c r="CPT32" s="19"/>
      <c r="CPU32" s="19"/>
      <c r="CPV32" s="19"/>
      <c r="CPW32" s="19"/>
      <c r="CPX32" s="19"/>
      <c r="CPY32" s="19"/>
      <c r="CPZ32" s="19"/>
      <c r="CQA32" s="19"/>
      <c r="CQB32" s="19"/>
      <c r="CQC32" s="19"/>
      <c r="CQD32" s="19"/>
      <c r="CQE32" s="19"/>
      <c r="CQF32" s="19"/>
      <c r="CQG32" s="19"/>
      <c r="CQH32" s="19"/>
      <c r="CQI32" s="19"/>
      <c r="CQJ32" s="19"/>
      <c r="CQK32" s="19"/>
      <c r="CQL32" s="19"/>
      <c r="CQM32" s="19"/>
      <c r="CQN32" s="19"/>
      <c r="CQO32" s="19"/>
      <c r="CQP32" s="19"/>
      <c r="CQQ32" s="19"/>
      <c r="CQR32" s="19"/>
      <c r="CQS32" s="19"/>
      <c r="CQT32" s="19"/>
      <c r="CQU32" s="19"/>
      <c r="CQV32" s="19"/>
      <c r="CQW32" s="19"/>
      <c r="CQX32" s="19"/>
      <c r="CQY32" s="19"/>
      <c r="CQZ32" s="19"/>
      <c r="CRA32" s="19"/>
      <c r="CRB32" s="19"/>
      <c r="CRC32" s="19"/>
      <c r="CRD32" s="19"/>
      <c r="CRE32" s="19"/>
      <c r="CRF32" s="19"/>
      <c r="CRG32" s="19"/>
      <c r="CRH32" s="19"/>
      <c r="CRI32" s="19"/>
      <c r="CRJ32" s="19"/>
      <c r="CRK32" s="19"/>
      <c r="CRL32" s="19"/>
      <c r="CRM32" s="19"/>
      <c r="CRN32" s="19"/>
      <c r="CRO32" s="19"/>
      <c r="CRP32" s="19"/>
      <c r="CRQ32" s="19"/>
      <c r="CRR32" s="19"/>
      <c r="CRS32" s="19"/>
      <c r="CRT32" s="19"/>
      <c r="CRU32" s="19"/>
      <c r="CRV32" s="19"/>
      <c r="CRW32" s="19"/>
      <c r="CRX32" s="19"/>
      <c r="CRY32" s="19"/>
      <c r="CRZ32" s="19"/>
      <c r="CSA32" s="19"/>
      <c r="CSB32" s="19"/>
      <c r="CSC32" s="19"/>
      <c r="CSD32" s="19"/>
      <c r="CSE32" s="19"/>
      <c r="CSF32" s="19"/>
      <c r="CSG32" s="19"/>
      <c r="CSH32" s="19"/>
      <c r="CSI32" s="19"/>
      <c r="CSJ32" s="19"/>
      <c r="CSK32" s="19"/>
      <c r="CSL32" s="19"/>
      <c r="CSM32" s="19"/>
      <c r="CSN32" s="19"/>
      <c r="CSO32" s="19"/>
      <c r="CSP32" s="19"/>
      <c r="CSQ32" s="19"/>
      <c r="CSR32" s="19"/>
      <c r="CSS32" s="19"/>
      <c r="CST32" s="19"/>
      <c r="CSU32" s="19"/>
      <c r="CSV32" s="19"/>
      <c r="CSW32" s="19"/>
      <c r="CSX32" s="19"/>
      <c r="CSY32" s="19"/>
      <c r="CSZ32" s="19"/>
      <c r="CTA32" s="19"/>
      <c r="CTB32" s="19"/>
      <c r="CTC32" s="19"/>
      <c r="CTD32" s="19"/>
      <c r="CTE32" s="19"/>
      <c r="CTF32" s="19"/>
      <c r="CTG32" s="19"/>
      <c r="CTH32" s="19"/>
      <c r="CTI32" s="19"/>
      <c r="CTJ32" s="19"/>
      <c r="CTK32" s="19"/>
      <c r="CTL32" s="19"/>
      <c r="CTM32" s="19"/>
      <c r="CTN32" s="19"/>
      <c r="CTO32" s="19"/>
      <c r="CTP32" s="19"/>
      <c r="CTQ32" s="19"/>
      <c r="CTR32" s="19"/>
      <c r="CTS32" s="19"/>
      <c r="CTT32" s="19"/>
      <c r="CTU32" s="19"/>
      <c r="CTV32" s="19"/>
      <c r="CTW32" s="19"/>
      <c r="CTX32" s="19"/>
      <c r="CTY32" s="19"/>
      <c r="CTZ32" s="19"/>
      <c r="CUA32" s="19"/>
      <c r="CUB32" s="19"/>
      <c r="CUC32" s="19"/>
      <c r="CUD32" s="19"/>
      <c r="CUE32" s="19"/>
      <c r="CUF32" s="19"/>
      <c r="CUG32" s="19"/>
      <c r="CUH32" s="19"/>
      <c r="CUI32" s="19"/>
      <c r="CUJ32" s="19"/>
      <c r="CUK32" s="19"/>
      <c r="CUL32" s="19"/>
      <c r="CUM32" s="19"/>
      <c r="CUN32" s="19"/>
      <c r="CUO32" s="19"/>
      <c r="CUP32" s="19"/>
      <c r="CUQ32" s="19"/>
      <c r="CUR32" s="19"/>
      <c r="CUS32" s="19"/>
      <c r="CUT32" s="19"/>
      <c r="CUU32" s="19"/>
      <c r="CUV32" s="19"/>
      <c r="CUW32" s="19"/>
      <c r="CUX32" s="19"/>
      <c r="CUY32" s="19"/>
      <c r="CUZ32" s="19"/>
      <c r="CVA32" s="19"/>
      <c r="CVB32" s="19"/>
      <c r="CVC32" s="19"/>
      <c r="CVD32" s="19"/>
      <c r="CVE32" s="19"/>
      <c r="CVF32" s="19"/>
      <c r="CVG32" s="19"/>
      <c r="CVH32" s="19"/>
      <c r="CVI32" s="19"/>
      <c r="CVJ32" s="19"/>
      <c r="CVK32" s="19"/>
      <c r="CVL32" s="19"/>
      <c r="CVM32" s="19"/>
      <c r="CVN32" s="19"/>
      <c r="CVO32" s="19"/>
      <c r="CVP32" s="19"/>
      <c r="CVQ32" s="19"/>
      <c r="CVR32" s="19"/>
      <c r="CVS32" s="19"/>
      <c r="CVT32" s="19"/>
      <c r="CVU32" s="19"/>
      <c r="CVV32" s="19"/>
      <c r="CVW32" s="19"/>
      <c r="CVX32" s="19"/>
      <c r="CVY32" s="19"/>
      <c r="CVZ32" s="19"/>
      <c r="CWA32" s="19"/>
      <c r="CWB32" s="19"/>
      <c r="CWC32" s="19"/>
      <c r="CWD32" s="19"/>
      <c r="CWE32" s="19"/>
      <c r="CWF32" s="19"/>
      <c r="CWG32" s="19"/>
      <c r="CWH32" s="19"/>
      <c r="CWI32" s="19"/>
      <c r="CWJ32" s="19"/>
      <c r="CWK32" s="19"/>
      <c r="CWL32" s="19"/>
      <c r="CWM32" s="19"/>
      <c r="CWN32" s="19"/>
      <c r="CWO32" s="19"/>
      <c r="CWP32" s="19"/>
      <c r="CWQ32" s="19"/>
      <c r="CWR32" s="19"/>
      <c r="CWS32" s="19"/>
      <c r="CWT32" s="19"/>
      <c r="CWU32" s="19"/>
      <c r="CWV32" s="19"/>
      <c r="CWW32" s="19"/>
      <c r="CWX32" s="19"/>
      <c r="CWY32" s="19"/>
      <c r="CWZ32" s="19"/>
      <c r="CXA32" s="19"/>
      <c r="CXB32" s="19"/>
      <c r="CXC32" s="19"/>
      <c r="CXD32" s="19"/>
      <c r="CXE32" s="19"/>
      <c r="CXF32" s="19"/>
      <c r="CXG32" s="19"/>
      <c r="CXH32" s="19"/>
      <c r="CXI32" s="19"/>
      <c r="CXJ32" s="19"/>
      <c r="CXK32" s="19"/>
      <c r="CXL32" s="19"/>
      <c r="CXM32" s="19"/>
      <c r="CXN32" s="19"/>
      <c r="CXO32" s="19"/>
      <c r="CXP32" s="19"/>
      <c r="CXQ32" s="19"/>
      <c r="CXR32" s="19"/>
      <c r="CXS32" s="19"/>
      <c r="CXT32" s="19"/>
      <c r="CXU32" s="19"/>
      <c r="CXV32" s="19"/>
      <c r="CXW32" s="19"/>
      <c r="CXX32" s="19"/>
      <c r="CXY32" s="19"/>
      <c r="CXZ32" s="19"/>
      <c r="CYA32" s="19"/>
      <c r="CYB32" s="19"/>
      <c r="CYC32" s="19"/>
      <c r="CYD32" s="19"/>
      <c r="CYE32" s="19"/>
      <c r="CYF32" s="19"/>
      <c r="CYG32" s="19"/>
      <c r="CYH32" s="19"/>
      <c r="CYI32" s="19"/>
      <c r="CYJ32" s="19"/>
      <c r="CYK32" s="19"/>
      <c r="CYL32" s="19"/>
      <c r="CYM32" s="19"/>
      <c r="CYN32" s="19"/>
      <c r="CYO32" s="19"/>
      <c r="CYP32" s="19"/>
      <c r="CYQ32" s="19"/>
      <c r="CYR32" s="19"/>
      <c r="CYS32" s="19"/>
      <c r="CYT32" s="19"/>
      <c r="CYU32" s="19"/>
      <c r="CYV32" s="19"/>
      <c r="CYW32" s="19"/>
      <c r="CYX32" s="19"/>
      <c r="CYY32" s="19"/>
      <c r="CYZ32" s="19"/>
      <c r="CZA32" s="19"/>
      <c r="CZB32" s="19"/>
      <c r="CZC32" s="19"/>
      <c r="CZD32" s="19"/>
      <c r="CZE32" s="19"/>
      <c r="CZF32" s="19"/>
      <c r="CZG32" s="19"/>
      <c r="CZH32" s="19"/>
      <c r="CZI32" s="19"/>
      <c r="CZJ32" s="19"/>
      <c r="CZK32" s="19"/>
      <c r="CZL32" s="19"/>
      <c r="CZM32" s="19"/>
      <c r="CZN32" s="19"/>
      <c r="CZO32" s="19"/>
      <c r="CZP32" s="19"/>
      <c r="CZQ32" s="19"/>
      <c r="CZR32" s="19"/>
      <c r="CZS32" s="19"/>
      <c r="CZT32" s="19"/>
      <c r="CZU32" s="19"/>
      <c r="CZV32" s="19"/>
      <c r="CZW32" s="19"/>
      <c r="CZX32" s="19"/>
      <c r="CZY32" s="19"/>
      <c r="CZZ32" s="19"/>
      <c r="DAA32" s="19"/>
      <c r="DAB32" s="19"/>
      <c r="DAC32" s="19"/>
      <c r="DAD32" s="19"/>
      <c r="DAE32" s="19"/>
      <c r="DAF32" s="19"/>
      <c r="DAG32" s="19"/>
      <c r="DAH32" s="19"/>
      <c r="DAI32" s="19"/>
      <c r="DAJ32" s="19"/>
      <c r="DAK32" s="19"/>
      <c r="DAL32" s="19"/>
      <c r="DAM32" s="19"/>
      <c r="DAN32" s="19"/>
      <c r="DAO32" s="19"/>
      <c r="DAP32" s="19"/>
      <c r="DAQ32" s="19"/>
      <c r="DAR32" s="19"/>
      <c r="DAS32" s="19"/>
      <c r="DAT32" s="19"/>
      <c r="DAU32" s="19"/>
      <c r="DAV32" s="19"/>
      <c r="DAW32" s="19"/>
      <c r="DAX32" s="19"/>
      <c r="DAY32" s="19"/>
      <c r="DAZ32" s="19"/>
      <c r="DBA32" s="19"/>
      <c r="DBB32" s="19"/>
      <c r="DBC32" s="19"/>
      <c r="DBD32" s="19"/>
      <c r="DBE32" s="19"/>
      <c r="DBF32" s="19"/>
      <c r="DBG32" s="19"/>
      <c r="DBH32" s="19"/>
      <c r="DBI32" s="19"/>
      <c r="DBJ32" s="19"/>
      <c r="DBK32" s="19"/>
      <c r="DBL32" s="19"/>
      <c r="DBM32" s="19"/>
      <c r="DBN32" s="19"/>
      <c r="DBO32" s="19"/>
      <c r="DBP32" s="19"/>
      <c r="DBQ32" s="19"/>
      <c r="DBR32" s="19"/>
      <c r="DBS32" s="19"/>
      <c r="DBT32" s="19"/>
      <c r="DBU32" s="19"/>
      <c r="DBV32" s="19"/>
      <c r="DBW32" s="19"/>
      <c r="DBX32" s="19"/>
      <c r="DBY32" s="19"/>
      <c r="DBZ32" s="19"/>
      <c r="DCA32" s="19"/>
      <c r="DCB32" s="19"/>
      <c r="DCC32" s="19"/>
      <c r="DCD32" s="19"/>
      <c r="DCE32" s="19"/>
      <c r="DCF32" s="19"/>
      <c r="DCG32" s="19"/>
      <c r="DCH32" s="19"/>
      <c r="DCI32" s="19"/>
      <c r="DCJ32" s="19"/>
      <c r="DCK32" s="19"/>
      <c r="DCL32" s="19"/>
      <c r="DCM32" s="19"/>
      <c r="DCN32" s="19"/>
      <c r="DCO32" s="19"/>
      <c r="DCP32" s="19"/>
      <c r="DCQ32" s="19"/>
      <c r="DCR32" s="19"/>
      <c r="DCS32" s="19"/>
      <c r="DCT32" s="19"/>
      <c r="DCU32" s="19"/>
      <c r="DCV32" s="19"/>
      <c r="DCW32" s="19"/>
      <c r="DCX32" s="19"/>
      <c r="DCY32" s="19"/>
      <c r="DCZ32" s="19"/>
      <c r="DDA32" s="19"/>
      <c r="DDB32" s="19"/>
      <c r="DDC32" s="19"/>
      <c r="DDD32" s="19"/>
      <c r="DDE32" s="19"/>
      <c r="DDF32" s="19"/>
      <c r="DDG32" s="19"/>
      <c r="DDH32" s="19"/>
      <c r="DDI32" s="19"/>
      <c r="DDJ32" s="19"/>
      <c r="DDK32" s="19"/>
      <c r="DDL32" s="19"/>
      <c r="DDM32" s="19"/>
      <c r="DDN32" s="19"/>
      <c r="DDO32" s="19"/>
      <c r="DDP32" s="19"/>
      <c r="DDQ32" s="19"/>
      <c r="DDR32" s="19"/>
      <c r="DDS32" s="19"/>
      <c r="DDT32" s="19"/>
      <c r="DDU32" s="19"/>
      <c r="DDV32" s="19"/>
      <c r="DDW32" s="19"/>
      <c r="DDX32" s="19"/>
      <c r="DDY32" s="19"/>
      <c r="DDZ32" s="19"/>
      <c r="DEA32" s="19"/>
      <c r="DEB32" s="19"/>
      <c r="DEC32" s="19"/>
      <c r="DED32" s="19"/>
      <c r="DEE32" s="19"/>
      <c r="DEF32" s="19"/>
      <c r="DEG32" s="19"/>
      <c r="DEH32" s="19"/>
      <c r="DEI32" s="19"/>
      <c r="DEJ32" s="19"/>
      <c r="DEK32" s="19"/>
      <c r="DEL32" s="19"/>
      <c r="DEM32" s="19"/>
      <c r="DEN32" s="19"/>
      <c r="DEO32" s="19"/>
      <c r="DEP32" s="19"/>
      <c r="DEQ32" s="19"/>
      <c r="DER32" s="19"/>
      <c r="DES32" s="19"/>
      <c r="DET32" s="19"/>
      <c r="DEU32" s="19"/>
      <c r="DEV32" s="19"/>
      <c r="DEW32" s="19"/>
      <c r="DEX32" s="19"/>
      <c r="DEY32" s="19"/>
      <c r="DEZ32" s="19"/>
      <c r="DFA32" s="19"/>
      <c r="DFB32" s="19"/>
      <c r="DFC32" s="19"/>
      <c r="DFD32" s="19"/>
      <c r="DFE32" s="19"/>
      <c r="DFF32" s="19"/>
      <c r="DFG32" s="19"/>
      <c r="DFH32" s="19"/>
      <c r="DFI32" s="19"/>
      <c r="DFJ32" s="19"/>
      <c r="DFK32" s="19"/>
      <c r="DFL32" s="19"/>
      <c r="DFM32" s="19"/>
      <c r="DFN32" s="19"/>
      <c r="DFO32" s="19"/>
      <c r="DFP32" s="19"/>
      <c r="DFQ32" s="19"/>
      <c r="DFR32" s="19"/>
      <c r="DFS32" s="19"/>
      <c r="DFT32" s="19"/>
      <c r="DFU32" s="19"/>
      <c r="DFV32" s="19"/>
      <c r="DFW32" s="19"/>
      <c r="DFX32" s="19"/>
      <c r="DFY32" s="19"/>
      <c r="DFZ32" s="19"/>
      <c r="DGA32" s="19"/>
      <c r="DGB32" s="19"/>
      <c r="DGC32" s="19"/>
      <c r="DGD32" s="19"/>
      <c r="DGE32" s="19"/>
      <c r="DGF32" s="19"/>
      <c r="DGG32" s="19"/>
      <c r="DGH32" s="19"/>
      <c r="DGI32" s="19"/>
      <c r="DGJ32" s="19"/>
      <c r="DGK32" s="19"/>
      <c r="DGL32" s="19"/>
      <c r="DGM32" s="19"/>
      <c r="DGN32" s="19"/>
      <c r="DGO32" s="19"/>
      <c r="DGP32" s="19"/>
      <c r="DGQ32" s="19"/>
      <c r="DGR32" s="19"/>
      <c r="DGS32" s="19"/>
      <c r="DGT32" s="19"/>
      <c r="DGU32" s="19"/>
      <c r="DGV32" s="19"/>
      <c r="DGW32" s="19"/>
      <c r="DGX32" s="19"/>
      <c r="DGY32" s="19"/>
      <c r="DGZ32" s="19"/>
      <c r="DHA32" s="19"/>
      <c r="DHB32" s="19"/>
      <c r="DHC32" s="19"/>
      <c r="DHD32" s="19"/>
      <c r="DHE32" s="19"/>
      <c r="DHF32" s="19"/>
      <c r="DHG32" s="19"/>
      <c r="DHH32" s="19"/>
      <c r="DHI32" s="19"/>
      <c r="DHJ32" s="19"/>
      <c r="DHK32" s="19"/>
      <c r="DHL32" s="19"/>
      <c r="DHM32" s="19"/>
      <c r="DHN32" s="19"/>
      <c r="DHO32" s="19"/>
      <c r="DHP32" s="19"/>
      <c r="DHQ32" s="19"/>
      <c r="DHR32" s="19"/>
      <c r="DHS32" s="19"/>
      <c r="DHT32" s="19"/>
      <c r="DHU32" s="19"/>
      <c r="DHV32" s="19"/>
      <c r="DHW32" s="19"/>
      <c r="DHX32" s="19"/>
      <c r="DHY32" s="19"/>
      <c r="DHZ32" s="19"/>
      <c r="DIA32" s="19"/>
      <c r="DIB32" s="19"/>
      <c r="DIC32" s="19"/>
      <c r="DID32" s="19"/>
      <c r="DIE32" s="19"/>
      <c r="DIF32" s="19"/>
      <c r="DIG32" s="19"/>
      <c r="DIH32" s="19"/>
      <c r="DII32" s="19"/>
      <c r="DIJ32" s="19"/>
      <c r="DIK32" s="19"/>
      <c r="DIL32" s="19"/>
      <c r="DIM32" s="19"/>
      <c r="DIN32" s="19"/>
      <c r="DIO32" s="19"/>
      <c r="DIP32" s="19"/>
      <c r="DIQ32" s="19"/>
      <c r="DIR32" s="19"/>
      <c r="DIS32" s="19"/>
      <c r="DIT32" s="19"/>
      <c r="DIU32" s="19"/>
      <c r="DIV32" s="19"/>
      <c r="DIW32" s="19"/>
      <c r="DIX32" s="19"/>
      <c r="DIY32" s="19"/>
      <c r="DIZ32" s="19"/>
      <c r="DJA32" s="19"/>
      <c r="DJB32" s="19"/>
      <c r="DJC32" s="19"/>
      <c r="DJD32" s="19"/>
      <c r="DJE32" s="19"/>
      <c r="DJF32" s="19"/>
      <c r="DJG32" s="19"/>
      <c r="DJH32" s="19"/>
      <c r="DJI32" s="19"/>
      <c r="DJJ32" s="19"/>
      <c r="DJK32" s="19"/>
      <c r="DJL32" s="19"/>
      <c r="DJM32" s="19"/>
      <c r="DJN32" s="19"/>
      <c r="DJO32" s="19"/>
      <c r="DJP32" s="19"/>
      <c r="DJQ32" s="19"/>
      <c r="DJR32" s="19"/>
      <c r="DJS32" s="19"/>
      <c r="DJT32" s="19"/>
      <c r="DJU32" s="19"/>
      <c r="DJV32" s="19"/>
      <c r="DJW32" s="19"/>
      <c r="DJX32" s="19"/>
      <c r="DJY32" s="19"/>
      <c r="DJZ32" s="19"/>
      <c r="DKA32" s="19"/>
      <c r="DKB32" s="19"/>
      <c r="DKC32" s="19"/>
      <c r="DKD32" s="19"/>
      <c r="DKE32" s="19"/>
      <c r="DKF32" s="19"/>
      <c r="DKG32" s="19"/>
      <c r="DKH32" s="19"/>
      <c r="DKI32" s="19"/>
      <c r="DKJ32" s="19"/>
      <c r="DKK32" s="19"/>
      <c r="DKL32" s="19"/>
      <c r="DKM32" s="19"/>
      <c r="DKN32" s="19"/>
      <c r="DKO32" s="19"/>
      <c r="DKP32" s="19"/>
      <c r="DKQ32" s="19"/>
      <c r="DKR32" s="19"/>
      <c r="DKS32" s="19"/>
      <c r="DKT32" s="19"/>
      <c r="DKU32" s="19"/>
      <c r="DKV32" s="19"/>
      <c r="DKW32" s="19"/>
      <c r="DKX32" s="19"/>
      <c r="DKY32" s="19"/>
      <c r="DKZ32" s="19"/>
      <c r="DLA32" s="19"/>
      <c r="DLB32" s="19"/>
      <c r="DLC32" s="19"/>
      <c r="DLD32" s="19"/>
      <c r="DLE32" s="19"/>
      <c r="DLF32" s="19"/>
      <c r="DLG32" s="19"/>
      <c r="DLH32" s="19"/>
      <c r="DLI32" s="19"/>
      <c r="DLJ32" s="19"/>
      <c r="DLK32" s="19"/>
      <c r="DLL32" s="19"/>
      <c r="DLM32" s="19"/>
      <c r="DLN32" s="19"/>
      <c r="DLO32" s="19"/>
      <c r="DLP32" s="19"/>
      <c r="DLQ32" s="19"/>
      <c r="DLR32" s="19"/>
      <c r="DLS32" s="19"/>
      <c r="DLT32" s="19"/>
      <c r="DLU32" s="19"/>
      <c r="DLV32" s="19"/>
      <c r="DLW32" s="19"/>
      <c r="DLX32" s="19"/>
      <c r="DLY32" s="19"/>
      <c r="DLZ32" s="19"/>
      <c r="DMA32" s="19"/>
      <c r="DMB32" s="19"/>
      <c r="DMC32" s="19"/>
      <c r="DMD32" s="19"/>
      <c r="DME32" s="19"/>
      <c r="DMF32" s="19"/>
      <c r="DMG32" s="19"/>
      <c r="DMH32" s="19"/>
      <c r="DMI32" s="19"/>
      <c r="DMJ32" s="19"/>
      <c r="DMK32" s="19"/>
      <c r="DML32" s="19"/>
      <c r="DMM32" s="19"/>
      <c r="DMN32" s="19"/>
      <c r="DMO32" s="19"/>
      <c r="DMP32" s="19"/>
      <c r="DMQ32" s="19"/>
      <c r="DMR32" s="19"/>
      <c r="DMS32" s="19"/>
      <c r="DMT32" s="19"/>
      <c r="DMU32" s="19"/>
      <c r="DMV32" s="19"/>
      <c r="DMW32" s="19"/>
      <c r="DMX32" s="19"/>
      <c r="DMY32" s="19"/>
      <c r="DMZ32" s="19"/>
      <c r="DNA32" s="19"/>
      <c r="DNB32" s="19"/>
      <c r="DNC32" s="19"/>
      <c r="DND32" s="19"/>
      <c r="DNE32" s="19"/>
      <c r="DNF32" s="19"/>
      <c r="DNG32" s="19"/>
      <c r="DNH32" s="19"/>
      <c r="DNI32" s="19"/>
      <c r="DNJ32" s="19"/>
      <c r="DNK32" s="19"/>
      <c r="DNL32" s="19"/>
      <c r="DNM32" s="19"/>
      <c r="DNN32" s="19"/>
      <c r="DNO32" s="19"/>
      <c r="DNP32" s="19"/>
      <c r="DNQ32" s="19"/>
      <c r="DNR32" s="19"/>
      <c r="DNS32" s="19"/>
      <c r="DNT32" s="19"/>
      <c r="DNU32" s="19"/>
      <c r="DNV32" s="19"/>
      <c r="DNW32" s="19"/>
      <c r="DNX32" s="19"/>
      <c r="DNY32" s="19"/>
      <c r="DNZ32" s="19"/>
      <c r="DOA32" s="19"/>
      <c r="DOB32" s="19"/>
      <c r="DOC32" s="19"/>
      <c r="DOD32" s="19"/>
      <c r="DOE32" s="19"/>
      <c r="DOF32" s="19"/>
      <c r="DOG32" s="19"/>
      <c r="DOH32" s="19"/>
      <c r="DOI32" s="19"/>
      <c r="DOJ32" s="19"/>
      <c r="DOK32" s="19"/>
      <c r="DOL32" s="19"/>
      <c r="DOM32" s="19"/>
      <c r="DON32" s="19"/>
      <c r="DOO32" s="19"/>
      <c r="DOP32" s="19"/>
      <c r="DOQ32" s="19"/>
      <c r="DOR32" s="19"/>
      <c r="DOS32" s="19"/>
      <c r="DOT32" s="19"/>
      <c r="DOU32" s="19"/>
      <c r="DOV32" s="19"/>
      <c r="DOW32" s="19"/>
      <c r="DOX32" s="19"/>
      <c r="DOY32" s="19"/>
      <c r="DOZ32" s="19"/>
      <c r="DPA32" s="19"/>
      <c r="DPB32" s="19"/>
      <c r="DPC32" s="19"/>
      <c r="DPD32" s="19"/>
      <c r="DPE32" s="19"/>
      <c r="DPF32" s="19"/>
      <c r="DPG32" s="19"/>
      <c r="DPH32" s="19"/>
      <c r="DPI32" s="19"/>
      <c r="DPJ32" s="19"/>
      <c r="DPK32" s="19"/>
      <c r="DPL32" s="19"/>
      <c r="DPM32" s="19"/>
      <c r="DPN32" s="19"/>
      <c r="DPO32" s="19"/>
      <c r="DPP32" s="19"/>
      <c r="DPQ32" s="19"/>
      <c r="DPR32" s="19"/>
      <c r="DPS32" s="19"/>
      <c r="DPT32" s="19"/>
      <c r="DPU32" s="19"/>
      <c r="DPV32" s="19"/>
      <c r="DPW32" s="19"/>
      <c r="DPX32" s="19"/>
      <c r="DPY32" s="19"/>
      <c r="DPZ32" s="19"/>
      <c r="DQA32" s="19"/>
      <c r="DQB32" s="19"/>
      <c r="DQC32" s="19"/>
      <c r="DQD32" s="19"/>
      <c r="DQE32" s="19"/>
      <c r="DQF32" s="19"/>
      <c r="DQG32" s="19"/>
      <c r="DQH32" s="19"/>
      <c r="DQI32" s="19"/>
      <c r="DQJ32" s="19"/>
      <c r="DQK32" s="19"/>
      <c r="DQL32" s="19"/>
      <c r="DQM32" s="19"/>
      <c r="DQN32" s="19"/>
      <c r="DQO32" s="19"/>
      <c r="DQP32" s="19"/>
      <c r="DQQ32" s="19"/>
      <c r="DQR32" s="19"/>
      <c r="DQS32" s="19"/>
      <c r="DQT32" s="19"/>
      <c r="DQU32" s="19"/>
      <c r="DQV32" s="19"/>
      <c r="DQW32" s="19"/>
      <c r="DQX32" s="19"/>
      <c r="DQY32" s="19"/>
      <c r="DQZ32" s="19"/>
      <c r="DRA32" s="19"/>
      <c r="DRB32" s="19"/>
      <c r="DRC32" s="19"/>
      <c r="DRD32" s="19"/>
      <c r="DRE32" s="19"/>
      <c r="DRF32" s="19"/>
      <c r="DRG32" s="19"/>
      <c r="DRH32" s="19"/>
      <c r="DRI32" s="19"/>
      <c r="DRJ32" s="19"/>
      <c r="DRK32" s="19"/>
      <c r="DRL32" s="19"/>
      <c r="DRM32" s="19"/>
      <c r="DRN32" s="19"/>
      <c r="DRO32" s="19"/>
      <c r="DRP32" s="19"/>
      <c r="DRQ32" s="19"/>
      <c r="DRR32" s="19"/>
      <c r="DRS32" s="19"/>
      <c r="DRT32" s="19"/>
      <c r="DRU32" s="19"/>
      <c r="DRV32" s="19"/>
      <c r="DRW32" s="19"/>
      <c r="DRX32" s="19"/>
      <c r="DRY32" s="19"/>
      <c r="DRZ32" s="19"/>
      <c r="DSA32" s="19"/>
      <c r="DSB32" s="19"/>
      <c r="DSC32" s="19"/>
      <c r="DSD32" s="19"/>
      <c r="DSE32" s="19"/>
      <c r="DSF32" s="19"/>
      <c r="DSG32" s="19"/>
      <c r="DSH32" s="19"/>
      <c r="DSI32" s="19"/>
      <c r="DSJ32" s="19"/>
      <c r="DSK32" s="19"/>
      <c r="DSL32" s="19"/>
      <c r="DSM32" s="19"/>
      <c r="DSN32" s="19"/>
      <c r="DSO32" s="19"/>
      <c r="DSP32" s="19"/>
      <c r="DSQ32" s="19"/>
      <c r="DSR32" s="19"/>
      <c r="DSS32" s="19"/>
      <c r="DST32" s="19"/>
      <c r="DSU32" s="19"/>
      <c r="DSV32" s="19"/>
      <c r="DSW32" s="19"/>
      <c r="DSX32" s="19"/>
      <c r="DSY32" s="19"/>
      <c r="DSZ32" s="19"/>
      <c r="DTA32" s="19"/>
      <c r="DTB32" s="19"/>
      <c r="DTC32" s="19"/>
      <c r="DTD32" s="19"/>
      <c r="DTE32" s="19"/>
      <c r="DTF32" s="19"/>
      <c r="DTG32" s="19"/>
      <c r="DTH32" s="19"/>
      <c r="DTI32" s="19"/>
      <c r="DTJ32" s="19"/>
      <c r="DTK32" s="19"/>
      <c r="DTL32" s="19"/>
      <c r="DTM32" s="19"/>
      <c r="DTN32" s="19"/>
      <c r="DTO32" s="19"/>
      <c r="DTP32" s="19"/>
      <c r="DTQ32" s="19"/>
      <c r="DTR32" s="19"/>
      <c r="DTS32" s="19"/>
      <c r="DTT32" s="19"/>
      <c r="DTU32" s="19"/>
      <c r="DTV32" s="19"/>
      <c r="DTW32" s="19"/>
      <c r="DTX32" s="19"/>
      <c r="DTY32" s="19"/>
      <c r="DTZ32" s="19"/>
      <c r="DUA32" s="19"/>
      <c r="DUB32" s="19"/>
      <c r="DUC32" s="19"/>
      <c r="DUD32" s="19"/>
      <c r="DUE32" s="19"/>
      <c r="DUF32" s="19"/>
      <c r="DUG32" s="19"/>
      <c r="DUH32" s="19"/>
      <c r="DUI32" s="19"/>
      <c r="DUJ32" s="19"/>
      <c r="DUK32" s="19"/>
      <c r="DUL32" s="19"/>
      <c r="DUM32" s="19"/>
      <c r="DUN32" s="19"/>
      <c r="DUO32" s="19"/>
      <c r="DUP32" s="19"/>
      <c r="DUQ32" s="19"/>
      <c r="DUR32" s="19"/>
      <c r="DUS32" s="19"/>
      <c r="DUT32" s="19"/>
      <c r="DUU32" s="19"/>
      <c r="DUV32" s="19"/>
      <c r="DUW32" s="19"/>
      <c r="DUX32" s="19"/>
      <c r="DUY32" s="19"/>
      <c r="DUZ32" s="19"/>
      <c r="DVA32" s="19"/>
      <c r="DVB32" s="19"/>
      <c r="DVC32" s="19"/>
      <c r="DVD32" s="19"/>
      <c r="DVE32" s="19"/>
      <c r="DVF32" s="19"/>
      <c r="DVG32" s="19"/>
      <c r="DVH32" s="19"/>
      <c r="DVI32" s="19"/>
      <c r="DVJ32" s="19"/>
      <c r="DVK32" s="19"/>
      <c r="DVL32" s="19"/>
      <c r="DVM32" s="19"/>
      <c r="DVN32" s="19"/>
      <c r="DVO32" s="19"/>
      <c r="DVP32" s="19"/>
      <c r="DVQ32" s="19"/>
      <c r="DVR32" s="19"/>
      <c r="DVS32" s="19"/>
      <c r="DVT32" s="19"/>
      <c r="DVU32" s="19"/>
      <c r="DVV32" s="19"/>
      <c r="DVW32" s="19"/>
      <c r="DVX32" s="19"/>
      <c r="DVY32" s="19"/>
      <c r="DVZ32" s="19"/>
      <c r="DWA32" s="19"/>
      <c r="DWB32" s="19"/>
      <c r="DWC32" s="19"/>
      <c r="DWD32" s="19"/>
      <c r="DWE32" s="19"/>
      <c r="DWF32" s="19"/>
      <c r="DWG32" s="19"/>
      <c r="DWH32" s="19"/>
      <c r="DWI32" s="19"/>
      <c r="DWJ32" s="19"/>
      <c r="DWK32" s="19"/>
      <c r="DWL32" s="19"/>
      <c r="DWM32" s="19"/>
      <c r="DWN32" s="19"/>
      <c r="DWO32" s="19"/>
      <c r="DWP32" s="19"/>
      <c r="DWQ32" s="19"/>
      <c r="DWR32" s="19"/>
      <c r="DWS32" s="19"/>
      <c r="DWT32" s="19"/>
      <c r="DWU32" s="19"/>
      <c r="DWV32" s="19"/>
      <c r="DWW32" s="19"/>
      <c r="DWX32" s="19"/>
      <c r="DWY32" s="19"/>
      <c r="DWZ32" s="19"/>
      <c r="DXA32" s="19"/>
      <c r="DXB32" s="19"/>
      <c r="DXC32" s="19"/>
      <c r="DXD32" s="19"/>
      <c r="DXE32" s="19"/>
      <c r="DXF32" s="19"/>
      <c r="DXG32" s="19"/>
      <c r="DXH32" s="19"/>
      <c r="DXI32" s="19"/>
      <c r="DXJ32" s="19"/>
      <c r="DXK32" s="19"/>
      <c r="DXL32" s="19"/>
      <c r="DXM32" s="19"/>
      <c r="DXN32" s="19"/>
      <c r="DXO32" s="19"/>
      <c r="DXP32" s="19"/>
      <c r="DXQ32" s="19"/>
      <c r="DXR32" s="19"/>
      <c r="DXS32" s="19"/>
      <c r="DXT32" s="19"/>
      <c r="DXU32" s="19"/>
      <c r="DXV32" s="19"/>
      <c r="DXW32" s="19"/>
      <c r="DXX32" s="19"/>
      <c r="DXY32" s="19"/>
      <c r="DXZ32" s="19"/>
      <c r="DYA32" s="19"/>
      <c r="DYB32" s="19"/>
      <c r="DYC32" s="19"/>
      <c r="DYD32" s="19"/>
      <c r="DYE32" s="19"/>
      <c r="DYF32" s="19"/>
      <c r="DYG32" s="19"/>
      <c r="DYH32" s="19"/>
      <c r="DYI32" s="19"/>
      <c r="DYJ32" s="19"/>
      <c r="DYK32" s="19"/>
      <c r="DYL32" s="19"/>
      <c r="DYM32" s="19"/>
      <c r="DYN32" s="19"/>
      <c r="DYO32" s="19"/>
      <c r="DYP32" s="19"/>
      <c r="DYQ32" s="19"/>
      <c r="DYR32" s="19"/>
      <c r="DYS32" s="19"/>
      <c r="DYT32" s="19"/>
      <c r="DYU32" s="19"/>
      <c r="DYV32" s="19"/>
      <c r="DYW32" s="19"/>
      <c r="DYX32" s="19"/>
      <c r="DYY32" s="19"/>
      <c r="DYZ32" s="19"/>
      <c r="DZA32" s="19"/>
      <c r="DZB32" s="19"/>
      <c r="DZC32" s="19"/>
      <c r="DZD32" s="19"/>
      <c r="DZE32" s="19"/>
      <c r="DZF32" s="19"/>
      <c r="DZG32" s="19"/>
      <c r="DZH32" s="19"/>
      <c r="DZI32" s="19"/>
      <c r="DZJ32" s="19"/>
      <c r="DZK32" s="19"/>
      <c r="DZL32" s="19"/>
      <c r="DZM32" s="19"/>
      <c r="DZN32" s="19"/>
      <c r="DZO32" s="19"/>
      <c r="DZP32" s="19"/>
      <c r="DZQ32" s="19"/>
      <c r="DZR32" s="19"/>
      <c r="DZS32" s="19"/>
      <c r="DZT32" s="19"/>
      <c r="DZU32" s="19"/>
      <c r="DZV32" s="19"/>
      <c r="DZW32" s="19"/>
      <c r="DZX32" s="19"/>
      <c r="DZY32" s="19"/>
      <c r="DZZ32" s="19"/>
      <c r="EAA32" s="19"/>
      <c r="EAB32" s="19"/>
      <c r="EAC32" s="19"/>
      <c r="EAD32" s="19"/>
      <c r="EAE32" s="19"/>
      <c r="EAF32" s="19"/>
      <c r="EAG32" s="19"/>
      <c r="EAH32" s="19"/>
      <c r="EAI32" s="19"/>
      <c r="EAJ32" s="19"/>
      <c r="EAK32" s="19"/>
      <c r="EAL32" s="19"/>
      <c r="EAM32" s="19"/>
      <c r="EAN32" s="19"/>
      <c r="EAO32" s="19"/>
      <c r="EAP32" s="19"/>
      <c r="EAQ32" s="19"/>
      <c r="EAR32" s="19"/>
      <c r="EAS32" s="19"/>
      <c r="EAT32" s="19"/>
      <c r="EAU32" s="19"/>
      <c r="EAV32" s="19"/>
      <c r="EAW32" s="19"/>
      <c r="EAX32" s="19"/>
      <c r="EAY32" s="19"/>
      <c r="EAZ32" s="19"/>
      <c r="EBA32" s="19"/>
      <c r="EBB32" s="19"/>
      <c r="EBC32" s="19"/>
      <c r="EBD32" s="19"/>
      <c r="EBE32" s="19"/>
      <c r="EBF32" s="19"/>
      <c r="EBG32" s="19"/>
      <c r="EBH32" s="19"/>
      <c r="EBI32" s="19"/>
      <c r="EBJ32" s="19"/>
      <c r="EBK32" s="19"/>
      <c r="EBL32" s="19"/>
      <c r="EBM32" s="19"/>
      <c r="EBN32" s="19"/>
      <c r="EBO32" s="19"/>
      <c r="EBP32" s="19"/>
      <c r="EBQ32" s="19"/>
      <c r="EBR32" s="19"/>
      <c r="EBS32" s="19"/>
      <c r="EBT32" s="19"/>
      <c r="EBU32" s="19"/>
      <c r="EBV32" s="19"/>
      <c r="EBW32" s="19"/>
      <c r="EBX32" s="19"/>
      <c r="EBY32" s="19"/>
      <c r="EBZ32" s="19"/>
      <c r="ECA32" s="19"/>
      <c r="ECB32" s="19"/>
      <c r="ECC32" s="19"/>
      <c r="ECD32" s="19"/>
      <c r="ECE32" s="19"/>
      <c r="ECF32" s="19"/>
      <c r="ECG32" s="19"/>
      <c r="ECH32" s="19"/>
      <c r="ECI32" s="19"/>
      <c r="ECJ32" s="19"/>
      <c r="ECK32" s="19"/>
      <c r="ECL32" s="19"/>
      <c r="ECM32" s="19"/>
      <c r="ECN32" s="19"/>
      <c r="ECO32" s="19"/>
      <c r="ECP32" s="19"/>
      <c r="ECQ32" s="19"/>
      <c r="ECR32" s="19"/>
      <c r="ECS32" s="19"/>
      <c r="ECT32" s="19"/>
      <c r="ECU32" s="19"/>
      <c r="ECV32" s="19"/>
      <c r="ECW32" s="19"/>
      <c r="ECX32" s="19"/>
      <c r="ECY32" s="19"/>
      <c r="ECZ32" s="19"/>
      <c r="EDA32" s="19"/>
      <c r="EDB32" s="19"/>
      <c r="EDC32" s="19"/>
      <c r="EDD32" s="19"/>
      <c r="EDE32" s="19"/>
      <c r="EDF32" s="19"/>
      <c r="EDG32" s="19"/>
      <c r="EDH32" s="19"/>
      <c r="EDI32" s="19"/>
      <c r="EDJ32" s="19"/>
      <c r="EDK32" s="19"/>
      <c r="EDL32" s="19"/>
      <c r="EDM32" s="19"/>
      <c r="EDN32" s="19"/>
      <c r="EDO32" s="19"/>
      <c r="EDP32" s="19"/>
      <c r="EDQ32" s="19"/>
      <c r="EDR32" s="19"/>
      <c r="EDS32" s="19"/>
      <c r="EDT32" s="19"/>
      <c r="EDU32" s="19"/>
      <c r="EDV32" s="19"/>
      <c r="EDW32" s="19"/>
      <c r="EDX32" s="19"/>
      <c r="EDY32" s="19"/>
      <c r="EDZ32" s="19"/>
      <c r="EEA32" s="19"/>
      <c r="EEB32" s="19"/>
      <c r="EEC32" s="19"/>
      <c r="EED32" s="19"/>
      <c r="EEE32" s="19"/>
      <c r="EEF32" s="19"/>
      <c r="EEG32" s="19"/>
      <c r="EEH32" s="19"/>
      <c r="EEI32" s="19"/>
      <c r="EEJ32" s="19"/>
      <c r="EEK32" s="19"/>
      <c r="EEL32" s="19"/>
      <c r="EEM32" s="19"/>
      <c r="EEN32" s="19"/>
      <c r="EEO32" s="19"/>
      <c r="EEP32" s="19"/>
      <c r="EEQ32" s="19"/>
      <c r="EER32" s="19"/>
      <c r="EES32" s="19"/>
      <c r="EET32" s="19"/>
      <c r="EEU32" s="19"/>
      <c r="EEV32" s="19"/>
      <c r="EEW32" s="19"/>
      <c r="EEX32" s="19"/>
      <c r="EEY32" s="19"/>
      <c r="EEZ32" s="19"/>
      <c r="EFA32" s="19"/>
      <c r="EFB32" s="19"/>
      <c r="EFC32" s="19"/>
      <c r="EFD32" s="19"/>
      <c r="EFE32" s="19"/>
      <c r="EFF32" s="19"/>
      <c r="EFG32" s="19"/>
      <c r="EFH32" s="19"/>
      <c r="EFI32" s="19"/>
      <c r="EFJ32" s="19"/>
      <c r="EFK32" s="19"/>
      <c r="EFL32" s="19"/>
      <c r="EFM32" s="19"/>
      <c r="EFN32" s="19"/>
      <c r="EFO32" s="19"/>
      <c r="EFP32" s="19"/>
      <c r="EFQ32" s="19"/>
      <c r="EFR32" s="19"/>
      <c r="EFS32" s="19"/>
      <c r="EFT32" s="19"/>
      <c r="EFU32" s="19"/>
      <c r="EFV32" s="19"/>
      <c r="EFW32" s="19"/>
      <c r="EFX32" s="19"/>
      <c r="EFY32" s="19"/>
      <c r="EFZ32" s="19"/>
      <c r="EGA32" s="19"/>
      <c r="EGB32" s="19"/>
      <c r="EGC32" s="19"/>
      <c r="EGD32" s="19"/>
      <c r="EGE32" s="19"/>
      <c r="EGF32" s="19"/>
      <c r="EGG32" s="19"/>
      <c r="EGH32" s="19"/>
      <c r="EGI32" s="19"/>
      <c r="EGJ32" s="19"/>
      <c r="EGK32" s="19"/>
      <c r="EGL32" s="19"/>
      <c r="EGM32" s="19"/>
      <c r="EGN32" s="19"/>
      <c r="EGO32" s="19"/>
      <c r="EGP32" s="19"/>
      <c r="EGQ32" s="19"/>
      <c r="EGR32" s="19"/>
      <c r="EGS32" s="19"/>
      <c r="EGT32" s="19"/>
      <c r="EGU32" s="19"/>
      <c r="EGV32" s="19"/>
      <c r="EGW32" s="19"/>
      <c r="EGX32" s="19"/>
      <c r="EGY32" s="19"/>
      <c r="EGZ32" s="19"/>
      <c r="EHA32" s="19"/>
      <c r="EHB32" s="19"/>
      <c r="EHC32" s="19"/>
      <c r="EHD32" s="19"/>
      <c r="EHE32" s="19"/>
      <c r="EHF32" s="19"/>
      <c r="EHG32" s="19"/>
      <c r="EHH32" s="19"/>
      <c r="EHI32" s="19"/>
      <c r="EHJ32" s="19"/>
      <c r="EHK32" s="19"/>
      <c r="EHL32" s="19"/>
      <c r="EHM32" s="19"/>
      <c r="EHN32" s="19"/>
      <c r="EHO32" s="19"/>
      <c r="EHP32" s="19"/>
      <c r="EHQ32" s="19"/>
      <c r="EHR32" s="19"/>
      <c r="EHS32" s="19"/>
      <c r="EHT32" s="19"/>
      <c r="EHU32" s="19"/>
      <c r="EHV32" s="19"/>
      <c r="EHW32" s="19"/>
      <c r="EHX32" s="19"/>
      <c r="EHY32" s="19"/>
      <c r="EHZ32" s="19"/>
      <c r="EIA32" s="19"/>
      <c r="EIB32" s="19"/>
      <c r="EIC32" s="19"/>
      <c r="EID32" s="19"/>
      <c r="EIE32" s="19"/>
      <c r="EIF32" s="19"/>
      <c r="EIG32" s="19"/>
      <c r="EIH32" s="19"/>
      <c r="EII32" s="19"/>
      <c r="EIJ32" s="19"/>
      <c r="EIK32" s="19"/>
      <c r="EIL32" s="19"/>
      <c r="EIM32" s="19"/>
      <c r="EIN32" s="19"/>
      <c r="EIO32" s="19"/>
      <c r="EIP32" s="19"/>
      <c r="EIQ32" s="19"/>
      <c r="EIR32" s="19"/>
      <c r="EIS32" s="19"/>
      <c r="EIT32" s="19"/>
      <c r="EIU32" s="19"/>
      <c r="EIV32" s="19"/>
      <c r="EIW32" s="19"/>
      <c r="EIX32" s="19"/>
      <c r="EIY32" s="19"/>
      <c r="EIZ32" s="19"/>
      <c r="EJA32" s="19"/>
      <c r="EJB32" s="19"/>
      <c r="EJC32" s="19"/>
      <c r="EJD32" s="19"/>
      <c r="EJE32" s="19"/>
      <c r="EJF32" s="19"/>
      <c r="EJG32" s="19"/>
      <c r="EJH32" s="19"/>
      <c r="EJI32" s="19"/>
      <c r="EJJ32" s="19"/>
      <c r="EJK32" s="19"/>
      <c r="EJL32" s="19"/>
      <c r="EJM32" s="19"/>
      <c r="EJN32" s="19"/>
      <c r="EJO32" s="19"/>
      <c r="EJP32" s="19"/>
      <c r="EJQ32" s="19"/>
      <c r="EJR32" s="19"/>
      <c r="EJS32" s="19"/>
      <c r="EJT32" s="19"/>
      <c r="EJU32" s="19"/>
      <c r="EJV32" s="19"/>
      <c r="EJW32" s="19"/>
      <c r="EJX32" s="19"/>
      <c r="EJY32" s="19"/>
      <c r="EJZ32" s="19"/>
      <c r="EKA32" s="19"/>
      <c r="EKB32" s="19"/>
      <c r="EKC32" s="19"/>
      <c r="EKD32" s="19"/>
      <c r="EKE32" s="19"/>
      <c r="EKF32" s="19"/>
      <c r="EKG32" s="19"/>
      <c r="EKH32" s="19"/>
      <c r="EKI32" s="19"/>
      <c r="EKJ32" s="19"/>
      <c r="EKK32" s="19"/>
      <c r="EKL32" s="19"/>
      <c r="EKM32" s="19"/>
      <c r="EKN32" s="19"/>
      <c r="EKO32" s="19"/>
      <c r="EKP32" s="19"/>
      <c r="EKQ32" s="19"/>
      <c r="EKR32" s="19"/>
      <c r="EKS32" s="19"/>
      <c r="EKT32" s="19"/>
      <c r="EKU32" s="19"/>
      <c r="EKV32" s="19"/>
      <c r="EKW32" s="19"/>
      <c r="EKX32" s="19"/>
      <c r="EKY32" s="19"/>
      <c r="EKZ32" s="19"/>
      <c r="ELA32" s="19"/>
      <c r="ELB32" s="19"/>
      <c r="ELC32" s="19"/>
      <c r="ELD32" s="19"/>
      <c r="ELE32" s="19"/>
      <c r="ELF32" s="19"/>
      <c r="ELG32" s="19"/>
      <c r="ELH32" s="19"/>
      <c r="ELI32" s="19"/>
      <c r="ELJ32" s="19"/>
      <c r="ELK32" s="19"/>
      <c r="ELL32" s="19"/>
      <c r="ELM32" s="19"/>
      <c r="ELN32" s="19"/>
      <c r="ELO32" s="19"/>
      <c r="ELP32" s="19"/>
      <c r="ELQ32" s="19"/>
      <c r="ELR32" s="19"/>
      <c r="ELS32" s="19"/>
      <c r="ELT32" s="19"/>
      <c r="ELU32" s="19"/>
      <c r="ELV32" s="19"/>
      <c r="ELW32" s="19"/>
      <c r="ELX32" s="19"/>
      <c r="ELY32" s="19"/>
      <c r="ELZ32" s="19"/>
      <c r="EMA32" s="19"/>
      <c r="EMB32" s="19"/>
      <c r="EMC32" s="19"/>
      <c r="EMD32" s="19"/>
      <c r="EME32" s="19"/>
      <c r="EMF32" s="19"/>
      <c r="EMG32" s="19"/>
      <c r="EMH32" s="19"/>
      <c r="EMI32" s="19"/>
      <c r="EMJ32" s="19"/>
      <c r="EMK32" s="19"/>
      <c r="EML32" s="19"/>
      <c r="EMM32" s="19"/>
      <c r="EMN32" s="19"/>
      <c r="EMO32" s="19"/>
      <c r="EMP32" s="19"/>
      <c r="EMQ32" s="19"/>
      <c r="EMR32" s="19"/>
      <c r="EMS32" s="19"/>
      <c r="EMT32" s="19"/>
      <c r="EMU32" s="19"/>
      <c r="EMV32" s="19"/>
      <c r="EMW32" s="19"/>
      <c r="EMX32" s="19"/>
      <c r="EMY32" s="19"/>
      <c r="EMZ32" s="19"/>
      <c r="ENA32" s="19"/>
      <c r="ENB32" s="19"/>
      <c r="ENC32" s="19"/>
      <c r="END32" s="19"/>
      <c r="ENE32" s="19"/>
      <c r="ENF32" s="19"/>
      <c r="ENG32" s="19"/>
      <c r="ENH32" s="19"/>
      <c r="ENI32" s="19"/>
      <c r="ENJ32" s="19"/>
      <c r="ENK32" s="19"/>
      <c r="ENL32" s="19"/>
      <c r="ENM32" s="19"/>
      <c r="ENN32" s="19"/>
      <c r="ENO32" s="19"/>
      <c r="ENP32" s="19"/>
      <c r="ENQ32" s="19"/>
      <c r="ENR32" s="19"/>
      <c r="ENS32" s="19"/>
      <c r="ENT32" s="19"/>
      <c r="ENU32" s="19"/>
      <c r="ENV32" s="19"/>
      <c r="ENW32" s="19"/>
      <c r="ENX32" s="19"/>
      <c r="ENY32" s="19"/>
      <c r="ENZ32" s="19"/>
      <c r="EOA32" s="19"/>
      <c r="EOB32" s="19"/>
      <c r="EOC32" s="19"/>
      <c r="EOD32" s="19"/>
      <c r="EOE32" s="19"/>
      <c r="EOF32" s="19"/>
      <c r="EOG32" s="19"/>
      <c r="EOH32" s="19"/>
      <c r="EOI32" s="19"/>
      <c r="EOJ32" s="19"/>
      <c r="EOK32" s="19"/>
      <c r="EOL32" s="19"/>
      <c r="EOM32" s="19"/>
      <c r="EON32" s="19"/>
      <c r="EOO32" s="19"/>
      <c r="EOP32" s="19"/>
      <c r="EOQ32" s="19"/>
      <c r="EOR32" s="19"/>
      <c r="EOS32" s="19"/>
      <c r="EOT32" s="19"/>
      <c r="EOU32" s="19"/>
      <c r="EOV32" s="19"/>
      <c r="EOW32" s="19"/>
      <c r="EOX32" s="19"/>
      <c r="EOY32" s="19"/>
      <c r="EOZ32" s="19"/>
      <c r="EPA32" s="19"/>
      <c r="EPB32" s="19"/>
      <c r="EPC32" s="19"/>
      <c r="EPD32" s="19"/>
      <c r="EPE32" s="19"/>
      <c r="EPF32" s="19"/>
      <c r="EPG32" s="19"/>
      <c r="EPH32" s="19"/>
      <c r="EPI32" s="19"/>
      <c r="EPJ32" s="19"/>
      <c r="EPK32" s="19"/>
      <c r="EPL32" s="19"/>
      <c r="EPM32" s="19"/>
      <c r="EPN32" s="19"/>
      <c r="EPO32" s="19"/>
      <c r="EPP32" s="19"/>
      <c r="EPQ32" s="19"/>
      <c r="EPR32" s="19"/>
      <c r="EPS32" s="19"/>
      <c r="EPT32" s="19"/>
      <c r="EPU32" s="19"/>
      <c r="EPV32" s="19"/>
      <c r="EPW32" s="19"/>
      <c r="EPX32" s="19"/>
      <c r="EPY32" s="19"/>
      <c r="EPZ32" s="19"/>
      <c r="EQA32" s="19"/>
      <c r="EQB32" s="19"/>
      <c r="EQC32" s="19"/>
      <c r="EQD32" s="19"/>
      <c r="EQE32" s="19"/>
      <c r="EQF32" s="19"/>
      <c r="EQG32" s="19"/>
      <c r="EQH32" s="19"/>
      <c r="EQI32" s="19"/>
      <c r="EQJ32" s="19"/>
      <c r="EQK32" s="19"/>
      <c r="EQL32" s="19"/>
      <c r="EQM32" s="19"/>
      <c r="EQN32" s="19"/>
      <c r="EQO32" s="19"/>
      <c r="EQP32" s="19"/>
      <c r="EQQ32" s="19"/>
      <c r="EQR32" s="19"/>
      <c r="EQS32" s="19"/>
      <c r="EQT32" s="19"/>
      <c r="EQU32" s="19"/>
      <c r="EQV32" s="19"/>
      <c r="EQW32" s="19"/>
      <c r="EQX32" s="19"/>
      <c r="EQY32" s="19"/>
      <c r="EQZ32" s="19"/>
      <c r="ERA32" s="19"/>
      <c r="ERB32" s="19"/>
      <c r="ERC32" s="19"/>
      <c r="ERD32" s="19"/>
      <c r="ERE32" s="19"/>
      <c r="ERF32" s="19"/>
      <c r="ERG32" s="19"/>
      <c r="ERH32" s="19"/>
      <c r="ERI32" s="19"/>
      <c r="ERJ32" s="19"/>
      <c r="ERK32" s="19"/>
      <c r="ERL32" s="19"/>
      <c r="ERM32" s="19"/>
      <c r="ERN32" s="19"/>
      <c r="ERO32" s="19"/>
      <c r="ERP32" s="19"/>
      <c r="ERQ32" s="19"/>
      <c r="ERR32" s="19"/>
      <c r="ERS32" s="19"/>
      <c r="ERT32" s="19"/>
      <c r="ERU32" s="19"/>
      <c r="ERV32" s="19"/>
      <c r="ERW32" s="19"/>
      <c r="ERX32" s="19"/>
      <c r="ERY32" s="19"/>
      <c r="ERZ32" s="19"/>
      <c r="ESA32" s="19"/>
      <c r="ESB32" s="19"/>
      <c r="ESC32" s="19"/>
      <c r="ESD32" s="19"/>
      <c r="ESE32" s="19"/>
      <c r="ESF32" s="19"/>
      <c r="ESG32" s="19"/>
      <c r="ESH32" s="19"/>
      <c r="ESI32" s="19"/>
      <c r="ESJ32" s="19"/>
      <c r="ESK32" s="19"/>
      <c r="ESL32" s="19"/>
      <c r="ESM32" s="19"/>
      <c r="ESN32" s="19"/>
      <c r="ESO32" s="19"/>
      <c r="ESP32" s="19"/>
      <c r="ESQ32" s="19"/>
      <c r="ESR32" s="19"/>
      <c r="ESS32" s="19"/>
      <c r="EST32" s="19"/>
      <c r="ESU32" s="19"/>
      <c r="ESV32" s="19"/>
      <c r="ESW32" s="19"/>
      <c r="ESX32" s="19"/>
      <c r="ESY32" s="19"/>
      <c r="ESZ32" s="19"/>
      <c r="ETA32" s="19"/>
      <c r="ETB32" s="19"/>
      <c r="ETC32" s="19"/>
      <c r="ETD32" s="19"/>
      <c r="ETE32" s="19"/>
      <c r="ETF32" s="19"/>
      <c r="ETG32" s="19"/>
      <c r="ETH32" s="19"/>
      <c r="ETI32" s="19"/>
      <c r="ETJ32" s="19"/>
      <c r="ETK32" s="19"/>
      <c r="ETL32" s="19"/>
      <c r="ETM32" s="19"/>
      <c r="ETN32" s="19"/>
      <c r="ETO32" s="19"/>
      <c r="ETP32" s="19"/>
      <c r="ETQ32" s="19"/>
      <c r="ETR32" s="19"/>
      <c r="ETS32" s="19"/>
      <c r="ETT32" s="19"/>
      <c r="ETU32" s="19"/>
      <c r="ETV32" s="19"/>
      <c r="ETW32" s="19"/>
      <c r="ETX32" s="19"/>
      <c r="ETY32" s="19"/>
      <c r="ETZ32" s="19"/>
      <c r="EUA32" s="19"/>
      <c r="EUB32" s="19"/>
      <c r="EUC32" s="19"/>
      <c r="EUD32" s="19"/>
      <c r="EUE32" s="19"/>
      <c r="EUF32" s="19"/>
      <c r="EUG32" s="19"/>
      <c r="EUH32" s="19"/>
      <c r="EUI32" s="19"/>
      <c r="EUJ32" s="19"/>
      <c r="EUK32" s="19"/>
      <c r="EUL32" s="19"/>
      <c r="EUM32" s="19"/>
      <c r="EUN32" s="19"/>
      <c r="EUO32" s="19"/>
      <c r="EUP32" s="19"/>
      <c r="EUQ32" s="19"/>
      <c r="EUR32" s="19"/>
      <c r="EUS32" s="19"/>
      <c r="EUT32" s="19"/>
      <c r="EUU32" s="19"/>
      <c r="EUV32" s="19"/>
      <c r="EUW32" s="19"/>
      <c r="EUX32" s="19"/>
      <c r="EUY32" s="19"/>
      <c r="EUZ32" s="19"/>
      <c r="EVA32" s="19"/>
      <c r="EVB32" s="19"/>
      <c r="EVC32" s="19"/>
      <c r="EVD32" s="19"/>
      <c r="EVE32" s="19"/>
      <c r="EVF32" s="19"/>
      <c r="EVG32" s="19"/>
      <c r="EVH32" s="19"/>
      <c r="EVI32" s="19"/>
      <c r="EVJ32" s="19"/>
      <c r="EVK32" s="19"/>
      <c r="EVL32" s="19"/>
      <c r="EVM32" s="19"/>
      <c r="EVN32" s="19"/>
      <c r="EVO32" s="19"/>
      <c r="EVP32" s="19"/>
      <c r="EVQ32" s="19"/>
      <c r="EVR32" s="19"/>
      <c r="EVS32" s="19"/>
      <c r="EVT32" s="19"/>
      <c r="EVU32" s="19"/>
      <c r="EVV32" s="19"/>
      <c r="EVW32" s="19"/>
      <c r="EVX32" s="19"/>
      <c r="EVY32" s="19"/>
      <c r="EVZ32" s="19"/>
      <c r="EWA32" s="19"/>
      <c r="EWB32" s="19"/>
      <c r="EWC32" s="19"/>
      <c r="EWD32" s="19"/>
      <c r="EWE32" s="19"/>
      <c r="EWF32" s="19"/>
      <c r="EWG32" s="19"/>
      <c r="EWH32" s="19"/>
      <c r="EWI32" s="19"/>
      <c r="EWJ32" s="19"/>
      <c r="EWK32" s="19"/>
      <c r="EWL32" s="19"/>
      <c r="EWM32" s="19"/>
      <c r="EWN32" s="19"/>
      <c r="EWO32" s="19"/>
      <c r="EWP32" s="19"/>
      <c r="EWQ32" s="19"/>
      <c r="EWR32" s="19"/>
      <c r="EWS32" s="19"/>
      <c r="EWT32" s="19"/>
      <c r="EWU32" s="19"/>
      <c r="EWV32" s="19"/>
      <c r="EWW32" s="19"/>
      <c r="EWX32" s="19"/>
      <c r="EWY32" s="19"/>
      <c r="EWZ32" s="19"/>
      <c r="EXA32" s="19"/>
      <c r="EXB32" s="19"/>
      <c r="EXC32" s="19"/>
      <c r="EXD32" s="19"/>
      <c r="EXE32" s="19"/>
      <c r="EXF32" s="19"/>
      <c r="EXG32" s="19"/>
      <c r="EXH32" s="19"/>
      <c r="EXI32" s="19"/>
      <c r="EXJ32" s="19"/>
      <c r="EXK32" s="19"/>
      <c r="EXL32" s="19"/>
      <c r="EXM32" s="19"/>
      <c r="EXN32" s="19"/>
      <c r="EXO32" s="19"/>
      <c r="EXP32" s="19"/>
      <c r="EXQ32" s="19"/>
      <c r="EXR32" s="19"/>
      <c r="EXS32" s="19"/>
      <c r="EXT32" s="19"/>
      <c r="EXU32" s="19"/>
      <c r="EXV32" s="19"/>
      <c r="EXW32" s="19"/>
      <c r="EXX32" s="19"/>
      <c r="EXY32" s="19"/>
      <c r="EXZ32" s="19"/>
      <c r="EYA32" s="19"/>
      <c r="EYB32" s="19"/>
      <c r="EYC32" s="19"/>
      <c r="EYD32" s="19"/>
      <c r="EYE32" s="19"/>
      <c r="EYF32" s="19"/>
      <c r="EYG32" s="19"/>
      <c r="EYH32" s="19"/>
      <c r="EYI32" s="19"/>
      <c r="EYJ32" s="19"/>
      <c r="EYK32" s="19"/>
      <c r="EYL32" s="19"/>
      <c r="EYM32" s="19"/>
      <c r="EYN32" s="19"/>
      <c r="EYO32" s="19"/>
      <c r="EYP32" s="19"/>
      <c r="EYQ32" s="19"/>
      <c r="EYR32" s="19"/>
      <c r="EYS32" s="19"/>
      <c r="EYT32" s="19"/>
      <c r="EYU32" s="19"/>
      <c r="EYV32" s="19"/>
      <c r="EYW32" s="19"/>
      <c r="EYX32" s="19"/>
      <c r="EYY32" s="19"/>
      <c r="EYZ32" s="19"/>
      <c r="EZA32" s="19"/>
      <c r="EZB32" s="19"/>
      <c r="EZC32" s="19"/>
      <c r="EZD32" s="19"/>
      <c r="EZE32" s="19"/>
      <c r="EZF32" s="19"/>
      <c r="EZG32" s="19"/>
      <c r="EZH32" s="19"/>
      <c r="EZI32" s="19"/>
      <c r="EZJ32" s="19"/>
      <c r="EZK32" s="19"/>
      <c r="EZL32" s="19"/>
      <c r="EZM32" s="19"/>
      <c r="EZN32" s="19"/>
      <c r="EZO32" s="19"/>
      <c r="EZP32" s="19"/>
      <c r="EZQ32" s="19"/>
      <c r="EZR32" s="19"/>
      <c r="EZS32" s="19"/>
      <c r="EZT32" s="19"/>
      <c r="EZU32" s="19"/>
      <c r="EZV32" s="19"/>
      <c r="EZW32" s="19"/>
      <c r="EZX32" s="19"/>
      <c r="EZY32" s="19"/>
      <c r="EZZ32" s="19"/>
      <c r="FAA32" s="19"/>
      <c r="FAB32" s="19"/>
      <c r="FAC32" s="19"/>
      <c r="FAD32" s="19"/>
      <c r="FAE32" s="19"/>
      <c r="FAF32" s="19"/>
      <c r="FAG32" s="19"/>
      <c r="FAH32" s="19"/>
      <c r="FAI32" s="19"/>
      <c r="FAJ32" s="19"/>
      <c r="FAK32" s="19"/>
      <c r="FAL32" s="19"/>
      <c r="FAM32" s="19"/>
      <c r="FAN32" s="19"/>
      <c r="FAO32" s="19"/>
      <c r="FAP32" s="19"/>
      <c r="FAQ32" s="19"/>
      <c r="FAR32" s="19"/>
      <c r="FAS32" s="19"/>
      <c r="FAT32" s="19"/>
      <c r="FAU32" s="19"/>
      <c r="FAV32" s="19"/>
      <c r="FAW32" s="19"/>
      <c r="FAX32" s="19"/>
      <c r="FAY32" s="19"/>
      <c r="FAZ32" s="19"/>
      <c r="FBA32" s="19"/>
      <c r="FBB32" s="19"/>
      <c r="FBC32" s="19"/>
      <c r="FBD32" s="19"/>
      <c r="FBE32" s="19"/>
      <c r="FBF32" s="19"/>
      <c r="FBG32" s="19"/>
      <c r="FBH32" s="19"/>
      <c r="FBI32" s="19"/>
      <c r="FBJ32" s="19"/>
      <c r="FBK32" s="19"/>
      <c r="FBL32" s="19"/>
      <c r="FBM32" s="19"/>
      <c r="FBN32" s="19"/>
      <c r="FBO32" s="19"/>
      <c r="FBP32" s="19"/>
      <c r="FBQ32" s="19"/>
      <c r="FBR32" s="19"/>
      <c r="FBS32" s="19"/>
      <c r="FBT32" s="19"/>
      <c r="FBU32" s="19"/>
      <c r="FBV32" s="19"/>
      <c r="FBW32" s="19"/>
      <c r="FBX32" s="19"/>
      <c r="FBY32" s="19"/>
      <c r="FBZ32" s="19"/>
      <c r="FCA32" s="19"/>
      <c r="FCB32" s="19"/>
      <c r="FCC32" s="19"/>
      <c r="FCD32" s="19"/>
      <c r="FCE32" s="19"/>
      <c r="FCF32" s="19"/>
      <c r="FCG32" s="19"/>
      <c r="FCH32" s="19"/>
      <c r="FCI32" s="19"/>
      <c r="FCJ32" s="19"/>
      <c r="FCK32" s="19"/>
      <c r="FCL32" s="19"/>
      <c r="FCM32" s="19"/>
      <c r="FCN32" s="19"/>
      <c r="FCO32" s="19"/>
      <c r="FCP32" s="19"/>
      <c r="FCQ32" s="19"/>
      <c r="FCR32" s="19"/>
      <c r="FCS32" s="19"/>
      <c r="FCT32" s="19"/>
      <c r="FCU32" s="19"/>
      <c r="FCV32" s="19"/>
      <c r="FCW32" s="19"/>
      <c r="FCX32" s="19"/>
      <c r="FCY32" s="19"/>
      <c r="FCZ32" s="19"/>
      <c r="FDA32" s="19"/>
      <c r="FDB32" s="19"/>
      <c r="FDC32" s="19"/>
      <c r="FDD32" s="19"/>
      <c r="FDE32" s="19"/>
      <c r="FDF32" s="19"/>
      <c r="FDG32" s="19"/>
      <c r="FDH32" s="19"/>
      <c r="FDI32" s="19"/>
      <c r="FDJ32" s="19"/>
      <c r="FDK32" s="19"/>
      <c r="FDL32" s="19"/>
      <c r="FDM32" s="19"/>
      <c r="FDN32" s="19"/>
      <c r="FDO32" s="19"/>
      <c r="FDP32" s="19"/>
      <c r="FDQ32" s="19"/>
      <c r="FDR32" s="19"/>
      <c r="FDS32" s="19"/>
      <c r="FDT32" s="19"/>
      <c r="FDU32" s="19"/>
      <c r="FDV32" s="19"/>
      <c r="FDW32" s="19"/>
      <c r="FDX32" s="19"/>
      <c r="FDY32" s="19"/>
      <c r="FDZ32" s="19"/>
      <c r="FEA32" s="19"/>
      <c r="FEB32" s="19"/>
      <c r="FEC32" s="19"/>
      <c r="FED32" s="19"/>
      <c r="FEE32" s="19"/>
      <c r="FEF32" s="19"/>
      <c r="FEG32" s="19"/>
      <c r="FEH32" s="19"/>
      <c r="FEI32" s="19"/>
      <c r="FEJ32" s="19"/>
      <c r="FEK32" s="19"/>
      <c r="FEL32" s="19"/>
      <c r="FEM32" s="19"/>
      <c r="FEN32" s="19"/>
      <c r="FEO32" s="19"/>
      <c r="FEP32" s="19"/>
      <c r="FEQ32" s="19"/>
      <c r="FER32" s="19"/>
      <c r="FES32" s="19"/>
      <c r="FET32" s="19"/>
      <c r="FEU32" s="19"/>
      <c r="FEV32" s="19"/>
      <c r="FEW32" s="19"/>
      <c r="FEX32" s="19"/>
      <c r="FEY32" s="19"/>
      <c r="FEZ32" s="19"/>
      <c r="FFA32" s="19"/>
      <c r="FFB32" s="19"/>
      <c r="FFC32" s="19"/>
      <c r="FFD32" s="19"/>
      <c r="FFE32" s="19"/>
      <c r="FFF32" s="19"/>
      <c r="FFG32" s="19"/>
      <c r="FFH32" s="19"/>
      <c r="FFI32" s="19"/>
      <c r="FFJ32" s="19"/>
      <c r="FFK32" s="19"/>
      <c r="FFL32" s="19"/>
      <c r="FFM32" s="19"/>
      <c r="FFN32" s="19"/>
      <c r="FFO32" s="19"/>
      <c r="FFP32" s="19"/>
      <c r="FFQ32" s="19"/>
      <c r="FFR32" s="19"/>
      <c r="FFS32" s="19"/>
      <c r="FFT32" s="19"/>
      <c r="FFU32" s="19"/>
      <c r="FFV32" s="19"/>
      <c r="FFW32" s="19"/>
      <c r="FFX32" s="19"/>
      <c r="FFY32" s="19"/>
      <c r="FFZ32" s="19"/>
      <c r="FGA32" s="19"/>
      <c r="FGB32" s="19"/>
      <c r="FGC32" s="19"/>
      <c r="FGD32" s="19"/>
      <c r="FGE32" s="19"/>
      <c r="FGF32" s="19"/>
      <c r="FGG32" s="19"/>
      <c r="FGH32" s="19"/>
      <c r="FGI32" s="19"/>
      <c r="FGJ32" s="19"/>
      <c r="FGK32" s="19"/>
      <c r="FGL32" s="19"/>
      <c r="FGM32" s="19"/>
      <c r="FGN32" s="19"/>
      <c r="FGO32" s="19"/>
      <c r="FGP32" s="19"/>
      <c r="FGQ32" s="19"/>
      <c r="FGR32" s="19"/>
      <c r="FGS32" s="19"/>
      <c r="FGT32" s="19"/>
      <c r="FGU32" s="19"/>
      <c r="FGV32" s="19"/>
      <c r="FGW32" s="19"/>
      <c r="FGX32" s="19"/>
      <c r="FGY32" s="19"/>
      <c r="FGZ32" s="19"/>
      <c r="FHA32" s="19"/>
      <c r="FHB32" s="19"/>
      <c r="FHC32" s="19"/>
      <c r="FHD32" s="19"/>
      <c r="FHE32" s="19"/>
      <c r="FHF32" s="19"/>
      <c r="FHG32" s="19"/>
      <c r="FHH32" s="19"/>
      <c r="FHI32" s="19"/>
      <c r="FHJ32" s="19"/>
      <c r="FHK32" s="19"/>
      <c r="FHL32" s="19"/>
      <c r="FHM32" s="19"/>
      <c r="FHN32" s="19"/>
      <c r="FHO32" s="19"/>
      <c r="FHP32" s="19"/>
      <c r="FHQ32" s="19"/>
      <c r="FHR32" s="19"/>
      <c r="FHS32" s="19"/>
      <c r="FHT32" s="19"/>
      <c r="FHU32" s="19"/>
      <c r="FHV32" s="19"/>
      <c r="FHW32" s="19"/>
      <c r="FHX32" s="19"/>
      <c r="FHY32" s="19"/>
      <c r="FHZ32" s="19"/>
      <c r="FIA32" s="19"/>
      <c r="FIB32" s="19"/>
      <c r="FIC32" s="19"/>
      <c r="FID32" s="19"/>
      <c r="FIE32" s="19"/>
      <c r="FIF32" s="19"/>
      <c r="FIG32" s="19"/>
      <c r="FIH32" s="19"/>
      <c r="FII32" s="19"/>
      <c r="FIJ32" s="19"/>
      <c r="FIK32" s="19"/>
      <c r="FIL32" s="19"/>
      <c r="FIM32" s="19"/>
      <c r="FIN32" s="19"/>
      <c r="FIO32" s="19"/>
      <c r="FIP32" s="19"/>
      <c r="FIQ32" s="19"/>
      <c r="FIR32" s="19"/>
      <c r="FIS32" s="19"/>
      <c r="FIT32" s="19"/>
      <c r="FIU32" s="19"/>
      <c r="FIV32" s="19"/>
      <c r="FIW32" s="19"/>
      <c r="FIX32" s="19"/>
      <c r="FIY32" s="19"/>
      <c r="FIZ32" s="19"/>
      <c r="FJA32" s="19"/>
      <c r="FJB32" s="19"/>
      <c r="FJC32" s="19"/>
      <c r="FJD32" s="19"/>
      <c r="FJE32" s="19"/>
      <c r="FJF32" s="19"/>
      <c r="FJG32" s="19"/>
      <c r="FJH32" s="19"/>
      <c r="FJI32" s="19"/>
      <c r="FJJ32" s="19"/>
      <c r="FJK32" s="19"/>
      <c r="FJL32" s="19"/>
      <c r="FJM32" s="19"/>
      <c r="FJN32" s="19"/>
      <c r="FJO32" s="19"/>
      <c r="FJP32" s="19"/>
      <c r="FJQ32" s="19"/>
      <c r="FJR32" s="19"/>
      <c r="FJS32" s="19"/>
      <c r="FJT32" s="19"/>
      <c r="FJU32" s="19"/>
      <c r="FJV32" s="19"/>
      <c r="FJW32" s="19"/>
      <c r="FJX32" s="19"/>
      <c r="FJY32" s="19"/>
      <c r="FJZ32" s="19"/>
      <c r="FKA32" s="19"/>
      <c r="FKB32" s="19"/>
      <c r="FKC32" s="19"/>
      <c r="FKD32" s="19"/>
      <c r="FKE32" s="19"/>
      <c r="FKF32" s="19"/>
      <c r="FKG32" s="19"/>
      <c r="FKH32" s="19"/>
      <c r="FKI32" s="19"/>
      <c r="FKJ32" s="19"/>
      <c r="FKK32" s="19"/>
      <c r="FKL32" s="19"/>
      <c r="FKM32" s="19"/>
      <c r="FKN32" s="19"/>
      <c r="FKO32" s="19"/>
      <c r="FKP32" s="19"/>
      <c r="FKQ32" s="19"/>
      <c r="FKR32" s="19"/>
      <c r="FKS32" s="19"/>
      <c r="FKT32" s="19"/>
      <c r="FKU32" s="19"/>
      <c r="FKV32" s="19"/>
      <c r="FKW32" s="19"/>
      <c r="FKX32" s="19"/>
      <c r="FKY32" s="19"/>
      <c r="FKZ32" s="19"/>
      <c r="FLA32" s="19"/>
      <c r="FLB32" s="19"/>
      <c r="FLC32" s="19"/>
      <c r="FLD32" s="19"/>
      <c r="FLE32" s="19"/>
      <c r="FLF32" s="19"/>
      <c r="FLG32" s="19"/>
      <c r="FLH32" s="19"/>
      <c r="FLI32" s="19"/>
      <c r="FLJ32" s="19"/>
      <c r="FLK32" s="19"/>
      <c r="FLL32" s="19"/>
      <c r="FLM32" s="19"/>
      <c r="FLN32" s="19"/>
      <c r="FLO32" s="19"/>
      <c r="FLP32" s="19"/>
      <c r="FLQ32" s="19"/>
      <c r="FLR32" s="19"/>
      <c r="FLS32" s="19"/>
      <c r="FLT32" s="19"/>
      <c r="FLU32" s="19"/>
      <c r="FLV32" s="19"/>
      <c r="FLW32" s="19"/>
      <c r="FLX32" s="19"/>
      <c r="FLY32" s="19"/>
      <c r="FLZ32" s="19"/>
      <c r="FMA32" s="19"/>
      <c r="FMB32" s="19"/>
      <c r="FMC32" s="19"/>
      <c r="FMD32" s="19"/>
      <c r="FME32" s="19"/>
      <c r="FMF32" s="19"/>
      <c r="FMG32" s="19"/>
      <c r="FMH32" s="19"/>
      <c r="FMI32" s="19"/>
      <c r="FMJ32" s="19"/>
      <c r="FMK32" s="19"/>
      <c r="FML32" s="19"/>
      <c r="FMM32" s="19"/>
      <c r="FMN32" s="19"/>
      <c r="FMO32" s="19"/>
      <c r="FMP32" s="19"/>
      <c r="FMQ32" s="19"/>
      <c r="FMR32" s="19"/>
      <c r="FMS32" s="19"/>
      <c r="FMT32" s="19"/>
      <c r="FMU32" s="19"/>
      <c r="FMV32" s="19"/>
      <c r="FMW32" s="19"/>
      <c r="FMX32" s="19"/>
      <c r="FMY32" s="19"/>
      <c r="FMZ32" s="19"/>
      <c r="FNA32" s="19"/>
      <c r="FNB32" s="19"/>
      <c r="FNC32" s="19"/>
      <c r="FND32" s="19"/>
      <c r="FNE32" s="19"/>
      <c r="FNF32" s="19"/>
      <c r="FNG32" s="19"/>
      <c r="FNH32" s="19"/>
      <c r="FNI32" s="19"/>
      <c r="FNJ32" s="19"/>
      <c r="FNK32" s="19"/>
      <c r="FNL32" s="19"/>
      <c r="FNM32" s="19"/>
      <c r="FNN32" s="19"/>
      <c r="FNO32" s="19"/>
      <c r="FNP32" s="19"/>
      <c r="FNQ32" s="19"/>
      <c r="FNR32" s="19"/>
      <c r="FNS32" s="19"/>
      <c r="FNT32" s="19"/>
      <c r="FNU32" s="19"/>
      <c r="FNV32" s="19"/>
      <c r="FNW32" s="19"/>
      <c r="FNX32" s="19"/>
      <c r="FNY32" s="19"/>
      <c r="FNZ32" s="19"/>
      <c r="FOA32" s="19"/>
      <c r="FOB32" s="19"/>
      <c r="FOC32" s="19"/>
      <c r="FOD32" s="19"/>
      <c r="FOE32" s="19"/>
      <c r="FOF32" s="19"/>
      <c r="FOG32" s="19"/>
      <c r="FOH32" s="19"/>
      <c r="FOI32" s="19"/>
      <c r="FOJ32" s="19"/>
      <c r="FOK32" s="19"/>
      <c r="FOL32" s="19"/>
      <c r="FOM32" s="19"/>
      <c r="FON32" s="19"/>
      <c r="FOO32" s="19"/>
      <c r="FOP32" s="19"/>
      <c r="FOQ32" s="19"/>
      <c r="FOR32" s="19"/>
      <c r="FOS32" s="19"/>
      <c r="FOT32" s="19"/>
      <c r="FOU32" s="19"/>
      <c r="FOV32" s="19"/>
      <c r="FOW32" s="19"/>
      <c r="FOX32" s="19"/>
      <c r="FOY32" s="19"/>
      <c r="FOZ32" s="19"/>
      <c r="FPA32" s="19"/>
      <c r="FPB32" s="19"/>
      <c r="FPC32" s="19"/>
      <c r="FPD32" s="19"/>
      <c r="FPE32" s="19"/>
      <c r="FPF32" s="19"/>
      <c r="FPG32" s="19"/>
      <c r="FPH32" s="19"/>
      <c r="FPI32" s="19"/>
      <c r="FPJ32" s="19"/>
      <c r="FPK32" s="19"/>
      <c r="FPL32" s="19"/>
      <c r="FPM32" s="19"/>
      <c r="FPN32" s="19"/>
      <c r="FPO32" s="19"/>
      <c r="FPP32" s="19"/>
      <c r="FPQ32" s="19"/>
      <c r="FPR32" s="19"/>
      <c r="FPS32" s="19"/>
      <c r="FPT32" s="19"/>
      <c r="FPU32" s="19"/>
      <c r="FPV32" s="19"/>
      <c r="FPW32" s="19"/>
      <c r="FPX32" s="19"/>
      <c r="FPY32" s="19"/>
      <c r="FPZ32" s="19"/>
      <c r="FQA32" s="19"/>
      <c r="FQB32" s="19"/>
      <c r="FQC32" s="19"/>
      <c r="FQD32" s="19"/>
      <c r="FQE32" s="19"/>
      <c r="FQF32" s="19"/>
      <c r="FQG32" s="19"/>
      <c r="FQH32" s="19"/>
      <c r="FQI32" s="19"/>
      <c r="FQJ32" s="19"/>
      <c r="FQK32" s="19"/>
      <c r="FQL32" s="19"/>
      <c r="FQM32" s="19"/>
      <c r="FQN32" s="19"/>
      <c r="FQO32" s="19"/>
      <c r="FQP32" s="19"/>
      <c r="FQQ32" s="19"/>
      <c r="FQR32" s="19"/>
      <c r="FQS32" s="19"/>
      <c r="FQT32" s="19"/>
      <c r="FQU32" s="19"/>
      <c r="FQV32" s="19"/>
      <c r="FQW32" s="19"/>
      <c r="FQX32" s="19"/>
      <c r="FQY32" s="19"/>
      <c r="FQZ32" s="19"/>
      <c r="FRA32" s="19"/>
      <c r="FRB32" s="19"/>
      <c r="FRC32" s="19"/>
      <c r="FRD32" s="19"/>
      <c r="FRE32" s="19"/>
      <c r="FRF32" s="19"/>
      <c r="FRG32" s="19"/>
      <c r="FRH32" s="19"/>
      <c r="FRI32" s="19"/>
      <c r="FRJ32" s="19"/>
      <c r="FRK32" s="19"/>
      <c r="FRL32" s="19"/>
      <c r="FRM32" s="19"/>
      <c r="FRN32" s="19"/>
      <c r="FRO32" s="19"/>
      <c r="FRP32" s="19"/>
      <c r="FRQ32" s="19"/>
      <c r="FRR32" s="19"/>
      <c r="FRS32" s="19"/>
      <c r="FRT32" s="19"/>
      <c r="FRU32" s="19"/>
      <c r="FRV32" s="19"/>
      <c r="FRW32" s="19"/>
      <c r="FRX32" s="19"/>
      <c r="FRY32" s="19"/>
      <c r="FRZ32" s="19"/>
      <c r="FSA32" s="19"/>
      <c r="FSB32" s="19"/>
      <c r="FSC32" s="19"/>
      <c r="FSD32" s="19"/>
      <c r="FSE32" s="19"/>
      <c r="FSF32" s="19"/>
      <c r="FSG32" s="19"/>
      <c r="FSH32" s="19"/>
      <c r="FSI32" s="19"/>
      <c r="FSJ32" s="19"/>
      <c r="FSK32" s="19"/>
      <c r="FSL32" s="19"/>
      <c r="FSM32" s="19"/>
      <c r="FSN32" s="19"/>
      <c r="FSO32" s="19"/>
      <c r="FSP32" s="19"/>
      <c r="FSQ32" s="19"/>
      <c r="FSR32" s="19"/>
      <c r="FSS32" s="19"/>
      <c r="FST32" s="19"/>
      <c r="FSU32" s="19"/>
      <c r="FSV32" s="19"/>
      <c r="FSW32" s="19"/>
      <c r="FSX32" s="19"/>
      <c r="FSY32" s="19"/>
      <c r="FSZ32" s="19"/>
      <c r="FTA32" s="19"/>
      <c r="FTB32" s="19"/>
      <c r="FTC32" s="19"/>
      <c r="FTD32" s="19"/>
      <c r="FTE32" s="19"/>
      <c r="FTF32" s="19"/>
      <c r="FTG32" s="19"/>
      <c r="FTH32" s="19"/>
      <c r="FTI32" s="19"/>
      <c r="FTJ32" s="19"/>
      <c r="FTK32" s="19"/>
      <c r="FTL32" s="19"/>
      <c r="FTM32" s="19"/>
      <c r="FTN32" s="19"/>
      <c r="FTO32" s="19"/>
      <c r="FTP32" s="19"/>
      <c r="FTQ32" s="19"/>
      <c r="FTR32" s="19"/>
      <c r="FTS32" s="19"/>
      <c r="FTT32" s="19"/>
      <c r="FTU32" s="19"/>
      <c r="FTV32" s="19"/>
      <c r="FTW32" s="19"/>
      <c r="FTX32" s="19"/>
      <c r="FTY32" s="19"/>
      <c r="FTZ32" s="19"/>
      <c r="FUA32" s="19"/>
      <c r="FUB32" s="19"/>
      <c r="FUC32" s="19"/>
      <c r="FUD32" s="19"/>
      <c r="FUE32" s="19"/>
      <c r="FUF32" s="19"/>
      <c r="FUG32" s="19"/>
      <c r="FUH32" s="19"/>
      <c r="FUI32" s="19"/>
      <c r="FUJ32" s="19"/>
      <c r="FUK32" s="19"/>
      <c r="FUL32" s="19"/>
      <c r="FUM32" s="19"/>
      <c r="FUN32" s="19"/>
      <c r="FUO32" s="19"/>
      <c r="FUP32" s="19"/>
      <c r="FUQ32" s="19"/>
      <c r="FUR32" s="19"/>
      <c r="FUS32" s="19"/>
      <c r="FUT32" s="19"/>
      <c r="FUU32" s="19"/>
      <c r="FUV32" s="19"/>
      <c r="FUW32" s="19"/>
      <c r="FUX32" s="19"/>
      <c r="FUY32" s="19"/>
      <c r="FUZ32" s="19"/>
      <c r="FVA32" s="19"/>
      <c r="FVB32" s="19"/>
      <c r="FVC32" s="19"/>
      <c r="FVD32" s="19"/>
      <c r="FVE32" s="19"/>
      <c r="FVF32" s="19"/>
      <c r="FVG32" s="19"/>
      <c r="FVH32" s="19"/>
      <c r="FVI32" s="19"/>
      <c r="FVJ32" s="19"/>
      <c r="FVK32" s="19"/>
      <c r="FVL32" s="19"/>
      <c r="FVM32" s="19"/>
      <c r="FVN32" s="19"/>
      <c r="FVO32" s="19"/>
      <c r="FVP32" s="19"/>
      <c r="FVQ32" s="19"/>
      <c r="FVR32" s="19"/>
      <c r="FVS32" s="19"/>
      <c r="FVT32" s="19"/>
      <c r="FVU32" s="19"/>
      <c r="FVV32" s="19"/>
      <c r="FVW32" s="19"/>
      <c r="FVX32" s="19"/>
      <c r="FVY32" s="19"/>
      <c r="FVZ32" s="19"/>
      <c r="FWA32" s="19"/>
      <c r="FWB32" s="19"/>
      <c r="FWC32" s="19"/>
      <c r="FWD32" s="19"/>
      <c r="FWE32" s="19"/>
      <c r="FWF32" s="19"/>
      <c r="FWG32" s="19"/>
      <c r="FWH32" s="19"/>
      <c r="FWI32" s="19"/>
      <c r="FWJ32" s="19"/>
      <c r="FWK32" s="19"/>
      <c r="FWL32" s="19"/>
      <c r="FWM32" s="19"/>
      <c r="FWN32" s="19"/>
      <c r="FWO32" s="19"/>
      <c r="FWP32" s="19"/>
      <c r="FWQ32" s="19"/>
      <c r="FWR32" s="19"/>
      <c r="FWS32" s="19"/>
      <c r="FWT32" s="19"/>
      <c r="FWU32" s="19"/>
      <c r="FWV32" s="19"/>
      <c r="FWW32" s="19"/>
      <c r="FWX32" s="19"/>
      <c r="FWY32" s="19"/>
      <c r="FWZ32" s="19"/>
      <c r="FXA32" s="19"/>
      <c r="FXB32" s="19"/>
      <c r="FXC32" s="19"/>
      <c r="FXD32" s="19"/>
      <c r="FXE32" s="19"/>
      <c r="FXF32" s="19"/>
      <c r="FXG32" s="19"/>
      <c r="FXH32" s="19"/>
      <c r="FXI32" s="19"/>
      <c r="FXJ32" s="19"/>
      <c r="FXK32" s="19"/>
      <c r="FXL32" s="19"/>
      <c r="FXM32" s="19"/>
      <c r="FXN32" s="19"/>
      <c r="FXO32" s="19"/>
      <c r="FXP32" s="19"/>
      <c r="FXQ32" s="19"/>
      <c r="FXR32" s="19"/>
      <c r="FXS32" s="19"/>
      <c r="FXT32" s="19"/>
      <c r="FXU32" s="19"/>
      <c r="FXV32" s="19"/>
      <c r="FXW32" s="19"/>
      <c r="FXX32" s="19"/>
      <c r="FXY32" s="19"/>
      <c r="FXZ32" s="19"/>
      <c r="FYA32" s="19"/>
      <c r="FYB32" s="19"/>
      <c r="FYC32" s="19"/>
      <c r="FYD32" s="19"/>
      <c r="FYE32" s="19"/>
      <c r="FYF32" s="19"/>
      <c r="FYG32" s="19"/>
      <c r="FYH32" s="19"/>
      <c r="FYI32" s="19"/>
      <c r="FYJ32" s="19"/>
      <c r="FYK32" s="19"/>
      <c r="FYL32" s="19"/>
      <c r="FYM32" s="19"/>
      <c r="FYN32" s="19"/>
      <c r="FYO32" s="19"/>
      <c r="FYP32" s="19"/>
      <c r="FYQ32" s="19"/>
      <c r="FYR32" s="19"/>
      <c r="FYS32" s="19"/>
      <c r="FYT32" s="19"/>
      <c r="FYU32" s="19"/>
      <c r="FYV32" s="19"/>
      <c r="FYW32" s="19"/>
      <c r="FYX32" s="19"/>
      <c r="FYY32" s="19"/>
      <c r="FYZ32" s="19"/>
      <c r="FZA32" s="19"/>
      <c r="FZB32" s="19"/>
      <c r="FZC32" s="19"/>
      <c r="FZD32" s="19"/>
      <c r="FZE32" s="19"/>
      <c r="FZF32" s="19"/>
      <c r="FZG32" s="19"/>
      <c r="FZH32" s="19"/>
      <c r="FZI32" s="19"/>
      <c r="FZJ32" s="19"/>
      <c r="FZK32" s="19"/>
      <c r="FZL32" s="19"/>
      <c r="FZM32" s="19"/>
      <c r="FZN32" s="19"/>
      <c r="FZO32" s="19"/>
      <c r="FZP32" s="19"/>
      <c r="FZQ32" s="19"/>
      <c r="FZR32" s="19"/>
      <c r="FZS32" s="19"/>
      <c r="FZT32" s="19"/>
      <c r="FZU32" s="19"/>
      <c r="FZV32" s="19"/>
      <c r="FZW32" s="19"/>
      <c r="FZX32" s="19"/>
      <c r="FZY32" s="19"/>
      <c r="FZZ32" s="19"/>
      <c r="GAA32" s="19"/>
      <c r="GAB32" s="19"/>
      <c r="GAC32" s="19"/>
      <c r="GAD32" s="19"/>
      <c r="GAE32" s="19"/>
      <c r="GAF32" s="19"/>
      <c r="GAG32" s="19"/>
      <c r="GAH32" s="19"/>
      <c r="GAI32" s="19"/>
      <c r="GAJ32" s="19"/>
      <c r="GAK32" s="19"/>
      <c r="GAL32" s="19"/>
      <c r="GAM32" s="19"/>
      <c r="GAN32" s="19"/>
      <c r="GAO32" s="19"/>
      <c r="GAP32" s="19"/>
      <c r="GAQ32" s="19"/>
      <c r="GAR32" s="19"/>
      <c r="GAS32" s="19"/>
      <c r="GAT32" s="19"/>
      <c r="GAU32" s="19"/>
      <c r="GAV32" s="19"/>
      <c r="GAW32" s="19"/>
      <c r="GAX32" s="19"/>
      <c r="GAY32" s="19"/>
      <c r="GAZ32" s="19"/>
      <c r="GBA32" s="19"/>
      <c r="GBB32" s="19"/>
      <c r="GBC32" s="19"/>
      <c r="GBD32" s="19"/>
      <c r="GBE32" s="19"/>
      <c r="GBF32" s="19"/>
      <c r="GBG32" s="19"/>
      <c r="GBH32" s="19"/>
      <c r="GBI32" s="19"/>
      <c r="GBJ32" s="19"/>
      <c r="GBK32" s="19"/>
      <c r="GBL32" s="19"/>
      <c r="GBM32" s="19"/>
      <c r="GBN32" s="19"/>
      <c r="GBO32" s="19"/>
      <c r="GBP32" s="19"/>
      <c r="GBQ32" s="19"/>
      <c r="GBR32" s="19"/>
      <c r="GBS32" s="19"/>
      <c r="GBT32" s="19"/>
      <c r="GBU32" s="19"/>
      <c r="GBV32" s="19"/>
      <c r="GBW32" s="19"/>
      <c r="GBX32" s="19"/>
      <c r="GBY32" s="19"/>
      <c r="GBZ32" s="19"/>
      <c r="GCA32" s="19"/>
      <c r="GCB32" s="19"/>
      <c r="GCC32" s="19"/>
      <c r="GCD32" s="19"/>
      <c r="GCE32" s="19"/>
      <c r="GCF32" s="19"/>
      <c r="GCG32" s="19"/>
      <c r="GCH32" s="19"/>
      <c r="GCI32" s="19"/>
      <c r="GCJ32" s="19"/>
      <c r="GCK32" s="19"/>
      <c r="GCL32" s="19"/>
      <c r="GCM32" s="19"/>
      <c r="GCN32" s="19"/>
      <c r="GCO32" s="19"/>
      <c r="GCP32" s="19"/>
      <c r="GCQ32" s="19"/>
      <c r="GCR32" s="19"/>
      <c r="GCS32" s="19"/>
      <c r="GCT32" s="19"/>
      <c r="GCU32" s="19"/>
      <c r="GCV32" s="19"/>
      <c r="GCW32" s="19"/>
      <c r="GCX32" s="19"/>
      <c r="GCY32" s="19"/>
      <c r="GCZ32" s="19"/>
      <c r="GDA32" s="19"/>
      <c r="GDB32" s="19"/>
      <c r="GDC32" s="19"/>
      <c r="GDD32" s="19"/>
      <c r="GDE32" s="19"/>
      <c r="GDF32" s="19"/>
      <c r="GDG32" s="19"/>
      <c r="GDH32" s="19"/>
      <c r="GDI32" s="19"/>
      <c r="GDJ32" s="19"/>
      <c r="GDK32" s="19"/>
      <c r="GDL32" s="19"/>
      <c r="GDM32" s="19"/>
      <c r="GDN32" s="19"/>
      <c r="GDO32" s="19"/>
      <c r="GDP32" s="19"/>
      <c r="GDQ32" s="19"/>
      <c r="GDR32" s="19"/>
      <c r="GDS32" s="19"/>
      <c r="GDT32" s="19"/>
      <c r="GDU32" s="19"/>
      <c r="GDV32" s="19"/>
      <c r="GDW32" s="19"/>
      <c r="GDX32" s="19"/>
      <c r="GDY32" s="19"/>
      <c r="GDZ32" s="19"/>
      <c r="GEA32" s="19"/>
      <c r="GEB32" s="19"/>
      <c r="GEC32" s="19"/>
      <c r="GED32" s="19"/>
      <c r="GEE32" s="19"/>
      <c r="GEF32" s="19"/>
      <c r="GEG32" s="19"/>
      <c r="GEH32" s="19"/>
      <c r="GEI32" s="19"/>
      <c r="GEJ32" s="19"/>
      <c r="GEK32" s="19"/>
      <c r="GEL32" s="19"/>
      <c r="GEM32" s="19"/>
      <c r="GEN32" s="19"/>
      <c r="GEO32" s="19"/>
      <c r="GEP32" s="19"/>
      <c r="GEQ32" s="19"/>
      <c r="GER32" s="19"/>
      <c r="GES32" s="19"/>
      <c r="GET32" s="19"/>
      <c r="GEU32" s="19"/>
      <c r="GEV32" s="19"/>
      <c r="GEW32" s="19"/>
      <c r="GEX32" s="19"/>
      <c r="GEY32" s="19"/>
      <c r="GEZ32" s="19"/>
      <c r="GFA32" s="19"/>
      <c r="GFB32" s="19"/>
      <c r="GFC32" s="19"/>
      <c r="GFD32" s="19"/>
      <c r="GFE32" s="19"/>
      <c r="GFF32" s="19"/>
      <c r="GFG32" s="19"/>
      <c r="GFH32" s="19"/>
      <c r="GFI32" s="19"/>
      <c r="GFJ32" s="19"/>
      <c r="GFK32" s="19"/>
      <c r="GFL32" s="19"/>
      <c r="GFM32" s="19"/>
      <c r="GFN32" s="19"/>
      <c r="GFO32" s="19"/>
      <c r="GFP32" s="19"/>
      <c r="GFQ32" s="19"/>
      <c r="GFR32" s="19"/>
      <c r="GFS32" s="19"/>
      <c r="GFT32" s="19"/>
      <c r="GFU32" s="19"/>
      <c r="GFV32" s="19"/>
      <c r="GFW32" s="19"/>
      <c r="GFX32" s="19"/>
      <c r="GFY32" s="19"/>
      <c r="GFZ32" s="19"/>
      <c r="GGA32" s="19"/>
      <c r="GGB32" s="19"/>
      <c r="GGC32" s="19"/>
      <c r="GGD32" s="19"/>
      <c r="GGE32" s="19"/>
      <c r="GGF32" s="19"/>
      <c r="GGG32" s="19"/>
      <c r="GGH32" s="19"/>
      <c r="GGI32" s="19"/>
      <c r="GGJ32" s="19"/>
      <c r="GGK32" s="19"/>
      <c r="GGL32" s="19"/>
      <c r="GGM32" s="19"/>
      <c r="GGN32" s="19"/>
      <c r="GGO32" s="19"/>
      <c r="GGP32" s="19"/>
      <c r="GGQ32" s="19"/>
      <c r="GGR32" s="19"/>
      <c r="GGS32" s="19"/>
      <c r="GGT32" s="19"/>
      <c r="GGU32" s="19"/>
      <c r="GGV32" s="19"/>
      <c r="GGW32" s="19"/>
      <c r="GGX32" s="19"/>
      <c r="GGY32" s="19"/>
      <c r="GGZ32" s="19"/>
      <c r="GHA32" s="19"/>
      <c r="GHB32" s="19"/>
      <c r="GHC32" s="19"/>
      <c r="GHD32" s="19"/>
      <c r="GHE32" s="19"/>
      <c r="GHF32" s="19"/>
      <c r="GHG32" s="19"/>
      <c r="GHH32" s="19"/>
      <c r="GHI32" s="19"/>
      <c r="GHJ32" s="19"/>
      <c r="GHK32" s="19"/>
      <c r="GHL32" s="19"/>
      <c r="GHM32" s="19"/>
      <c r="GHN32" s="19"/>
      <c r="GHO32" s="19"/>
      <c r="GHP32" s="19"/>
      <c r="GHQ32" s="19"/>
      <c r="GHR32" s="19"/>
      <c r="GHS32" s="19"/>
      <c r="GHT32" s="19"/>
      <c r="GHU32" s="19"/>
      <c r="GHV32" s="19"/>
      <c r="GHW32" s="19"/>
      <c r="GHX32" s="19"/>
      <c r="GHY32" s="19"/>
      <c r="GHZ32" s="19"/>
      <c r="GIA32" s="19"/>
      <c r="GIB32" s="19"/>
      <c r="GIC32" s="19"/>
      <c r="GID32" s="19"/>
      <c r="GIE32" s="19"/>
      <c r="GIF32" s="19"/>
      <c r="GIG32" s="19"/>
      <c r="GIH32" s="19"/>
      <c r="GII32" s="19"/>
      <c r="GIJ32" s="19"/>
      <c r="GIK32" s="19"/>
      <c r="GIL32" s="19"/>
      <c r="GIM32" s="19"/>
      <c r="GIN32" s="19"/>
      <c r="GIO32" s="19"/>
      <c r="GIP32" s="19"/>
      <c r="GIQ32" s="19"/>
      <c r="GIR32" s="19"/>
      <c r="GIS32" s="19"/>
      <c r="GIT32" s="19"/>
      <c r="GIU32" s="19"/>
      <c r="GIV32" s="19"/>
      <c r="GIW32" s="19"/>
      <c r="GIX32" s="19"/>
      <c r="GIY32" s="19"/>
      <c r="GIZ32" s="19"/>
      <c r="GJA32" s="19"/>
      <c r="GJB32" s="19"/>
      <c r="GJC32" s="19"/>
      <c r="GJD32" s="19"/>
      <c r="GJE32" s="19"/>
      <c r="GJF32" s="19"/>
      <c r="GJG32" s="19"/>
      <c r="GJH32" s="19"/>
      <c r="GJI32" s="19"/>
      <c r="GJJ32" s="19"/>
      <c r="GJK32" s="19"/>
      <c r="GJL32" s="19"/>
      <c r="GJM32" s="19"/>
      <c r="GJN32" s="19"/>
      <c r="GJO32" s="19"/>
      <c r="GJP32" s="19"/>
      <c r="GJQ32" s="19"/>
      <c r="GJR32" s="19"/>
      <c r="GJS32" s="19"/>
      <c r="GJT32" s="19"/>
      <c r="GJU32" s="19"/>
      <c r="GJV32" s="19"/>
      <c r="GJW32" s="19"/>
      <c r="GJX32" s="19"/>
      <c r="GJY32" s="19"/>
      <c r="GJZ32" s="19"/>
      <c r="GKA32" s="19"/>
      <c r="GKB32" s="19"/>
      <c r="GKC32" s="19"/>
      <c r="GKD32" s="19"/>
      <c r="GKE32" s="19"/>
      <c r="GKF32" s="19"/>
      <c r="GKG32" s="19"/>
      <c r="GKH32" s="19"/>
      <c r="GKI32" s="19"/>
      <c r="GKJ32" s="19"/>
      <c r="GKK32" s="19"/>
      <c r="GKL32" s="19"/>
      <c r="GKM32" s="19"/>
      <c r="GKN32" s="19"/>
      <c r="GKO32" s="19"/>
      <c r="GKP32" s="19"/>
      <c r="GKQ32" s="19"/>
      <c r="GKR32" s="19"/>
      <c r="GKS32" s="19"/>
      <c r="GKT32" s="19"/>
      <c r="GKU32" s="19"/>
      <c r="GKV32" s="19"/>
      <c r="GKW32" s="19"/>
      <c r="GKX32" s="19"/>
      <c r="GKY32" s="19"/>
      <c r="GKZ32" s="19"/>
      <c r="GLA32" s="19"/>
      <c r="GLB32" s="19"/>
      <c r="GLC32" s="19"/>
      <c r="GLD32" s="19"/>
      <c r="GLE32" s="19"/>
      <c r="GLF32" s="19"/>
      <c r="GLG32" s="19"/>
      <c r="GLH32" s="19"/>
      <c r="GLI32" s="19"/>
      <c r="GLJ32" s="19"/>
      <c r="GLK32" s="19"/>
      <c r="GLL32" s="19"/>
      <c r="GLM32" s="19"/>
      <c r="GLN32" s="19"/>
      <c r="GLO32" s="19"/>
      <c r="GLP32" s="19"/>
      <c r="GLQ32" s="19"/>
      <c r="GLR32" s="19"/>
      <c r="GLS32" s="19"/>
      <c r="GLT32" s="19"/>
      <c r="GLU32" s="19"/>
      <c r="GLV32" s="19"/>
      <c r="GLW32" s="19"/>
      <c r="GLX32" s="19"/>
      <c r="GLY32" s="19"/>
      <c r="GLZ32" s="19"/>
      <c r="GMA32" s="19"/>
      <c r="GMB32" s="19"/>
      <c r="GMC32" s="19"/>
      <c r="GMD32" s="19"/>
      <c r="GME32" s="19"/>
      <c r="GMF32" s="19"/>
      <c r="GMG32" s="19"/>
      <c r="GMH32" s="19"/>
      <c r="GMI32" s="19"/>
      <c r="GMJ32" s="19"/>
      <c r="GMK32" s="19"/>
      <c r="GML32" s="19"/>
      <c r="GMM32" s="19"/>
      <c r="GMN32" s="19"/>
      <c r="GMO32" s="19"/>
      <c r="GMP32" s="19"/>
      <c r="GMQ32" s="19"/>
      <c r="GMR32" s="19"/>
      <c r="GMS32" s="19"/>
      <c r="GMT32" s="19"/>
      <c r="GMU32" s="19"/>
      <c r="GMV32" s="19"/>
      <c r="GMW32" s="19"/>
      <c r="GMX32" s="19"/>
      <c r="GMY32" s="19"/>
      <c r="GMZ32" s="19"/>
      <c r="GNA32" s="19"/>
      <c r="GNB32" s="19"/>
      <c r="GNC32" s="19"/>
      <c r="GND32" s="19"/>
      <c r="GNE32" s="19"/>
      <c r="GNF32" s="19"/>
      <c r="GNG32" s="19"/>
      <c r="GNH32" s="19"/>
      <c r="GNI32" s="19"/>
      <c r="GNJ32" s="19"/>
      <c r="GNK32" s="19"/>
      <c r="GNL32" s="19"/>
      <c r="GNM32" s="19"/>
      <c r="GNN32" s="19"/>
      <c r="GNO32" s="19"/>
      <c r="GNP32" s="19"/>
      <c r="GNQ32" s="19"/>
      <c r="GNR32" s="19"/>
      <c r="GNS32" s="19"/>
      <c r="GNT32" s="19"/>
      <c r="GNU32" s="19"/>
      <c r="GNV32" s="19"/>
      <c r="GNW32" s="19"/>
      <c r="GNX32" s="19"/>
      <c r="GNY32" s="19"/>
      <c r="GNZ32" s="19"/>
      <c r="GOA32" s="19"/>
      <c r="GOB32" s="19"/>
      <c r="GOC32" s="19"/>
      <c r="GOD32" s="19"/>
      <c r="GOE32" s="19"/>
      <c r="GOF32" s="19"/>
      <c r="GOG32" s="19"/>
      <c r="GOH32" s="19"/>
      <c r="GOI32" s="19"/>
      <c r="GOJ32" s="19"/>
      <c r="GOK32" s="19"/>
      <c r="GOL32" s="19"/>
      <c r="GOM32" s="19"/>
      <c r="GON32" s="19"/>
      <c r="GOO32" s="19"/>
      <c r="GOP32" s="19"/>
      <c r="GOQ32" s="19"/>
      <c r="GOR32" s="19"/>
      <c r="GOS32" s="19"/>
      <c r="GOT32" s="19"/>
      <c r="GOU32" s="19"/>
      <c r="GOV32" s="19"/>
      <c r="GOW32" s="19"/>
      <c r="GOX32" s="19"/>
      <c r="GOY32" s="19"/>
      <c r="GOZ32" s="19"/>
      <c r="GPA32" s="19"/>
      <c r="GPB32" s="19"/>
      <c r="GPC32" s="19"/>
      <c r="GPD32" s="19"/>
      <c r="GPE32" s="19"/>
      <c r="GPF32" s="19"/>
      <c r="GPG32" s="19"/>
      <c r="GPH32" s="19"/>
      <c r="GPI32" s="19"/>
      <c r="GPJ32" s="19"/>
      <c r="GPK32" s="19"/>
      <c r="GPL32" s="19"/>
      <c r="GPM32" s="19"/>
      <c r="GPN32" s="19"/>
      <c r="GPO32" s="19"/>
      <c r="GPP32" s="19"/>
      <c r="GPQ32" s="19"/>
      <c r="GPR32" s="19"/>
      <c r="GPS32" s="19"/>
      <c r="GPT32" s="19"/>
      <c r="GPU32" s="19"/>
      <c r="GPV32" s="19"/>
      <c r="GPW32" s="19"/>
      <c r="GPX32" s="19"/>
      <c r="GPY32" s="19"/>
      <c r="GPZ32" s="19"/>
      <c r="GQA32" s="19"/>
      <c r="GQB32" s="19"/>
      <c r="GQC32" s="19"/>
      <c r="GQD32" s="19"/>
      <c r="GQE32" s="19"/>
      <c r="GQF32" s="19"/>
      <c r="GQG32" s="19"/>
      <c r="GQH32" s="19"/>
      <c r="GQI32" s="19"/>
      <c r="GQJ32" s="19"/>
      <c r="GQK32" s="19"/>
      <c r="GQL32" s="19"/>
      <c r="GQM32" s="19"/>
      <c r="GQN32" s="19"/>
      <c r="GQO32" s="19"/>
      <c r="GQP32" s="19"/>
      <c r="GQQ32" s="19"/>
      <c r="GQR32" s="19"/>
      <c r="GQS32" s="19"/>
      <c r="GQT32" s="19"/>
      <c r="GQU32" s="19"/>
      <c r="GQV32" s="19"/>
      <c r="GQW32" s="19"/>
      <c r="GQX32" s="19"/>
      <c r="GQY32" s="19"/>
      <c r="GQZ32" s="19"/>
      <c r="GRA32" s="19"/>
      <c r="GRB32" s="19"/>
      <c r="GRC32" s="19"/>
      <c r="GRD32" s="19"/>
      <c r="GRE32" s="19"/>
      <c r="GRF32" s="19"/>
      <c r="GRG32" s="19"/>
      <c r="GRH32" s="19"/>
      <c r="GRI32" s="19"/>
      <c r="GRJ32" s="19"/>
      <c r="GRK32" s="19"/>
      <c r="GRL32" s="19"/>
      <c r="GRM32" s="19"/>
      <c r="GRN32" s="19"/>
      <c r="GRO32" s="19"/>
      <c r="GRP32" s="19"/>
      <c r="GRQ32" s="19"/>
      <c r="GRR32" s="19"/>
      <c r="GRS32" s="19"/>
      <c r="GRT32" s="19"/>
      <c r="GRU32" s="19"/>
      <c r="GRV32" s="19"/>
      <c r="GRW32" s="19"/>
      <c r="GRX32" s="19"/>
      <c r="GRY32" s="19"/>
      <c r="GRZ32" s="19"/>
      <c r="GSA32" s="19"/>
      <c r="GSB32" s="19"/>
      <c r="GSC32" s="19"/>
      <c r="GSD32" s="19"/>
      <c r="GSE32" s="19"/>
      <c r="GSF32" s="19"/>
      <c r="GSG32" s="19"/>
      <c r="GSH32" s="19"/>
      <c r="GSI32" s="19"/>
      <c r="GSJ32" s="19"/>
      <c r="GSK32" s="19"/>
      <c r="GSL32" s="19"/>
      <c r="GSM32" s="19"/>
      <c r="GSN32" s="19"/>
      <c r="GSO32" s="19"/>
      <c r="GSP32" s="19"/>
      <c r="GSQ32" s="19"/>
      <c r="GSR32" s="19"/>
      <c r="GSS32" s="19"/>
      <c r="GST32" s="19"/>
      <c r="GSU32" s="19"/>
      <c r="GSV32" s="19"/>
      <c r="GSW32" s="19"/>
      <c r="GSX32" s="19"/>
      <c r="GSY32" s="19"/>
      <c r="GSZ32" s="19"/>
      <c r="GTA32" s="19"/>
      <c r="GTB32" s="19"/>
      <c r="GTC32" s="19"/>
      <c r="GTD32" s="19"/>
      <c r="GTE32" s="19"/>
      <c r="GTF32" s="19"/>
      <c r="GTG32" s="19"/>
      <c r="GTH32" s="19"/>
      <c r="GTI32" s="19"/>
      <c r="GTJ32" s="19"/>
      <c r="GTK32" s="19"/>
      <c r="GTL32" s="19"/>
      <c r="GTM32" s="19"/>
      <c r="GTN32" s="19"/>
      <c r="GTO32" s="19"/>
      <c r="GTP32" s="19"/>
      <c r="GTQ32" s="19"/>
      <c r="GTR32" s="19"/>
      <c r="GTS32" s="19"/>
      <c r="GTT32" s="19"/>
      <c r="GTU32" s="19"/>
      <c r="GTV32" s="19"/>
      <c r="GTW32" s="19"/>
      <c r="GTX32" s="19"/>
      <c r="GTY32" s="19"/>
      <c r="GTZ32" s="19"/>
      <c r="GUA32" s="19"/>
      <c r="GUB32" s="19"/>
      <c r="GUC32" s="19"/>
      <c r="GUD32" s="19"/>
      <c r="GUE32" s="19"/>
      <c r="GUF32" s="19"/>
      <c r="GUG32" s="19"/>
      <c r="GUH32" s="19"/>
      <c r="GUI32" s="19"/>
      <c r="GUJ32" s="19"/>
      <c r="GUK32" s="19"/>
      <c r="GUL32" s="19"/>
      <c r="GUM32" s="19"/>
      <c r="GUN32" s="19"/>
      <c r="GUO32" s="19"/>
      <c r="GUP32" s="19"/>
      <c r="GUQ32" s="19"/>
      <c r="GUR32" s="19"/>
      <c r="GUS32" s="19"/>
      <c r="GUT32" s="19"/>
      <c r="GUU32" s="19"/>
      <c r="GUV32" s="19"/>
      <c r="GUW32" s="19"/>
      <c r="GUX32" s="19"/>
      <c r="GUY32" s="19"/>
      <c r="GUZ32" s="19"/>
      <c r="GVA32" s="19"/>
      <c r="GVB32" s="19"/>
      <c r="GVC32" s="19"/>
      <c r="GVD32" s="19"/>
      <c r="GVE32" s="19"/>
      <c r="GVF32" s="19"/>
      <c r="GVG32" s="19"/>
      <c r="GVH32" s="19"/>
      <c r="GVI32" s="19"/>
      <c r="GVJ32" s="19"/>
      <c r="GVK32" s="19"/>
      <c r="GVL32" s="19"/>
      <c r="GVM32" s="19"/>
      <c r="GVN32" s="19"/>
      <c r="GVO32" s="19"/>
      <c r="GVP32" s="19"/>
      <c r="GVQ32" s="19"/>
      <c r="GVR32" s="19"/>
      <c r="GVS32" s="19"/>
      <c r="GVT32" s="19"/>
      <c r="GVU32" s="19"/>
      <c r="GVV32" s="19"/>
      <c r="GVW32" s="19"/>
      <c r="GVX32" s="19"/>
      <c r="GVY32" s="19"/>
      <c r="GVZ32" s="19"/>
      <c r="GWA32" s="19"/>
      <c r="GWB32" s="19"/>
      <c r="GWC32" s="19"/>
      <c r="GWD32" s="19"/>
      <c r="GWE32" s="19"/>
      <c r="GWF32" s="19"/>
      <c r="GWG32" s="19"/>
      <c r="GWH32" s="19"/>
      <c r="GWI32" s="19"/>
      <c r="GWJ32" s="19"/>
      <c r="GWK32" s="19"/>
      <c r="GWL32" s="19"/>
      <c r="GWM32" s="19"/>
      <c r="GWN32" s="19"/>
      <c r="GWO32" s="19"/>
      <c r="GWP32" s="19"/>
      <c r="GWQ32" s="19"/>
      <c r="GWR32" s="19"/>
      <c r="GWS32" s="19"/>
      <c r="GWT32" s="19"/>
      <c r="GWU32" s="19"/>
      <c r="GWV32" s="19"/>
      <c r="GWW32" s="19"/>
      <c r="GWX32" s="19"/>
      <c r="GWY32" s="19"/>
      <c r="GWZ32" s="19"/>
      <c r="GXA32" s="19"/>
      <c r="GXB32" s="19"/>
      <c r="GXC32" s="19"/>
      <c r="GXD32" s="19"/>
      <c r="GXE32" s="19"/>
      <c r="GXF32" s="19"/>
      <c r="GXG32" s="19"/>
      <c r="GXH32" s="19"/>
      <c r="GXI32" s="19"/>
      <c r="GXJ32" s="19"/>
      <c r="GXK32" s="19"/>
      <c r="GXL32" s="19"/>
      <c r="GXM32" s="19"/>
      <c r="GXN32" s="19"/>
      <c r="GXO32" s="19"/>
      <c r="GXP32" s="19"/>
      <c r="GXQ32" s="19"/>
      <c r="GXR32" s="19"/>
      <c r="GXS32" s="19"/>
      <c r="GXT32" s="19"/>
      <c r="GXU32" s="19"/>
      <c r="GXV32" s="19"/>
      <c r="GXW32" s="19"/>
      <c r="GXX32" s="19"/>
      <c r="GXY32" s="19"/>
      <c r="GXZ32" s="19"/>
      <c r="GYA32" s="19"/>
      <c r="GYB32" s="19"/>
      <c r="GYC32" s="19"/>
      <c r="GYD32" s="19"/>
      <c r="GYE32" s="19"/>
      <c r="GYF32" s="19"/>
      <c r="GYG32" s="19"/>
      <c r="GYH32" s="19"/>
      <c r="GYI32" s="19"/>
      <c r="GYJ32" s="19"/>
      <c r="GYK32" s="19"/>
      <c r="GYL32" s="19"/>
      <c r="GYM32" s="19"/>
      <c r="GYN32" s="19"/>
      <c r="GYO32" s="19"/>
      <c r="GYP32" s="19"/>
      <c r="GYQ32" s="19"/>
      <c r="GYR32" s="19"/>
      <c r="GYS32" s="19"/>
      <c r="GYT32" s="19"/>
      <c r="GYU32" s="19"/>
      <c r="GYV32" s="19"/>
      <c r="GYW32" s="19"/>
      <c r="GYX32" s="19"/>
      <c r="GYY32" s="19"/>
      <c r="GYZ32" s="19"/>
      <c r="GZA32" s="19"/>
      <c r="GZB32" s="19"/>
      <c r="GZC32" s="19"/>
      <c r="GZD32" s="19"/>
      <c r="GZE32" s="19"/>
      <c r="GZF32" s="19"/>
      <c r="GZG32" s="19"/>
      <c r="GZH32" s="19"/>
      <c r="GZI32" s="19"/>
      <c r="GZJ32" s="19"/>
      <c r="GZK32" s="19"/>
      <c r="GZL32" s="19"/>
      <c r="GZM32" s="19"/>
      <c r="GZN32" s="19"/>
      <c r="GZO32" s="19"/>
      <c r="GZP32" s="19"/>
      <c r="GZQ32" s="19"/>
      <c r="GZR32" s="19"/>
      <c r="GZS32" s="19"/>
      <c r="GZT32" s="19"/>
      <c r="GZU32" s="19"/>
      <c r="GZV32" s="19"/>
      <c r="GZW32" s="19"/>
      <c r="GZX32" s="19"/>
      <c r="GZY32" s="19"/>
      <c r="GZZ32" s="19"/>
      <c r="HAA32" s="19"/>
      <c r="HAB32" s="19"/>
      <c r="HAC32" s="19"/>
      <c r="HAD32" s="19"/>
      <c r="HAE32" s="19"/>
      <c r="HAF32" s="19"/>
      <c r="HAG32" s="19"/>
      <c r="HAH32" s="19"/>
      <c r="HAI32" s="19"/>
      <c r="HAJ32" s="19"/>
      <c r="HAK32" s="19"/>
      <c r="HAL32" s="19"/>
      <c r="HAM32" s="19"/>
      <c r="HAN32" s="19"/>
      <c r="HAO32" s="19"/>
      <c r="HAP32" s="19"/>
      <c r="HAQ32" s="19"/>
      <c r="HAR32" s="19"/>
      <c r="HAS32" s="19"/>
      <c r="HAT32" s="19"/>
      <c r="HAU32" s="19"/>
      <c r="HAV32" s="19"/>
      <c r="HAW32" s="19"/>
      <c r="HAX32" s="19"/>
      <c r="HAY32" s="19"/>
      <c r="HAZ32" s="19"/>
      <c r="HBA32" s="19"/>
      <c r="HBB32" s="19"/>
      <c r="HBC32" s="19"/>
      <c r="HBD32" s="19"/>
      <c r="HBE32" s="19"/>
      <c r="HBF32" s="19"/>
      <c r="HBG32" s="19"/>
      <c r="HBH32" s="19"/>
      <c r="HBI32" s="19"/>
      <c r="HBJ32" s="19"/>
      <c r="HBK32" s="19"/>
      <c r="HBL32" s="19"/>
      <c r="HBM32" s="19"/>
      <c r="HBN32" s="19"/>
      <c r="HBO32" s="19"/>
      <c r="HBP32" s="19"/>
      <c r="HBQ32" s="19"/>
      <c r="HBR32" s="19"/>
      <c r="HBS32" s="19"/>
      <c r="HBT32" s="19"/>
      <c r="HBU32" s="19"/>
      <c r="HBV32" s="19"/>
      <c r="HBW32" s="19"/>
      <c r="HBX32" s="19"/>
      <c r="HBY32" s="19"/>
      <c r="HBZ32" s="19"/>
      <c r="HCA32" s="19"/>
      <c r="HCB32" s="19"/>
      <c r="HCC32" s="19"/>
      <c r="HCD32" s="19"/>
      <c r="HCE32" s="19"/>
      <c r="HCF32" s="19"/>
      <c r="HCG32" s="19"/>
      <c r="HCH32" s="19"/>
      <c r="HCI32" s="19"/>
      <c r="HCJ32" s="19"/>
      <c r="HCK32" s="19"/>
      <c r="HCL32" s="19"/>
      <c r="HCM32" s="19"/>
      <c r="HCN32" s="19"/>
      <c r="HCO32" s="19"/>
      <c r="HCP32" s="19"/>
      <c r="HCQ32" s="19"/>
      <c r="HCR32" s="19"/>
      <c r="HCS32" s="19"/>
      <c r="HCT32" s="19"/>
      <c r="HCU32" s="19"/>
      <c r="HCV32" s="19"/>
      <c r="HCW32" s="19"/>
      <c r="HCX32" s="19"/>
      <c r="HCY32" s="19"/>
      <c r="HCZ32" s="19"/>
      <c r="HDA32" s="19"/>
      <c r="HDB32" s="19"/>
      <c r="HDC32" s="19"/>
      <c r="HDD32" s="19"/>
      <c r="HDE32" s="19"/>
      <c r="HDF32" s="19"/>
      <c r="HDG32" s="19"/>
      <c r="HDH32" s="19"/>
      <c r="HDI32" s="19"/>
      <c r="HDJ32" s="19"/>
      <c r="HDK32" s="19"/>
      <c r="HDL32" s="19"/>
      <c r="HDM32" s="19"/>
      <c r="HDN32" s="19"/>
      <c r="HDO32" s="19"/>
      <c r="HDP32" s="19"/>
      <c r="HDQ32" s="19"/>
      <c r="HDR32" s="19"/>
      <c r="HDS32" s="19"/>
      <c r="HDT32" s="19"/>
      <c r="HDU32" s="19"/>
      <c r="HDV32" s="19"/>
      <c r="HDW32" s="19"/>
      <c r="HDX32" s="19"/>
      <c r="HDY32" s="19"/>
      <c r="HDZ32" s="19"/>
      <c r="HEA32" s="19"/>
      <c r="HEB32" s="19"/>
      <c r="HEC32" s="19"/>
      <c r="HED32" s="19"/>
      <c r="HEE32" s="19"/>
      <c r="HEF32" s="19"/>
      <c r="HEG32" s="19"/>
      <c r="HEH32" s="19"/>
      <c r="HEI32" s="19"/>
      <c r="HEJ32" s="19"/>
      <c r="HEK32" s="19"/>
      <c r="HEL32" s="19"/>
      <c r="HEM32" s="19"/>
      <c r="HEN32" s="19"/>
      <c r="HEO32" s="19"/>
      <c r="HEP32" s="19"/>
      <c r="HEQ32" s="19"/>
      <c r="HER32" s="19"/>
      <c r="HES32" s="19"/>
      <c r="HET32" s="19"/>
      <c r="HEU32" s="19"/>
      <c r="HEV32" s="19"/>
      <c r="HEW32" s="19"/>
      <c r="HEX32" s="19"/>
      <c r="HEY32" s="19"/>
      <c r="HEZ32" s="19"/>
      <c r="HFA32" s="19"/>
      <c r="HFB32" s="19"/>
      <c r="HFC32" s="19"/>
      <c r="HFD32" s="19"/>
      <c r="HFE32" s="19"/>
      <c r="HFF32" s="19"/>
      <c r="HFG32" s="19"/>
      <c r="HFH32" s="19"/>
      <c r="HFI32" s="19"/>
      <c r="HFJ32" s="19"/>
      <c r="HFK32" s="19"/>
      <c r="HFL32" s="19"/>
      <c r="HFM32" s="19"/>
      <c r="HFN32" s="19"/>
      <c r="HFO32" s="19"/>
      <c r="HFP32" s="19"/>
      <c r="HFQ32" s="19"/>
      <c r="HFR32" s="19"/>
      <c r="HFS32" s="19"/>
      <c r="HFT32" s="19"/>
      <c r="HFU32" s="19"/>
      <c r="HFV32" s="19"/>
      <c r="HFW32" s="19"/>
      <c r="HFX32" s="19"/>
      <c r="HFY32" s="19"/>
      <c r="HFZ32" s="19"/>
      <c r="HGA32" s="19"/>
      <c r="HGB32" s="19"/>
      <c r="HGC32" s="19"/>
      <c r="HGD32" s="19"/>
      <c r="HGE32" s="19"/>
      <c r="HGF32" s="19"/>
      <c r="HGG32" s="19"/>
      <c r="HGH32" s="19"/>
      <c r="HGI32" s="19"/>
      <c r="HGJ32" s="19"/>
      <c r="HGK32" s="19"/>
      <c r="HGL32" s="19"/>
      <c r="HGM32" s="19"/>
      <c r="HGN32" s="19"/>
      <c r="HGO32" s="19"/>
      <c r="HGP32" s="19"/>
      <c r="HGQ32" s="19"/>
      <c r="HGR32" s="19"/>
      <c r="HGS32" s="19"/>
      <c r="HGT32" s="19"/>
      <c r="HGU32" s="19"/>
      <c r="HGV32" s="19"/>
      <c r="HGW32" s="19"/>
      <c r="HGX32" s="19"/>
      <c r="HGY32" s="19"/>
      <c r="HGZ32" s="19"/>
      <c r="HHA32" s="19"/>
      <c r="HHB32" s="19"/>
      <c r="HHC32" s="19"/>
      <c r="HHD32" s="19"/>
      <c r="HHE32" s="19"/>
      <c r="HHF32" s="19"/>
      <c r="HHG32" s="19"/>
      <c r="HHH32" s="19"/>
      <c r="HHI32" s="19"/>
      <c r="HHJ32" s="19"/>
      <c r="HHK32" s="19"/>
      <c r="HHL32" s="19"/>
      <c r="HHM32" s="19"/>
      <c r="HHN32" s="19"/>
      <c r="HHO32" s="19"/>
      <c r="HHP32" s="19"/>
      <c r="HHQ32" s="19"/>
      <c r="HHR32" s="19"/>
      <c r="HHS32" s="19"/>
      <c r="HHT32" s="19"/>
      <c r="HHU32" s="19"/>
      <c r="HHV32" s="19"/>
      <c r="HHW32" s="19"/>
      <c r="HHX32" s="19"/>
      <c r="HHY32" s="19"/>
      <c r="HHZ32" s="19"/>
      <c r="HIA32" s="19"/>
      <c r="HIB32" s="19"/>
      <c r="HIC32" s="19"/>
      <c r="HID32" s="19"/>
      <c r="HIE32" s="19"/>
      <c r="HIF32" s="19"/>
      <c r="HIG32" s="19"/>
      <c r="HIH32" s="19"/>
      <c r="HII32" s="19"/>
      <c r="HIJ32" s="19"/>
      <c r="HIK32" s="19"/>
      <c r="HIL32" s="19"/>
      <c r="HIM32" s="19"/>
      <c r="HIN32" s="19"/>
      <c r="HIO32" s="19"/>
      <c r="HIP32" s="19"/>
      <c r="HIQ32" s="19"/>
      <c r="HIR32" s="19"/>
      <c r="HIS32" s="19"/>
      <c r="HIT32" s="19"/>
      <c r="HIU32" s="19"/>
      <c r="HIV32" s="19"/>
      <c r="HIW32" s="19"/>
      <c r="HIX32" s="19"/>
      <c r="HIY32" s="19"/>
      <c r="HIZ32" s="19"/>
      <c r="HJA32" s="19"/>
      <c r="HJB32" s="19"/>
      <c r="HJC32" s="19"/>
      <c r="HJD32" s="19"/>
      <c r="HJE32" s="19"/>
      <c r="HJF32" s="19"/>
      <c r="HJG32" s="19"/>
      <c r="HJH32" s="19"/>
      <c r="HJI32" s="19"/>
      <c r="HJJ32" s="19"/>
      <c r="HJK32" s="19"/>
      <c r="HJL32" s="19"/>
      <c r="HJM32" s="19"/>
      <c r="HJN32" s="19"/>
      <c r="HJO32" s="19"/>
      <c r="HJP32" s="19"/>
      <c r="HJQ32" s="19"/>
      <c r="HJR32" s="19"/>
      <c r="HJS32" s="19"/>
      <c r="HJT32" s="19"/>
      <c r="HJU32" s="19"/>
      <c r="HJV32" s="19"/>
      <c r="HJW32" s="19"/>
      <c r="HJX32" s="19"/>
      <c r="HJY32" s="19"/>
      <c r="HJZ32" s="19"/>
      <c r="HKA32" s="19"/>
      <c r="HKB32" s="19"/>
      <c r="HKC32" s="19"/>
      <c r="HKD32" s="19"/>
      <c r="HKE32" s="19"/>
      <c r="HKF32" s="19"/>
      <c r="HKG32" s="19"/>
      <c r="HKH32" s="19"/>
      <c r="HKI32" s="19"/>
      <c r="HKJ32" s="19"/>
      <c r="HKK32" s="19"/>
      <c r="HKL32" s="19"/>
      <c r="HKM32" s="19"/>
      <c r="HKN32" s="19"/>
      <c r="HKO32" s="19"/>
      <c r="HKP32" s="19"/>
      <c r="HKQ32" s="19"/>
      <c r="HKR32" s="19"/>
      <c r="HKS32" s="19"/>
      <c r="HKT32" s="19"/>
      <c r="HKU32" s="19"/>
      <c r="HKV32" s="19"/>
      <c r="HKW32" s="19"/>
      <c r="HKX32" s="19"/>
      <c r="HKY32" s="19"/>
      <c r="HKZ32" s="19"/>
      <c r="HLA32" s="19"/>
      <c r="HLB32" s="19"/>
      <c r="HLC32" s="19"/>
      <c r="HLD32" s="19"/>
      <c r="HLE32" s="19"/>
      <c r="HLF32" s="19"/>
      <c r="HLG32" s="19"/>
      <c r="HLH32" s="19"/>
      <c r="HLI32" s="19"/>
      <c r="HLJ32" s="19"/>
      <c r="HLK32" s="19"/>
      <c r="HLL32" s="19"/>
      <c r="HLM32" s="19"/>
      <c r="HLN32" s="19"/>
      <c r="HLO32" s="19"/>
      <c r="HLP32" s="19"/>
      <c r="HLQ32" s="19"/>
      <c r="HLR32" s="19"/>
      <c r="HLS32" s="19"/>
      <c r="HLT32" s="19"/>
      <c r="HLU32" s="19"/>
      <c r="HLV32" s="19"/>
      <c r="HLW32" s="19"/>
      <c r="HLX32" s="19"/>
      <c r="HLY32" s="19"/>
      <c r="HLZ32" s="19"/>
      <c r="HMA32" s="19"/>
      <c r="HMB32" s="19"/>
      <c r="HMC32" s="19"/>
      <c r="HMD32" s="19"/>
      <c r="HME32" s="19"/>
      <c r="HMF32" s="19"/>
      <c r="HMG32" s="19"/>
      <c r="HMH32" s="19"/>
      <c r="HMI32" s="19"/>
      <c r="HMJ32" s="19"/>
      <c r="HMK32" s="19"/>
      <c r="HML32" s="19"/>
      <c r="HMM32" s="19"/>
      <c r="HMN32" s="19"/>
      <c r="HMO32" s="19"/>
      <c r="HMP32" s="19"/>
      <c r="HMQ32" s="19"/>
      <c r="HMR32" s="19"/>
      <c r="HMS32" s="19"/>
      <c r="HMT32" s="19"/>
      <c r="HMU32" s="19"/>
      <c r="HMV32" s="19"/>
      <c r="HMW32" s="19"/>
      <c r="HMX32" s="19"/>
      <c r="HMY32" s="19"/>
      <c r="HMZ32" s="19"/>
      <c r="HNA32" s="19"/>
      <c r="HNB32" s="19"/>
      <c r="HNC32" s="19"/>
      <c r="HND32" s="19"/>
      <c r="HNE32" s="19"/>
      <c r="HNF32" s="19"/>
      <c r="HNG32" s="19"/>
      <c r="HNH32" s="19"/>
      <c r="HNI32" s="19"/>
      <c r="HNJ32" s="19"/>
      <c r="HNK32" s="19"/>
      <c r="HNL32" s="19"/>
      <c r="HNM32" s="19"/>
      <c r="HNN32" s="19"/>
      <c r="HNO32" s="19"/>
      <c r="HNP32" s="19"/>
      <c r="HNQ32" s="19"/>
      <c r="HNR32" s="19"/>
      <c r="HNS32" s="19"/>
      <c r="HNT32" s="19"/>
      <c r="HNU32" s="19"/>
      <c r="HNV32" s="19"/>
      <c r="HNW32" s="19"/>
      <c r="HNX32" s="19"/>
      <c r="HNY32" s="19"/>
      <c r="HNZ32" s="19"/>
      <c r="HOA32" s="19"/>
      <c r="HOB32" s="19"/>
      <c r="HOC32" s="19"/>
      <c r="HOD32" s="19"/>
      <c r="HOE32" s="19"/>
      <c r="HOF32" s="19"/>
      <c r="HOG32" s="19"/>
      <c r="HOH32" s="19"/>
      <c r="HOI32" s="19"/>
      <c r="HOJ32" s="19"/>
      <c r="HOK32" s="19"/>
      <c r="HOL32" s="19"/>
      <c r="HOM32" s="19"/>
      <c r="HON32" s="19"/>
      <c r="HOO32" s="19"/>
      <c r="HOP32" s="19"/>
      <c r="HOQ32" s="19"/>
      <c r="HOR32" s="19"/>
      <c r="HOS32" s="19"/>
      <c r="HOT32" s="19"/>
      <c r="HOU32" s="19"/>
      <c r="HOV32" s="19"/>
      <c r="HOW32" s="19"/>
      <c r="HOX32" s="19"/>
      <c r="HOY32" s="19"/>
      <c r="HOZ32" s="19"/>
      <c r="HPA32" s="19"/>
      <c r="HPB32" s="19"/>
      <c r="HPC32" s="19"/>
      <c r="HPD32" s="19"/>
      <c r="HPE32" s="19"/>
      <c r="HPF32" s="19"/>
      <c r="HPG32" s="19"/>
      <c r="HPH32" s="19"/>
      <c r="HPI32" s="19"/>
      <c r="HPJ32" s="19"/>
      <c r="HPK32" s="19"/>
      <c r="HPL32" s="19"/>
      <c r="HPM32" s="19"/>
      <c r="HPN32" s="19"/>
      <c r="HPO32" s="19"/>
      <c r="HPP32" s="19"/>
      <c r="HPQ32" s="19"/>
      <c r="HPR32" s="19"/>
      <c r="HPS32" s="19"/>
      <c r="HPT32" s="19"/>
      <c r="HPU32" s="19"/>
      <c r="HPV32" s="19"/>
      <c r="HPW32" s="19"/>
      <c r="HPX32" s="19"/>
      <c r="HPY32" s="19"/>
      <c r="HPZ32" s="19"/>
      <c r="HQA32" s="19"/>
      <c r="HQB32" s="19"/>
      <c r="HQC32" s="19"/>
      <c r="HQD32" s="19"/>
      <c r="HQE32" s="19"/>
      <c r="HQF32" s="19"/>
      <c r="HQG32" s="19"/>
      <c r="HQH32" s="19"/>
      <c r="HQI32" s="19"/>
      <c r="HQJ32" s="19"/>
      <c r="HQK32" s="19"/>
      <c r="HQL32" s="19"/>
      <c r="HQM32" s="19"/>
      <c r="HQN32" s="19"/>
      <c r="HQO32" s="19"/>
      <c r="HQP32" s="19"/>
      <c r="HQQ32" s="19"/>
      <c r="HQR32" s="19"/>
      <c r="HQS32" s="19"/>
      <c r="HQT32" s="19"/>
      <c r="HQU32" s="19"/>
      <c r="HQV32" s="19"/>
      <c r="HQW32" s="19"/>
      <c r="HQX32" s="19"/>
      <c r="HQY32" s="19"/>
      <c r="HQZ32" s="19"/>
      <c r="HRA32" s="19"/>
      <c r="HRB32" s="19"/>
      <c r="HRC32" s="19"/>
      <c r="HRD32" s="19"/>
      <c r="HRE32" s="19"/>
      <c r="HRF32" s="19"/>
      <c r="HRG32" s="19"/>
      <c r="HRH32" s="19"/>
      <c r="HRI32" s="19"/>
      <c r="HRJ32" s="19"/>
      <c r="HRK32" s="19"/>
      <c r="HRL32" s="19"/>
      <c r="HRM32" s="19"/>
      <c r="HRN32" s="19"/>
      <c r="HRO32" s="19"/>
      <c r="HRP32" s="19"/>
      <c r="HRQ32" s="19"/>
      <c r="HRR32" s="19"/>
      <c r="HRS32" s="19"/>
      <c r="HRT32" s="19"/>
      <c r="HRU32" s="19"/>
      <c r="HRV32" s="19"/>
      <c r="HRW32" s="19"/>
      <c r="HRX32" s="19"/>
      <c r="HRY32" s="19"/>
      <c r="HRZ32" s="19"/>
      <c r="HSA32" s="19"/>
      <c r="HSB32" s="19"/>
      <c r="HSC32" s="19"/>
      <c r="HSD32" s="19"/>
      <c r="HSE32" s="19"/>
      <c r="HSF32" s="19"/>
      <c r="HSG32" s="19"/>
      <c r="HSH32" s="19"/>
      <c r="HSI32" s="19"/>
      <c r="HSJ32" s="19"/>
      <c r="HSK32" s="19"/>
      <c r="HSL32" s="19"/>
      <c r="HSM32" s="19"/>
      <c r="HSN32" s="19"/>
      <c r="HSO32" s="19"/>
      <c r="HSP32" s="19"/>
      <c r="HSQ32" s="19"/>
      <c r="HSR32" s="19"/>
      <c r="HSS32" s="19"/>
      <c r="HST32" s="19"/>
      <c r="HSU32" s="19"/>
      <c r="HSV32" s="19"/>
      <c r="HSW32" s="19"/>
      <c r="HSX32" s="19"/>
      <c r="HSY32" s="19"/>
      <c r="HSZ32" s="19"/>
      <c r="HTA32" s="19"/>
      <c r="HTB32" s="19"/>
      <c r="HTC32" s="19"/>
      <c r="HTD32" s="19"/>
      <c r="HTE32" s="19"/>
      <c r="HTF32" s="19"/>
      <c r="HTG32" s="19"/>
      <c r="HTH32" s="19"/>
      <c r="HTI32" s="19"/>
      <c r="HTJ32" s="19"/>
      <c r="HTK32" s="19"/>
      <c r="HTL32" s="19"/>
      <c r="HTM32" s="19"/>
      <c r="HTN32" s="19"/>
      <c r="HTO32" s="19"/>
      <c r="HTP32" s="19"/>
      <c r="HTQ32" s="19"/>
      <c r="HTR32" s="19"/>
      <c r="HTS32" s="19"/>
      <c r="HTT32" s="19"/>
      <c r="HTU32" s="19"/>
      <c r="HTV32" s="19"/>
      <c r="HTW32" s="19"/>
      <c r="HTX32" s="19"/>
      <c r="HTY32" s="19"/>
      <c r="HTZ32" s="19"/>
      <c r="HUA32" s="19"/>
      <c r="HUB32" s="19"/>
      <c r="HUC32" s="19"/>
      <c r="HUD32" s="19"/>
      <c r="HUE32" s="19"/>
      <c r="HUF32" s="19"/>
      <c r="HUG32" s="19"/>
      <c r="HUH32" s="19"/>
      <c r="HUI32" s="19"/>
      <c r="HUJ32" s="19"/>
      <c r="HUK32" s="19"/>
      <c r="HUL32" s="19"/>
      <c r="HUM32" s="19"/>
      <c r="HUN32" s="19"/>
      <c r="HUO32" s="19"/>
      <c r="HUP32" s="19"/>
      <c r="HUQ32" s="19"/>
      <c r="HUR32" s="19"/>
      <c r="HUS32" s="19"/>
      <c r="HUT32" s="19"/>
      <c r="HUU32" s="19"/>
      <c r="HUV32" s="19"/>
      <c r="HUW32" s="19"/>
      <c r="HUX32" s="19"/>
      <c r="HUY32" s="19"/>
      <c r="HUZ32" s="19"/>
      <c r="HVA32" s="19"/>
      <c r="HVB32" s="19"/>
      <c r="HVC32" s="19"/>
      <c r="HVD32" s="19"/>
      <c r="HVE32" s="19"/>
      <c r="HVF32" s="19"/>
      <c r="HVG32" s="19"/>
      <c r="HVH32" s="19"/>
      <c r="HVI32" s="19"/>
      <c r="HVJ32" s="19"/>
      <c r="HVK32" s="19"/>
      <c r="HVL32" s="19"/>
      <c r="HVM32" s="19"/>
      <c r="HVN32" s="19"/>
      <c r="HVO32" s="19"/>
      <c r="HVP32" s="19"/>
      <c r="HVQ32" s="19"/>
      <c r="HVR32" s="19"/>
      <c r="HVS32" s="19"/>
      <c r="HVT32" s="19"/>
      <c r="HVU32" s="19"/>
      <c r="HVV32" s="19"/>
      <c r="HVW32" s="19"/>
      <c r="HVX32" s="19"/>
      <c r="HVY32" s="19"/>
      <c r="HVZ32" s="19"/>
      <c r="HWA32" s="19"/>
      <c r="HWB32" s="19"/>
      <c r="HWC32" s="19"/>
      <c r="HWD32" s="19"/>
      <c r="HWE32" s="19"/>
      <c r="HWF32" s="19"/>
      <c r="HWG32" s="19"/>
      <c r="HWH32" s="19"/>
      <c r="HWI32" s="19"/>
      <c r="HWJ32" s="19"/>
      <c r="HWK32" s="19"/>
      <c r="HWL32" s="19"/>
      <c r="HWM32" s="19"/>
      <c r="HWN32" s="19"/>
      <c r="HWO32" s="19"/>
      <c r="HWP32" s="19"/>
      <c r="HWQ32" s="19"/>
      <c r="HWR32" s="19"/>
      <c r="HWS32" s="19"/>
      <c r="HWT32" s="19"/>
      <c r="HWU32" s="19"/>
      <c r="HWV32" s="19"/>
      <c r="HWW32" s="19"/>
      <c r="HWX32" s="19"/>
      <c r="HWY32" s="19"/>
      <c r="HWZ32" s="19"/>
      <c r="HXA32" s="19"/>
      <c r="HXB32" s="19"/>
      <c r="HXC32" s="19"/>
      <c r="HXD32" s="19"/>
      <c r="HXE32" s="19"/>
      <c r="HXF32" s="19"/>
      <c r="HXG32" s="19"/>
      <c r="HXH32" s="19"/>
      <c r="HXI32" s="19"/>
      <c r="HXJ32" s="19"/>
      <c r="HXK32" s="19"/>
      <c r="HXL32" s="19"/>
      <c r="HXM32" s="19"/>
      <c r="HXN32" s="19"/>
      <c r="HXO32" s="19"/>
      <c r="HXP32" s="19"/>
      <c r="HXQ32" s="19"/>
      <c r="HXR32" s="19"/>
      <c r="HXS32" s="19"/>
      <c r="HXT32" s="19"/>
      <c r="HXU32" s="19"/>
      <c r="HXV32" s="19"/>
      <c r="HXW32" s="19"/>
      <c r="HXX32" s="19"/>
      <c r="HXY32" s="19"/>
      <c r="HXZ32" s="19"/>
      <c r="HYA32" s="19"/>
      <c r="HYB32" s="19"/>
      <c r="HYC32" s="19"/>
      <c r="HYD32" s="19"/>
      <c r="HYE32" s="19"/>
      <c r="HYF32" s="19"/>
      <c r="HYG32" s="19"/>
      <c r="HYH32" s="19"/>
      <c r="HYI32" s="19"/>
      <c r="HYJ32" s="19"/>
      <c r="HYK32" s="19"/>
      <c r="HYL32" s="19"/>
      <c r="HYM32" s="19"/>
      <c r="HYN32" s="19"/>
      <c r="HYO32" s="19"/>
      <c r="HYP32" s="19"/>
      <c r="HYQ32" s="19"/>
      <c r="HYR32" s="19"/>
      <c r="HYS32" s="19"/>
      <c r="HYT32" s="19"/>
      <c r="HYU32" s="19"/>
      <c r="HYV32" s="19"/>
      <c r="HYW32" s="19"/>
      <c r="HYX32" s="19"/>
      <c r="HYY32" s="19"/>
      <c r="HYZ32" s="19"/>
      <c r="HZA32" s="19"/>
      <c r="HZB32" s="19"/>
      <c r="HZC32" s="19"/>
      <c r="HZD32" s="19"/>
      <c r="HZE32" s="19"/>
      <c r="HZF32" s="19"/>
      <c r="HZG32" s="19"/>
      <c r="HZH32" s="19"/>
      <c r="HZI32" s="19"/>
      <c r="HZJ32" s="19"/>
      <c r="HZK32" s="19"/>
      <c r="HZL32" s="19"/>
      <c r="HZM32" s="19"/>
      <c r="HZN32" s="19"/>
      <c r="HZO32" s="19"/>
      <c r="HZP32" s="19"/>
      <c r="HZQ32" s="19"/>
      <c r="HZR32" s="19"/>
      <c r="HZS32" s="19"/>
      <c r="HZT32" s="19"/>
      <c r="HZU32" s="19"/>
      <c r="HZV32" s="19"/>
      <c r="HZW32" s="19"/>
      <c r="HZX32" s="19"/>
      <c r="HZY32" s="19"/>
      <c r="HZZ32" s="19"/>
      <c r="IAA32" s="19"/>
      <c r="IAB32" s="19"/>
      <c r="IAC32" s="19"/>
      <c r="IAD32" s="19"/>
      <c r="IAE32" s="19"/>
      <c r="IAF32" s="19"/>
      <c r="IAG32" s="19"/>
      <c r="IAH32" s="19"/>
      <c r="IAI32" s="19"/>
      <c r="IAJ32" s="19"/>
      <c r="IAK32" s="19"/>
      <c r="IAL32" s="19"/>
      <c r="IAM32" s="19"/>
      <c r="IAN32" s="19"/>
      <c r="IAO32" s="19"/>
      <c r="IAP32" s="19"/>
      <c r="IAQ32" s="19"/>
      <c r="IAR32" s="19"/>
      <c r="IAS32" s="19"/>
      <c r="IAT32" s="19"/>
      <c r="IAU32" s="19"/>
      <c r="IAV32" s="19"/>
      <c r="IAW32" s="19"/>
      <c r="IAX32" s="19"/>
      <c r="IAY32" s="19"/>
      <c r="IAZ32" s="19"/>
      <c r="IBA32" s="19"/>
      <c r="IBB32" s="19"/>
      <c r="IBC32" s="19"/>
      <c r="IBD32" s="19"/>
      <c r="IBE32" s="19"/>
      <c r="IBF32" s="19"/>
      <c r="IBG32" s="19"/>
      <c r="IBH32" s="19"/>
      <c r="IBI32" s="19"/>
      <c r="IBJ32" s="19"/>
      <c r="IBK32" s="19"/>
      <c r="IBL32" s="19"/>
      <c r="IBM32" s="19"/>
      <c r="IBN32" s="19"/>
      <c r="IBO32" s="19"/>
      <c r="IBP32" s="19"/>
      <c r="IBQ32" s="19"/>
      <c r="IBR32" s="19"/>
      <c r="IBS32" s="19"/>
      <c r="IBT32" s="19"/>
      <c r="IBU32" s="19"/>
      <c r="IBV32" s="19"/>
      <c r="IBW32" s="19"/>
      <c r="IBX32" s="19"/>
      <c r="IBY32" s="19"/>
      <c r="IBZ32" s="19"/>
      <c r="ICA32" s="19"/>
      <c r="ICB32" s="19"/>
      <c r="ICC32" s="19"/>
      <c r="ICD32" s="19"/>
      <c r="ICE32" s="19"/>
      <c r="ICF32" s="19"/>
      <c r="ICG32" s="19"/>
      <c r="ICH32" s="19"/>
      <c r="ICI32" s="19"/>
      <c r="ICJ32" s="19"/>
      <c r="ICK32" s="19"/>
      <c r="ICL32" s="19"/>
      <c r="ICM32" s="19"/>
      <c r="ICN32" s="19"/>
      <c r="ICO32" s="19"/>
      <c r="ICP32" s="19"/>
      <c r="ICQ32" s="19"/>
      <c r="ICR32" s="19"/>
      <c r="ICS32" s="19"/>
      <c r="ICT32" s="19"/>
      <c r="ICU32" s="19"/>
      <c r="ICV32" s="19"/>
      <c r="ICW32" s="19"/>
      <c r="ICX32" s="19"/>
      <c r="ICY32" s="19"/>
      <c r="ICZ32" s="19"/>
      <c r="IDA32" s="19"/>
      <c r="IDB32" s="19"/>
      <c r="IDC32" s="19"/>
      <c r="IDD32" s="19"/>
      <c r="IDE32" s="19"/>
      <c r="IDF32" s="19"/>
      <c r="IDG32" s="19"/>
      <c r="IDH32" s="19"/>
      <c r="IDI32" s="19"/>
      <c r="IDJ32" s="19"/>
      <c r="IDK32" s="19"/>
      <c r="IDL32" s="19"/>
      <c r="IDM32" s="19"/>
      <c r="IDN32" s="19"/>
      <c r="IDO32" s="19"/>
      <c r="IDP32" s="19"/>
      <c r="IDQ32" s="19"/>
      <c r="IDR32" s="19"/>
      <c r="IDS32" s="19"/>
      <c r="IDT32" s="19"/>
      <c r="IDU32" s="19"/>
      <c r="IDV32" s="19"/>
      <c r="IDW32" s="19"/>
      <c r="IDX32" s="19"/>
      <c r="IDY32" s="19"/>
      <c r="IDZ32" s="19"/>
      <c r="IEA32" s="19"/>
      <c r="IEB32" s="19"/>
      <c r="IEC32" s="19"/>
      <c r="IED32" s="19"/>
      <c r="IEE32" s="19"/>
      <c r="IEF32" s="19"/>
      <c r="IEG32" s="19"/>
      <c r="IEH32" s="19"/>
      <c r="IEI32" s="19"/>
      <c r="IEJ32" s="19"/>
      <c r="IEK32" s="19"/>
      <c r="IEL32" s="19"/>
      <c r="IEM32" s="19"/>
      <c r="IEN32" s="19"/>
      <c r="IEO32" s="19"/>
      <c r="IEP32" s="19"/>
      <c r="IEQ32" s="19"/>
      <c r="IER32" s="19"/>
      <c r="IES32" s="19"/>
      <c r="IET32" s="19"/>
      <c r="IEU32" s="19"/>
      <c r="IEV32" s="19"/>
      <c r="IEW32" s="19"/>
      <c r="IEX32" s="19"/>
      <c r="IEY32" s="19"/>
      <c r="IEZ32" s="19"/>
      <c r="IFA32" s="19"/>
      <c r="IFB32" s="19"/>
      <c r="IFC32" s="19"/>
      <c r="IFD32" s="19"/>
      <c r="IFE32" s="19"/>
      <c r="IFF32" s="19"/>
      <c r="IFG32" s="19"/>
      <c r="IFH32" s="19"/>
      <c r="IFI32" s="19"/>
      <c r="IFJ32" s="19"/>
      <c r="IFK32" s="19"/>
      <c r="IFL32" s="19"/>
      <c r="IFM32" s="19"/>
      <c r="IFN32" s="19"/>
      <c r="IFO32" s="19"/>
      <c r="IFP32" s="19"/>
      <c r="IFQ32" s="19"/>
      <c r="IFR32" s="19"/>
      <c r="IFS32" s="19"/>
      <c r="IFT32" s="19"/>
      <c r="IFU32" s="19"/>
      <c r="IFV32" s="19"/>
      <c r="IFW32" s="19"/>
      <c r="IFX32" s="19"/>
      <c r="IFY32" s="19"/>
      <c r="IFZ32" s="19"/>
      <c r="IGA32" s="19"/>
      <c r="IGB32" s="19"/>
      <c r="IGC32" s="19"/>
      <c r="IGD32" s="19"/>
      <c r="IGE32" s="19"/>
      <c r="IGF32" s="19"/>
      <c r="IGG32" s="19"/>
      <c r="IGH32" s="19"/>
      <c r="IGI32" s="19"/>
      <c r="IGJ32" s="19"/>
      <c r="IGK32" s="19"/>
      <c r="IGL32" s="19"/>
      <c r="IGM32" s="19"/>
      <c r="IGN32" s="19"/>
      <c r="IGO32" s="19"/>
      <c r="IGP32" s="19"/>
      <c r="IGQ32" s="19"/>
      <c r="IGR32" s="19"/>
      <c r="IGS32" s="19"/>
      <c r="IGT32" s="19"/>
      <c r="IGU32" s="19"/>
      <c r="IGV32" s="19"/>
      <c r="IGW32" s="19"/>
      <c r="IGX32" s="19"/>
      <c r="IGY32" s="19"/>
      <c r="IGZ32" s="19"/>
      <c r="IHA32" s="19"/>
      <c r="IHB32" s="19"/>
      <c r="IHC32" s="19"/>
      <c r="IHD32" s="19"/>
      <c r="IHE32" s="19"/>
      <c r="IHF32" s="19"/>
      <c r="IHG32" s="19"/>
      <c r="IHH32" s="19"/>
      <c r="IHI32" s="19"/>
      <c r="IHJ32" s="19"/>
      <c r="IHK32" s="19"/>
      <c r="IHL32" s="19"/>
      <c r="IHM32" s="19"/>
      <c r="IHN32" s="19"/>
      <c r="IHO32" s="19"/>
      <c r="IHP32" s="19"/>
      <c r="IHQ32" s="19"/>
      <c r="IHR32" s="19"/>
      <c r="IHS32" s="19"/>
      <c r="IHT32" s="19"/>
      <c r="IHU32" s="19"/>
      <c r="IHV32" s="19"/>
      <c r="IHW32" s="19"/>
      <c r="IHX32" s="19"/>
      <c r="IHY32" s="19"/>
      <c r="IHZ32" s="19"/>
      <c r="IIA32" s="19"/>
      <c r="IIB32" s="19"/>
      <c r="IIC32" s="19"/>
      <c r="IID32" s="19"/>
      <c r="IIE32" s="19"/>
      <c r="IIF32" s="19"/>
      <c r="IIG32" s="19"/>
      <c r="IIH32" s="19"/>
      <c r="III32" s="19"/>
      <c r="IIJ32" s="19"/>
      <c r="IIK32" s="19"/>
      <c r="IIL32" s="19"/>
      <c r="IIM32" s="19"/>
      <c r="IIN32" s="19"/>
      <c r="IIO32" s="19"/>
      <c r="IIP32" s="19"/>
      <c r="IIQ32" s="19"/>
      <c r="IIR32" s="19"/>
      <c r="IIS32" s="19"/>
      <c r="IIT32" s="19"/>
      <c r="IIU32" s="19"/>
      <c r="IIV32" s="19"/>
      <c r="IIW32" s="19"/>
      <c r="IIX32" s="19"/>
      <c r="IIY32" s="19"/>
      <c r="IIZ32" s="19"/>
      <c r="IJA32" s="19"/>
      <c r="IJB32" s="19"/>
      <c r="IJC32" s="19"/>
      <c r="IJD32" s="19"/>
      <c r="IJE32" s="19"/>
      <c r="IJF32" s="19"/>
      <c r="IJG32" s="19"/>
      <c r="IJH32" s="19"/>
      <c r="IJI32" s="19"/>
      <c r="IJJ32" s="19"/>
      <c r="IJK32" s="19"/>
      <c r="IJL32" s="19"/>
      <c r="IJM32" s="19"/>
      <c r="IJN32" s="19"/>
      <c r="IJO32" s="19"/>
      <c r="IJP32" s="19"/>
      <c r="IJQ32" s="19"/>
      <c r="IJR32" s="19"/>
      <c r="IJS32" s="19"/>
      <c r="IJT32" s="19"/>
      <c r="IJU32" s="19"/>
      <c r="IJV32" s="19"/>
      <c r="IJW32" s="19"/>
      <c r="IJX32" s="19"/>
      <c r="IJY32" s="19"/>
      <c r="IJZ32" s="19"/>
      <c r="IKA32" s="19"/>
      <c r="IKB32" s="19"/>
      <c r="IKC32" s="19"/>
      <c r="IKD32" s="19"/>
      <c r="IKE32" s="19"/>
      <c r="IKF32" s="19"/>
      <c r="IKG32" s="19"/>
      <c r="IKH32" s="19"/>
      <c r="IKI32" s="19"/>
      <c r="IKJ32" s="19"/>
      <c r="IKK32" s="19"/>
      <c r="IKL32" s="19"/>
      <c r="IKM32" s="19"/>
      <c r="IKN32" s="19"/>
      <c r="IKO32" s="19"/>
      <c r="IKP32" s="19"/>
      <c r="IKQ32" s="19"/>
      <c r="IKR32" s="19"/>
      <c r="IKS32" s="19"/>
      <c r="IKT32" s="19"/>
      <c r="IKU32" s="19"/>
      <c r="IKV32" s="19"/>
      <c r="IKW32" s="19"/>
      <c r="IKX32" s="19"/>
      <c r="IKY32" s="19"/>
      <c r="IKZ32" s="19"/>
      <c r="ILA32" s="19"/>
      <c r="ILB32" s="19"/>
      <c r="ILC32" s="19"/>
      <c r="ILD32" s="19"/>
      <c r="ILE32" s="19"/>
      <c r="ILF32" s="19"/>
      <c r="ILG32" s="19"/>
      <c r="ILH32" s="19"/>
      <c r="ILI32" s="19"/>
      <c r="ILJ32" s="19"/>
      <c r="ILK32" s="19"/>
      <c r="ILL32" s="19"/>
      <c r="ILM32" s="19"/>
      <c r="ILN32" s="19"/>
      <c r="ILO32" s="19"/>
      <c r="ILP32" s="19"/>
      <c r="ILQ32" s="19"/>
      <c r="ILR32" s="19"/>
      <c r="ILS32" s="19"/>
      <c r="ILT32" s="19"/>
      <c r="ILU32" s="19"/>
      <c r="ILV32" s="19"/>
      <c r="ILW32" s="19"/>
      <c r="ILX32" s="19"/>
      <c r="ILY32" s="19"/>
      <c r="ILZ32" s="19"/>
      <c r="IMA32" s="19"/>
      <c r="IMB32" s="19"/>
      <c r="IMC32" s="19"/>
      <c r="IMD32" s="19"/>
      <c r="IME32" s="19"/>
      <c r="IMF32" s="19"/>
      <c r="IMG32" s="19"/>
      <c r="IMH32" s="19"/>
      <c r="IMI32" s="19"/>
      <c r="IMJ32" s="19"/>
      <c r="IMK32" s="19"/>
      <c r="IML32" s="19"/>
      <c r="IMM32" s="19"/>
      <c r="IMN32" s="19"/>
      <c r="IMO32" s="19"/>
      <c r="IMP32" s="19"/>
      <c r="IMQ32" s="19"/>
      <c r="IMR32" s="19"/>
      <c r="IMS32" s="19"/>
      <c r="IMT32" s="19"/>
      <c r="IMU32" s="19"/>
      <c r="IMV32" s="19"/>
      <c r="IMW32" s="19"/>
      <c r="IMX32" s="19"/>
      <c r="IMY32" s="19"/>
      <c r="IMZ32" s="19"/>
      <c r="INA32" s="19"/>
      <c r="INB32" s="19"/>
      <c r="INC32" s="19"/>
      <c r="IND32" s="19"/>
      <c r="INE32" s="19"/>
      <c r="INF32" s="19"/>
      <c r="ING32" s="19"/>
      <c r="INH32" s="19"/>
      <c r="INI32" s="19"/>
      <c r="INJ32" s="19"/>
      <c r="INK32" s="19"/>
      <c r="INL32" s="19"/>
      <c r="INM32" s="19"/>
      <c r="INN32" s="19"/>
      <c r="INO32" s="19"/>
      <c r="INP32" s="19"/>
      <c r="INQ32" s="19"/>
      <c r="INR32" s="19"/>
      <c r="INS32" s="19"/>
      <c r="INT32" s="19"/>
      <c r="INU32" s="19"/>
      <c r="INV32" s="19"/>
      <c r="INW32" s="19"/>
      <c r="INX32" s="19"/>
      <c r="INY32" s="19"/>
      <c r="INZ32" s="19"/>
      <c r="IOA32" s="19"/>
      <c r="IOB32" s="19"/>
      <c r="IOC32" s="19"/>
      <c r="IOD32" s="19"/>
      <c r="IOE32" s="19"/>
      <c r="IOF32" s="19"/>
      <c r="IOG32" s="19"/>
      <c r="IOH32" s="19"/>
      <c r="IOI32" s="19"/>
      <c r="IOJ32" s="19"/>
      <c r="IOK32" s="19"/>
      <c r="IOL32" s="19"/>
      <c r="IOM32" s="19"/>
      <c r="ION32" s="19"/>
      <c r="IOO32" s="19"/>
      <c r="IOP32" s="19"/>
      <c r="IOQ32" s="19"/>
      <c r="IOR32" s="19"/>
      <c r="IOS32" s="19"/>
      <c r="IOT32" s="19"/>
      <c r="IOU32" s="19"/>
      <c r="IOV32" s="19"/>
      <c r="IOW32" s="19"/>
      <c r="IOX32" s="19"/>
      <c r="IOY32" s="19"/>
      <c r="IOZ32" s="19"/>
      <c r="IPA32" s="19"/>
      <c r="IPB32" s="19"/>
      <c r="IPC32" s="19"/>
      <c r="IPD32" s="19"/>
      <c r="IPE32" s="19"/>
      <c r="IPF32" s="19"/>
      <c r="IPG32" s="19"/>
      <c r="IPH32" s="19"/>
      <c r="IPI32" s="19"/>
      <c r="IPJ32" s="19"/>
      <c r="IPK32" s="19"/>
      <c r="IPL32" s="19"/>
      <c r="IPM32" s="19"/>
      <c r="IPN32" s="19"/>
      <c r="IPO32" s="19"/>
      <c r="IPP32" s="19"/>
      <c r="IPQ32" s="19"/>
      <c r="IPR32" s="19"/>
      <c r="IPS32" s="19"/>
      <c r="IPT32" s="19"/>
      <c r="IPU32" s="19"/>
      <c r="IPV32" s="19"/>
      <c r="IPW32" s="19"/>
      <c r="IPX32" s="19"/>
      <c r="IPY32" s="19"/>
      <c r="IPZ32" s="19"/>
      <c r="IQA32" s="19"/>
      <c r="IQB32" s="19"/>
      <c r="IQC32" s="19"/>
      <c r="IQD32" s="19"/>
      <c r="IQE32" s="19"/>
      <c r="IQF32" s="19"/>
      <c r="IQG32" s="19"/>
      <c r="IQH32" s="19"/>
      <c r="IQI32" s="19"/>
      <c r="IQJ32" s="19"/>
      <c r="IQK32" s="19"/>
      <c r="IQL32" s="19"/>
      <c r="IQM32" s="19"/>
      <c r="IQN32" s="19"/>
      <c r="IQO32" s="19"/>
      <c r="IQP32" s="19"/>
      <c r="IQQ32" s="19"/>
      <c r="IQR32" s="19"/>
      <c r="IQS32" s="19"/>
      <c r="IQT32" s="19"/>
      <c r="IQU32" s="19"/>
      <c r="IQV32" s="19"/>
      <c r="IQW32" s="19"/>
      <c r="IQX32" s="19"/>
      <c r="IQY32" s="19"/>
      <c r="IQZ32" s="19"/>
      <c r="IRA32" s="19"/>
      <c r="IRB32" s="19"/>
      <c r="IRC32" s="19"/>
      <c r="IRD32" s="19"/>
      <c r="IRE32" s="19"/>
      <c r="IRF32" s="19"/>
      <c r="IRG32" s="19"/>
      <c r="IRH32" s="19"/>
      <c r="IRI32" s="19"/>
      <c r="IRJ32" s="19"/>
      <c r="IRK32" s="19"/>
      <c r="IRL32" s="19"/>
      <c r="IRM32" s="19"/>
      <c r="IRN32" s="19"/>
      <c r="IRO32" s="19"/>
      <c r="IRP32" s="19"/>
      <c r="IRQ32" s="19"/>
      <c r="IRR32" s="19"/>
      <c r="IRS32" s="19"/>
      <c r="IRT32" s="19"/>
      <c r="IRU32" s="19"/>
      <c r="IRV32" s="19"/>
      <c r="IRW32" s="19"/>
      <c r="IRX32" s="19"/>
      <c r="IRY32" s="19"/>
      <c r="IRZ32" s="19"/>
      <c r="ISA32" s="19"/>
      <c r="ISB32" s="19"/>
      <c r="ISC32" s="19"/>
      <c r="ISD32" s="19"/>
      <c r="ISE32" s="19"/>
      <c r="ISF32" s="19"/>
      <c r="ISG32" s="19"/>
      <c r="ISH32" s="19"/>
      <c r="ISI32" s="19"/>
      <c r="ISJ32" s="19"/>
      <c r="ISK32" s="19"/>
      <c r="ISL32" s="19"/>
      <c r="ISM32" s="19"/>
      <c r="ISN32" s="19"/>
      <c r="ISO32" s="19"/>
      <c r="ISP32" s="19"/>
      <c r="ISQ32" s="19"/>
      <c r="ISR32" s="19"/>
      <c r="ISS32" s="19"/>
      <c r="IST32" s="19"/>
      <c r="ISU32" s="19"/>
      <c r="ISV32" s="19"/>
      <c r="ISW32" s="19"/>
      <c r="ISX32" s="19"/>
      <c r="ISY32" s="19"/>
      <c r="ISZ32" s="19"/>
      <c r="ITA32" s="19"/>
      <c r="ITB32" s="19"/>
      <c r="ITC32" s="19"/>
      <c r="ITD32" s="19"/>
      <c r="ITE32" s="19"/>
      <c r="ITF32" s="19"/>
      <c r="ITG32" s="19"/>
      <c r="ITH32" s="19"/>
      <c r="ITI32" s="19"/>
      <c r="ITJ32" s="19"/>
      <c r="ITK32" s="19"/>
      <c r="ITL32" s="19"/>
      <c r="ITM32" s="19"/>
      <c r="ITN32" s="19"/>
      <c r="ITO32" s="19"/>
      <c r="ITP32" s="19"/>
      <c r="ITQ32" s="19"/>
      <c r="ITR32" s="19"/>
      <c r="ITS32" s="19"/>
      <c r="ITT32" s="19"/>
      <c r="ITU32" s="19"/>
      <c r="ITV32" s="19"/>
      <c r="ITW32" s="19"/>
      <c r="ITX32" s="19"/>
      <c r="ITY32" s="19"/>
      <c r="ITZ32" s="19"/>
      <c r="IUA32" s="19"/>
      <c r="IUB32" s="19"/>
      <c r="IUC32" s="19"/>
      <c r="IUD32" s="19"/>
      <c r="IUE32" s="19"/>
      <c r="IUF32" s="19"/>
      <c r="IUG32" s="19"/>
      <c r="IUH32" s="19"/>
      <c r="IUI32" s="19"/>
      <c r="IUJ32" s="19"/>
      <c r="IUK32" s="19"/>
      <c r="IUL32" s="19"/>
      <c r="IUM32" s="19"/>
      <c r="IUN32" s="19"/>
      <c r="IUO32" s="19"/>
      <c r="IUP32" s="19"/>
      <c r="IUQ32" s="19"/>
      <c r="IUR32" s="19"/>
      <c r="IUS32" s="19"/>
      <c r="IUT32" s="19"/>
      <c r="IUU32" s="19"/>
      <c r="IUV32" s="19"/>
      <c r="IUW32" s="19"/>
      <c r="IUX32" s="19"/>
      <c r="IUY32" s="19"/>
      <c r="IUZ32" s="19"/>
      <c r="IVA32" s="19"/>
      <c r="IVB32" s="19"/>
      <c r="IVC32" s="19"/>
      <c r="IVD32" s="19"/>
      <c r="IVE32" s="19"/>
      <c r="IVF32" s="19"/>
      <c r="IVG32" s="19"/>
      <c r="IVH32" s="19"/>
      <c r="IVI32" s="19"/>
      <c r="IVJ32" s="19"/>
      <c r="IVK32" s="19"/>
      <c r="IVL32" s="19"/>
      <c r="IVM32" s="19"/>
      <c r="IVN32" s="19"/>
      <c r="IVO32" s="19"/>
      <c r="IVP32" s="19"/>
      <c r="IVQ32" s="19"/>
      <c r="IVR32" s="19"/>
      <c r="IVS32" s="19"/>
      <c r="IVT32" s="19"/>
      <c r="IVU32" s="19"/>
      <c r="IVV32" s="19"/>
      <c r="IVW32" s="19"/>
      <c r="IVX32" s="19"/>
      <c r="IVY32" s="19"/>
      <c r="IVZ32" s="19"/>
      <c r="IWA32" s="19"/>
      <c r="IWB32" s="19"/>
      <c r="IWC32" s="19"/>
      <c r="IWD32" s="19"/>
      <c r="IWE32" s="19"/>
      <c r="IWF32" s="19"/>
      <c r="IWG32" s="19"/>
      <c r="IWH32" s="19"/>
      <c r="IWI32" s="19"/>
      <c r="IWJ32" s="19"/>
      <c r="IWK32" s="19"/>
      <c r="IWL32" s="19"/>
      <c r="IWM32" s="19"/>
      <c r="IWN32" s="19"/>
      <c r="IWO32" s="19"/>
      <c r="IWP32" s="19"/>
      <c r="IWQ32" s="19"/>
      <c r="IWR32" s="19"/>
      <c r="IWS32" s="19"/>
      <c r="IWT32" s="19"/>
      <c r="IWU32" s="19"/>
      <c r="IWV32" s="19"/>
      <c r="IWW32" s="19"/>
      <c r="IWX32" s="19"/>
      <c r="IWY32" s="19"/>
      <c r="IWZ32" s="19"/>
      <c r="IXA32" s="19"/>
      <c r="IXB32" s="19"/>
      <c r="IXC32" s="19"/>
      <c r="IXD32" s="19"/>
      <c r="IXE32" s="19"/>
      <c r="IXF32" s="19"/>
      <c r="IXG32" s="19"/>
      <c r="IXH32" s="19"/>
      <c r="IXI32" s="19"/>
      <c r="IXJ32" s="19"/>
      <c r="IXK32" s="19"/>
      <c r="IXL32" s="19"/>
      <c r="IXM32" s="19"/>
      <c r="IXN32" s="19"/>
      <c r="IXO32" s="19"/>
      <c r="IXP32" s="19"/>
      <c r="IXQ32" s="19"/>
      <c r="IXR32" s="19"/>
      <c r="IXS32" s="19"/>
      <c r="IXT32" s="19"/>
      <c r="IXU32" s="19"/>
      <c r="IXV32" s="19"/>
      <c r="IXW32" s="19"/>
      <c r="IXX32" s="19"/>
      <c r="IXY32" s="19"/>
      <c r="IXZ32" s="19"/>
      <c r="IYA32" s="19"/>
      <c r="IYB32" s="19"/>
      <c r="IYC32" s="19"/>
      <c r="IYD32" s="19"/>
      <c r="IYE32" s="19"/>
      <c r="IYF32" s="19"/>
      <c r="IYG32" s="19"/>
      <c r="IYH32" s="19"/>
      <c r="IYI32" s="19"/>
      <c r="IYJ32" s="19"/>
      <c r="IYK32" s="19"/>
      <c r="IYL32" s="19"/>
      <c r="IYM32" s="19"/>
      <c r="IYN32" s="19"/>
      <c r="IYO32" s="19"/>
      <c r="IYP32" s="19"/>
      <c r="IYQ32" s="19"/>
      <c r="IYR32" s="19"/>
      <c r="IYS32" s="19"/>
      <c r="IYT32" s="19"/>
      <c r="IYU32" s="19"/>
      <c r="IYV32" s="19"/>
      <c r="IYW32" s="19"/>
      <c r="IYX32" s="19"/>
      <c r="IYY32" s="19"/>
      <c r="IYZ32" s="19"/>
      <c r="IZA32" s="19"/>
      <c r="IZB32" s="19"/>
      <c r="IZC32" s="19"/>
      <c r="IZD32" s="19"/>
      <c r="IZE32" s="19"/>
      <c r="IZF32" s="19"/>
      <c r="IZG32" s="19"/>
      <c r="IZH32" s="19"/>
      <c r="IZI32" s="19"/>
      <c r="IZJ32" s="19"/>
      <c r="IZK32" s="19"/>
      <c r="IZL32" s="19"/>
      <c r="IZM32" s="19"/>
      <c r="IZN32" s="19"/>
      <c r="IZO32" s="19"/>
      <c r="IZP32" s="19"/>
      <c r="IZQ32" s="19"/>
      <c r="IZR32" s="19"/>
      <c r="IZS32" s="19"/>
      <c r="IZT32" s="19"/>
      <c r="IZU32" s="19"/>
      <c r="IZV32" s="19"/>
      <c r="IZW32" s="19"/>
      <c r="IZX32" s="19"/>
      <c r="IZY32" s="19"/>
      <c r="IZZ32" s="19"/>
      <c r="JAA32" s="19"/>
      <c r="JAB32" s="19"/>
      <c r="JAC32" s="19"/>
      <c r="JAD32" s="19"/>
      <c r="JAE32" s="19"/>
      <c r="JAF32" s="19"/>
      <c r="JAG32" s="19"/>
      <c r="JAH32" s="19"/>
      <c r="JAI32" s="19"/>
      <c r="JAJ32" s="19"/>
      <c r="JAK32" s="19"/>
      <c r="JAL32" s="19"/>
      <c r="JAM32" s="19"/>
      <c r="JAN32" s="19"/>
      <c r="JAO32" s="19"/>
      <c r="JAP32" s="19"/>
      <c r="JAQ32" s="19"/>
      <c r="JAR32" s="19"/>
      <c r="JAS32" s="19"/>
      <c r="JAT32" s="19"/>
      <c r="JAU32" s="19"/>
      <c r="JAV32" s="19"/>
      <c r="JAW32" s="19"/>
      <c r="JAX32" s="19"/>
      <c r="JAY32" s="19"/>
      <c r="JAZ32" s="19"/>
      <c r="JBA32" s="19"/>
      <c r="JBB32" s="19"/>
      <c r="JBC32" s="19"/>
      <c r="JBD32" s="19"/>
      <c r="JBE32" s="19"/>
      <c r="JBF32" s="19"/>
      <c r="JBG32" s="19"/>
      <c r="JBH32" s="19"/>
      <c r="JBI32" s="19"/>
      <c r="JBJ32" s="19"/>
      <c r="JBK32" s="19"/>
      <c r="JBL32" s="19"/>
      <c r="JBM32" s="19"/>
      <c r="JBN32" s="19"/>
      <c r="JBO32" s="19"/>
      <c r="JBP32" s="19"/>
      <c r="JBQ32" s="19"/>
      <c r="JBR32" s="19"/>
      <c r="JBS32" s="19"/>
      <c r="JBT32" s="19"/>
      <c r="JBU32" s="19"/>
      <c r="JBV32" s="19"/>
      <c r="JBW32" s="19"/>
      <c r="JBX32" s="19"/>
      <c r="JBY32" s="19"/>
      <c r="JBZ32" s="19"/>
      <c r="JCA32" s="19"/>
      <c r="JCB32" s="19"/>
      <c r="JCC32" s="19"/>
      <c r="JCD32" s="19"/>
      <c r="JCE32" s="19"/>
      <c r="JCF32" s="19"/>
      <c r="JCG32" s="19"/>
      <c r="JCH32" s="19"/>
      <c r="JCI32" s="19"/>
      <c r="JCJ32" s="19"/>
      <c r="JCK32" s="19"/>
      <c r="JCL32" s="19"/>
      <c r="JCM32" s="19"/>
      <c r="JCN32" s="19"/>
      <c r="JCO32" s="19"/>
      <c r="JCP32" s="19"/>
      <c r="JCQ32" s="19"/>
      <c r="JCR32" s="19"/>
      <c r="JCS32" s="19"/>
      <c r="JCT32" s="19"/>
      <c r="JCU32" s="19"/>
      <c r="JCV32" s="19"/>
      <c r="JCW32" s="19"/>
      <c r="JCX32" s="19"/>
      <c r="JCY32" s="19"/>
      <c r="JCZ32" s="19"/>
      <c r="JDA32" s="19"/>
      <c r="JDB32" s="19"/>
      <c r="JDC32" s="19"/>
      <c r="JDD32" s="19"/>
      <c r="JDE32" s="19"/>
      <c r="JDF32" s="19"/>
      <c r="JDG32" s="19"/>
      <c r="JDH32" s="19"/>
      <c r="JDI32" s="19"/>
      <c r="JDJ32" s="19"/>
      <c r="JDK32" s="19"/>
      <c r="JDL32" s="19"/>
      <c r="JDM32" s="19"/>
      <c r="JDN32" s="19"/>
      <c r="JDO32" s="19"/>
      <c r="JDP32" s="19"/>
      <c r="JDQ32" s="19"/>
      <c r="JDR32" s="19"/>
      <c r="JDS32" s="19"/>
      <c r="JDT32" s="19"/>
      <c r="JDU32" s="19"/>
      <c r="JDV32" s="19"/>
      <c r="JDW32" s="19"/>
      <c r="JDX32" s="19"/>
      <c r="JDY32" s="19"/>
      <c r="JDZ32" s="19"/>
      <c r="JEA32" s="19"/>
      <c r="JEB32" s="19"/>
      <c r="JEC32" s="19"/>
      <c r="JED32" s="19"/>
      <c r="JEE32" s="19"/>
      <c r="JEF32" s="19"/>
      <c r="JEG32" s="19"/>
      <c r="JEH32" s="19"/>
      <c r="JEI32" s="19"/>
      <c r="JEJ32" s="19"/>
      <c r="JEK32" s="19"/>
      <c r="JEL32" s="19"/>
      <c r="JEM32" s="19"/>
      <c r="JEN32" s="19"/>
      <c r="JEO32" s="19"/>
      <c r="JEP32" s="19"/>
      <c r="JEQ32" s="19"/>
      <c r="JER32" s="19"/>
      <c r="JES32" s="19"/>
      <c r="JET32" s="19"/>
      <c r="JEU32" s="19"/>
      <c r="JEV32" s="19"/>
      <c r="JEW32" s="19"/>
      <c r="JEX32" s="19"/>
      <c r="JEY32" s="19"/>
      <c r="JEZ32" s="19"/>
      <c r="JFA32" s="19"/>
      <c r="JFB32" s="19"/>
      <c r="JFC32" s="19"/>
      <c r="JFD32" s="19"/>
      <c r="JFE32" s="19"/>
      <c r="JFF32" s="19"/>
      <c r="JFG32" s="19"/>
      <c r="JFH32" s="19"/>
      <c r="JFI32" s="19"/>
      <c r="JFJ32" s="19"/>
      <c r="JFK32" s="19"/>
      <c r="JFL32" s="19"/>
      <c r="JFM32" s="19"/>
      <c r="JFN32" s="19"/>
      <c r="JFO32" s="19"/>
      <c r="JFP32" s="19"/>
      <c r="JFQ32" s="19"/>
      <c r="JFR32" s="19"/>
      <c r="JFS32" s="19"/>
      <c r="JFT32" s="19"/>
      <c r="JFU32" s="19"/>
      <c r="JFV32" s="19"/>
      <c r="JFW32" s="19"/>
      <c r="JFX32" s="19"/>
      <c r="JFY32" s="19"/>
      <c r="JFZ32" s="19"/>
      <c r="JGA32" s="19"/>
      <c r="JGB32" s="19"/>
      <c r="JGC32" s="19"/>
      <c r="JGD32" s="19"/>
      <c r="JGE32" s="19"/>
      <c r="JGF32" s="19"/>
      <c r="JGG32" s="19"/>
      <c r="JGH32" s="19"/>
      <c r="JGI32" s="19"/>
      <c r="JGJ32" s="19"/>
      <c r="JGK32" s="19"/>
      <c r="JGL32" s="19"/>
      <c r="JGM32" s="19"/>
      <c r="JGN32" s="19"/>
      <c r="JGO32" s="19"/>
      <c r="JGP32" s="19"/>
      <c r="JGQ32" s="19"/>
      <c r="JGR32" s="19"/>
      <c r="JGS32" s="19"/>
      <c r="JGT32" s="19"/>
      <c r="JGU32" s="19"/>
      <c r="JGV32" s="19"/>
      <c r="JGW32" s="19"/>
      <c r="JGX32" s="19"/>
      <c r="JGY32" s="19"/>
      <c r="JGZ32" s="19"/>
      <c r="JHA32" s="19"/>
      <c r="JHB32" s="19"/>
      <c r="JHC32" s="19"/>
      <c r="JHD32" s="19"/>
      <c r="JHE32" s="19"/>
      <c r="JHF32" s="19"/>
      <c r="JHG32" s="19"/>
      <c r="JHH32" s="19"/>
      <c r="JHI32" s="19"/>
      <c r="JHJ32" s="19"/>
      <c r="JHK32" s="19"/>
      <c r="JHL32" s="19"/>
      <c r="JHM32" s="19"/>
      <c r="JHN32" s="19"/>
      <c r="JHO32" s="19"/>
      <c r="JHP32" s="19"/>
      <c r="JHQ32" s="19"/>
      <c r="JHR32" s="19"/>
      <c r="JHS32" s="19"/>
      <c r="JHT32" s="19"/>
      <c r="JHU32" s="19"/>
      <c r="JHV32" s="19"/>
      <c r="JHW32" s="19"/>
      <c r="JHX32" s="19"/>
      <c r="JHY32" s="19"/>
      <c r="JHZ32" s="19"/>
      <c r="JIA32" s="19"/>
      <c r="JIB32" s="19"/>
      <c r="JIC32" s="19"/>
      <c r="JID32" s="19"/>
      <c r="JIE32" s="19"/>
      <c r="JIF32" s="19"/>
      <c r="JIG32" s="19"/>
      <c r="JIH32" s="19"/>
      <c r="JII32" s="19"/>
      <c r="JIJ32" s="19"/>
      <c r="JIK32" s="19"/>
      <c r="JIL32" s="19"/>
      <c r="JIM32" s="19"/>
      <c r="JIN32" s="19"/>
      <c r="JIO32" s="19"/>
      <c r="JIP32" s="19"/>
      <c r="JIQ32" s="19"/>
      <c r="JIR32" s="19"/>
      <c r="JIS32" s="19"/>
      <c r="JIT32" s="19"/>
      <c r="JIU32" s="19"/>
      <c r="JIV32" s="19"/>
      <c r="JIW32" s="19"/>
      <c r="JIX32" s="19"/>
      <c r="JIY32" s="19"/>
      <c r="JIZ32" s="19"/>
      <c r="JJA32" s="19"/>
      <c r="JJB32" s="19"/>
      <c r="JJC32" s="19"/>
      <c r="JJD32" s="19"/>
      <c r="JJE32" s="19"/>
      <c r="JJF32" s="19"/>
      <c r="JJG32" s="19"/>
      <c r="JJH32" s="19"/>
      <c r="JJI32" s="19"/>
      <c r="JJJ32" s="19"/>
      <c r="JJK32" s="19"/>
      <c r="JJL32" s="19"/>
      <c r="JJM32" s="19"/>
      <c r="JJN32" s="19"/>
      <c r="JJO32" s="19"/>
      <c r="JJP32" s="19"/>
      <c r="JJQ32" s="19"/>
      <c r="JJR32" s="19"/>
      <c r="JJS32" s="19"/>
      <c r="JJT32" s="19"/>
      <c r="JJU32" s="19"/>
      <c r="JJV32" s="19"/>
      <c r="JJW32" s="19"/>
      <c r="JJX32" s="19"/>
      <c r="JJY32" s="19"/>
      <c r="JJZ32" s="19"/>
      <c r="JKA32" s="19"/>
      <c r="JKB32" s="19"/>
      <c r="JKC32" s="19"/>
      <c r="JKD32" s="19"/>
      <c r="JKE32" s="19"/>
      <c r="JKF32" s="19"/>
      <c r="JKG32" s="19"/>
      <c r="JKH32" s="19"/>
      <c r="JKI32" s="19"/>
      <c r="JKJ32" s="19"/>
      <c r="JKK32" s="19"/>
      <c r="JKL32" s="19"/>
      <c r="JKM32" s="19"/>
      <c r="JKN32" s="19"/>
      <c r="JKO32" s="19"/>
      <c r="JKP32" s="19"/>
      <c r="JKQ32" s="19"/>
      <c r="JKR32" s="19"/>
      <c r="JKS32" s="19"/>
      <c r="JKT32" s="19"/>
      <c r="JKU32" s="19"/>
      <c r="JKV32" s="19"/>
      <c r="JKW32" s="19"/>
      <c r="JKX32" s="19"/>
      <c r="JKY32" s="19"/>
      <c r="JKZ32" s="19"/>
      <c r="JLA32" s="19"/>
      <c r="JLB32" s="19"/>
      <c r="JLC32" s="19"/>
      <c r="JLD32" s="19"/>
      <c r="JLE32" s="19"/>
      <c r="JLF32" s="19"/>
      <c r="JLG32" s="19"/>
      <c r="JLH32" s="19"/>
      <c r="JLI32" s="19"/>
      <c r="JLJ32" s="19"/>
      <c r="JLK32" s="19"/>
      <c r="JLL32" s="19"/>
      <c r="JLM32" s="19"/>
      <c r="JLN32" s="19"/>
      <c r="JLO32" s="19"/>
      <c r="JLP32" s="19"/>
      <c r="JLQ32" s="19"/>
      <c r="JLR32" s="19"/>
      <c r="JLS32" s="19"/>
      <c r="JLT32" s="19"/>
      <c r="JLU32" s="19"/>
      <c r="JLV32" s="19"/>
      <c r="JLW32" s="19"/>
      <c r="JLX32" s="19"/>
      <c r="JLY32" s="19"/>
      <c r="JLZ32" s="19"/>
      <c r="JMA32" s="19"/>
      <c r="JMB32" s="19"/>
      <c r="JMC32" s="19"/>
      <c r="JMD32" s="19"/>
      <c r="JME32" s="19"/>
      <c r="JMF32" s="19"/>
      <c r="JMG32" s="19"/>
      <c r="JMH32" s="19"/>
      <c r="JMI32" s="19"/>
      <c r="JMJ32" s="19"/>
      <c r="JMK32" s="19"/>
      <c r="JML32" s="19"/>
      <c r="JMM32" s="19"/>
      <c r="JMN32" s="19"/>
      <c r="JMO32" s="19"/>
      <c r="JMP32" s="19"/>
      <c r="JMQ32" s="19"/>
      <c r="JMR32" s="19"/>
      <c r="JMS32" s="19"/>
      <c r="JMT32" s="19"/>
      <c r="JMU32" s="19"/>
      <c r="JMV32" s="19"/>
      <c r="JMW32" s="19"/>
      <c r="JMX32" s="19"/>
      <c r="JMY32" s="19"/>
      <c r="JMZ32" s="19"/>
      <c r="JNA32" s="19"/>
      <c r="JNB32" s="19"/>
      <c r="JNC32" s="19"/>
      <c r="JND32" s="19"/>
      <c r="JNE32" s="19"/>
      <c r="JNF32" s="19"/>
      <c r="JNG32" s="19"/>
      <c r="JNH32" s="19"/>
      <c r="JNI32" s="19"/>
      <c r="JNJ32" s="19"/>
      <c r="JNK32" s="19"/>
      <c r="JNL32" s="19"/>
      <c r="JNM32" s="19"/>
      <c r="JNN32" s="19"/>
      <c r="JNO32" s="19"/>
      <c r="JNP32" s="19"/>
      <c r="JNQ32" s="19"/>
      <c r="JNR32" s="19"/>
      <c r="JNS32" s="19"/>
      <c r="JNT32" s="19"/>
      <c r="JNU32" s="19"/>
      <c r="JNV32" s="19"/>
      <c r="JNW32" s="19"/>
      <c r="JNX32" s="19"/>
      <c r="JNY32" s="19"/>
      <c r="JNZ32" s="19"/>
      <c r="JOA32" s="19"/>
      <c r="JOB32" s="19"/>
      <c r="JOC32" s="19"/>
      <c r="JOD32" s="19"/>
      <c r="JOE32" s="19"/>
      <c r="JOF32" s="19"/>
      <c r="JOG32" s="19"/>
      <c r="JOH32" s="19"/>
      <c r="JOI32" s="19"/>
      <c r="JOJ32" s="19"/>
      <c r="JOK32" s="19"/>
      <c r="JOL32" s="19"/>
      <c r="JOM32" s="19"/>
      <c r="JON32" s="19"/>
      <c r="JOO32" s="19"/>
      <c r="JOP32" s="19"/>
      <c r="JOQ32" s="19"/>
      <c r="JOR32" s="19"/>
      <c r="JOS32" s="19"/>
      <c r="JOT32" s="19"/>
      <c r="JOU32" s="19"/>
      <c r="JOV32" s="19"/>
      <c r="JOW32" s="19"/>
      <c r="JOX32" s="19"/>
      <c r="JOY32" s="19"/>
      <c r="JOZ32" s="19"/>
      <c r="JPA32" s="19"/>
      <c r="JPB32" s="19"/>
      <c r="JPC32" s="19"/>
      <c r="JPD32" s="19"/>
      <c r="JPE32" s="19"/>
      <c r="JPF32" s="19"/>
      <c r="JPG32" s="19"/>
      <c r="JPH32" s="19"/>
      <c r="JPI32" s="19"/>
      <c r="JPJ32" s="19"/>
      <c r="JPK32" s="19"/>
      <c r="JPL32" s="19"/>
      <c r="JPM32" s="19"/>
      <c r="JPN32" s="19"/>
      <c r="JPO32" s="19"/>
      <c r="JPP32" s="19"/>
      <c r="JPQ32" s="19"/>
      <c r="JPR32" s="19"/>
      <c r="JPS32" s="19"/>
      <c r="JPT32" s="19"/>
      <c r="JPU32" s="19"/>
      <c r="JPV32" s="19"/>
      <c r="JPW32" s="19"/>
      <c r="JPX32" s="19"/>
      <c r="JPY32" s="19"/>
      <c r="JPZ32" s="19"/>
      <c r="JQA32" s="19"/>
      <c r="JQB32" s="19"/>
      <c r="JQC32" s="19"/>
      <c r="JQD32" s="19"/>
      <c r="JQE32" s="19"/>
      <c r="JQF32" s="19"/>
      <c r="JQG32" s="19"/>
      <c r="JQH32" s="19"/>
      <c r="JQI32" s="19"/>
      <c r="JQJ32" s="19"/>
      <c r="JQK32" s="19"/>
      <c r="JQL32" s="19"/>
      <c r="JQM32" s="19"/>
      <c r="JQN32" s="19"/>
      <c r="JQO32" s="19"/>
      <c r="JQP32" s="19"/>
      <c r="JQQ32" s="19"/>
      <c r="JQR32" s="19"/>
      <c r="JQS32" s="19"/>
      <c r="JQT32" s="19"/>
      <c r="JQU32" s="19"/>
      <c r="JQV32" s="19"/>
      <c r="JQW32" s="19"/>
      <c r="JQX32" s="19"/>
      <c r="JQY32" s="19"/>
      <c r="JQZ32" s="19"/>
      <c r="JRA32" s="19"/>
      <c r="JRB32" s="19"/>
      <c r="JRC32" s="19"/>
      <c r="JRD32" s="19"/>
      <c r="JRE32" s="19"/>
      <c r="JRF32" s="19"/>
      <c r="JRG32" s="19"/>
      <c r="JRH32" s="19"/>
      <c r="JRI32" s="19"/>
      <c r="JRJ32" s="19"/>
      <c r="JRK32" s="19"/>
      <c r="JRL32" s="19"/>
      <c r="JRM32" s="19"/>
      <c r="JRN32" s="19"/>
      <c r="JRO32" s="19"/>
      <c r="JRP32" s="19"/>
      <c r="JRQ32" s="19"/>
      <c r="JRR32" s="19"/>
      <c r="JRS32" s="19"/>
      <c r="JRT32" s="19"/>
      <c r="JRU32" s="19"/>
      <c r="JRV32" s="19"/>
      <c r="JRW32" s="19"/>
      <c r="JRX32" s="19"/>
      <c r="JRY32" s="19"/>
      <c r="JRZ32" s="19"/>
      <c r="JSA32" s="19"/>
      <c r="JSB32" s="19"/>
      <c r="JSC32" s="19"/>
      <c r="JSD32" s="19"/>
      <c r="JSE32" s="19"/>
      <c r="JSF32" s="19"/>
      <c r="JSG32" s="19"/>
      <c r="JSH32" s="19"/>
      <c r="JSI32" s="19"/>
      <c r="JSJ32" s="19"/>
      <c r="JSK32" s="19"/>
      <c r="JSL32" s="19"/>
      <c r="JSM32" s="19"/>
      <c r="JSN32" s="19"/>
      <c r="JSO32" s="19"/>
      <c r="JSP32" s="19"/>
      <c r="JSQ32" s="19"/>
      <c r="JSR32" s="19"/>
      <c r="JSS32" s="19"/>
      <c r="JST32" s="19"/>
      <c r="JSU32" s="19"/>
      <c r="JSV32" s="19"/>
      <c r="JSW32" s="19"/>
      <c r="JSX32" s="19"/>
      <c r="JSY32" s="19"/>
      <c r="JSZ32" s="19"/>
      <c r="JTA32" s="19"/>
      <c r="JTB32" s="19"/>
      <c r="JTC32" s="19"/>
      <c r="JTD32" s="19"/>
      <c r="JTE32" s="19"/>
      <c r="JTF32" s="19"/>
      <c r="JTG32" s="19"/>
      <c r="JTH32" s="19"/>
      <c r="JTI32" s="19"/>
      <c r="JTJ32" s="19"/>
      <c r="JTK32" s="19"/>
      <c r="JTL32" s="19"/>
      <c r="JTM32" s="19"/>
      <c r="JTN32" s="19"/>
      <c r="JTO32" s="19"/>
      <c r="JTP32" s="19"/>
      <c r="JTQ32" s="19"/>
      <c r="JTR32" s="19"/>
      <c r="JTS32" s="19"/>
      <c r="JTT32" s="19"/>
      <c r="JTU32" s="19"/>
      <c r="JTV32" s="19"/>
      <c r="JTW32" s="19"/>
      <c r="JTX32" s="19"/>
      <c r="JTY32" s="19"/>
      <c r="JTZ32" s="19"/>
      <c r="JUA32" s="19"/>
      <c r="JUB32" s="19"/>
      <c r="JUC32" s="19"/>
      <c r="JUD32" s="19"/>
      <c r="JUE32" s="19"/>
      <c r="JUF32" s="19"/>
      <c r="JUG32" s="19"/>
      <c r="JUH32" s="19"/>
      <c r="JUI32" s="19"/>
      <c r="JUJ32" s="19"/>
      <c r="JUK32" s="19"/>
      <c r="JUL32" s="19"/>
      <c r="JUM32" s="19"/>
      <c r="JUN32" s="19"/>
      <c r="JUO32" s="19"/>
      <c r="JUP32" s="19"/>
      <c r="JUQ32" s="19"/>
      <c r="JUR32" s="19"/>
      <c r="JUS32" s="19"/>
      <c r="JUT32" s="19"/>
      <c r="JUU32" s="19"/>
      <c r="JUV32" s="19"/>
      <c r="JUW32" s="19"/>
      <c r="JUX32" s="19"/>
      <c r="JUY32" s="19"/>
      <c r="JUZ32" s="19"/>
      <c r="JVA32" s="19"/>
      <c r="JVB32" s="19"/>
      <c r="JVC32" s="19"/>
      <c r="JVD32" s="19"/>
      <c r="JVE32" s="19"/>
      <c r="JVF32" s="19"/>
      <c r="JVG32" s="19"/>
      <c r="JVH32" s="19"/>
      <c r="JVI32" s="19"/>
      <c r="JVJ32" s="19"/>
      <c r="JVK32" s="19"/>
      <c r="JVL32" s="19"/>
      <c r="JVM32" s="19"/>
      <c r="JVN32" s="19"/>
      <c r="JVO32" s="19"/>
      <c r="JVP32" s="19"/>
      <c r="JVQ32" s="19"/>
      <c r="JVR32" s="19"/>
      <c r="JVS32" s="19"/>
      <c r="JVT32" s="19"/>
      <c r="JVU32" s="19"/>
      <c r="JVV32" s="19"/>
      <c r="JVW32" s="19"/>
      <c r="JVX32" s="19"/>
      <c r="JVY32" s="19"/>
      <c r="JVZ32" s="19"/>
      <c r="JWA32" s="19"/>
      <c r="JWB32" s="19"/>
      <c r="JWC32" s="19"/>
      <c r="JWD32" s="19"/>
      <c r="JWE32" s="19"/>
      <c r="JWF32" s="19"/>
      <c r="JWG32" s="19"/>
      <c r="JWH32" s="19"/>
      <c r="JWI32" s="19"/>
      <c r="JWJ32" s="19"/>
      <c r="JWK32" s="19"/>
      <c r="JWL32" s="19"/>
      <c r="JWM32" s="19"/>
      <c r="JWN32" s="19"/>
      <c r="JWO32" s="19"/>
      <c r="JWP32" s="19"/>
      <c r="JWQ32" s="19"/>
      <c r="JWR32" s="19"/>
      <c r="JWS32" s="19"/>
      <c r="JWT32" s="19"/>
      <c r="JWU32" s="19"/>
      <c r="JWV32" s="19"/>
      <c r="JWW32" s="19"/>
      <c r="JWX32" s="19"/>
      <c r="JWY32" s="19"/>
      <c r="JWZ32" s="19"/>
      <c r="JXA32" s="19"/>
      <c r="JXB32" s="19"/>
      <c r="JXC32" s="19"/>
      <c r="JXD32" s="19"/>
      <c r="JXE32" s="19"/>
      <c r="JXF32" s="19"/>
      <c r="JXG32" s="19"/>
      <c r="JXH32" s="19"/>
      <c r="JXI32" s="19"/>
      <c r="JXJ32" s="19"/>
      <c r="JXK32" s="19"/>
      <c r="JXL32" s="19"/>
      <c r="JXM32" s="19"/>
      <c r="JXN32" s="19"/>
      <c r="JXO32" s="19"/>
      <c r="JXP32" s="19"/>
      <c r="JXQ32" s="19"/>
      <c r="JXR32" s="19"/>
      <c r="JXS32" s="19"/>
      <c r="JXT32" s="19"/>
      <c r="JXU32" s="19"/>
      <c r="JXV32" s="19"/>
      <c r="JXW32" s="19"/>
      <c r="JXX32" s="19"/>
      <c r="JXY32" s="19"/>
      <c r="JXZ32" s="19"/>
      <c r="JYA32" s="19"/>
      <c r="JYB32" s="19"/>
      <c r="JYC32" s="19"/>
      <c r="JYD32" s="19"/>
      <c r="JYE32" s="19"/>
      <c r="JYF32" s="19"/>
      <c r="JYG32" s="19"/>
      <c r="JYH32" s="19"/>
      <c r="JYI32" s="19"/>
      <c r="JYJ32" s="19"/>
      <c r="JYK32" s="19"/>
      <c r="JYL32" s="19"/>
      <c r="JYM32" s="19"/>
      <c r="JYN32" s="19"/>
      <c r="JYO32" s="19"/>
      <c r="JYP32" s="19"/>
      <c r="JYQ32" s="19"/>
      <c r="JYR32" s="19"/>
      <c r="JYS32" s="19"/>
      <c r="JYT32" s="19"/>
      <c r="JYU32" s="19"/>
      <c r="JYV32" s="19"/>
      <c r="JYW32" s="19"/>
      <c r="JYX32" s="19"/>
      <c r="JYY32" s="19"/>
      <c r="JYZ32" s="19"/>
      <c r="JZA32" s="19"/>
      <c r="JZB32" s="19"/>
      <c r="JZC32" s="19"/>
      <c r="JZD32" s="19"/>
      <c r="JZE32" s="19"/>
      <c r="JZF32" s="19"/>
      <c r="JZG32" s="19"/>
      <c r="JZH32" s="19"/>
      <c r="JZI32" s="19"/>
      <c r="JZJ32" s="19"/>
      <c r="JZK32" s="19"/>
      <c r="JZL32" s="19"/>
      <c r="JZM32" s="19"/>
      <c r="JZN32" s="19"/>
      <c r="JZO32" s="19"/>
      <c r="JZP32" s="19"/>
      <c r="JZQ32" s="19"/>
      <c r="JZR32" s="19"/>
      <c r="JZS32" s="19"/>
      <c r="JZT32" s="19"/>
      <c r="JZU32" s="19"/>
      <c r="JZV32" s="19"/>
      <c r="JZW32" s="19"/>
      <c r="JZX32" s="19"/>
      <c r="JZY32" s="19"/>
      <c r="JZZ32" s="19"/>
      <c r="KAA32" s="19"/>
      <c r="KAB32" s="19"/>
      <c r="KAC32" s="19"/>
      <c r="KAD32" s="19"/>
      <c r="KAE32" s="19"/>
      <c r="KAF32" s="19"/>
      <c r="KAG32" s="19"/>
      <c r="KAH32" s="19"/>
      <c r="KAI32" s="19"/>
      <c r="KAJ32" s="19"/>
      <c r="KAK32" s="19"/>
      <c r="KAL32" s="19"/>
      <c r="KAM32" s="19"/>
      <c r="KAN32" s="19"/>
      <c r="KAO32" s="19"/>
      <c r="KAP32" s="19"/>
      <c r="KAQ32" s="19"/>
      <c r="KAR32" s="19"/>
      <c r="KAS32" s="19"/>
      <c r="KAT32" s="19"/>
      <c r="KAU32" s="19"/>
      <c r="KAV32" s="19"/>
      <c r="KAW32" s="19"/>
      <c r="KAX32" s="19"/>
      <c r="KAY32" s="19"/>
      <c r="KAZ32" s="19"/>
      <c r="KBA32" s="19"/>
      <c r="KBB32" s="19"/>
      <c r="KBC32" s="19"/>
      <c r="KBD32" s="19"/>
      <c r="KBE32" s="19"/>
      <c r="KBF32" s="19"/>
      <c r="KBG32" s="19"/>
      <c r="KBH32" s="19"/>
      <c r="KBI32" s="19"/>
      <c r="KBJ32" s="19"/>
      <c r="KBK32" s="19"/>
      <c r="KBL32" s="19"/>
      <c r="KBM32" s="19"/>
      <c r="KBN32" s="19"/>
      <c r="KBO32" s="19"/>
      <c r="KBP32" s="19"/>
      <c r="KBQ32" s="19"/>
      <c r="KBR32" s="19"/>
      <c r="KBS32" s="19"/>
      <c r="KBT32" s="19"/>
      <c r="KBU32" s="19"/>
      <c r="KBV32" s="19"/>
      <c r="KBW32" s="19"/>
      <c r="KBX32" s="19"/>
      <c r="KBY32" s="19"/>
      <c r="KBZ32" s="19"/>
      <c r="KCA32" s="19"/>
      <c r="KCB32" s="19"/>
      <c r="KCC32" s="19"/>
      <c r="KCD32" s="19"/>
      <c r="KCE32" s="19"/>
      <c r="KCF32" s="19"/>
      <c r="KCG32" s="19"/>
      <c r="KCH32" s="19"/>
      <c r="KCI32" s="19"/>
      <c r="KCJ32" s="19"/>
      <c r="KCK32" s="19"/>
      <c r="KCL32" s="19"/>
      <c r="KCM32" s="19"/>
      <c r="KCN32" s="19"/>
      <c r="KCO32" s="19"/>
      <c r="KCP32" s="19"/>
      <c r="KCQ32" s="19"/>
      <c r="KCR32" s="19"/>
      <c r="KCS32" s="19"/>
      <c r="KCT32" s="19"/>
      <c r="KCU32" s="19"/>
      <c r="KCV32" s="19"/>
      <c r="KCW32" s="19"/>
      <c r="KCX32" s="19"/>
      <c r="KCY32" s="19"/>
      <c r="KCZ32" s="19"/>
      <c r="KDA32" s="19"/>
      <c r="KDB32" s="19"/>
      <c r="KDC32" s="19"/>
      <c r="KDD32" s="19"/>
      <c r="KDE32" s="19"/>
      <c r="KDF32" s="19"/>
      <c r="KDG32" s="19"/>
      <c r="KDH32" s="19"/>
      <c r="KDI32" s="19"/>
      <c r="KDJ32" s="19"/>
      <c r="KDK32" s="19"/>
      <c r="KDL32" s="19"/>
      <c r="KDM32" s="19"/>
      <c r="KDN32" s="19"/>
      <c r="KDO32" s="19"/>
      <c r="KDP32" s="19"/>
      <c r="KDQ32" s="19"/>
      <c r="KDR32" s="19"/>
      <c r="KDS32" s="19"/>
      <c r="KDT32" s="19"/>
      <c r="KDU32" s="19"/>
      <c r="KDV32" s="19"/>
      <c r="KDW32" s="19"/>
      <c r="KDX32" s="19"/>
      <c r="KDY32" s="19"/>
      <c r="KDZ32" s="19"/>
      <c r="KEA32" s="19"/>
      <c r="KEB32" s="19"/>
      <c r="KEC32" s="19"/>
      <c r="KED32" s="19"/>
      <c r="KEE32" s="19"/>
      <c r="KEF32" s="19"/>
      <c r="KEG32" s="19"/>
      <c r="KEH32" s="19"/>
      <c r="KEI32" s="19"/>
      <c r="KEJ32" s="19"/>
      <c r="KEK32" s="19"/>
      <c r="KEL32" s="19"/>
      <c r="KEM32" s="19"/>
      <c r="KEN32" s="19"/>
      <c r="KEO32" s="19"/>
      <c r="KEP32" s="19"/>
      <c r="KEQ32" s="19"/>
      <c r="KER32" s="19"/>
      <c r="KES32" s="19"/>
      <c r="KET32" s="19"/>
      <c r="KEU32" s="19"/>
      <c r="KEV32" s="19"/>
      <c r="KEW32" s="19"/>
      <c r="KEX32" s="19"/>
      <c r="KEY32" s="19"/>
      <c r="KEZ32" s="19"/>
      <c r="KFA32" s="19"/>
      <c r="KFB32" s="19"/>
      <c r="KFC32" s="19"/>
      <c r="KFD32" s="19"/>
      <c r="KFE32" s="19"/>
      <c r="KFF32" s="19"/>
      <c r="KFG32" s="19"/>
      <c r="KFH32" s="19"/>
      <c r="KFI32" s="19"/>
      <c r="KFJ32" s="19"/>
      <c r="KFK32" s="19"/>
      <c r="KFL32" s="19"/>
      <c r="KFM32" s="19"/>
      <c r="KFN32" s="19"/>
      <c r="KFO32" s="19"/>
      <c r="KFP32" s="19"/>
      <c r="KFQ32" s="19"/>
      <c r="KFR32" s="19"/>
      <c r="KFS32" s="19"/>
      <c r="KFT32" s="19"/>
      <c r="KFU32" s="19"/>
      <c r="KFV32" s="19"/>
      <c r="KFW32" s="19"/>
      <c r="KFX32" s="19"/>
      <c r="KFY32" s="19"/>
      <c r="KFZ32" s="19"/>
      <c r="KGA32" s="19"/>
      <c r="KGB32" s="19"/>
      <c r="KGC32" s="19"/>
      <c r="KGD32" s="19"/>
      <c r="KGE32" s="19"/>
      <c r="KGF32" s="19"/>
      <c r="KGG32" s="19"/>
      <c r="KGH32" s="19"/>
      <c r="KGI32" s="19"/>
      <c r="KGJ32" s="19"/>
      <c r="KGK32" s="19"/>
      <c r="KGL32" s="19"/>
      <c r="KGM32" s="19"/>
      <c r="KGN32" s="19"/>
      <c r="KGO32" s="19"/>
      <c r="KGP32" s="19"/>
      <c r="KGQ32" s="19"/>
      <c r="KGR32" s="19"/>
      <c r="KGS32" s="19"/>
      <c r="KGT32" s="19"/>
      <c r="KGU32" s="19"/>
      <c r="KGV32" s="19"/>
      <c r="KGW32" s="19"/>
      <c r="KGX32" s="19"/>
      <c r="KGY32" s="19"/>
      <c r="KGZ32" s="19"/>
      <c r="KHA32" s="19"/>
      <c r="KHB32" s="19"/>
      <c r="KHC32" s="19"/>
      <c r="KHD32" s="19"/>
      <c r="KHE32" s="19"/>
      <c r="KHF32" s="19"/>
      <c r="KHG32" s="19"/>
      <c r="KHH32" s="19"/>
      <c r="KHI32" s="19"/>
      <c r="KHJ32" s="19"/>
      <c r="KHK32" s="19"/>
      <c r="KHL32" s="19"/>
      <c r="KHM32" s="19"/>
      <c r="KHN32" s="19"/>
      <c r="KHO32" s="19"/>
      <c r="KHP32" s="19"/>
      <c r="KHQ32" s="19"/>
      <c r="KHR32" s="19"/>
      <c r="KHS32" s="19"/>
      <c r="KHT32" s="19"/>
      <c r="KHU32" s="19"/>
      <c r="KHV32" s="19"/>
      <c r="KHW32" s="19"/>
      <c r="KHX32" s="19"/>
      <c r="KHY32" s="19"/>
      <c r="KHZ32" s="19"/>
      <c r="KIA32" s="19"/>
      <c r="KIB32" s="19"/>
      <c r="KIC32" s="19"/>
      <c r="KID32" s="19"/>
      <c r="KIE32" s="19"/>
      <c r="KIF32" s="19"/>
      <c r="KIG32" s="19"/>
      <c r="KIH32" s="19"/>
      <c r="KII32" s="19"/>
      <c r="KIJ32" s="19"/>
      <c r="KIK32" s="19"/>
      <c r="KIL32" s="19"/>
      <c r="KIM32" s="19"/>
      <c r="KIN32" s="19"/>
      <c r="KIO32" s="19"/>
      <c r="KIP32" s="19"/>
      <c r="KIQ32" s="19"/>
      <c r="KIR32" s="19"/>
      <c r="KIS32" s="19"/>
      <c r="KIT32" s="19"/>
      <c r="KIU32" s="19"/>
      <c r="KIV32" s="19"/>
      <c r="KIW32" s="19"/>
      <c r="KIX32" s="19"/>
      <c r="KIY32" s="19"/>
      <c r="KIZ32" s="19"/>
      <c r="KJA32" s="19"/>
      <c r="KJB32" s="19"/>
      <c r="KJC32" s="19"/>
      <c r="KJD32" s="19"/>
      <c r="KJE32" s="19"/>
      <c r="KJF32" s="19"/>
      <c r="KJG32" s="19"/>
      <c r="KJH32" s="19"/>
      <c r="KJI32" s="19"/>
      <c r="KJJ32" s="19"/>
      <c r="KJK32" s="19"/>
      <c r="KJL32" s="19"/>
      <c r="KJM32" s="19"/>
      <c r="KJN32" s="19"/>
      <c r="KJO32" s="19"/>
      <c r="KJP32" s="19"/>
      <c r="KJQ32" s="19"/>
      <c r="KJR32" s="19"/>
      <c r="KJS32" s="19"/>
      <c r="KJT32" s="19"/>
      <c r="KJU32" s="19"/>
      <c r="KJV32" s="19"/>
      <c r="KJW32" s="19"/>
      <c r="KJX32" s="19"/>
      <c r="KJY32" s="19"/>
      <c r="KJZ32" s="19"/>
      <c r="KKA32" s="19"/>
      <c r="KKB32" s="19"/>
      <c r="KKC32" s="19"/>
      <c r="KKD32" s="19"/>
      <c r="KKE32" s="19"/>
      <c r="KKF32" s="19"/>
      <c r="KKG32" s="19"/>
      <c r="KKH32" s="19"/>
      <c r="KKI32" s="19"/>
      <c r="KKJ32" s="19"/>
      <c r="KKK32" s="19"/>
      <c r="KKL32" s="19"/>
      <c r="KKM32" s="19"/>
      <c r="KKN32" s="19"/>
      <c r="KKO32" s="19"/>
      <c r="KKP32" s="19"/>
      <c r="KKQ32" s="19"/>
      <c r="KKR32" s="19"/>
      <c r="KKS32" s="19"/>
      <c r="KKT32" s="19"/>
      <c r="KKU32" s="19"/>
      <c r="KKV32" s="19"/>
      <c r="KKW32" s="19"/>
      <c r="KKX32" s="19"/>
      <c r="KKY32" s="19"/>
      <c r="KKZ32" s="19"/>
      <c r="KLA32" s="19"/>
      <c r="KLB32" s="19"/>
      <c r="KLC32" s="19"/>
      <c r="KLD32" s="19"/>
      <c r="KLE32" s="19"/>
      <c r="KLF32" s="19"/>
      <c r="KLG32" s="19"/>
      <c r="KLH32" s="19"/>
      <c r="KLI32" s="19"/>
      <c r="KLJ32" s="19"/>
      <c r="KLK32" s="19"/>
      <c r="KLL32" s="19"/>
      <c r="KLM32" s="19"/>
      <c r="KLN32" s="19"/>
      <c r="KLO32" s="19"/>
      <c r="KLP32" s="19"/>
      <c r="KLQ32" s="19"/>
      <c r="KLR32" s="19"/>
      <c r="KLS32" s="19"/>
      <c r="KLT32" s="19"/>
      <c r="KLU32" s="19"/>
      <c r="KLV32" s="19"/>
      <c r="KLW32" s="19"/>
      <c r="KLX32" s="19"/>
      <c r="KLY32" s="19"/>
      <c r="KLZ32" s="19"/>
      <c r="KMA32" s="19"/>
      <c r="KMB32" s="19"/>
      <c r="KMC32" s="19"/>
      <c r="KMD32" s="19"/>
      <c r="KME32" s="19"/>
      <c r="KMF32" s="19"/>
      <c r="KMG32" s="19"/>
      <c r="KMH32" s="19"/>
      <c r="KMI32" s="19"/>
      <c r="KMJ32" s="19"/>
      <c r="KMK32" s="19"/>
      <c r="KML32" s="19"/>
      <c r="KMM32" s="19"/>
      <c r="KMN32" s="19"/>
      <c r="KMO32" s="19"/>
      <c r="KMP32" s="19"/>
      <c r="KMQ32" s="19"/>
      <c r="KMR32" s="19"/>
      <c r="KMS32" s="19"/>
      <c r="KMT32" s="19"/>
      <c r="KMU32" s="19"/>
      <c r="KMV32" s="19"/>
      <c r="KMW32" s="19"/>
      <c r="KMX32" s="19"/>
      <c r="KMY32" s="19"/>
      <c r="KMZ32" s="19"/>
      <c r="KNA32" s="19"/>
      <c r="KNB32" s="19"/>
      <c r="KNC32" s="19"/>
      <c r="KND32" s="19"/>
      <c r="KNE32" s="19"/>
      <c r="KNF32" s="19"/>
      <c r="KNG32" s="19"/>
      <c r="KNH32" s="19"/>
      <c r="KNI32" s="19"/>
      <c r="KNJ32" s="19"/>
      <c r="KNK32" s="19"/>
      <c r="KNL32" s="19"/>
      <c r="KNM32" s="19"/>
      <c r="KNN32" s="19"/>
      <c r="KNO32" s="19"/>
      <c r="KNP32" s="19"/>
      <c r="KNQ32" s="19"/>
      <c r="KNR32" s="19"/>
      <c r="KNS32" s="19"/>
      <c r="KNT32" s="19"/>
      <c r="KNU32" s="19"/>
      <c r="KNV32" s="19"/>
      <c r="KNW32" s="19"/>
      <c r="KNX32" s="19"/>
      <c r="KNY32" s="19"/>
      <c r="KNZ32" s="19"/>
      <c r="KOA32" s="19"/>
      <c r="KOB32" s="19"/>
      <c r="KOC32" s="19"/>
      <c r="KOD32" s="19"/>
      <c r="KOE32" s="19"/>
      <c r="KOF32" s="19"/>
      <c r="KOG32" s="19"/>
      <c r="KOH32" s="19"/>
      <c r="KOI32" s="19"/>
      <c r="KOJ32" s="19"/>
      <c r="KOK32" s="19"/>
      <c r="KOL32" s="19"/>
      <c r="KOM32" s="19"/>
      <c r="KON32" s="19"/>
      <c r="KOO32" s="19"/>
      <c r="KOP32" s="19"/>
      <c r="KOQ32" s="19"/>
      <c r="KOR32" s="19"/>
      <c r="KOS32" s="19"/>
      <c r="KOT32" s="19"/>
      <c r="KOU32" s="19"/>
      <c r="KOV32" s="19"/>
      <c r="KOW32" s="19"/>
      <c r="KOX32" s="19"/>
      <c r="KOY32" s="19"/>
      <c r="KOZ32" s="19"/>
      <c r="KPA32" s="19"/>
      <c r="KPB32" s="19"/>
      <c r="KPC32" s="19"/>
      <c r="KPD32" s="19"/>
      <c r="KPE32" s="19"/>
      <c r="KPF32" s="19"/>
      <c r="KPG32" s="19"/>
      <c r="KPH32" s="19"/>
      <c r="KPI32" s="19"/>
      <c r="KPJ32" s="19"/>
      <c r="KPK32" s="19"/>
      <c r="KPL32" s="19"/>
      <c r="KPM32" s="19"/>
      <c r="KPN32" s="19"/>
      <c r="KPO32" s="19"/>
      <c r="KPP32" s="19"/>
      <c r="KPQ32" s="19"/>
      <c r="KPR32" s="19"/>
      <c r="KPS32" s="19"/>
      <c r="KPT32" s="19"/>
      <c r="KPU32" s="19"/>
      <c r="KPV32" s="19"/>
      <c r="KPW32" s="19"/>
      <c r="KPX32" s="19"/>
      <c r="KPY32" s="19"/>
      <c r="KPZ32" s="19"/>
      <c r="KQA32" s="19"/>
      <c r="KQB32" s="19"/>
      <c r="KQC32" s="19"/>
      <c r="KQD32" s="19"/>
      <c r="KQE32" s="19"/>
      <c r="KQF32" s="19"/>
      <c r="KQG32" s="19"/>
      <c r="KQH32" s="19"/>
      <c r="KQI32" s="19"/>
      <c r="KQJ32" s="19"/>
      <c r="KQK32" s="19"/>
      <c r="KQL32" s="19"/>
      <c r="KQM32" s="19"/>
      <c r="KQN32" s="19"/>
      <c r="KQO32" s="19"/>
      <c r="KQP32" s="19"/>
      <c r="KQQ32" s="19"/>
      <c r="KQR32" s="19"/>
      <c r="KQS32" s="19"/>
      <c r="KQT32" s="19"/>
      <c r="KQU32" s="19"/>
      <c r="KQV32" s="19"/>
      <c r="KQW32" s="19"/>
      <c r="KQX32" s="19"/>
      <c r="KQY32" s="19"/>
      <c r="KQZ32" s="19"/>
      <c r="KRA32" s="19"/>
      <c r="KRB32" s="19"/>
      <c r="KRC32" s="19"/>
      <c r="KRD32" s="19"/>
      <c r="KRE32" s="19"/>
      <c r="KRF32" s="19"/>
      <c r="KRG32" s="19"/>
      <c r="KRH32" s="19"/>
      <c r="KRI32" s="19"/>
      <c r="KRJ32" s="19"/>
      <c r="KRK32" s="19"/>
      <c r="KRL32" s="19"/>
      <c r="KRM32" s="19"/>
      <c r="KRN32" s="19"/>
      <c r="KRO32" s="19"/>
      <c r="KRP32" s="19"/>
      <c r="KRQ32" s="19"/>
      <c r="KRR32" s="19"/>
      <c r="KRS32" s="19"/>
      <c r="KRT32" s="19"/>
      <c r="KRU32" s="19"/>
      <c r="KRV32" s="19"/>
      <c r="KRW32" s="19"/>
      <c r="KRX32" s="19"/>
      <c r="KRY32" s="19"/>
      <c r="KRZ32" s="19"/>
      <c r="KSA32" s="19"/>
      <c r="KSB32" s="19"/>
      <c r="KSC32" s="19"/>
      <c r="KSD32" s="19"/>
      <c r="KSE32" s="19"/>
      <c r="KSF32" s="19"/>
      <c r="KSG32" s="19"/>
      <c r="KSH32" s="19"/>
      <c r="KSI32" s="19"/>
      <c r="KSJ32" s="19"/>
      <c r="KSK32" s="19"/>
      <c r="KSL32" s="19"/>
      <c r="KSM32" s="19"/>
      <c r="KSN32" s="19"/>
      <c r="KSO32" s="19"/>
      <c r="KSP32" s="19"/>
      <c r="KSQ32" s="19"/>
      <c r="KSR32" s="19"/>
      <c r="KSS32" s="19"/>
      <c r="KST32" s="19"/>
      <c r="KSU32" s="19"/>
      <c r="KSV32" s="19"/>
      <c r="KSW32" s="19"/>
      <c r="KSX32" s="19"/>
      <c r="KSY32" s="19"/>
      <c r="KSZ32" s="19"/>
      <c r="KTA32" s="19"/>
      <c r="KTB32" s="19"/>
      <c r="KTC32" s="19"/>
      <c r="KTD32" s="19"/>
      <c r="KTE32" s="19"/>
      <c r="KTF32" s="19"/>
      <c r="KTG32" s="19"/>
      <c r="KTH32" s="19"/>
      <c r="KTI32" s="19"/>
      <c r="KTJ32" s="19"/>
      <c r="KTK32" s="19"/>
      <c r="KTL32" s="19"/>
      <c r="KTM32" s="19"/>
      <c r="KTN32" s="19"/>
      <c r="KTO32" s="19"/>
      <c r="KTP32" s="19"/>
      <c r="KTQ32" s="19"/>
      <c r="KTR32" s="19"/>
      <c r="KTS32" s="19"/>
      <c r="KTT32" s="19"/>
      <c r="KTU32" s="19"/>
      <c r="KTV32" s="19"/>
      <c r="KTW32" s="19"/>
      <c r="KTX32" s="19"/>
      <c r="KTY32" s="19"/>
      <c r="KTZ32" s="19"/>
      <c r="KUA32" s="19"/>
      <c r="KUB32" s="19"/>
      <c r="KUC32" s="19"/>
      <c r="KUD32" s="19"/>
      <c r="KUE32" s="19"/>
      <c r="KUF32" s="19"/>
      <c r="KUG32" s="19"/>
      <c r="KUH32" s="19"/>
      <c r="KUI32" s="19"/>
      <c r="KUJ32" s="19"/>
      <c r="KUK32" s="19"/>
      <c r="KUL32" s="19"/>
      <c r="KUM32" s="19"/>
      <c r="KUN32" s="19"/>
      <c r="KUO32" s="19"/>
      <c r="KUP32" s="19"/>
      <c r="KUQ32" s="19"/>
      <c r="KUR32" s="19"/>
      <c r="KUS32" s="19"/>
      <c r="KUT32" s="19"/>
      <c r="KUU32" s="19"/>
      <c r="KUV32" s="19"/>
      <c r="KUW32" s="19"/>
      <c r="KUX32" s="19"/>
      <c r="KUY32" s="19"/>
      <c r="KUZ32" s="19"/>
      <c r="KVA32" s="19"/>
      <c r="KVB32" s="19"/>
      <c r="KVC32" s="19"/>
      <c r="KVD32" s="19"/>
      <c r="KVE32" s="19"/>
      <c r="KVF32" s="19"/>
      <c r="KVG32" s="19"/>
      <c r="KVH32" s="19"/>
      <c r="KVI32" s="19"/>
      <c r="KVJ32" s="19"/>
      <c r="KVK32" s="19"/>
      <c r="KVL32" s="19"/>
      <c r="KVM32" s="19"/>
      <c r="KVN32" s="19"/>
      <c r="KVO32" s="19"/>
      <c r="KVP32" s="19"/>
      <c r="KVQ32" s="19"/>
      <c r="KVR32" s="19"/>
      <c r="KVS32" s="19"/>
      <c r="KVT32" s="19"/>
      <c r="KVU32" s="19"/>
      <c r="KVV32" s="19"/>
      <c r="KVW32" s="19"/>
      <c r="KVX32" s="19"/>
      <c r="KVY32" s="19"/>
      <c r="KVZ32" s="19"/>
      <c r="KWA32" s="19"/>
      <c r="KWB32" s="19"/>
      <c r="KWC32" s="19"/>
      <c r="KWD32" s="19"/>
      <c r="KWE32" s="19"/>
      <c r="KWF32" s="19"/>
      <c r="KWG32" s="19"/>
      <c r="KWH32" s="19"/>
      <c r="KWI32" s="19"/>
      <c r="KWJ32" s="19"/>
      <c r="KWK32" s="19"/>
      <c r="KWL32" s="19"/>
      <c r="KWM32" s="19"/>
      <c r="KWN32" s="19"/>
      <c r="KWO32" s="19"/>
      <c r="KWP32" s="19"/>
      <c r="KWQ32" s="19"/>
      <c r="KWR32" s="19"/>
      <c r="KWS32" s="19"/>
      <c r="KWT32" s="19"/>
      <c r="KWU32" s="19"/>
      <c r="KWV32" s="19"/>
      <c r="KWW32" s="19"/>
      <c r="KWX32" s="19"/>
      <c r="KWY32" s="19"/>
      <c r="KWZ32" s="19"/>
      <c r="KXA32" s="19"/>
      <c r="KXB32" s="19"/>
      <c r="KXC32" s="19"/>
      <c r="KXD32" s="19"/>
      <c r="KXE32" s="19"/>
      <c r="KXF32" s="19"/>
      <c r="KXG32" s="19"/>
      <c r="KXH32" s="19"/>
      <c r="KXI32" s="19"/>
      <c r="KXJ32" s="19"/>
      <c r="KXK32" s="19"/>
      <c r="KXL32" s="19"/>
      <c r="KXM32" s="19"/>
      <c r="KXN32" s="19"/>
      <c r="KXO32" s="19"/>
      <c r="KXP32" s="19"/>
      <c r="KXQ32" s="19"/>
      <c r="KXR32" s="19"/>
      <c r="KXS32" s="19"/>
      <c r="KXT32" s="19"/>
      <c r="KXU32" s="19"/>
      <c r="KXV32" s="19"/>
      <c r="KXW32" s="19"/>
      <c r="KXX32" s="19"/>
      <c r="KXY32" s="19"/>
      <c r="KXZ32" s="19"/>
      <c r="KYA32" s="19"/>
      <c r="KYB32" s="19"/>
      <c r="KYC32" s="19"/>
      <c r="KYD32" s="19"/>
      <c r="KYE32" s="19"/>
      <c r="KYF32" s="19"/>
      <c r="KYG32" s="19"/>
      <c r="KYH32" s="19"/>
      <c r="KYI32" s="19"/>
      <c r="KYJ32" s="19"/>
      <c r="KYK32" s="19"/>
      <c r="KYL32" s="19"/>
      <c r="KYM32" s="19"/>
      <c r="KYN32" s="19"/>
      <c r="KYO32" s="19"/>
      <c r="KYP32" s="19"/>
      <c r="KYQ32" s="19"/>
      <c r="KYR32" s="19"/>
      <c r="KYS32" s="19"/>
      <c r="KYT32" s="19"/>
      <c r="KYU32" s="19"/>
      <c r="KYV32" s="19"/>
      <c r="KYW32" s="19"/>
      <c r="KYX32" s="19"/>
      <c r="KYY32" s="19"/>
      <c r="KYZ32" s="19"/>
      <c r="KZA32" s="19"/>
      <c r="KZB32" s="19"/>
      <c r="KZC32" s="19"/>
      <c r="KZD32" s="19"/>
      <c r="KZE32" s="19"/>
      <c r="KZF32" s="19"/>
      <c r="KZG32" s="19"/>
      <c r="KZH32" s="19"/>
      <c r="KZI32" s="19"/>
      <c r="KZJ32" s="19"/>
      <c r="KZK32" s="19"/>
      <c r="KZL32" s="19"/>
      <c r="KZM32" s="19"/>
      <c r="KZN32" s="19"/>
      <c r="KZO32" s="19"/>
      <c r="KZP32" s="19"/>
      <c r="KZQ32" s="19"/>
      <c r="KZR32" s="19"/>
      <c r="KZS32" s="19"/>
      <c r="KZT32" s="19"/>
      <c r="KZU32" s="19"/>
      <c r="KZV32" s="19"/>
      <c r="KZW32" s="19"/>
      <c r="KZX32" s="19"/>
      <c r="KZY32" s="19"/>
      <c r="KZZ32" s="19"/>
      <c r="LAA32" s="19"/>
      <c r="LAB32" s="19"/>
      <c r="LAC32" s="19"/>
      <c r="LAD32" s="19"/>
      <c r="LAE32" s="19"/>
      <c r="LAF32" s="19"/>
      <c r="LAG32" s="19"/>
      <c r="LAH32" s="19"/>
      <c r="LAI32" s="19"/>
      <c r="LAJ32" s="19"/>
      <c r="LAK32" s="19"/>
      <c r="LAL32" s="19"/>
      <c r="LAM32" s="19"/>
      <c r="LAN32" s="19"/>
      <c r="LAO32" s="19"/>
      <c r="LAP32" s="19"/>
      <c r="LAQ32" s="19"/>
      <c r="LAR32" s="19"/>
      <c r="LAS32" s="19"/>
      <c r="LAT32" s="19"/>
      <c r="LAU32" s="19"/>
      <c r="LAV32" s="19"/>
      <c r="LAW32" s="19"/>
      <c r="LAX32" s="19"/>
      <c r="LAY32" s="19"/>
      <c r="LAZ32" s="19"/>
      <c r="LBA32" s="19"/>
      <c r="LBB32" s="19"/>
      <c r="LBC32" s="19"/>
      <c r="LBD32" s="19"/>
      <c r="LBE32" s="19"/>
      <c r="LBF32" s="19"/>
      <c r="LBG32" s="19"/>
      <c r="LBH32" s="19"/>
      <c r="LBI32" s="19"/>
      <c r="LBJ32" s="19"/>
      <c r="LBK32" s="19"/>
      <c r="LBL32" s="19"/>
      <c r="LBM32" s="19"/>
      <c r="LBN32" s="19"/>
      <c r="LBO32" s="19"/>
      <c r="LBP32" s="19"/>
      <c r="LBQ32" s="19"/>
      <c r="LBR32" s="19"/>
      <c r="LBS32" s="19"/>
      <c r="LBT32" s="19"/>
      <c r="LBU32" s="19"/>
      <c r="LBV32" s="19"/>
      <c r="LBW32" s="19"/>
      <c r="LBX32" s="19"/>
      <c r="LBY32" s="19"/>
      <c r="LBZ32" s="19"/>
      <c r="LCA32" s="19"/>
      <c r="LCB32" s="19"/>
      <c r="LCC32" s="19"/>
      <c r="LCD32" s="19"/>
      <c r="LCE32" s="19"/>
      <c r="LCF32" s="19"/>
      <c r="LCG32" s="19"/>
      <c r="LCH32" s="19"/>
      <c r="LCI32" s="19"/>
      <c r="LCJ32" s="19"/>
      <c r="LCK32" s="19"/>
      <c r="LCL32" s="19"/>
      <c r="LCM32" s="19"/>
      <c r="LCN32" s="19"/>
      <c r="LCO32" s="19"/>
      <c r="LCP32" s="19"/>
      <c r="LCQ32" s="19"/>
      <c r="LCR32" s="19"/>
      <c r="LCS32" s="19"/>
      <c r="LCT32" s="19"/>
      <c r="LCU32" s="19"/>
      <c r="LCV32" s="19"/>
      <c r="LCW32" s="19"/>
      <c r="LCX32" s="19"/>
      <c r="LCY32" s="19"/>
      <c r="LCZ32" s="19"/>
      <c r="LDA32" s="19"/>
      <c r="LDB32" s="19"/>
      <c r="LDC32" s="19"/>
      <c r="LDD32" s="19"/>
      <c r="LDE32" s="19"/>
      <c r="LDF32" s="19"/>
      <c r="LDG32" s="19"/>
      <c r="LDH32" s="19"/>
      <c r="LDI32" s="19"/>
      <c r="LDJ32" s="19"/>
      <c r="LDK32" s="19"/>
      <c r="LDL32" s="19"/>
      <c r="LDM32" s="19"/>
      <c r="LDN32" s="19"/>
      <c r="LDO32" s="19"/>
      <c r="LDP32" s="19"/>
      <c r="LDQ32" s="19"/>
      <c r="LDR32" s="19"/>
      <c r="LDS32" s="19"/>
      <c r="LDT32" s="19"/>
      <c r="LDU32" s="19"/>
      <c r="LDV32" s="19"/>
      <c r="LDW32" s="19"/>
      <c r="LDX32" s="19"/>
      <c r="LDY32" s="19"/>
      <c r="LDZ32" s="19"/>
      <c r="LEA32" s="19"/>
      <c r="LEB32" s="19"/>
      <c r="LEC32" s="19"/>
      <c r="LED32" s="19"/>
      <c r="LEE32" s="19"/>
      <c r="LEF32" s="19"/>
      <c r="LEG32" s="19"/>
      <c r="LEH32" s="19"/>
      <c r="LEI32" s="19"/>
      <c r="LEJ32" s="19"/>
      <c r="LEK32" s="19"/>
      <c r="LEL32" s="19"/>
      <c r="LEM32" s="19"/>
      <c r="LEN32" s="19"/>
      <c r="LEO32" s="19"/>
      <c r="LEP32" s="19"/>
      <c r="LEQ32" s="19"/>
      <c r="LER32" s="19"/>
      <c r="LES32" s="19"/>
      <c r="LET32" s="19"/>
      <c r="LEU32" s="19"/>
      <c r="LEV32" s="19"/>
      <c r="LEW32" s="19"/>
      <c r="LEX32" s="19"/>
      <c r="LEY32" s="19"/>
      <c r="LEZ32" s="19"/>
      <c r="LFA32" s="19"/>
      <c r="LFB32" s="19"/>
      <c r="LFC32" s="19"/>
      <c r="LFD32" s="19"/>
      <c r="LFE32" s="19"/>
      <c r="LFF32" s="19"/>
      <c r="LFG32" s="19"/>
      <c r="LFH32" s="19"/>
      <c r="LFI32" s="19"/>
      <c r="LFJ32" s="19"/>
      <c r="LFK32" s="19"/>
      <c r="LFL32" s="19"/>
      <c r="LFM32" s="19"/>
      <c r="LFN32" s="19"/>
      <c r="LFO32" s="19"/>
      <c r="LFP32" s="19"/>
      <c r="LFQ32" s="19"/>
      <c r="LFR32" s="19"/>
      <c r="LFS32" s="19"/>
      <c r="LFT32" s="19"/>
      <c r="LFU32" s="19"/>
      <c r="LFV32" s="19"/>
      <c r="LFW32" s="19"/>
      <c r="LFX32" s="19"/>
      <c r="LFY32" s="19"/>
      <c r="LFZ32" s="19"/>
      <c r="LGA32" s="19"/>
      <c r="LGB32" s="19"/>
      <c r="LGC32" s="19"/>
      <c r="LGD32" s="19"/>
      <c r="LGE32" s="19"/>
      <c r="LGF32" s="19"/>
      <c r="LGG32" s="19"/>
      <c r="LGH32" s="19"/>
      <c r="LGI32" s="19"/>
      <c r="LGJ32" s="19"/>
      <c r="LGK32" s="19"/>
      <c r="LGL32" s="19"/>
      <c r="LGM32" s="19"/>
      <c r="LGN32" s="19"/>
      <c r="LGO32" s="19"/>
      <c r="LGP32" s="19"/>
      <c r="LGQ32" s="19"/>
      <c r="LGR32" s="19"/>
      <c r="LGS32" s="19"/>
      <c r="LGT32" s="19"/>
      <c r="LGU32" s="19"/>
      <c r="LGV32" s="19"/>
      <c r="LGW32" s="19"/>
      <c r="LGX32" s="19"/>
      <c r="LGY32" s="19"/>
      <c r="LGZ32" s="19"/>
      <c r="LHA32" s="19"/>
      <c r="LHB32" s="19"/>
      <c r="LHC32" s="19"/>
      <c r="LHD32" s="19"/>
      <c r="LHE32" s="19"/>
      <c r="LHF32" s="19"/>
      <c r="LHG32" s="19"/>
      <c r="LHH32" s="19"/>
      <c r="LHI32" s="19"/>
      <c r="LHJ32" s="19"/>
      <c r="LHK32" s="19"/>
      <c r="LHL32" s="19"/>
      <c r="LHM32" s="19"/>
      <c r="LHN32" s="19"/>
      <c r="LHO32" s="19"/>
      <c r="LHP32" s="19"/>
      <c r="LHQ32" s="19"/>
      <c r="LHR32" s="19"/>
      <c r="LHS32" s="19"/>
      <c r="LHT32" s="19"/>
      <c r="LHU32" s="19"/>
      <c r="LHV32" s="19"/>
      <c r="LHW32" s="19"/>
      <c r="LHX32" s="19"/>
      <c r="LHY32" s="19"/>
      <c r="LHZ32" s="19"/>
      <c r="LIA32" s="19"/>
      <c r="LIB32" s="19"/>
      <c r="LIC32" s="19"/>
      <c r="LID32" s="19"/>
      <c r="LIE32" s="19"/>
      <c r="LIF32" s="19"/>
      <c r="LIG32" s="19"/>
      <c r="LIH32" s="19"/>
      <c r="LII32" s="19"/>
      <c r="LIJ32" s="19"/>
      <c r="LIK32" s="19"/>
      <c r="LIL32" s="19"/>
      <c r="LIM32" s="19"/>
      <c r="LIN32" s="19"/>
      <c r="LIO32" s="19"/>
      <c r="LIP32" s="19"/>
      <c r="LIQ32" s="19"/>
      <c r="LIR32" s="19"/>
      <c r="LIS32" s="19"/>
      <c r="LIT32" s="19"/>
      <c r="LIU32" s="19"/>
      <c r="LIV32" s="19"/>
      <c r="LIW32" s="19"/>
      <c r="LIX32" s="19"/>
      <c r="LIY32" s="19"/>
      <c r="LIZ32" s="19"/>
      <c r="LJA32" s="19"/>
      <c r="LJB32" s="19"/>
      <c r="LJC32" s="19"/>
      <c r="LJD32" s="19"/>
      <c r="LJE32" s="19"/>
      <c r="LJF32" s="19"/>
      <c r="LJG32" s="19"/>
      <c r="LJH32" s="19"/>
      <c r="LJI32" s="19"/>
      <c r="LJJ32" s="19"/>
      <c r="LJK32" s="19"/>
      <c r="LJL32" s="19"/>
      <c r="LJM32" s="19"/>
      <c r="LJN32" s="19"/>
      <c r="LJO32" s="19"/>
      <c r="LJP32" s="19"/>
      <c r="LJQ32" s="19"/>
      <c r="LJR32" s="19"/>
      <c r="LJS32" s="19"/>
      <c r="LJT32" s="19"/>
      <c r="LJU32" s="19"/>
      <c r="LJV32" s="19"/>
      <c r="LJW32" s="19"/>
      <c r="LJX32" s="19"/>
      <c r="LJY32" s="19"/>
      <c r="LJZ32" s="19"/>
      <c r="LKA32" s="19"/>
      <c r="LKB32" s="19"/>
      <c r="LKC32" s="19"/>
      <c r="LKD32" s="19"/>
      <c r="LKE32" s="19"/>
      <c r="LKF32" s="19"/>
      <c r="LKG32" s="19"/>
      <c r="LKH32" s="19"/>
      <c r="LKI32" s="19"/>
      <c r="LKJ32" s="19"/>
      <c r="LKK32" s="19"/>
      <c r="LKL32" s="19"/>
      <c r="LKM32" s="19"/>
      <c r="LKN32" s="19"/>
      <c r="LKO32" s="19"/>
      <c r="LKP32" s="19"/>
      <c r="LKQ32" s="19"/>
      <c r="LKR32" s="19"/>
      <c r="LKS32" s="19"/>
      <c r="LKT32" s="19"/>
      <c r="LKU32" s="19"/>
      <c r="LKV32" s="19"/>
      <c r="LKW32" s="19"/>
      <c r="LKX32" s="19"/>
      <c r="LKY32" s="19"/>
      <c r="LKZ32" s="19"/>
      <c r="LLA32" s="19"/>
      <c r="LLB32" s="19"/>
      <c r="LLC32" s="19"/>
      <c r="LLD32" s="19"/>
      <c r="LLE32" s="19"/>
      <c r="LLF32" s="19"/>
      <c r="LLG32" s="19"/>
      <c r="LLH32" s="19"/>
      <c r="LLI32" s="19"/>
      <c r="LLJ32" s="19"/>
      <c r="LLK32" s="19"/>
      <c r="LLL32" s="19"/>
      <c r="LLM32" s="19"/>
      <c r="LLN32" s="19"/>
      <c r="LLO32" s="19"/>
      <c r="LLP32" s="19"/>
      <c r="LLQ32" s="19"/>
      <c r="LLR32" s="19"/>
      <c r="LLS32" s="19"/>
      <c r="LLT32" s="19"/>
      <c r="LLU32" s="19"/>
      <c r="LLV32" s="19"/>
      <c r="LLW32" s="19"/>
      <c r="LLX32" s="19"/>
      <c r="LLY32" s="19"/>
      <c r="LLZ32" s="19"/>
      <c r="LMA32" s="19"/>
      <c r="LMB32" s="19"/>
      <c r="LMC32" s="19"/>
      <c r="LMD32" s="19"/>
      <c r="LME32" s="19"/>
      <c r="LMF32" s="19"/>
      <c r="LMG32" s="19"/>
      <c r="LMH32" s="19"/>
      <c r="LMI32" s="19"/>
      <c r="LMJ32" s="19"/>
      <c r="LMK32" s="19"/>
      <c r="LML32" s="19"/>
      <c r="LMM32" s="19"/>
      <c r="LMN32" s="19"/>
      <c r="LMO32" s="19"/>
      <c r="LMP32" s="19"/>
      <c r="LMQ32" s="19"/>
      <c r="LMR32" s="19"/>
      <c r="LMS32" s="19"/>
      <c r="LMT32" s="19"/>
      <c r="LMU32" s="19"/>
      <c r="LMV32" s="19"/>
      <c r="LMW32" s="19"/>
      <c r="LMX32" s="19"/>
      <c r="LMY32" s="19"/>
      <c r="LMZ32" s="19"/>
      <c r="LNA32" s="19"/>
      <c r="LNB32" s="19"/>
      <c r="LNC32" s="19"/>
      <c r="LND32" s="19"/>
      <c r="LNE32" s="19"/>
      <c r="LNF32" s="19"/>
      <c r="LNG32" s="19"/>
      <c r="LNH32" s="19"/>
      <c r="LNI32" s="19"/>
      <c r="LNJ32" s="19"/>
      <c r="LNK32" s="19"/>
      <c r="LNL32" s="19"/>
      <c r="LNM32" s="19"/>
      <c r="LNN32" s="19"/>
      <c r="LNO32" s="19"/>
      <c r="LNP32" s="19"/>
      <c r="LNQ32" s="19"/>
      <c r="LNR32" s="19"/>
      <c r="LNS32" s="19"/>
      <c r="LNT32" s="19"/>
      <c r="LNU32" s="19"/>
      <c r="LNV32" s="19"/>
      <c r="LNW32" s="19"/>
      <c r="LNX32" s="19"/>
      <c r="LNY32" s="19"/>
      <c r="LNZ32" s="19"/>
      <c r="LOA32" s="19"/>
      <c r="LOB32" s="19"/>
      <c r="LOC32" s="19"/>
      <c r="LOD32" s="19"/>
      <c r="LOE32" s="19"/>
      <c r="LOF32" s="19"/>
      <c r="LOG32" s="19"/>
      <c r="LOH32" s="19"/>
      <c r="LOI32" s="19"/>
      <c r="LOJ32" s="19"/>
      <c r="LOK32" s="19"/>
      <c r="LOL32" s="19"/>
      <c r="LOM32" s="19"/>
      <c r="LON32" s="19"/>
      <c r="LOO32" s="19"/>
      <c r="LOP32" s="19"/>
      <c r="LOQ32" s="19"/>
      <c r="LOR32" s="19"/>
      <c r="LOS32" s="19"/>
      <c r="LOT32" s="19"/>
      <c r="LOU32" s="19"/>
      <c r="LOV32" s="19"/>
      <c r="LOW32" s="19"/>
      <c r="LOX32" s="19"/>
      <c r="LOY32" s="19"/>
      <c r="LOZ32" s="19"/>
      <c r="LPA32" s="19"/>
      <c r="LPB32" s="19"/>
      <c r="LPC32" s="19"/>
      <c r="LPD32" s="19"/>
      <c r="LPE32" s="19"/>
      <c r="LPF32" s="19"/>
      <c r="LPG32" s="19"/>
      <c r="LPH32" s="19"/>
      <c r="LPI32" s="19"/>
      <c r="LPJ32" s="19"/>
      <c r="LPK32" s="19"/>
      <c r="LPL32" s="19"/>
      <c r="LPM32" s="19"/>
      <c r="LPN32" s="19"/>
      <c r="LPO32" s="19"/>
      <c r="LPP32" s="19"/>
      <c r="LPQ32" s="19"/>
      <c r="LPR32" s="19"/>
      <c r="LPS32" s="19"/>
      <c r="LPT32" s="19"/>
      <c r="LPU32" s="19"/>
      <c r="LPV32" s="19"/>
      <c r="LPW32" s="19"/>
      <c r="LPX32" s="19"/>
      <c r="LPY32" s="19"/>
      <c r="LPZ32" s="19"/>
      <c r="LQA32" s="19"/>
      <c r="LQB32" s="19"/>
      <c r="LQC32" s="19"/>
      <c r="LQD32" s="19"/>
      <c r="LQE32" s="19"/>
      <c r="LQF32" s="19"/>
      <c r="LQG32" s="19"/>
      <c r="LQH32" s="19"/>
      <c r="LQI32" s="19"/>
      <c r="LQJ32" s="19"/>
      <c r="LQK32" s="19"/>
      <c r="LQL32" s="19"/>
      <c r="LQM32" s="19"/>
      <c r="LQN32" s="19"/>
      <c r="LQO32" s="19"/>
      <c r="LQP32" s="19"/>
      <c r="LQQ32" s="19"/>
      <c r="LQR32" s="19"/>
      <c r="LQS32" s="19"/>
      <c r="LQT32" s="19"/>
      <c r="LQU32" s="19"/>
      <c r="LQV32" s="19"/>
      <c r="LQW32" s="19"/>
      <c r="LQX32" s="19"/>
      <c r="LQY32" s="19"/>
      <c r="LQZ32" s="19"/>
      <c r="LRA32" s="19"/>
      <c r="LRB32" s="19"/>
      <c r="LRC32" s="19"/>
      <c r="LRD32" s="19"/>
      <c r="LRE32" s="19"/>
      <c r="LRF32" s="19"/>
      <c r="LRG32" s="19"/>
      <c r="LRH32" s="19"/>
      <c r="LRI32" s="19"/>
      <c r="LRJ32" s="19"/>
      <c r="LRK32" s="19"/>
      <c r="LRL32" s="19"/>
      <c r="LRM32" s="19"/>
      <c r="LRN32" s="19"/>
      <c r="LRO32" s="19"/>
      <c r="LRP32" s="19"/>
      <c r="LRQ32" s="19"/>
      <c r="LRR32" s="19"/>
      <c r="LRS32" s="19"/>
      <c r="LRT32" s="19"/>
      <c r="LRU32" s="19"/>
      <c r="LRV32" s="19"/>
      <c r="LRW32" s="19"/>
      <c r="LRX32" s="19"/>
      <c r="LRY32" s="19"/>
      <c r="LRZ32" s="19"/>
      <c r="LSA32" s="19"/>
      <c r="LSB32" s="19"/>
      <c r="LSC32" s="19"/>
      <c r="LSD32" s="19"/>
      <c r="LSE32" s="19"/>
      <c r="LSF32" s="19"/>
      <c r="LSG32" s="19"/>
      <c r="LSH32" s="19"/>
      <c r="LSI32" s="19"/>
      <c r="LSJ32" s="19"/>
      <c r="LSK32" s="19"/>
      <c r="LSL32" s="19"/>
      <c r="LSM32" s="19"/>
      <c r="LSN32" s="19"/>
      <c r="LSO32" s="19"/>
      <c r="LSP32" s="19"/>
      <c r="LSQ32" s="19"/>
      <c r="LSR32" s="19"/>
      <c r="LSS32" s="19"/>
      <c r="LST32" s="19"/>
      <c r="LSU32" s="19"/>
      <c r="LSV32" s="19"/>
      <c r="LSW32" s="19"/>
      <c r="LSX32" s="19"/>
      <c r="LSY32" s="19"/>
      <c r="LSZ32" s="19"/>
      <c r="LTA32" s="19"/>
      <c r="LTB32" s="19"/>
      <c r="LTC32" s="19"/>
      <c r="LTD32" s="19"/>
      <c r="LTE32" s="19"/>
      <c r="LTF32" s="19"/>
      <c r="LTG32" s="19"/>
      <c r="LTH32" s="19"/>
      <c r="LTI32" s="19"/>
      <c r="LTJ32" s="19"/>
      <c r="LTK32" s="19"/>
      <c r="LTL32" s="19"/>
      <c r="LTM32" s="19"/>
      <c r="LTN32" s="19"/>
      <c r="LTO32" s="19"/>
      <c r="LTP32" s="19"/>
      <c r="LTQ32" s="19"/>
      <c r="LTR32" s="19"/>
      <c r="LTS32" s="19"/>
      <c r="LTT32" s="19"/>
      <c r="LTU32" s="19"/>
      <c r="LTV32" s="19"/>
      <c r="LTW32" s="19"/>
      <c r="LTX32" s="19"/>
      <c r="LTY32" s="19"/>
      <c r="LTZ32" s="19"/>
      <c r="LUA32" s="19"/>
      <c r="LUB32" s="19"/>
      <c r="LUC32" s="19"/>
      <c r="LUD32" s="19"/>
      <c r="LUE32" s="19"/>
      <c r="LUF32" s="19"/>
      <c r="LUG32" s="19"/>
      <c r="LUH32" s="19"/>
      <c r="LUI32" s="19"/>
      <c r="LUJ32" s="19"/>
      <c r="LUK32" s="19"/>
      <c r="LUL32" s="19"/>
      <c r="LUM32" s="19"/>
      <c r="LUN32" s="19"/>
      <c r="LUO32" s="19"/>
      <c r="LUP32" s="19"/>
      <c r="LUQ32" s="19"/>
      <c r="LUR32" s="19"/>
      <c r="LUS32" s="19"/>
      <c r="LUT32" s="19"/>
      <c r="LUU32" s="19"/>
      <c r="LUV32" s="19"/>
      <c r="LUW32" s="19"/>
      <c r="LUX32" s="19"/>
      <c r="LUY32" s="19"/>
      <c r="LUZ32" s="19"/>
      <c r="LVA32" s="19"/>
      <c r="LVB32" s="19"/>
      <c r="LVC32" s="19"/>
      <c r="LVD32" s="19"/>
      <c r="LVE32" s="19"/>
      <c r="LVF32" s="19"/>
      <c r="LVG32" s="19"/>
      <c r="LVH32" s="19"/>
      <c r="LVI32" s="19"/>
      <c r="LVJ32" s="19"/>
      <c r="LVK32" s="19"/>
      <c r="LVL32" s="19"/>
      <c r="LVM32" s="19"/>
      <c r="LVN32" s="19"/>
      <c r="LVO32" s="19"/>
      <c r="LVP32" s="19"/>
      <c r="LVQ32" s="19"/>
      <c r="LVR32" s="19"/>
      <c r="LVS32" s="19"/>
      <c r="LVT32" s="19"/>
      <c r="LVU32" s="19"/>
      <c r="LVV32" s="19"/>
      <c r="LVW32" s="19"/>
      <c r="LVX32" s="19"/>
      <c r="LVY32" s="19"/>
      <c r="LVZ32" s="19"/>
      <c r="LWA32" s="19"/>
      <c r="LWB32" s="19"/>
      <c r="LWC32" s="19"/>
      <c r="LWD32" s="19"/>
      <c r="LWE32" s="19"/>
      <c r="LWF32" s="19"/>
      <c r="LWG32" s="19"/>
      <c r="LWH32" s="19"/>
      <c r="LWI32" s="19"/>
      <c r="LWJ32" s="19"/>
      <c r="LWK32" s="19"/>
      <c r="LWL32" s="19"/>
      <c r="LWM32" s="19"/>
      <c r="LWN32" s="19"/>
      <c r="LWO32" s="19"/>
      <c r="LWP32" s="19"/>
      <c r="LWQ32" s="19"/>
      <c r="LWR32" s="19"/>
      <c r="LWS32" s="19"/>
      <c r="LWT32" s="19"/>
      <c r="LWU32" s="19"/>
      <c r="LWV32" s="19"/>
      <c r="LWW32" s="19"/>
      <c r="LWX32" s="19"/>
      <c r="LWY32" s="19"/>
      <c r="LWZ32" s="19"/>
      <c r="LXA32" s="19"/>
      <c r="LXB32" s="19"/>
      <c r="LXC32" s="19"/>
      <c r="LXD32" s="19"/>
      <c r="LXE32" s="19"/>
      <c r="LXF32" s="19"/>
      <c r="LXG32" s="19"/>
      <c r="LXH32" s="19"/>
      <c r="LXI32" s="19"/>
      <c r="LXJ32" s="19"/>
      <c r="LXK32" s="19"/>
      <c r="LXL32" s="19"/>
      <c r="LXM32" s="19"/>
      <c r="LXN32" s="19"/>
      <c r="LXO32" s="19"/>
      <c r="LXP32" s="19"/>
      <c r="LXQ32" s="19"/>
      <c r="LXR32" s="19"/>
      <c r="LXS32" s="19"/>
      <c r="LXT32" s="19"/>
      <c r="LXU32" s="19"/>
      <c r="LXV32" s="19"/>
      <c r="LXW32" s="19"/>
      <c r="LXX32" s="19"/>
      <c r="LXY32" s="19"/>
      <c r="LXZ32" s="19"/>
      <c r="LYA32" s="19"/>
      <c r="LYB32" s="19"/>
      <c r="LYC32" s="19"/>
      <c r="LYD32" s="19"/>
      <c r="LYE32" s="19"/>
      <c r="LYF32" s="19"/>
      <c r="LYG32" s="19"/>
      <c r="LYH32" s="19"/>
      <c r="LYI32" s="19"/>
      <c r="LYJ32" s="19"/>
      <c r="LYK32" s="19"/>
      <c r="LYL32" s="19"/>
      <c r="LYM32" s="19"/>
      <c r="LYN32" s="19"/>
      <c r="LYO32" s="19"/>
      <c r="LYP32" s="19"/>
      <c r="LYQ32" s="19"/>
      <c r="LYR32" s="19"/>
      <c r="LYS32" s="19"/>
      <c r="LYT32" s="19"/>
      <c r="LYU32" s="19"/>
      <c r="LYV32" s="19"/>
      <c r="LYW32" s="19"/>
      <c r="LYX32" s="19"/>
      <c r="LYY32" s="19"/>
      <c r="LYZ32" s="19"/>
      <c r="LZA32" s="19"/>
      <c r="LZB32" s="19"/>
      <c r="LZC32" s="19"/>
      <c r="LZD32" s="19"/>
      <c r="LZE32" s="19"/>
      <c r="LZF32" s="19"/>
      <c r="LZG32" s="19"/>
      <c r="LZH32" s="19"/>
      <c r="LZI32" s="19"/>
      <c r="LZJ32" s="19"/>
      <c r="LZK32" s="19"/>
      <c r="LZL32" s="19"/>
      <c r="LZM32" s="19"/>
      <c r="LZN32" s="19"/>
      <c r="LZO32" s="19"/>
      <c r="LZP32" s="19"/>
      <c r="LZQ32" s="19"/>
      <c r="LZR32" s="19"/>
      <c r="LZS32" s="19"/>
      <c r="LZT32" s="19"/>
      <c r="LZU32" s="19"/>
      <c r="LZV32" s="19"/>
      <c r="LZW32" s="19"/>
      <c r="LZX32" s="19"/>
      <c r="LZY32" s="19"/>
      <c r="LZZ32" s="19"/>
      <c r="MAA32" s="19"/>
      <c r="MAB32" s="19"/>
      <c r="MAC32" s="19"/>
      <c r="MAD32" s="19"/>
      <c r="MAE32" s="19"/>
      <c r="MAF32" s="19"/>
      <c r="MAG32" s="19"/>
      <c r="MAH32" s="19"/>
      <c r="MAI32" s="19"/>
      <c r="MAJ32" s="19"/>
      <c r="MAK32" s="19"/>
      <c r="MAL32" s="19"/>
      <c r="MAM32" s="19"/>
      <c r="MAN32" s="19"/>
      <c r="MAO32" s="19"/>
      <c r="MAP32" s="19"/>
      <c r="MAQ32" s="19"/>
      <c r="MAR32" s="19"/>
      <c r="MAS32" s="19"/>
      <c r="MAT32" s="19"/>
      <c r="MAU32" s="19"/>
      <c r="MAV32" s="19"/>
      <c r="MAW32" s="19"/>
      <c r="MAX32" s="19"/>
      <c r="MAY32" s="19"/>
      <c r="MAZ32" s="19"/>
      <c r="MBA32" s="19"/>
      <c r="MBB32" s="19"/>
      <c r="MBC32" s="19"/>
      <c r="MBD32" s="19"/>
      <c r="MBE32" s="19"/>
      <c r="MBF32" s="19"/>
      <c r="MBG32" s="19"/>
      <c r="MBH32" s="19"/>
      <c r="MBI32" s="19"/>
      <c r="MBJ32" s="19"/>
      <c r="MBK32" s="19"/>
      <c r="MBL32" s="19"/>
      <c r="MBM32" s="19"/>
      <c r="MBN32" s="19"/>
      <c r="MBO32" s="19"/>
      <c r="MBP32" s="19"/>
      <c r="MBQ32" s="19"/>
      <c r="MBR32" s="19"/>
      <c r="MBS32" s="19"/>
      <c r="MBT32" s="19"/>
      <c r="MBU32" s="19"/>
      <c r="MBV32" s="19"/>
      <c r="MBW32" s="19"/>
      <c r="MBX32" s="19"/>
      <c r="MBY32" s="19"/>
      <c r="MBZ32" s="19"/>
      <c r="MCA32" s="19"/>
      <c r="MCB32" s="19"/>
      <c r="MCC32" s="19"/>
      <c r="MCD32" s="19"/>
      <c r="MCE32" s="19"/>
      <c r="MCF32" s="19"/>
      <c r="MCG32" s="19"/>
      <c r="MCH32" s="19"/>
      <c r="MCI32" s="19"/>
      <c r="MCJ32" s="19"/>
      <c r="MCK32" s="19"/>
      <c r="MCL32" s="19"/>
      <c r="MCM32" s="19"/>
      <c r="MCN32" s="19"/>
      <c r="MCO32" s="19"/>
      <c r="MCP32" s="19"/>
      <c r="MCQ32" s="19"/>
      <c r="MCR32" s="19"/>
      <c r="MCS32" s="19"/>
      <c r="MCT32" s="19"/>
      <c r="MCU32" s="19"/>
      <c r="MCV32" s="19"/>
      <c r="MCW32" s="19"/>
      <c r="MCX32" s="19"/>
      <c r="MCY32" s="19"/>
      <c r="MCZ32" s="19"/>
      <c r="MDA32" s="19"/>
      <c r="MDB32" s="19"/>
      <c r="MDC32" s="19"/>
      <c r="MDD32" s="19"/>
      <c r="MDE32" s="19"/>
      <c r="MDF32" s="19"/>
      <c r="MDG32" s="19"/>
      <c r="MDH32" s="19"/>
      <c r="MDI32" s="19"/>
      <c r="MDJ32" s="19"/>
      <c r="MDK32" s="19"/>
      <c r="MDL32" s="19"/>
      <c r="MDM32" s="19"/>
      <c r="MDN32" s="19"/>
      <c r="MDO32" s="19"/>
      <c r="MDP32" s="19"/>
      <c r="MDQ32" s="19"/>
      <c r="MDR32" s="19"/>
      <c r="MDS32" s="19"/>
      <c r="MDT32" s="19"/>
      <c r="MDU32" s="19"/>
      <c r="MDV32" s="19"/>
      <c r="MDW32" s="19"/>
      <c r="MDX32" s="19"/>
      <c r="MDY32" s="19"/>
      <c r="MDZ32" s="19"/>
      <c r="MEA32" s="19"/>
      <c r="MEB32" s="19"/>
      <c r="MEC32" s="19"/>
      <c r="MED32" s="19"/>
      <c r="MEE32" s="19"/>
      <c r="MEF32" s="19"/>
      <c r="MEG32" s="19"/>
      <c r="MEH32" s="19"/>
      <c r="MEI32" s="19"/>
      <c r="MEJ32" s="19"/>
      <c r="MEK32" s="19"/>
      <c r="MEL32" s="19"/>
      <c r="MEM32" s="19"/>
      <c r="MEN32" s="19"/>
      <c r="MEO32" s="19"/>
      <c r="MEP32" s="19"/>
      <c r="MEQ32" s="19"/>
      <c r="MER32" s="19"/>
      <c r="MES32" s="19"/>
      <c r="MET32" s="19"/>
      <c r="MEU32" s="19"/>
      <c r="MEV32" s="19"/>
      <c r="MEW32" s="19"/>
      <c r="MEX32" s="19"/>
      <c r="MEY32" s="19"/>
      <c r="MEZ32" s="19"/>
      <c r="MFA32" s="19"/>
      <c r="MFB32" s="19"/>
      <c r="MFC32" s="19"/>
      <c r="MFD32" s="19"/>
      <c r="MFE32" s="19"/>
      <c r="MFF32" s="19"/>
      <c r="MFG32" s="19"/>
      <c r="MFH32" s="19"/>
      <c r="MFI32" s="19"/>
      <c r="MFJ32" s="19"/>
      <c r="MFK32" s="19"/>
      <c r="MFL32" s="19"/>
      <c r="MFM32" s="19"/>
      <c r="MFN32" s="19"/>
      <c r="MFO32" s="19"/>
      <c r="MFP32" s="19"/>
      <c r="MFQ32" s="19"/>
      <c r="MFR32" s="19"/>
      <c r="MFS32" s="19"/>
      <c r="MFT32" s="19"/>
      <c r="MFU32" s="19"/>
      <c r="MFV32" s="19"/>
      <c r="MFW32" s="19"/>
      <c r="MFX32" s="19"/>
      <c r="MFY32" s="19"/>
      <c r="MFZ32" s="19"/>
      <c r="MGA32" s="19"/>
      <c r="MGB32" s="19"/>
      <c r="MGC32" s="19"/>
      <c r="MGD32" s="19"/>
      <c r="MGE32" s="19"/>
      <c r="MGF32" s="19"/>
      <c r="MGG32" s="19"/>
      <c r="MGH32" s="19"/>
      <c r="MGI32" s="19"/>
      <c r="MGJ32" s="19"/>
      <c r="MGK32" s="19"/>
      <c r="MGL32" s="19"/>
      <c r="MGM32" s="19"/>
      <c r="MGN32" s="19"/>
      <c r="MGO32" s="19"/>
      <c r="MGP32" s="19"/>
      <c r="MGQ32" s="19"/>
      <c r="MGR32" s="19"/>
      <c r="MGS32" s="19"/>
      <c r="MGT32" s="19"/>
      <c r="MGU32" s="19"/>
      <c r="MGV32" s="19"/>
      <c r="MGW32" s="19"/>
      <c r="MGX32" s="19"/>
      <c r="MGY32" s="19"/>
      <c r="MGZ32" s="19"/>
      <c r="MHA32" s="19"/>
      <c r="MHB32" s="19"/>
      <c r="MHC32" s="19"/>
      <c r="MHD32" s="19"/>
      <c r="MHE32" s="19"/>
      <c r="MHF32" s="19"/>
      <c r="MHG32" s="19"/>
      <c r="MHH32" s="19"/>
      <c r="MHI32" s="19"/>
      <c r="MHJ32" s="19"/>
      <c r="MHK32" s="19"/>
      <c r="MHL32" s="19"/>
      <c r="MHM32" s="19"/>
      <c r="MHN32" s="19"/>
      <c r="MHO32" s="19"/>
      <c r="MHP32" s="19"/>
      <c r="MHQ32" s="19"/>
      <c r="MHR32" s="19"/>
      <c r="MHS32" s="19"/>
      <c r="MHT32" s="19"/>
      <c r="MHU32" s="19"/>
      <c r="MHV32" s="19"/>
      <c r="MHW32" s="19"/>
      <c r="MHX32" s="19"/>
      <c r="MHY32" s="19"/>
      <c r="MHZ32" s="19"/>
      <c r="MIA32" s="19"/>
      <c r="MIB32" s="19"/>
      <c r="MIC32" s="19"/>
      <c r="MID32" s="19"/>
      <c r="MIE32" s="19"/>
      <c r="MIF32" s="19"/>
      <c r="MIG32" s="19"/>
      <c r="MIH32" s="19"/>
      <c r="MII32" s="19"/>
      <c r="MIJ32" s="19"/>
      <c r="MIK32" s="19"/>
      <c r="MIL32" s="19"/>
      <c r="MIM32" s="19"/>
      <c r="MIN32" s="19"/>
      <c r="MIO32" s="19"/>
      <c r="MIP32" s="19"/>
      <c r="MIQ32" s="19"/>
      <c r="MIR32" s="19"/>
      <c r="MIS32" s="19"/>
      <c r="MIT32" s="19"/>
      <c r="MIU32" s="19"/>
      <c r="MIV32" s="19"/>
      <c r="MIW32" s="19"/>
      <c r="MIX32" s="19"/>
      <c r="MIY32" s="19"/>
      <c r="MIZ32" s="19"/>
      <c r="MJA32" s="19"/>
      <c r="MJB32" s="19"/>
      <c r="MJC32" s="19"/>
      <c r="MJD32" s="19"/>
      <c r="MJE32" s="19"/>
      <c r="MJF32" s="19"/>
      <c r="MJG32" s="19"/>
      <c r="MJH32" s="19"/>
      <c r="MJI32" s="19"/>
      <c r="MJJ32" s="19"/>
      <c r="MJK32" s="19"/>
      <c r="MJL32" s="19"/>
      <c r="MJM32" s="19"/>
      <c r="MJN32" s="19"/>
      <c r="MJO32" s="19"/>
      <c r="MJP32" s="19"/>
      <c r="MJQ32" s="19"/>
      <c r="MJR32" s="19"/>
      <c r="MJS32" s="19"/>
      <c r="MJT32" s="19"/>
      <c r="MJU32" s="19"/>
      <c r="MJV32" s="19"/>
      <c r="MJW32" s="19"/>
      <c r="MJX32" s="19"/>
      <c r="MJY32" s="19"/>
      <c r="MJZ32" s="19"/>
      <c r="MKA32" s="19"/>
      <c r="MKB32" s="19"/>
      <c r="MKC32" s="19"/>
      <c r="MKD32" s="19"/>
      <c r="MKE32" s="19"/>
      <c r="MKF32" s="19"/>
      <c r="MKG32" s="19"/>
      <c r="MKH32" s="19"/>
      <c r="MKI32" s="19"/>
      <c r="MKJ32" s="19"/>
      <c r="MKK32" s="19"/>
      <c r="MKL32" s="19"/>
      <c r="MKM32" s="19"/>
      <c r="MKN32" s="19"/>
      <c r="MKO32" s="19"/>
      <c r="MKP32" s="19"/>
      <c r="MKQ32" s="19"/>
      <c r="MKR32" s="19"/>
      <c r="MKS32" s="19"/>
      <c r="MKT32" s="19"/>
      <c r="MKU32" s="19"/>
      <c r="MKV32" s="19"/>
      <c r="MKW32" s="19"/>
      <c r="MKX32" s="19"/>
      <c r="MKY32" s="19"/>
      <c r="MKZ32" s="19"/>
      <c r="MLA32" s="19"/>
      <c r="MLB32" s="19"/>
      <c r="MLC32" s="19"/>
      <c r="MLD32" s="19"/>
      <c r="MLE32" s="19"/>
      <c r="MLF32" s="19"/>
      <c r="MLG32" s="19"/>
      <c r="MLH32" s="19"/>
      <c r="MLI32" s="19"/>
      <c r="MLJ32" s="19"/>
      <c r="MLK32" s="19"/>
      <c r="MLL32" s="19"/>
      <c r="MLM32" s="19"/>
      <c r="MLN32" s="19"/>
      <c r="MLO32" s="19"/>
      <c r="MLP32" s="19"/>
      <c r="MLQ32" s="19"/>
      <c r="MLR32" s="19"/>
      <c r="MLS32" s="19"/>
      <c r="MLT32" s="19"/>
      <c r="MLU32" s="19"/>
      <c r="MLV32" s="19"/>
      <c r="MLW32" s="19"/>
      <c r="MLX32" s="19"/>
      <c r="MLY32" s="19"/>
      <c r="MLZ32" s="19"/>
      <c r="MMA32" s="19"/>
      <c r="MMB32" s="19"/>
      <c r="MMC32" s="19"/>
      <c r="MMD32" s="19"/>
      <c r="MME32" s="19"/>
      <c r="MMF32" s="19"/>
      <c r="MMG32" s="19"/>
      <c r="MMH32" s="19"/>
      <c r="MMI32" s="19"/>
      <c r="MMJ32" s="19"/>
      <c r="MMK32" s="19"/>
      <c r="MML32" s="19"/>
      <c r="MMM32" s="19"/>
      <c r="MMN32" s="19"/>
      <c r="MMO32" s="19"/>
      <c r="MMP32" s="19"/>
      <c r="MMQ32" s="19"/>
      <c r="MMR32" s="19"/>
      <c r="MMS32" s="19"/>
      <c r="MMT32" s="19"/>
      <c r="MMU32" s="19"/>
      <c r="MMV32" s="19"/>
      <c r="MMW32" s="19"/>
      <c r="MMX32" s="19"/>
      <c r="MMY32" s="19"/>
      <c r="MMZ32" s="19"/>
      <c r="MNA32" s="19"/>
      <c r="MNB32" s="19"/>
      <c r="MNC32" s="19"/>
      <c r="MND32" s="19"/>
      <c r="MNE32" s="19"/>
      <c r="MNF32" s="19"/>
      <c r="MNG32" s="19"/>
      <c r="MNH32" s="19"/>
      <c r="MNI32" s="19"/>
      <c r="MNJ32" s="19"/>
      <c r="MNK32" s="19"/>
      <c r="MNL32" s="19"/>
      <c r="MNM32" s="19"/>
      <c r="MNN32" s="19"/>
      <c r="MNO32" s="19"/>
      <c r="MNP32" s="19"/>
      <c r="MNQ32" s="19"/>
      <c r="MNR32" s="19"/>
      <c r="MNS32" s="19"/>
      <c r="MNT32" s="19"/>
      <c r="MNU32" s="19"/>
      <c r="MNV32" s="19"/>
      <c r="MNW32" s="19"/>
      <c r="MNX32" s="19"/>
      <c r="MNY32" s="19"/>
      <c r="MNZ32" s="19"/>
      <c r="MOA32" s="19"/>
      <c r="MOB32" s="19"/>
      <c r="MOC32" s="19"/>
      <c r="MOD32" s="19"/>
      <c r="MOE32" s="19"/>
      <c r="MOF32" s="19"/>
      <c r="MOG32" s="19"/>
      <c r="MOH32" s="19"/>
      <c r="MOI32" s="19"/>
      <c r="MOJ32" s="19"/>
      <c r="MOK32" s="19"/>
      <c r="MOL32" s="19"/>
      <c r="MOM32" s="19"/>
      <c r="MON32" s="19"/>
      <c r="MOO32" s="19"/>
      <c r="MOP32" s="19"/>
      <c r="MOQ32" s="19"/>
      <c r="MOR32" s="19"/>
      <c r="MOS32" s="19"/>
      <c r="MOT32" s="19"/>
      <c r="MOU32" s="19"/>
      <c r="MOV32" s="19"/>
      <c r="MOW32" s="19"/>
      <c r="MOX32" s="19"/>
      <c r="MOY32" s="19"/>
      <c r="MOZ32" s="19"/>
      <c r="MPA32" s="19"/>
      <c r="MPB32" s="19"/>
      <c r="MPC32" s="19"/>
      <c r="MPD32" s="19"/>
      <c r="MPE32" s="19"/>
      <c r="MPF32" s="19"/>
      <c r="MPG32" s="19"/>
      <c r="MPH32" s="19"/>
      <c r="MPI32" s="19"/>
      <c r="MPJ32" s="19"/>
      <c r="MPK32" s="19"/>
      <c r="MPL32" s="19"/>
      <c r="MPM32" s="19"/>
      <c r="MPN32" s="19"/>
      <c r="MPO32" s="19"/>
      <c r="MPP32" s="19"/>
      <c r="MPQ32" s="19"/>
      <c r="MPR32" s="19"/>
      <c r="MPS32" s="19"/>
      <c r="MPT32" s="19"/>
      <c r="MPU32" s="19"/>
      <c r="MPV32" s="19"/>
      <c r="MPW32" s="19"/>
      <c r="MPX32" s="19"/>
      <c r="MPY32" s="19"/>
      <c r="MPZ32" s="19"/>
      <c r="MQA32" s="19"/>
      <c r="MQB32" s="19"/>
      <c r="MQC32" s="19"/>
      <c r="MQD32" s="19"/>
      <c r="MQE32" s="19"/>
      <c r="MQF32" s="19"/>
      <c r="MQG32" s="19"/>
      <c r="MQH32" s="19"/>
      <c r="MQI32" s="19"/>
      <c r="MQJ32" s="19"/>
      <c r="MQK32" s="19"/>
      <c r="MQL32" s="19"/>
      <c r="MQM32" s="19"/>
      <c r="MQN32" s="19"/>
      <c r="MQO32" s="19"/>
      <c r="MQP32" s="19"/>
      <c r="MQQ32" s="19"/>
      <c r="MQR32" s="19"/>
      <c r="MQS32" s="19"/>
      <c r="MQT32" s="19"/>
      <c r="MQU32" s="19"/>
      <c r="MQV32" s="19"/>
      <c r="MQW32" s="19"/>
      <c r="MQX32" s="19"/>
      <c r="MQY32" s="19"/>
      <c r="MQZ32" s="19"/>
      <c r="MRA32" s="19"/>
      <c r="MRB32" s="19"/>
      <c r="MRC32" s="19"/>
      <c r="MRD32" s="19"/>
      <c r="MRE32" s="19"/>
      <c r="MRF32" s="19"/>
      <c r="MRG32" s="19"/>
      <c r="MRH32" s="19"/>
      <c r="MRI32" s="19"/>
      <c r="MRJ32" s="19"/>
      <c r="MRK32" s="19"/>
      <c r="MRL32" s="19"/>
      <c r="MRM32" s="19"/>
      <c r="MRN32" s="19"/>
      <c r="MRO32" s="19"/>
      <c r="MRP32" s="19"/>
      <c r="MRQ32" s="19"/>
      <c r="MRR32" s="19"/>
      <c r="MRS32" s="19"/>
      <c r="MRT32" s="19"/>
      <c r="MRU32" s="19"/>
      <c r="MRV32" s="19"/>
      <c r="MRW32" s="19"/>
      <c r="MRX32" s="19"/>
      <c r="MRY32" s="19"/>
      <c r="MRZ32" s="19"/>
      <c r="MSA32" s="19"/>
      <c r="MSB32" s="19"/>
      <c r="MSC32" s="19"/>
      <c r="MSD32" s="19"/>
      <c r="MSE32" s="19"/>
      <c r="MSF32" s="19"/>
      <c r="MSG32" s="19"/>
      <c r="MSH32" s="19"/>
      <c r="MSI32" s="19"/>
      <c r="MSJ32" s="19"/>
      <c r="MSK32" s="19"/>
      <c r="MSL32" s="19"/>
      <c r="MSM32" s="19"/>
      <c r="MSN32" s="19"/>
      <c r="MSO32" s="19"/>
      <c r="MSP32" s="19"/>
      <c r="MSQ32" s="19"/>
      <c r="MSR32" s="19"/>
      <c r="MSS32" s="19"/>
      <c r="MST32" s="19"/>
      <c r="MSU32" s="19"/>
      <c r="MSV32" s="19"/>
      <c r="MSW32" s="19"/>
      <c r="MSX32" s="19"/>
      <c r="MSY32" s="19"/>
      <c r="MSZ32" s="19"/>
      <c r="MTA32" s="19"/>
      <c r="MTB32" s="19"/>
      <c r="MTC32" s="19"/>
      <c r="MTD32" s="19"/>
      <c r="MTE32" s="19"/>
      <c r="MTF32" s="19"/>
      <c r="MTG32" s="19"/>
      <c r="MTH32" s="19"/>
      <c r="MTI32" s="19"/>
      <c r="MTJ32" s="19"/>
      <c r="MTK32" s="19"/>
      <c r="MTL32" s="19"/>
      <c r="MTM32" s="19"/>
      <c r="MTN32" s="19"/>
      <c r="MTO32" s="19"/>
      <c r="MTP32" s="19"/>
      <c r="MTQ32" s="19"/>
      <c r="MTR32" s="19"/>
      <c r="MTS32" s="19"/>
      <c r="MTT32" s="19"/>
      <c r="MTU32" s="19"/>
      <c r="MTV32" s="19"/>
      <c r="MTW32" s="19"/>
      <c r="MTX32" s="19"/>
      <c r="MTY32" s="19"/>
      <c r="MTZ32" s="19"/>
      <c r="MUA32" s="19"/>
      <c r="MUB32" s="19"/>
      <c r="MUC32" s="19"/>
      <c r="MUD32" s="19"/>
      <c r="MUE32" s="19"/>
      <c r="MUF32" s="19"/>
      <c r="MUG32" s="19"/>
      <c r="MUH32" s="19"/>
      <c r="MUI32" s="19"/>
      <c r="MUJ32" s="19"/>
      <c r="MUK32" s="19"/>
      <c r="MUL32" s="19"/>
      <c r="MUM32" s="19"/>
      <c r="MUN32" s="19"/>
      <c r="MUO32" s="19"/>
      <c r="MUP32" s="19"/>
      <c r="MUQ32" s="19"/>
      <c r="MUR32" s="19"/>
      <c r="MUS32" s="19"/>
      <c r="MUT32" s="19"/>
      <c r="MUU32" s="19"/>
      <c r="MUV32" s="19"/>
      <c r="MUW32" s="19"/>
      <c r="MUX32" s="19"/>
      <c r="MUY32" s="19"/>
      <c r="MUZ32" s="19"/>
      <c r="MVA32" s="19"/>
      <c r="MVB32" s="19"/>
      <c r="MVC32" s="19"/>
      <c r="MVD32" s="19"/>
      <c r="MVE32" s="19"/>
      <c r="MVF32" s="19"/>
      <c r="MVG32" s="19"/>
      <c r="MVH32" s="19"/>
      <c r="MVI32" s="19"/>
      <c r="MVJ32" s="19"/>
      <c r="MVK32" s="19"/>
      <c r="MVL32" s="19"/>
      <c r="MVM32" s="19"/>
      <c r="MVN32" s="19"/>
      <c r="MVO32" s="19"/>
      <c r="MVP32" s="19"/>
      <c r="MVQ32" s="19"/>
      <c r="MVR32" s="19"/>
      <c r="MVS32" s="19"/>
      <c r="MVT32" s="19"/>
      <c r="MVU32" s="19"/>
      <c r="MVV32" s="19"/>
      <c r="MVW32" s="19"/>
      <c r="MVX32" s="19"/>
      <c r="MVY32" s="19"/>
      <c r="MVZ32" s="19"/>
      <c r="MWA32" s="19"/>
      <c r="MWB32" s="19"/>
      <c r="MWC32" s="19"/>
      <c r="MWD32" s="19"/>
      <c r="MWE32" s="19"/>
      <c r="MWF32" s="19"/>
      <c r="MWG32" s="19"/>
      <c r="MWH32" s="19"/>
      <c r="MWI32" s="19"/>
      <c r="MWJ32" s="19"/>
      <c r="MWK32" s="19"/>
      <c r="MWL32" s="19"/>
      <c r="MWM32" s="19"/>
      <c r="MWN32" s="19"/>
      <c r="MWO32" s="19"/>
      <c r="MWP32" s="19"/>
      <c r="MWQ32" s="19"/>
      <c r="MWR32" s="19"/>
      <c r="MWS32" s="19"/>
      <c r="MWT32" s="19"/>
      <c r="MWU32" s="19"/>
      <c r="MWV32" s="19"/>
      <c r="MWW32" s="19"/>
      <c r="MWX32" s="19"/>
      <c r="MWY32" s="19"/>
      <c r="MWZ32" s="19"/>
      <c r="MXA32" s="19"/>
      <c r="MXB32" s="19"/>
      <c r="MXC32" s="19"/>
      <c r="MXD32" s="19"/>
      <c r="MXE32" s="19"/>
      <c r="MXF32" s="19"/>
      <c r="MXG32" s="19"/>
      <c r="MXH32" s="19"/>
      <c r="MXI32" s="19"/>
      <c r="MXJ32" s="19"/>
      <c r="MXK32" s="19"/>
      <c r="MXL32" s="19"/>
      <c r="MXM32" s="19"/>
      <c r="MXN32" s="19"/>
      <c r="MXO32" s="19"/>
      <c r="MXP32" s="19"/>
      <c r="MXQ32" s="19"/>
      <c r="MXR32" s="19"/>
      <c r="MXS32" s="19"/>
      <c r="MXT32" s="19"/>
      <c r="MXU32" s="19"/>
      <c r="MXV32" s="19"/>
      <c r="MXW32" s="19"/>
      <c r="MXX32" s="19"/>
      <c r="MXY32" s="19"/>
      <c r="MXZ32" s="19"/>
      <c r="MYA32" s="19"/>
      <c r="MYB32" s="19"/>
      <c r="MYC32" s="19"/>
      <c r="MYD32" s="19"/>
      <c r="MYE32" s="19"/>
      <c r="MYF32" s="19"/>
      <c r="MYG32" s="19"/>
      <c r="MYH32" s="19"/>
      <c r="MYI32" s="19"/>
      <c r="MYJ32" s="19"/>
      <c r="MYK32" s="19"/>
      <c r="MYL32" s="19"/>
      <c r="MYM32" s="19"/>
      <c r="MYN32" s="19"/>
      <c r="MYO32" s="19"/>
      <c r="MYP32" s="19"/>
      <c r="MYQ32" s="19"/>
      <c r="MYR32" s="19"/>
      <c r="MYS32" s="19"/>
      <c r="MYT32" s="19"/>
      <c r="MYU32" s="19"/>
      <c r="MYV32" s="19"/>
      <c r="MYW32" s="19"/>
      <c r="MYX32" s="19"/>
      <c r="MYY32" s="19"/>
      <c r="MYZ32" s="19"/>
      <c r="MZA32" s="19"/>
      <c r="MZB32" s="19"/>
      <c r="MZC32" s="19"/>
      <c r="MZD32" s="19"/>
      <c r="MZE32" s="19"/>
      <c r="MZF32" s="19"/>
      <c r="MZG32" s="19"/>
      <c r="MZH32" s="19"/>
      <c r="MZI32" s="19"/>
      <c r="MZJ32" s="19"/>
      <c r="MZK32" s="19"/>
      <c r="MZL32" s="19"/>
      <c r="MZM32" s="19"/>
      <c r="MZN32" s="19"/>
      <c r="MZO32" s="19"/>
      <c r="MZP32" s="19"/>
      <c r="MZQ32" s="19"/>
      <c r="MZR32" s="19"/>
      <c r="MZS32" s="19"/>
      <c r="MZT32" s="19"/>
      <c r="MZU32" s="19"/>
      <c r="MZV32" s="19"/>
      <c r="MZW32" s="19"/>
      <c r="MZX32" s="19"/>
      <c r="MZY32" s="19"/>
      <c r="MZZ32" s="19"/>
      <c r="NAA32" s="19"/>
      <c r="NAB32" s="19"/>
      <c r="NAC32" s="19"/>
      <c r="NAD32" s="19"/>
      <c r="NAE32" s="19"/>
      <c r="NAF32" s="19"/>
      <c r="NAG32" s="19"/>
      <c r="NAH32" s="19"/>
      <c r="NAI32" s="19"/>
      <c r="NAJ32" s="19"/>
      <c r="NAK32" s="19"/>
      <c r="NAL32" s="19"/>
      <c r="NAM32" s="19"/>
      <c r="NAN32" s="19"/>
      <c r="NAO32" s="19"/>
      <c r="NAP32" s="19"/>
      <c r="NAQ32" s="19"/>
      <c r="NAR32" s="19"/>
      <c r="NAS32" s="19"/>
      <c r="NAT32" s="19"/>
      <c r="NAU32" s="19"/>
      <c r="NAV32" s="19"/>
      <c r="NAW32" s="19"/>
      <c r="NAX32" s="19"/>
      <c r="NAY32" s="19"/>
      <c r="NAZ32" s="19"/>
      <c r="NBA32" s="19"/>
      <c r="NBB32" s="19"/>
      <c r="NBC32" s="19"/>
      <c r="NBD32" s="19"/>
      <c r="NBE32" s="19"/>
      <c r="NBF32" s="19"/>
      <c r="NBG32" s="19"/>
      <c r="NBH32" s="19"/>
      <c r="NBI32" s="19"/>
      <c r="NBJ32" s="19"/>
      <c r="NBK32" s="19"/>
      <c r="NBL32" s="19"/>
      <c r="NBM32" s="19"/>
      <c r="NBN32" s="19"/>
      <c r="NBO32" s="19"/>
      <c r="NBP32" s="19"/>
      <c r="NBQ32" s="19"/>
      <c r="NBR32" s="19"/>
      <c r="NBS32" s="19"/>
      <c r="NBT32" s="19"/>
      <c r="NBU32" s="19"/>
      <c r="NBV32" s="19"/>
      <c r="NBW32" s="19"/>
      <c r="NBX32" s="19"/>
      <c r="NBY32" s="19"/>
      <c r="NBZ32" s="19"/>
      <c r="NCA32" s="19"/>
      <c r="NCB32" s="19"/>
      <c r="NCC32" s="19"/>
      <c r="NCD32" s="19"/>
      <c r="NCE32" s="19"/>
      <c r="NCF32" s="19"/>
      <c r="NCG32" s="19"/>
      <c r="NCH32" s="19"/>
      <c r="NCI32" s="19"/>
      <c r="NCJ32" s="19"/>
      <c r="NCK32" s="19"/>
      <c r="NCL32" s="19"/>
      <c r="NCM32" s="19"/>
      <c r="NCN32" s="19"/>
      <c r="NCO32" s="19"/>
      <c r="NCP32" s="19"/>
      <c r="NCQ32" s="19"/>
      <c r="NCR32" s="19"/>
      <c r="NCS32" s="19"/>
      <c r="NCT32" s="19"/>
      <c r="NCU32" s="19"/>
      <c r="NCV32" s="19"/>
      <c r="NCW32" s="19"/>
      <c r="NCX32" s="19"/>
      <c r="NCY32" s="19"/>
      <c r="NCZ32" s="19"/>
      <c r="NDA32" s="19"/>
      <c r="NDB32" s="19"/>
      <c r="NDC32" s="19"/>
      <c r="NDD32" s="19"/>
      <c r="NDE32" s="19"/>
      <c r="NDF32" s="19"/>
      <c r="NDG32" s="19"/>
      <c r="NDH32" s="19"/>
      <c r="NDI32" s="19"/>
      <c r="NDJ32" s="19"/>
      <c r="NDK32" s="19"/>
      <c r="NDL32" s="19"/>
      <c r="NDM32" s="19"/>
      <c r="NDN32" s="19"/>
      <c r="NDO32" s="19"/>
      <c r="NDP32" s="19"/>
      <c r="NDQ32" s="19"/>
      <c r="NDR32" s="19"/>
      <c r="NDS32" s="19"/>
      <c r="NDT32" s="19"/>
      <c r="NDU32" s="19"/>
      <c r="NDV32" s="19"/>
      <c r="NDW32" s="19"/>
      <c r="NDX32" s="19"/>
      <c r="NDY32" s="19"/>
      <c r="NDZ32" s="19"/>
      <c r="NEA32" s="19"/>
      <c r="NEB32" s="19"/>
      <c r="NEC32" s="19"/>
      <c r="NED32" s="19"/>
      <c r="NEE32" s="19"/>
      <c r="NEF32" s="19"/>
      <c r="NEG32" s="19"/>
      <c r="NEH32" s="19"/>
      <c r="NEI32" s="19"/>
      <c r="NEJ32" s="19"/>
      <c r="NEK32" s="19"/>
      <c r="NEL32" s="19"/>
      <c r="NEM32" s="19"/>
      <c r="NEN32" s="19"/>
      <c r="NEO32" s="19"/>
      <c r="NEP32" s="19"/>
      <c r="NEQ32" s="19"/>
      <c r="NER32" s="19"/>
      <c r="NES32" s="19"/>
      <c r="NET32" s="19"/>
      <c r="NEU32" s="19"/>
      <c r="NEV32" s="19"/>
      <c r="NEW32" s="19"/>
      <c r="NEX32" s="19"/>
      <c r="NEY32" s="19"/>
      <c r="NEZ32" s="19"/>
      <c r="NFA32" s="19"/>
      <c r="NFB32" s="19"/>
      <c r="NFC32" s="19"/>
      <c r="NFD32" s="19"/>
      <c r="NFE32" s="19"/>
      <c r="NFF32" s="19"/>
      <c r="NFG32" s="19"/>
      <c r="NFH32" s="19"/>
      <c r="NFI32" s="19"/>
      <c r="NFJ32" s="19"/>
      <c r="NFK32" s="19"/>
      <c r="NFL32" s="19"/>
      <c r="NFM32" s="19"/>
      <c r="NFN32" s="19"/>
      <c r="NFO32" s="19"/>
      <c r="NFP32" s="19"/>
      <c r="NFQ32" s="19"/>
      <c r="NFR32" s="19"/>
      <c r="NFS32" s="19"/>
      <c r="NFT32" s="19"/>
      <c r="NFU32" s="19"/>
      <c r="NFV32" s="19"/>
      <c r="NFW32" s="19"/>
      <c r="NFX32" s="19"/>
      <c r="NFY32" s="19"/>
      <c r="NFZ32" s="19"/>
      <c r="NGA32" s="19"/>
      <c r="NGB32" s="19"/>
      <c r="NGC32" s="19"/>
      <c r="NGD32" s="19"/>
      <c r="NGE32" s="19"/>
      <c r="NGF32" s="19"/>
      <c r="NGG32" s="19"/>
      <c r="NGH32" s="19"/>
      <c r="NGI32" s="19"/>
      <c r="NGJ32" s="19"/>
      <c r="NGK32" s="19"/>
      <c r="NGL32" s="19"/>
      <c r="NGM32" s="19"/>
      <c r="NGN32" s="19"/>
      <c r="NGO32" s="19"/>
      <c r="NGP32" s="19"/>
      <c r="NGQ32" s="19"/>
      <c r="NGR32" s="19"/>
      <c r="NGS32" s="19"/>
      <c r="NGT32" s="19"/>
      <c r="NGU32" s="19"/>
      <c r="NGV32" s="19"/>
      <c r="NGW32" s="19"/>
      <c r="NGX32" s="19"/>
      <c r="NGY32" s="19"/>
      <c r="NGZ32" s="19"/>
      <c r="NHA32" s="19"/>
      <c r="NHB32" s="19"/>
      <c r="NHC32" s="19"/>
      <c r="NHD32" s="19"/>
      <c r="NHE32" s="19"/>
      <c r="NHF32" s="19"/>
      <c r="NHG32" s="19"/>
      <c r="NHH32" s="19"/>
      <c r="NHI32" s="19"/>
      <c r="NHJ32" s="19"/>
      <c r="NHK32" s="19"/>
      <c r="NHL32" s="19"/>
      <c r="NHM32" s="19"/>
      <c r="NHN32" s="19"/>
      <c r="NHO32" s="19"/>
      <c r="NHP32" s="19"/>
      <c r="NHQ32" s="19"/>
      <c r="NHR32" s="19"/>
      <c r="NHS32" s="19"/>
      <c r="NHT32" s="19"/>
      <c r="NHU32" s="19"/>
      <c r="NHV32" s="19"/>
      <c r="NHW32" s="19"/>
      <c r="NHX32" s="19"/>
      <c r="NHY32" s="19"/>
      <c r="NHZ32" s="19"/>
      <c r="NIA32" s="19"/>
      <c r="NIB32" s="19"/>
      <c r="NIC32" s="19"/>
      <c r="NID32" s="19"/>
      <c r="NIE32" s="19"/>
      <c r="NIF32" s="19"/>
      <c r="NIG32" s="19"/>
      <c r="NIH32" s="19"/>
      <c r="NII32" s="19"/>
      <c r="NIJ32" s="19"/>
      <c r="NIK32" s="19"/>
      <c r="NIL32" s="19"/>
      <c r="NIM32" s="19"/>
      <c r="NIN32" s="19"/>
      <c r="NIO32" s="19"/>
      <c r="NIP32" s="19"/>
      <c r="NIQ32" s="19"/>
      <c r="NIR32" s="19"/>
      <c r="NIS32" s="19"/>
      <c r="NIT32" s="19"/>
      <c r="NIU32" s="19"/>
      <c r="NIV32" s="19"/>
      <c r="NIW32" s="19"/>
      <c r="NIX32" s="19"/>
      <c r="NIY32" s="19"/>
      <c r="NIZ32" s="19"/>
      <c r="NJA32" s="19"/>
      <c r="NJB32" s="19"/>
      <c r="NJC32" s="19"/>
      <c r="NJD32" s="19"/>
      <c r="NJE32" s="19"/>
      <c r="NJF32" s="19"/>
      <c r="NJG32" s="19"/>
      <c r="NJH32" s="19"/>
      <c r="NJI32" s="19"/>
      <c r="NJJ32" s="19"/>
      <c r="NJK32" s="19"/>
      <c r="NJL32" s="19"/>
      <c r="NJM32" s="19"/>
      <c r="NJN32" s="19"/>
      <c r="NJO32" s="19"/>
      <c r="NJP32" s="19"/>
      <c r="NJQ32" s="19"/>
      <c r="NJR32" s="19"/>
      <c r="NJS32" s="19"/>
      <c r="NJT32" s="19"/>
      <c r="NJU32" s="19"/>
      <c r="NJV32" s="19"/>
      <c r="NJW32" s="19"/>
      <c r="NJX32" s="19"/>
      <c r="NJY32" s="19"/>
      <c r="NJZ32" s="19"/>
      <c r="NKA32" s="19"/>
      <c r="NKB32" s="19"/>
      <c r="NKC32" s="19"/>
      <c r="NKD32" s="19"/>
      <c r="NKE32" s="19"/>
      <c r="NKF32" s="19"/>
      <c r="NKG32" s="19"/>
      <c r="NKH32" s="19"/>
      <c r="NKI32" s="19"/>
      <c r="NKJ32" s="19"/>
      <c r="NKK32" s="19"/>
      <c r="NKL32" s="19"/>
      <c r="NKM32" s="19"/>
      <c r="NKN32" s="19"/>
      <c r="NKO32" s="19"/>
      <c r="NKP32" s="19"/>
      <c r="NKQ32" s="19"/>
      <c r="NKR32" s="19"/>
      <c r="NKS32" s="19"/>
      <c r="NKT32" s="19"/>
      <c r="NKU32" s="19"/>
      <c r="NKV32" s="19"/>
      <c r="NKW32" s="19"/>
      <c r="NKX32" s="19"/>
      <c r="NKY32" s="19"/>
      <c r="NKZ32" s="19"/>
      <c r="NLA32" s="19"/>
      <c r="NLB32" s="19"/>
      <c r="NLC32" s="19"/>
      <c r="NLD32" s="19"/>
      <c r="NLE32" s="19"/>
      <c r="NLF32" s="19"/>
      <c r="NLG32" s="19"/>
      <c r="NLH32" s="19"/>
      <c r="NLI32" s="19"/>
      <c r="NLJ32" s="19"/>
      <c r="NLK32" s="19"/>
      <c r="NLL32" s="19"/>
      <c r="NLM32" s="19"/>
      <c r="NLN32" s="19"/>
      <c r="NLO32" s="19"/>
      <c r="NLP32" s="19"/>
      <c r="NLQ32" s="19"/>
      <c r="NLR32" s="19"/>
      <c r="NLS32" s="19"/>
      <c r="NLT32" s="19"/>
      <c r="NLU32" s="19"/>
      <c r="NLV32" s="19"/>
      <c r="NLW32" s="19"/>
      <c r="NLX32" s="19"/>
      <c r="NLY32" s="19"/>
      <c r="NLZ32" s="19"/>
      <c r="NMA32" s="19"/>
      <c r="NMB32" s="19"/>
      <c r="NMC32" s="19"/>
      <c r="NMD32" s="19"/>
      <c r="NME32" s="19"/>
      <c r="NMF32" s="19"/>
      <c r="NMG32" s="19"/>
      <c r="NMH32" s="19"/>
      <c r="NMI32" s="19"/>
      <c r="NMJ32" s="19"/>
      <c r="NMK32" s="19"/>
      <c r="NML32" s="19"/>
      <c r="NMM32" s="19"/>
      <c r="NMN32" s="19"/>
      <c r="NMO32" s="19"/>
      <c r="NMP32" s="19"/>
      <c r="NMQ32" s="19"/>
      <c r="NMR32" s="19"/>
      <c r="NMS32" s="19"/>
      <c r="NMT32" s="19"/>
      <c r="NMU32" s="19"/>
      <c r="NMV32" s="19"/>
      <c r="NMW32" s="19"/>
      <c r="NMX32" s="19"/>
      <c r="NMY32" s="19"/>
      <c r="NMZ32" s="19"/>
      <c r="NNA32" s="19"/>
      <c r="NNB32" s="19"/>
      <c r="NNC32" s="19"/>
      <c r="NND32" s="19"/>
      <c r="NNE32" s="19"/>
      <c r="NNF32" s="19"/>
      <c r="NNG32" s="19"/>
      <c r="NNH32" s="19"/>
      <c r="NNI32" s="19"/>
      <c r="NNJ32" s="19"/>
      <c r="NNK32" s="19"/>
      <c r="NNL32" s="19"/>
      <c r="NNM32" s="19"/>
      <c r="NNN32" s="19"/>
      <c r="NNO32" s="19"/>
      <c r="NNP32" s="19"/>
      <c r="NNQ32" s="19"/>
      <c r="NNR32" s="19"/>
      <c r="NNS32" s="19"/>
      <c r="NNT32" s="19"/>
      <c r="NNU32" s="19"/>
      <c r="NNV32" s="19"/>
      <c r="NNW32" s="19"/>
      <c r="NNX32" s="19"/>
      <c r="NNY32" s="19"/>
      <c r="NNZ32" s="19"/>
      <c r="NOA32" s="19"/>
      <c r="NOB32" s="19"/>
      <c r="NOC32" s="19"/>
      <c r="NOD32" s="19"/>
      <c r="NOE32" s="19"/>
      <c r="NOF32" s="19"/>
      <c r="NOG32" s="19"/>
      <c r="NOH32" s="19"/>
      <c r="NOI32" s="19"/>
      <c r="NOJ32" s="19"/>
      <c r="NOK32" s="19"/>
      <c r="NOL32" s="19"/>
      <c r="NOM32" s="19"/>
      <c r="NON32" s="19"/>
      <c r="NOO32" s="19"/>
      <c r="NOP32" s="19"/>
      <c r="NOQ32" s="19"/>
      <c r="NOR32" s="19"/>
      <c r="NOS32" s="19"/>
      <c r="NOT32" s="19"/>
      <c r="NOU32" s="19"/>
      <c r="NOV32" s="19"/>
      <c r="NOW32" s="19"/>
      <c r="NOX32" s="19"/>
      <c r="NOY32" s="19"/>
      <c r="NOZ32" s="19"/>
      <c r="NPA32" s="19"/>
      <c r="NPB32" s="19"/>
      <c r="NPC32" s="19"/>
      <c r="NPD32" s="19"/>
      <c r="NPE32" s="19"/>
      <c r="NPF32" s="19"/>
      <c r="NPG32" s="19"/>
      <c r="NPH32" s="19"/>
      <c r="NPI32" s="19"/>
      <c r="NPJ32" s="19"/>
      <c r="NPK32" s="19"/>
      <c r="NPL32" s="19"/>
      <c r="NPM32" s="19"/>
      <c r="NPN32" s="19"/>
      <c r="NPO32" s="19"/>
      <c r="NPP32" s="19"/>
      <c r="NPQ32" s="19"/>
      <c r="NPR32" s="19"/>
      <c r="NPS32" s="19"/>
      <c r="NPT32" s="19"/>
      <c r="NPU32" s="19"/>
      <c r="NPV32" s="19"/>
      <c r="NPW32" s="19"/>
      <c r="NPX32" s="19"/>
      <c r="NPY32" s="19"/>
      <c r="NPZ32" s="19"/>
      <c r="NQA32" s="19"/>
      <c r="NQB32" s="19"/>
      <c r="NQC32" s="19"/>
      <c r="NQD32" s="19"/>
      <c r="NQE32" s="19"/>
      <c r="NQF32" s="19"/>
      <c r="NQG32" s="19"/>
      <c r="NQH32" s="19"/>
      <c r="NQI32" s="19"/>
      <c r="NQJ32" s="19"/>
      <c r="NQK32" s="19"/>
      <c r="NQL32" s="19"/>
      <c r="NQM32" s="19"/>
      <c r="NQN32" s="19"/>
      <c r="NQO32" s="19"/>
      <c r="NQP32" s="19"/>
      <c r="NQQ32" s="19"/>
      <c r="NQR32" s="19"/>
      <c r="NQS32" s="19"/>
      <c r="NQT32" s="19"/>
      <c r="NQU32" s="19"/>
      <c r="NQV32" s="19"/>
      <c r="NQW32" s="19"/>
      <c r="NQX32" s="19"/>
      <c r="NQY32" s="19"/>
      <c r="NQZ32" s="19"/>
      <c r="NRA32" s="19"/>
      <c r="NRB32" s="19"/>
      <c r="NRC32" s="19"/>
      <c r="NRD32" s="19"/>
      <c r="NRE32" s="19"/>
      <c r="NRF32" s="19"/>
      <c r="NRG32" s="19"/>
      <c r="NRH32" s="19"/>
      <c r="NRI32" s="19"/>
      <c r="NRJ32" s="19"/>
      <c r="NRK32" s="19"/>
      <c r="NRL32" s="19"/>
      <c r="NRM32" s="19"/>
      <c r="NRN32" s="19"/>
      <c r="NRO32" s="19"/>
      <c r="NRP32" s="19"/>
      <c r="NRQ32" s="19"/>
      <c r="NRR32" s="19"/>
      <c r="NRS32" s="19"/>
      <c r="NRT32" s="19"/>
      <c r="NRU32" s="19"/>
      <c r="NRV32" s="19"/>
      <c r="NRW32" s="19"/>
      <c r="NRX32" s="19"/>
      <c r="NRY32" s="19"/>
      <c r="NRZ32" s="19"/>
      <c r="NSA32" s="19"/>
      <c r="NSB32" s="19"/>
      <c r="NSC32" s="19"/>
      <c r="NSD32" s="19"/>
      <c r="NSE32" s="19"/>
      <c r="NSF32" s="19"/>
      <c r="NSG32" s="19"/>
      <c r="NSH32" s="19"/>
      <c r="NSI32" s="19"/>
      <c r="NSJ32" s="19"/>
      <c r="NSK32" s="19"/>
      <c r="NSL32" s="19"/>
      <c r="NSM32" s="19"/>
      <c r="NSN32" s="19"/>
      <c r="NSO32" s="19"/>
      <c r="NSP32" s="19"/>
      <c r="NSQ32" s="19"/>
      <c r="NSR32" s="19"/>
      <c r="NSS32" s="19"/>
      <c r="NST32" s="19"/>
      <c r="NSU32" s="19"/>
      <c r="NSV32" s="19"/>
      <c r="NSW32" s="19"/>
      <c r="NSX32" s="19"/>
      <c r="NSY32" s="19"/>
      <c r="NSZ32" s="19"/>
      <c r="NTA32" s="19"/>
      <c r="NTB32" s="19"/>
      <c r="NTC32" s="19"/>
      <c r="NTD32" s="19"/>
      <c r="NTE32" s="19"/>
      <c r="NTF32" s="19"/>
      <c r="NTG32" s="19"/>
      <c r="NTH32" s="19"/>
      <c r="NTI32" s="19"/>
      <c r="NTJ32" s="19"/>
      <c r="NTK32" s="19"/>
      <c r="NTL32" s="19"/>
      <c r="NTM32" s="19"/>
      <c r="NTN32" s="19"/>
      <c r="NTO32" s="19"/>
      <c r="NTP32" s="19"/>
      <c r="NTQ32" s="19"/>
      <c r="NTR32" s="19"/>
      <c r="NTS32" s="19"/>
      <c r="NTT32" s="19"/>
      <c r="NTU32" s="19"/>
      <c r="NTV32" s="19"/>
      <c r="NTW32" s="19"/>
      <c r="NTX32" s="19"/>
      <c r="NTY32" s="19"/>
      <c r="NTZ32" s="19"/>
      <c r="NUA32" s="19"/>
      <c r="NUB32" s="19"/>
      <c r="NUC32" s="19"/>
      <c r="NUD32" s="19"/>
      <c r="NUE32" s="19"/>
      <c r="NUF32" s="19"/>
      <c r="NUG32" s="19"/>
      <c r="NUH32" s="19"/>
      <c r="NUI32" s="19"/>
      <c r="NUJ32" s="19"/>
      <c r="NUK32" s="19"/>
      <c r="NUL32" s="19"/>
      <c r="NUM32" s="19"/>
      <c r="NUN32" s="19"/>
      <c r="NUO32" s="19"/>
      <c r="NUP32" s="19"/>
      <c r="NUQ32" s="19"/>
      <c r="NUR32" s="19"/>
      <c r="NUS32" s="19"/>
      <c r="NUT32" s="19"/>
      <c r="NUU32" s="19"/>
      <c r="NUV32" s="19"/>
      <c r="NUW32" s="19"/>
      <c r="NUX32" s="19"/>
      <c r="NUY32" s="19"/>
      <c r="NUZ32" s="19"/>
      <c r="NVA32" s="19"/>
      <c r="NVB32" s="19"/>
      <c r="NVC32" s="19"/>
      <c r="NVD32" s="19"/>
      <c r="NVE32" s="19"/>
      <c r="NVF32" s="19"/>
      <c r="NVG32" s="19"/>
      <c r="NVH32" s="19"/>
      <c r="NVI32" s="19"/>
      <c r="NVJ32" s="19"/>
      <c r="NVK32" s="19"/>
      <c r="NVL32" s="19"/>
      <c r="NVM32" s="19"/>
      <c r="NVN32" s="19"/>
      <c r="NVO32" s="19"/>
      <c r="NVP32" s="19"/>
      <c r="NVQ32" s="19"/>
      <c r="NVR32" s="19"/>
      <c r="NVS32" s="19"/>
      <c r="NVT32" s="19"/>
      <c r="NVU32" s="19"/>
      <c r="NVV32" s="19"/>
      <c r="NVW32" s="19"/>
      <c r="NVX32" s="19"/>
      <c r="NVY32" s="19"/>
      <c r="NVZ32" s="19"/>
      <c r="NWA32" s="19"/>
      <c r="NWB32" s="19"/>
      <c r="NWC32" s="19"/>
      <c r="NWD32" s="19"/>
      <c r="NWE32" s="19"/>
      <c r="NWF32" s="19"/>
      <c r="NWG32" s="19"/>
      <c r="NWH32" s="19"/>
      <c r="NWI32" s="19"/>
      <c r="NWJ32" s="19"/>
      <c r="NWK32" s="19"/>
      <c r="NWL32" s="19"/>
      <c r="NWM32" s="19"/>
      <c r="NWN32" s="19"/>
      <c r="NWO32" s="19"/>
      <c r="NWP32" s="19"/>
      <c r="NWQ32" s="19"/>
      <c r="NWR32" s="19"/>
      <c r="NWS32" s="19"/>
      <c r="NWT32" s="19"/>
      <c r="NWU32" s="19"/>
      <c r="NWV32" s="19"/>
      <c r="NWW32" s="19"/>
      <c r="NWX32" s="19"/>
      <c r="NWY32" s="19"/>
      <c r="NWZ32" s="19"/>
      <c r="NXA32" s="19"/>
      <c r="NXB32" s="19"/>
      <c r="NXC32" s="19"/>
      <c r="NXD32" s="19"/>
      <c r="NXE32" s="19"/>
      <c r="NXF32" s="19"/>
      <c r="NXG32" s="19"/>
      <c r="NXH32" s="19"/>
      <c r="NXI32" s="19"/>
      <c r="NXJ32" s="19"/>
      <c r="NXK32" s="19"/>
      <c r="NXL32" s="19"/>
      <c r="NXM32" s="19"/>
      <c r="NXN32" s="19"/>
      <c r="NXO32" s="19"/>
      <c r="NXP32" s="19"/>
      <c r="NXQ32" s="19"/>
      <c r="NXR32" s="19"/>
      <c r="NXS32" s="19"/>
      <c r="NXT32" s="19"/>
      <c r="NXU32" s="19"/>
      <c r="NXV32" s="19"/>
      <c r="NXW32" s="19"/>
      <c r="NXX32" s="19"/>
      <c r="NXY32" s="19"/>
      <c r="NXZ32" s="19"/>
      <c r="NYA32" s="19"/>
      <c r="NYB32" s="19"/>
      <c r="NYC32" s="19"/>
      <c r="NYD32" s="19"/>
      <c r="NYE32" s="19"/>
      <c r="NYF32" s="19"/>
      <c r="NYG32" s="19"/>
      <c r="NYH32" s="19"/>
      <c r="NYI32" s="19"/>
      <c r="NYJ32" s="19"/>
      <c r="NYK32" s="19"/>
      <c r="NYL32" s="19"/>
      <c r="NYM32" s="19"/>
      <c r="NYN32" s="19"/>
      <c r="NYO32" s="19"/>
      <c r="NYP32" s="19"/>
      <c r="NYQ32" s="19"/>
      <c r="NYR32" s="19"/>
      <c r="NYS32" s="19"/>
      <c r="NYT32" s="19"/>
      <c r="NYU32" s="19"/>
      <c r="NYV32" s="19"/>
      <c r="NYW32" s="19"/>
      <c r="NYX32" s="19"/>
      <c r="NYY32" s="19"/>
      <c r="NYZ32" s="19"/>
      <c r="NZA32" s="19"/>
      <c r="NZB32" s="19"/>
      <c r="NZC32" s="19"/>
      <c r="NZD32" s="19"/>
      <c r="NZE32" s="19"/>
      <c r="NZF32" s="19"/>
      <c r="NZG32" s="19"/>
      <c r="NZH32" s="19"/>
      <c r="NZI32" s="19"/>
      <c r="NZJ32" s="19"/>
      <c r="NZK32" s="19"/>
      <c r="NZL32" s="19"/>
      <c r="NZM32" s="19"/>
      <c r="NZN32" s="19"/>
      <c r="NZO32" s="19"/>
      <c r="NZP32" s="19"/>
      <c r="NZQ32" s="19"/>
      <c r="NZR32" s="19"/>
      <c r="NZS32" s="19"/>
      <c r="NZT32" s="19"/>
      <c r="NZU32" s="19"/>
      <c r="NZV32" s="19"/>
      <c r="NZW32" s="19"/>
      <c r="NZX32" s="19"/>
      <c r="NZY32" s="19"/>
      <c r="NZZ32" s="19"/>
      <c r="OAA32" s="19"/>
      <c r="OAB32" s="19"/>
      <c r="OAC32" s="19"/>
      <c r="OAD32" s="19"/>
      <c r="OAE32" s="19"/>
      <c r="OAF32" s="19"/>
      <c r="OAG32" s="19"/>
      <c r="OAH32" s="19"/>
      <c r="OAI32" s="19"/>
      <c r="OAJ32" s="19"/>
      <c r="OAK32" s="19"/>
      <c r="OAL32" s="19"/>
      <c r="OAM32" s="19"/>
      <c r="OAN32" s="19"/>
      <c r="OAO32" s="19"/>
      <c r="OAP32" s="19"/>
      <c r="OAQ32" s="19"/>
      <c r="OAR32" s="19"/>
      <c r="OAS32" s="19"/>
      <c r="OAT32" s="19"/>
      <c r="OAU32" s="19"/>
      <c r="OAV32" s="19"/>
      <c r="OAW32" s="19"/>
      <c r="OAX32" s="19"/>
      <c r="OAY32" s="19"/>
      <c r="OAZ32" s="19"/>
      <c r="OBA32" s="19"/>
      <c r="OBB32" s="19"/>
      <c r="OBC32" s="19"/>
      <c r="OBD32" s="19"/>
      <c r="OBE32" s="19"/>
      <c r="OBF32" s="19"/>
      <c r="OBG32" s="19"/>
      <c r="OBH32" s="19"/>
      <c r="OBI32" s="19"/>
      <c r="OBJ32" s="19"/>
      <c r="OBK32" s="19"/>
      <c r="OBL32" s="19"/>
      <c r="OBM32" s="19"/>
      <c r="OBN32" s="19"/>
      <c r="OBO32" s="19"/>
      <c r="OBP32" s="19"/>
      <c r="OBQ32" s="19"/>
      <c r="OBR32" s="19"/>
      <c r="OBS32" s="19"/>
      <c r="OBT32" s="19"/>
      <c r="OBU32" s="19"/>
      <c r="OBV32" s="19"/>
      <c r="OBW32" s="19"/>
      <c r="OBX32" s="19"/>
      <c r="OBY32" s="19"/>
      <c r="OBZ32" s="19"/>
      <c r="OCA32" s="19"/>
      <c r="OCB32" s="19"/>
      <c r="OCC32" s="19"/>
      <c r="OCD32" s="19"/>
      <c r="OCE32" s="19"/>
      <c r="OCF32" s="19"/>
      <c r="OCG32" s="19"/>
      <c r="OCH32" s="19"/>
      <c r="OCI32" s="19"/>
      <c r="OCJ32" s="19"/>
      <c r="OCK32" s="19"/>
      <c r="OCL32" s="19"/>
      <c r="OCM32" s="19"/>
      <c r="OCN32" s="19"/>
      <c r="OCO32" s="19"/>
      <c r="OCP32" s="19"/>
      <c r="OCQ32" s="19"/>
      <c r="OCR32" s="19"/>
      <c r="OCS32" s="19"/>
      <c r="OCT32" s="19"/>
      <c r="OCU32" s="19"/>
      <c r="OCV32" s="19"/>
      <c r="OCW32" s="19"/>
      <c r="OCX32" s="19"/>
      <c r="OCY32" s="19"/>
      <c r="OCZ32" s="19"/>
      <c r="ODA32" s="19"/>
      <c r="ODB32" s="19"/>
      <c r="ODC32" s="19"/>
      <c r="ODD32" s="19"/>
      <c r="ODE32" s="19"/>
      <c r="ODF32" s="19"/>
      <c r="ODG32" s="19"/>
      <c r="ODH32" s="19"/>
      <c r="ODI32" s="19"/>
      <c r="ODJ32" s="19"/>
      <c r="ODK32" s="19"/>
      <c r="ODL32" s="19"/>
      <c r="ODM32" s="19"/>
      <c r="ODN32" s="19"/>
      <c r="ODO32" s="19"/>
      <c r="ODP32" s="19"/>
      <c r="ODQ32" s="19"/>
      <c r="ODR32" s="19"/>
      <c r="ODS32" s="19"/>
      <c r="ODT32" s="19"/>
      <c r="ODU32" s="19"/>
      <c r="ODV32" s="19"/>
      <c r="ODW32" s="19"/>
      <c r="ODX32" s="19"/>
      <c r="ODY32" s="19"/>
      <c r="ODZ32" s="19"/>
      <c r="OEA32" s="19"/>
      <c r="OEB32" s="19"/>
      <c r="OEC32" s="19"/>
      <c r="OED32" s="19"/>
      <c r="OEE32" s="19"/>
      <c r="OEF32" s="19"/>
      <c r="OEG32" s="19"/>
      <c r="OEH32" s="19"/>
      <c r="OEI32" s="19"/>
      <c r="OEJ32" s="19"/>
      <c r="OEK32" s="19"/>
      <c r="OEL32" s="19"/>
      <c r="OEM32" s="19"/>
      <c r="OEN32" s="19"/>
      <c r="OEO32" s="19"/>
      <c r="OEP32" s="19"/>
      <c r="OEQ32" s="19"/>
      <c r="OER32" s="19"/>
      <c r="OES32" s="19"/>
      <c r="OET32" s="19"/>
      <c r="OEU32" s="19"/>
      <c r="OEV32" s="19"/>
      <c r="OEW32" s="19"/>
      <c r="OEX32" s="19"/>
      <c r="OEY32" s="19"/>
      <c r="OEZ32" s="19"/>
      <c r="OFA32" s="19"/>
      <c r="OFB32" s="19"/>
      <c r="OFC32" s="19"/>
      <c r="OFD32" s="19"/>
      <c r="OFE32" s="19"/>
      <c r="OFF32" s="19"/>
      <c r="OFG32" s="19"/>
      <c r="OFH32" s="19"/>
      <c r="OFI32" s="19"/>
      <c r="OFJ32" s="19"/>
      <c r="OFK32" s="19"/>
      <c r="OFL32" s="19"/>
      <c r="OFM32" s="19"/>
      <c r="OFN32" s="19"/>
      <c r="OFO32" s="19"/>
      <c r="OFP32" s="19"/>
      <c r="OFQ32" s="19"/>
      <c r="OFR32" s="19"/>
      <c r="OFS32" s="19"/>
      <c r="OFT32" s="19"/>
      <c r="OFU32" s="19"/>
      <c r="OFV32" s="19"/>
      <c r="OFW32" s="19"/>
      <c r="OFX32" s="19"/>
      <c r="OFY32" s="19"/>
      <c r="OFZ32" s="19"/>
      <c r="OGA32" s="19"/>
      <c r="OGB32" s="19"/>
      <c r="OGC32" s="19"/>
      <c r="OGD32" s="19"/>
      <c r="OGE32" s="19"/>
      <c r="OGF32" s="19"/>
      <c r="OGG32" s="19"/>
      <c r="OGH32" s="19"/>
      <c r="OGI32" s="19"/>
      <c r="OGJ32" s="19"/>
      <c r="OGK32" s="19"/>
      <c r="OGL32" s="19"/>
      <c r="OGM32" s="19"/>
      <c r="OGN32" s="19"/>
      <c r="OGO32" s="19"/>
      <c r="OGP32" s="19"/>
      <c r="OGQ32" s="19"/>
      <c r="OGR32" s="19"/>
      <c r="OGS32" s="19"/>
      <c r="OGT32" s="19"/>
      <c r="OGU32" s="19"/>
      <c r="OGV32" s="19"/>
      <c r="OGW32" s="19"/>
      <c r="OGX32" s="19"/>
      <c r="OGY32" s="19"/>
      <c r="OGZ32" s="19"/>
      <c r="OHA32" s="19"/>
      <c r="OHB32" s="19"/>
      <c r="OHC32" s="19"/>
      <c r="OHD32" s="19"/>
      <c r="OHE32" s="19"/>
      <c r="OHF32" s="19"/>
      <c r="OHG32" s="19"/>
      <c r="OHH32" s="19"/>
      <c r="OHI32" s="19"/>
      <c r="OHJ32" s="19"/>
      <c r="OHK32" s="19"/>
      <c r="OHL32" s="19"/>
      <c r="OHM32" s="19"/>
      <c r="OHN32" s="19"/>
      <c r="OHO32" s="19"/>
      <c r="OHP32" s="19"/>
      <c r="OHQ32" s="19"/>
      <c r="OHR32" s="19"/>
      <c r="OHS32" s="19"/>
      <c r="OHT32" s="19"/>
      <c r="OHU32" s="19"/>
      <c r="OHV32" s="19"/>
      <c r="OHW32" s="19"/>
      <c r="OHX32" s="19"/>
      <c r="OHY32" s="19"/>
      <c r="OHZ32" s="19"/>
      <c r="OIA32" s="19"/>
      <c r="OIB32" s="19"/>
      <c r="OIC32" s="19"/>
      <c r="OID32" s="19"/>
      <c r="OIE32" s="19"/>
      <c r="OIF32" s="19"/>
      <c r="OIG32" s="19"/>
      <c r="OIH32" s="19"/>
      <c r="OII32" s="19"/>
      <c r="OIJ32" s="19"/>
      <c r="OIK32" s="19"/>
      <c r="OIL32" s="19"/>
      <c r="OIM32" s="19"/>
      <c r="OIN32" s="19"/>
      <c r="OIO32" s="19"/>
      <c r="OIP32" s="19"/>
      <c r="OIQ32" s="19"/>
      <c r="OIR32" s="19"/>
      <c r="OIS32" s="19"/>
      <c r="OIT32" s="19"/>
      <c r="OIU32" s="19"/>
      <c r="OIV32" s="19"/>
      <c r="OIW32" s="19"/>
      <c r="OIX32" s="19"/>
      <c r="OIY32" s="19"/>
      <c r="OIZ32" s="19"/>
      <c r="OJA32" s="19"/>
      <c r="OJB32" s="19"/>
      <c r="OJC32" s="19"/>
      <c r="OJD32" s="19"/>
      <c r="OJE32" s="19"/>
      <c r="OJF32" s="19"/>
      <c r="OJG32" s="19"/>
      <c r="OJH32" s="19"/>
      <c r="OJI32" s="19"/>
      <c r="OJJ32" s="19"/>
      <c r="OJK32" s="19"/>
      <c r="OJL32" s="19"/>
      <c r="OJM32" s="19"/>
      <c r="OJN32" s="19"/>
      <c r="OJO32" s="19"/>
      <c r="OJP32" s="19"/>
      <c r="OJQ32" s="19"/>
      <c r="OJR32" s="19"/>
      <c r="OJS32" s="19"/>
      <c r="OJT32" s="19"/>
      <c r="OJU32" s="19"/>
      <c r="OJV32" s="19"/>
      <c r="OJW32" s="19"/>
      <c r="OJX32" s="19"/>
      <c r="OJY32" s="19"/>
      <c r="OJZ32" s="19"/>
      <c r="OKA32" s="19"/>
      <c r="OKB32" s="19"/>
      <c r="OKC32" s="19"/>
      <c r="OKD32" s="19"/>
      <c r="OKE32" s="19"/>
      <c r="OKF32" s="19"/>
      <c r="OKG32" s="19"/>
      <c r="OKH32" s="19"/>
      <c r="OKI32" s="19"/>
      <c r="OKJ32" s="19"/>
      <c r="OKK32" s="19"/>
      <c r="OKL32" s="19"/>
      <c r="OKM32" s="19"/>
      <c r="OKN32" s="19"/>
      <c r="OKO32" s="19"/>
      <c r="OKP32" s="19"/>
      <c r="OKQ32" s="19"/>
      <c r="OKR32" s="19"/>
      <c r="OKS32" s="19"/>
      <c r="OKT32" s="19"/>
      <c r="OKU32" s="19"/>
      <c r="OKV32" s="19"/>
      <c r="OKW32" s="19"/>
      <c r="OKX32" s="19"/>
      <c r="OKY32" s="19"/>
      <c r="OKZ32" s="19"/>
      <c r="OLA32" s="19"/>
      <c r="OLB32" s="19"/>
      <c r="OLC32" s="19"/>
      <c r="OLD32" s="19"/>
      <c r="OLE32" s="19"/>
      <c r="OLF32" s="19"/>
      <c r="OLG32" s="19"/>
      <c r="OLH32" s="19"/>
      <c r="OLI32" s="19"/>
      <c r="OLJ32" s="19"/>
      <c r="OLK32" s="19"/>
      <c r="OLL32" s="19"/>
      <c r="OLM32" s="19"/>
      <c r="OLN32" s="19"/>
      <c r="OLO32" s="19"/>
      <c r="OLP32" s="19"/>
      <c r="OLQ32" s="19"/>
      <c r="OLR32" s="19"/>
      <c r="OLS32" s="19"/>
      <c r="OLT32" s="19"/>
      <c r="OLU32" s="19"/>
      <c r="OLV32" s="19"/>
      <c r="OLW32" s="19"/>
      <c r="OLX32" s="19"/>
      <c r="OLY32" s="19"/>
      <c r="OLZ32" s="19"/>
      <c r="OMA32" s="19"/>
      <c r="OMB32" s="19"/>
      <c r="OMC32" s="19"/>
      <c r="OMD32" s="19"/>
      <c r="OME32" s="19"/>
      <c r="OMF32" s="19"/>
      <c r="OMG32" s="19"/>
      <c r="OMH32" s="19"/>
      <c r="OMI32" s="19"/>
      <c r="OMJ32" s="19"/>
      <c r="OMK32" s="19"/>
      <c r="OML32" s="19"/>
      <c r="OMM32" s="19"/>
      <c r="OMN32" s="19"/>
      <c r="OMO32" s="19"/>
      <c r="OMP32" s="19"/>
      <c r="OMQ32" s="19"/>
      <c r="OMR32" s="19"/>
      <c r="OMS32" s="19"/>
      <c r="OMT32" s="19"/>
      <c r="OMU32" s="19"/>
      <c r="OMV32" s="19"/>
      <c r="OMW32" s="19"/>
      <c r="OMX32" s="19"/>
      <c r="OMY32" s="19"/>
      <c r="OMZ32" s="19"/>
      <c r="ONA32" s="19"/>
      <c r="ONB32" s="19"/>
      <c r="ONC32" s="19"/>
      <c r="OND32" s="19"/>
      <c r="ONE32" s="19"/>
      <c r="ONF32" s="19"/>
      <c r="ONG32" s="19"/>
      <c r="ONH32" s="19"/>
      <c r="ONI32" s="19"/>
      <c r="ONJ32" s="19"/>
      <c r="ONK32" s="19"/>
      <c r="ONL32" s="19"/>
      <c r="ONM32" s="19"/>
      <c r="ONN32" s="19"/>
      <c r="ONO32" s="19"/>
      <c r="ONP32" s="19"/>
      <c r="ONQ32" s="19"/>
      <c r="ONR32" s="19"/>
      <c r="ONS32" s="19"/>
      <c r="ONT32" s="19"/>
      <c r="ONU32" s="19"/>
      <c r="ONV32" s="19"/>
      <c r="ONW32" s="19"/>
      <c r="ONX32" s="19"/>
      <c r="ONY32" s="19"/>
      <c r="ONZ32" s="19"/>
      <c r="OOA32" s="19"/>
      <c r="OOB32" s="19"/>
      <c r="OOC32" s="19"/>
      <c r="OOD32" s="19"/>
      <c r="OOE32" s="19"/>
      <c r="OOF32" s="19"/>
      <c r="OOG32" s="19"/>
      <c r="OOH32" s="19"/>
      <c r="OOI32" s="19"/>
      <c r="OOJ32" s="19"/>
      <c r="OOK32" s="19"/>
      <c r="OOL32" s="19"/>
      <c r="OOM32" s="19"/>
      <c r="OON32" s="19"/>
      <c r="OOO32" s="19"/>
      <c r="OOP32" s="19"/>
      <c r="OOQ32" s="19"/>
      <c r="OOR32" s="19"/>
      <c r="OOS32" s="19"/>
      <c r="OOT32" s="19"/>
      <c r="OOU32" s="19"/>
      <c r="OOV32" s="19"/>
      <c r="OOW32" s="19"/>
      <c r="OOX32" s="19"/>
      <c r="OOY32" s="19"/>
      <c r="OOZ32" s="19"/>
      <c r="OPA32" s="19"/>
      <c r="OPB32" s="19"/>
      <c r="OPC32" s="19"/>
      <c r="OPD32" s="19"/>
      <c r="OPE32" s="19"/>
      <c r="OPF32" s="19"/>
      <c r="OPG32" s="19"/>
      <c r="OPH32" s="19"/>
      <c r="OPI32" s="19"/>
      <c r="OPJ32" s="19"/>
      <c r="OPK32" s="19"/>
      <c r="OPL32" s="19"/>
      <c r="OPM32" s="19"/>
      <c r="OPN32" s="19"/>
      <c r="OPO32" s="19"/>
      <c r="OPP32" s="19"/>
      <c r="OPQ32" s="19"/>
      <c r="OPR32" s="19"/>
      <c r="OPS32" s="19"/>
      <c r="OPT32" s="19"/>
      <c r="OPU32" s="19"/>
      <c r="OPV32" s="19"/>
      <c r="OPW32" s="19"/>
      <c r="OPX32" s="19"/>
      <c r="OPY32" s="19"/>
      <c r="OPZ32" s="19"/>
      <c r="OQA32" s="19"/>
      <c r="OQB32" s="19"/>
      <c r="OQC32" s="19"/>
      <c r="OQD32" s="19"/>
      <c r="OQE32" s="19"/>
      <c r="OQF32" s="19"/>
      <c r="OQG32" s="19"/>
      <c r="OQH32" s="19"/>
      <c r="OQI32" s="19"/>
      <c r="OQJ32" s="19"/>
      <c r="OQK32" s="19"/>
      <c r="OQL32" s="19"/>
      <c r="OQM32" s="19"/>
      <c r="OQN32" s="19"/>
      <c r="OQO32" s="19"/>
      <c r="OQP32" s="19"/>
      <c r="OQQ32" s="19"/>
      <c r="OQR32" s="19"/>
      <c r="OQS32" s="19"/>
      <c r="OQT32" s="19"/>
      <c r="OQU32" s="19"/>
      <c r="OQV32" s="19"/>
      <c r="OQW32" s="19"/>
      <c r="OQX32" s="19"/>
      <c r="OQY32" s="19"/>
      <c r="OQZ32" s="19"/>
      <c r="ORA32" s="19"/>
      <c r="ORB32" s="19"/>
      <c r="ORC32" s="19"/>
      <c r="ORD32" s="19"/>
      <c r="ORE32" s="19"/>
      <c r="ORF32" s="19"/>
      <c r="ORG32" s="19"/>
      <c r="ORH32" s="19"/>
      <c r="ORI32" s="19"/>
      <c r="ORJ32" s="19"/>
      <c r="ORK32" s="19"/>
      <c r="ORL32" s="19"/>
      <c r="ORM32" s="19"/>
      <c r="ORN32" s="19"/>
      <c r="ORO32" s="19"/>
      <c r="ORP32" s="19"/>
      <c r="ORQ32" s="19"/>
      <c r="ORR32" s="19"/>
      <c r="ORS32" s="19"/>
      <c r="ORT32" s="19"/>
      <c r="ORU32" s="19"/>
      <c r="ORV32" s="19"/>
      <c r="ORW32" s="19"/>
      <c r="ORX32" s="19"/>
      <c r="ORY32" s="19"/>
      <c r="ORZ32" s="19"/>
      <c r="OSA32" s="19"/>
      <c r="OSB32" s="19"/>
      <c r="OSC32" s="19"/>
      <c r="OSD32" s="19"/>
      <c r="OSE32" s="19"/>
      <c r="OSF32" s="19"/>
      <c r="OSG32" s="19"/>
      <c r="OSH32" s="19"/>
      <c r="OSI32" s="19"/>
      <c r="OSJ32" s="19"/>
      <c r="OSK32" s="19"/>
      <c r="OSL32" s="19"/>
      <c r="OSM32" s="19"/>
      <c r="OSN32" s="19"/>
      <c r="OSO32" s="19"/>
      <c r="OSP32" s="19"/>
      <c r="OSQ32" s="19"/>
      <c r="OSR32" s="19"/>
      <c r="OSS32" s="19"/>
      <c r="OST32" s="19"/>
      <c r="OSU32" s="19"/>
      <c r="OSV32" s="19"/>
      <c r="OSW32" s="19"/>
      <c r="OSX32" s="19"/>
      <c r="OSY32" s="19"/>
      <c r="OSZ32" s="19"/>
      <c r="OTA32" s="19"/>
      <c r="OTB32" s="19"/>
      <c r="OTC32" s="19"/>
      <c r="OTD32" s="19"/>
      <c r="OTE32" s="19"/>
      <c r="OTF32" s="19"/>
      <c r="OTG32" s="19"/>
      <c r="OTH32" s="19"/>
      <c r="OTI32" s="19"/>
      <c r="OTJ32" s="19"/>
      <c r="OTK32" s="19"/>
      <c r="OTL32" s="19"/>
      <c r="OTM32" s="19"/>
      <c r="OTN32" s="19"/>
      <c r="OTO32" s="19"/>
      <c r="OTP32" s="19"/>
      <c r="OTQ32" s="19"/>
      <c r="OTR32" s="19"/>
      <c r="OTS32" s="19"/>
      <c r="OTT32" s="19"/>
      <c r="OTU32" s="19"/>
      <c r="OTV32" s="19"/>
      <c r="OTW32" s="19"/>
      <c r="OTX32" s="19"/>
      <c r="OTY32" s="19"/>
      <c r="OTZ32" s="19"/>
      <c r="OUA32" s="19"/>
      <c r="OUB32" s="19"/>
      <c r="OUC32" s="19"/>
      <c r="OUD32" s="19"/>
      <c r="OUE32" s="19"/>
      <c r="OUF32" s="19"/>
      <c r="OUG32" s="19"/>
      <c r="OUH32" s="19"/>
      <c r="OUI32" s="19"/>
      <c r="OUJ32" s="19"/>
      <c r="OUK32" s="19"/>
      <c r="OUL32" s="19"/>
      <c r="OUM32" s="19"/>
      <c r="OUN32" s="19"/>
      <c r="OUO32" s="19"/>
      <c r="OUP32" s="19"/>
      <c r="OUQ32" s="19"/>
      <c r="OUR32" s="19"/>
      <c r="OUS32" s="19"/>
      <c r="OUT32" s="19"/>
      <c r="OUU32" s="19"/>
      <c r="OUV32" s="19"/>
      <c r="OUW32" s="19"/>
      <c r="OUX32" s="19"/>
      <c r="OUY32" s="19"/>
      <c r="OUZ32" s="19"/>
      <c r="OVA32" s="19"/>
      <c r="OVB32" s="19"/>
      <c r="OVC32" s="19"/>
      <c r="OVD32" s="19"/>
      <c r="OVE32" s="19"/>
      <c r="OVF32" s="19"/>
      <c r="OVG32" s="19"/>
      <c r="OVH32" s="19"/>
      <c r="OVI32" s="19"/>
      <c r="OVJ32" s="19"/>
      <c r="OVK32" s="19"/>
      <c r="OVL32" s="19"/>
      <c r="OVM32" s="19"/>
      <c r="OVN32" s="19"/>
      <c r="OVO32" s="19"/>
      <c r="OVP32" s="19"/>
      <c r="OVQ32" s="19"/>
      <c r="OVR32" s="19"/>
      <c r="OVS32" s="19"/>
      <c r="OVT32" s="19"/>
      <c r="OVU32" s="19"/>
      <c r="OVV32" s="19"/>
      <c r="OVW32" s="19"/>
      <c r="OVX32" s="19"/>
      <c r="OVY32" s="19"/>
      <c r="OVZ32" s="19"/>
      <c r="OWA32" s="19"/>
      <c r="OWB32" s="19"/>
      <c r="OWC32" s="19"/>
      <c r="OWD32" s="19"/>
      <c r="OWE32" s="19"/>
      <c r="OWF32" s="19"/>
      <c r="OWG32" s="19"/>
      <c r="OWH32" s="19"/>
      <c r="OWI32" s="19"/>
      <c r="OWJ32" s="19"/>
      <c r="OWK32" s="19"/>
      <c r="OWL32" s="19"/>
      <c r="OWM32" s="19"/>
      <c r="OWN32" s="19"/>
      <c r="OWO32" s="19"/>
      <c r="OWP32" s="19"/>
      <c r="OWQ32" s="19"/>
      <c r="OWR32" s="19"/>
      <c r="OWS32" s="19"/>
      <c r="OWT32" s="19"/>
      <c r="OWU32" s="19"/>
      <c r="OWV32" s="19"/>
      <c r="OWW32" s="19"/>
      <c r="OWX32" s="19"/>
      <c r="OWY32" s="19"/>
      <c r="OWZ32" s="19"/>
      <c r="OXA32" s="19"/>
      <c r="OXB32" s="19"/>
      <c r="OXC32" s="19"/>
      <c r="OXD32" s="19"/>
      <c r="OXE32" s="19"/>
      <c r="OXF32" s="19"/>
      <c r="OXG32" s="19"/>
      <c r="OXH32" s="19"/>
      <c r="OXI32" s="19"/>
      <c r="OXJ32" s="19"/>
      <c r="OXK32" s="19"/>
      <c r="OXL32" s="19"/>
      <c r="OXM32" s="19"/>
      <c r="OXN32" s="19"/>
      <c r="OXO32" s="19"/>
      <c r="OXP32" s="19"/>
      <c r="OXQ32" s="19"/>
      <c r="OXR32" s="19"/>
      <c r="OXS32" s="19"/>
      <c r="OXT32" s="19"/>
      <c r="OXU32" s="19"/>
      <c r="OXV32" s="19"/>
      <c r="OXW32" s="19"/>
      <c r="OXX32" s="19"/>
      <c r="OXY32" s="19"/>
      <c r="OXZ32" s="19"/>
      <c r="OYA32" s="19"/>
      <c r="OYB32" s="19"/>
      <c r="OYC32" s="19"/>
      <c r="OYD32" s="19"/>
      <c r="OYE32" s="19"/>
      <c r="OYF32" s="19"/>
      <c r="OYG32" s="19"/>
      <c r="OYH32" s="19"/>
      <c r="OYI32" s="19"/>
      <c r="OYJ32" s="19"/>
      <c r="OYK32" s="19"/>
      <c r="OYL32" s="19"/>
      <c r="OYM32" s="19"/>
      <c r="OYN32" s="19"/>
      <c r="OYO32" s="19"/>
      <c r="OYP32" s="19"/>
      <c r="OYQ32" s="19"/>
      <c r="OYR32" s="19"/>
      <c r="OYS32" s="19"/>
      <c r="OYT32" s="19"/>
      <c r="OYU32" s="19"/>
      <c r="OYV32" s="19"/>
      <c r="OYW32" s="19"/>
      <c r="OYX32" s="19"/>
      <c r="OYY32" s="19"/>
      <c r="OYZ32" s="19"/>
      <c r="OZA32" s="19"/>
      <c r="OZB32" s="19"/>
      <c r="OZC32" s="19"/>
      <c r="OZD32" s="19"/>
      <c r="OZE32" s="19"/>
      <c r="OZF32" s="19"/>
      <c r="OZG32" s="19"/>
      <c r="OZH32" s="19"/>
      <c r="OZI32" s="19"/>
      <c r="OZJ32" s="19"/>
      <c r="OZK32" s="19"/>
      <c r="OZL32" s="19"/>
      <c r="OZM32" s="19"/>
      <c r="OZN32" s="19"/>
      <c r="OZO32" s="19"/>
      <c r="OZP32" s="19"/>
      <c r="OZQ32" s="19"/>
      <c r="OZR32" s="19"/>
      <c r="OZS32" s="19"/>
      <c r="OZT32" s="19"/>
      <c r="OZU32" s="19"/>
      <c r="OZV32" s="19"/>
      <c r="OZW32" s="19"/>
      <c r="OZX32" s="19"/>
      <c r="OZY32" s="19"/>
      <c r="OZZ32" s="19"/>
      <c r="PAA32" s="19"/>
      <c r="PAB32" s="19"/>
      <c r="PAC32" s="19"/>
      <c r="PAD32" s="19"/>
      <c r="PAE32" s="19"/>
      <c r="PAF32" s="19"/>
      <c r="PAG32" s="19"/>
      <c r="PAH32" s="19"/>
      <c r="PAI32" s="19"/>
      <c r="PAJ32" s="19"/>
      <c r="PAK32" s="19"/>
      <c r="PAL32" s="19"/>
      <c r="PAM32" s="19"/>
      <c r="PAN32" s="19"/>
      <c r="PAO32" s="19"/>
      <c r="PAP32" s="19"/>
      <c r="PAQ32" s="19"/>
      <c r="PAR32" s="19"/>
      <c r="PAS32" s="19"/>
      <c r="PAT32" s="19"/>
      <c r="PAU32" s="19"/>
      <c r="PAV32" s="19"/>
      <c r="PAW32" s="19"/>
      <c r="PAX32" s="19"/>
      <c r="PAY32" s="19"/>
      <c r="PAZ32" s="19"/>
      <c r="PBA32" s="19"/>
      <c r="PBB32" s="19"/>
      <c r="PBC32" s="19"/>
      <c r="PBD32" s="19"/>
      <c r="PBE32" s="19"/>
      <c r="PBF32" s="19"/>
      <c r="PBG32" s="19"/>
      <c r="PBH32" s="19"/>
      <c r="PBI32" s="19"/>
      <c r="PBJ32" s="19"/>
      <c r="PBK32" s="19"/>
      <c r="PBL32" s="19"/>
      <c r="PBM32" s="19"/>
      <c r="PBN32" s="19"/>
      <c r="PBO32" s="19"/>
      <c r="PBP32" s="19"/>
      <c r="PBQ32" s="19"/>
      <c r="PBR32" s="19"/>
      <c r="PBS32" s="19"/>
      <c r="PBT32" s="19"/>
      <c r="PBU32" s="19"/>
      <c r="PBV32" s="19"/>
      <c r="PBW32" s="19"/>
      <c r="PBX32" s="19"/>
      <c r="PBY32" s="19"/>
      <c r="PBZ32" s="19"/>
      <c r="PCA32" s="19"/>
      <c r="PCB32" s="19"/>
      <c r="PCC32" s="19"/>
      <c r="PCD32" s="19"/>
      <c r="PCE32" s="19"/>
      <c r="PCF32" s="19"/>
      <c r="PCG32" s="19"/>
      <c r="PCH32" s="19"/>
      <c r="PCI32" s="19"/>
      <c r="PCJ32" s="19"/>
      <c r="PCK32" s="19"/>
      <c r="PCL32" s="19"/>
      <c r="PCM32" s="19"/>
      <c r="PCN32" s="19"/>
      <c r="PCO32" s="19"/>
      <c r="PCP32" s="19"/>
      <c r="PCQ32" s="19"/>
      <c r="PCR32" s="19"/>
      <c r="PCS32" s="19"/>
      <c r="PCT32" s="19"/>
      <c r="PCU32" s="19"/>
      <c r="PCV32" s="19"/>
      <c r="PCW32" s="19"/>
      <c r="PCX32" s="19"/>
      <c r="PCY32" s="19"/>
      <c r="PCZ32" s="19"/>
      <c r="PDA32" s="19"/>
      <c r="PDB32" s="19"/>
      <c r="PDC32" s="19"/>
      <c r="PDD32" s="19"/>
      <c r="PDE32" s="19"/>
      <c r="PDF32" s="19"/>
      <c r="PDG32" s="19"/>
      <c r="PDH32" s="19"/>
      <c r="PDI32" s="19"/>
      <c r="PDJ32" s="19"/>
      <c r="PDK32" s="19"/>
      <c r="PDL32" s="19"/>
      <c r="PDM32" s="19"/>
      <c r="PDN32" s="19"/>
      <c r="PDO32" s="19"/>
      <c r="PDP32" s="19"/>
      <c r="PDQ32" s="19"/>
      <c r="PDR32" s="19"/>
      <c r="PDS32" s="19"/>
      <c r="PDT32" s="19"/>
      <c r="PDU32" s="19"/>
      <c r="PDV32" s="19"/>
      <c r="PDW32" s="19"/>
      <c r="PDX32" s="19"/>
      <c r="PDY32" s="19"/>
      <c r="PDZ32" s="19"/>
      <c r="PEA32" s="19"/>
      <c r="PEB32" s="19"/>
      <c r="PEC32" s="19"/>
      <c r="PED32" s="19"/>
      <c r="PEE32" s="19"/>
      <c r="PEF32" s="19"/>
      <c r="PEG32" s="19"/>
      <c r="PEH32" s="19"/>
      <c r="PEI32" s="19"/>
      <c r="PEJ32" s="19"/>
      <c r="PEK32" s="19"/>
      <c r="PEL32" s="19"/>
      <c r="PEM32" s="19"/>
      <c r="PEN32" s="19"/>
      <c r="PEO32" s="19"/>
      <c r="PEP32" s="19"/>
      <c r="PEQ32" s="19"/>
      <c r="PER32" s="19"/>
      <c r="PES32" s="19"/>
      <c r="PET32" s="19"/>
      <c r="PEU32" s="19"/>
      <c r="PEV32" s="19"/>
      <c r="PEW32" s="19"/>
      <c r="PEX32" s="19"/>
      <c r="PEY32" s="19"/>
      <c r="PEZ32" s="19"/>
      <c r="PFA32" s="19"/>
      <c r="PFB32" s="19"/>
      <c r="PFC32" s="19"/>
      <c r="PFD32" s="19"/>
      <c r="PFE32" s="19"/>
      <c r="PFF32" s="19"/>
      <c r="PFG32" s="19"/>
      <c r="PFH32" s="19"/>
      <c r="PFI32" s="19"/>
      <c r="PFJ32" s="19"/>
      <c r="PFK32" s="19"/>
      <c r="PFL32" s="19"/>
      <c r="PFM32" s="19"/>
      <c r="PFN32" s="19"/>
      <c r="PFO32" s="19"/>
      <c r="PFP32" s="19"/>
      <c r="PFQ32" s="19"/>
      <c r="PFR32" s="19"/>
      <c r="PFS32" s="19"/>
      <c r="PFT32" s="19"/>
      <c r="PFU32" s="19"/>
      <c r="PFV32" s="19"/>
      <c r="PFW32" s="19"/>
      <c r="PFX32" s="19"/>
      <c r="PFY32" s="19"/>
      <c r="PFZ32" s="19"/>
      <c r="PGA32" s="19"/>
      <c r="PGB32" s="19"/>
      <c r="PGC32" s="19"/>
      <c r="PGD32" s="19"/>
      <c r="PGE32" s="19"/>
      <c r="PGF32" s="19"/>
      <c r="PGG32" s="19"/>
      <c r="PGH32" s="19"/>
      <c r="PGI32" s="19"/>
      <c r="PGJ32" s="19"/>
      <c r="PGK32" s="19"/>
      <c r="PGL32" s="19"/>
      <c r="PGM32" s="19"/>
      <c r="PGN32" s="19"/>
      <c r="PGO32" s="19"/>
      <c r="PGP32" s="19"/>
      <c r="PGQ32" s="19"/>
      <c r="PGR32" s="19"/>
      <c r="PGS32" s="19"/>
      <c r="PGT32" s="19"/>
      <c r="PGU32" s="19"/>
      <c r="PGV32" s="19"/>
      <c r="PGW32" s="19"/>
      <c r="PGX32" s="19"/>
      <c r="PGY32" s="19"/>
      <c r="PGZ32" s="19"/>
      <c r="PHA32" s="19"/>
      <c r="PHB32" s="19"/>
      <c r="PHC32" s="19"/>
      <c r="PHD32" s="19"/>
      <c r="PHE32" s="19"/>
      <c r="PHF32" s="19"/>
      <c r="PHG32" s="19"/>
      <c r="PHH32" s="19"/>
      <c r="PHI32" s="19"/>
      <c r="PHJ32" s="19"/>
      <c r="PHK32" s="19"/>
      <c r="PHL32" s="19"/>
      <c r="PHM32" s="19"/>
      <c r="PHN32" s="19"/>
      <c r="PHO32" s="19"/>
      <c r="PHP32" s="19"/>
      <c r="PHQ32" s="19"/>
      <c r="PHR32" s="19"/>
      <c r="PHS32" s="19"/>
      <c r="PHT32" s="19"/>
      <c r="PHU32" s="19"/>
      <c r="PHV32" s="19"/>
      <c r="PHW32" s="19"/>
      <c r="PHX32" s="19"/>
      <c r="PHY32" s="19"/>
      <c r="PHZ32" s="19"/>
      <c r="PIA32" s="19"/>
      <c r="PIB32" s="19"/>
      <c r="PIC32" s="19"/>
      <c r="PID32" s="19"/>
      <c r="PIE32" s="19"/>
      <c r="PIF32" s="19"/>
      <c r="PIG32" s="19"/>
      <c r="PIH32" s="19"/>
      <c r="PII32" s="19"/>
      <c r="PIJ32" s="19"/>
      <c r="PIK32" s="19"/>
      <c r="PIL32" s="19"/>
      <c r="PIM32" s="19"/>
      <c r="PIN32" s="19"/>
      <c r="PIO32" s="19"/>
      <c r="PIP32" s="19"/>
      <c r="PIQ32" s="19"/>
      <c r="PIR32" s="19"/>
      <c r="PIS32" s="19"/>
      <c r="PIT32" s="19"/>
      <c r="PIU32" s="19"/>
      <c r="PIV32" s="19"/>
      <c r="PIW32" s="19"/>
      <c r="PIX32" s="19"/>
      <c r="PIY32" s="19"/>
      <c r="PIZ32" s="19"/>
      <c r="PJA32" s="19"/>
      <c r="PJB32" s="19"/>
      <c r="PJC32" s="19"/>
      <c r="PJD32" s="19"/>
      <c r="PJE32" s="19"/>
      <c r="PJF32" s="19"/>
      <c r="PJG32" s="19"/>
      <c r="PJH32" s="19"/>
      <c r="PJI32" s="19"/>
      <c r="PJJ32" s="19"/>
      <c r="PJK32" s="19"/>
      <c r="PJL32" s="19"/>
      <c r="PJM32" s="19"/>
      <c r="PJN32" s="19"/>
      <c r="PJO32" s="19"/>
      <c r="PJP32" s="19"/>
      <c r="PJQ32" s="19"/>
      <c r="PJR32" s="19"/>
      <c r="PJS32" s="19"/>
      <c r="PJT32" s="19"/>
      <c r="PJU32" s="19"/>
      <c r="PJV32" s="19"/>
      <c r="PJW32" s="19"/>
      <c r="PJX32" s="19"/>
      <c r="PJY32" s="19"/>
      <c r="PJZ32" s="19"/>
      <c r="PKA32" s="19"/>
      <c r="PKB32" s="19"/>
      <c r="PKC32" s="19"/>
      <c r="PKD32" s="19"/>
      <c r="PKE32" s="19"/>
      <c r="PKF32" s="19"/>
      <c r="PKG32" s="19"/>
      <c r="PKH32" s="19"/>
      <c r="PKI32" s="19"/>
      <c r="PKJ32" s="19"/>
      <c r="PKK32" s="19"/>
      <c r="PKL32" s="19"/>
      <c r="PKM32" s="19"/>
      <c r="PKN32" s="19"/>
      <c r="PKO32" s="19"/>
      <c r="PKP32" s="19"/>
      <c r="PKQ32" s="19"/>
      <c r="PKR32" s="19"/>
      <c r="PKS32" s="19"/>
      <c r="PKT32" s="19"/>
      <c r="PKU32" s="19"/>
      <c r="PKV32" s="19"/>
      <c r="PKW32" s="19"/>
      <c r="PKX32" s="19"/>
      <c r="PKY32" s="19"/>
      <c r="PKZ32" s="19"/>
      <c r="PLA32" s="19"/>
      <c r="PLB32" s="19"/>
      <c r="PLC32" s="19"/>
      <c r="PLD32" s="19"/>
      <c r="PLE32" s="19"/>
      <c r="PLF32" s="19"/>
      <c r="PLG32" s="19"/>
      <c r="PLH32" s="19"/>
      <c r="PLI32" s="19"/>
      <c r="PLJ32" s="19"/>
      <c r="PLK32" s="19"/>
      <c r="PLL32" s="19"/>
      <c r="PLM32" s="19"/>
      <c r="PLN32" s="19"/>
      <c r="PLO32" s="19"/>
      <c r="PLP32" s="19"/>
      <c r="PLQ32" s="19"/>
      <c r="PLR32" s="19"/>
      <c r="PLS32" s="19"/>
      <c r="PLT32" s="19"/>
      <c r="PLU32" s="19"/>
      <c r="PLV32" s="19"/>
      <c r="PLW32" s="19"/>
      <c r="PLX32" s="19"/>
      <c r="PLY32" s="19"/>
      <c r="PLZ32" s="19"/>
      <c r="PMA32" s="19"/>
      <c r="PMB32" s="19"/>
      <c r="PMC32" s="19"/>
      <c r="PMD32" s="19"/>
      <c r="PME32" s="19"/>
      <c r="PMF32" s="19"/>
      <c r="PMG32" s="19"/>
      <c r="PMH32" s="19"/>
      <c r="PMI32" s="19"/>
      <c r="PMJ32" s="19"/>
      <c r="PMK32" s="19"/>
      <c r="PML32" s="19"/>
      <c r="PMM32" s="19"/>
      <c r="PMN32" s="19"/>
      <c r="PMO32" s="19"/>
      <c r="PMP32" s="19"/>
      <c r="PMQ32" s="19"/>
      <c r="PMR32" s="19"/>
      <c r="PMS32" s="19"/>
      <c r="PMT32" s="19"/>
      <c r="PMU32" s="19"/>
      <c r="PMV32" s="19"/>
      <c r="PMW32" s="19"/>
      <c r="PMX32" s="19"/>
      <c r="PMY32" s="19"/>
      <c r="PMZ32" s="19"/>
      <c r="PNA32" s="19"/>
      <c r="PNB32" s="19"/>
      <c r="PNC32" s="19"/>
      <c r="PND32" s="19"/>
      <c r="PNE32" s="19"/>
      <c r="PNF32" s="19"/>
      <c r="PNG32" s="19"/>
      <c r="PNH32" s="19"/>
      <c r="PNI32" s="19"/>
      <c r="PNJ32" s="19"/>
      <c r="PNK32" s="19"/>
      <c r="PNL32" s="19"/>
      <c r="PNM32" s="19"/>
      <c r="PNN32" s="19"/>
      <c r="PNO32" s="19"/>
      <c r="PNP32" s="19"/>
      <c r="PNQ32" s="19"/>
      <c r="PNR32" s="19"/>
      <c r="PNS32" s="19"/>
      <c r="PNT32" s="19"/>
      <c r="PNU32" s="19"/>
      <c r="PNV32" s="19"/>
      <c r="PNW32" s="19"/>
      <c r="PNX32" s="19"/>
      <c r="PNY32" s="19"/>
      <c r="PNZ32" s="19"/>
      <c r="POA32" s="19"/>
      <c r="POB32" s="19"/>
      <c r="POC32" s="19"/>
      <c r="POD32" s="19"/>
      <c r="POE32" s="19"/>
      <c r="POF32" s="19"/>
      <c r="POG32" s="19"/>
      <c r="POH32" s="19"/>
      <c r="POI32" s="19"/>
      <c r="POJ32" s="19"/>
      <c r="POK32" s="19"/>
      <c r="POL32" s="19"/>
      <c r="POM32" s="19"/>
      <c r="PON32" s="19"/>
      <c r="POO32" s="19"/>
      <c r="POP32" s="19"/>
      <c r="POQ32" s="19"/>
      <c r="POR32" s="19"/>
      <c r="POS32" s="19"/>
      <c r="POT32" s="19"/>
      <c r="POU32" s="19"/>
      <c r="POV32" s="19"/>
      <c r="POW32" s="19"/>
      <c r="POX32" s="19"/>
      <c r="POY32" s="19"/>
      <c r="POZ32" s="19"/>
      <c r="PPA32" s="19"/>
      <c r="PPB32" s="19"/>
      <c r="PPC32" s="19"/>
      <c r="PPD32" s="19"/>
      <c r="PPE32" s="19"/>
      <c r="PPF32" s="19"/>
      <c r="PPG32" s="19"/>
      <c r="PPH32" s="19"/>
      <c r="PPI32" s="19"/>
      <c r="PPJ32" s="19"/>
      <c r="PPK32" s="19"/>
      <c r="PPL32" s="19"/>
      <c r="PPM32" s="19"/>
      <c r="PPN32" s="19"/>
      <c r="PPO32" s="19"/>
      <c r="PPP32" s="19"/>
      <c r="PPQ32" s="19"/>
      <c r="PPR32" s="19"/>
      <c r="PPS32" s="19"/>
      <c r="PPT32" s="19"/>
      <c r="PPU32" s="19"/>
      <c r="PPV32" s="19"/>
      <c r="PPW32" s="19"/>
      <c r="PPX32" s="19"/>
      <c r="PPY32" s="19"/>
      <c r="PPZ32" s="19"/>
      <c r="PQA32" s="19"/>
      <c r="PQB32" s="19"/>
      <c r="PQC32" s="19"/>
      <c r="PQD32" s="19"/>
      <c r="PQE32" s="19"/>
      <c r="PQF32" s="19"/>
      <c r="PQG32" s="19"/>
      <c r="PQH32" s="19"/>
      <c r="PQI32" s="19"/>
      <c r="PQJ32" s="19"/>
      <c r="PQK32" s="19"/>
      <c r="PQL32" s="19"/>
      <c r="PQM32" s="19"/>
      <c r="PQN32" s="19"/>
      <c r="PQO32" s="19"/>
      <c r="PQP32" s="19"/>
      <c r="PQQ32" s="19"/>
      <c r="PQR32" s="19"/>
      <c r="PQS32" s="19"/>
      <c r="PQT32" s="19"/>
      <c r="PQU32" s="19"/>
      <c r="PQV32" s="19"/>
      <c r="PQW32" s="19"/>
      <c r="PQX32" s="19"/>
      <c r="PQY32" s="19"/>
      <c r="PQZ32" s="19"/>
      <c r="PRA32" s="19"/>
      <c r="PRB32" s="19"/>
      <c r="PRC32" s="19"/>
      <c r="PRD32" s="19"/>
      <c r="PRE32" s="19"/>
      <c r="PRF32" s="19"/>
      <c r="PRG32" s="19"/>
      <c r="PRH32" s="19"/>
      <c r="PRI32" s="19"/>
      <c r="PRJ32" s="19"/>
      <c r="PRK32" s="19"/>
      <c r="PRL32" s="19"/>
      <c r="PRM32" s="19"/>
      <c r="PRN32" s="19"/>
      <c r="PRO32" s="19"/>
      <c r="PRP32" s="19"/>
      <c r="PRQ32" s="19"/>
      <c r="PRR32" s="19"/>
      <c r="PRS32" s="19"/>
      <c r="PRT32" s="19"/>
      <c r="PRU32" s="19"/>
      <c r="PRV32" s="19"/>
      <c r="PRW32" s="19"/>
      <c r="PRX32" s="19"/>
      <c r="PRY32" s="19"/>
      <c r="PRZ32" s="19"/>
      <c r="PSA32" s="19"/>
      <c r="PSB32" s="19"/>
      <c r="PSC32" s="19"/>
      <c r="PSD32" s="19"/>
      <c r="PSE32" s="19"/>
      <c r="PSF32" s="19"/>
      <c r="PSG32" s="19"/>
      <c r="PSH32" s="19"/>
      <c r="PSI32" s="19"/>
      <c r="PSJ32" s="19"/>
      <c r="PSK32" s="19"/>
      <c r="PSL32" s="19"/>
      <c r="PSM32" s="19"/>
      <c r="PSN32" s="19"/>
      <c r="PSO32" s="19"/>
      <c r="PSP32" s="19"/>
      <c r="PSQ32" s="19"/>
      <c r="PSR32" s="19"/>
      <c r="PSS32" s="19"/>
      <c r="PST32" s="19"/>
      <c r="PSU32" s="19"/>
      <c r="PSV32" s="19"/>
      <c r="PSW32" s="19"/>
      <c r="PSX32" s="19"/>
      <c r="PSY32" s="19"/>
      <c r="PSZ32" s="19"/>
      <c r="PTA32" s="19"/>
      <c r="PTB32" s="19"/>
      <c r="PTC32" s="19"/>
      <c r="PTD32" s="19"/>
      <c r="PTE32" s="19"/>
      <c r="PTF32" s="19"/>
      <c r="PTG32" s="19"/>
      <c r="PTH32" s="19"/>
      <c r="PTI32" s="19"/>
      <c r="PTJ32" s="19"/>
      <c r="PTK32" s="19"/>
      <c r="PTL32" s="19"/>
      <c r="PTM32" s="19"/>
      <c r="PTN32" s="19"/>
      <c r="PTO32" s="19"/>
      <c r="PTP32" s="19"/>
      <c r="PTQ32" s="19"/>
      <c r="PTR32" s="19"/>
      <c r="PTS32" s="19"/>
      <c r="PTT32" s="19"/>
      <c r="PTU32" s="19"/>
      <c r="PTV32" s="19"/>
      <c r="PTW32" s="19"/>
      <c r="PTX32" s="19"/>
      <c r="PTY32" s="19"/>
      <c r="PTZ32" s="19"/>
      <c r="PUA32" s="19"/>
      <c r="PUB32" s="19"/>
      <c r="PUC32" s="19"/>
      <c r="PUD32" s="19"/>
      <c r="PUE32" s="19"/>
      <c r="PUF32" s="19"/>
      <c r="PUG32" s="19"/>
      <c r="PUH32" s="19"/>
      <c r="PUI32" s="19"/>
      <c r="PUJ32" s="19"/>
      <c r="PUK32" s="19"/>
      <c r="PUL32" s="19"/>
      <c r="PUM32" s="19"/>
      <c r="PUN32" s="19"/>
      <c r="PUO32" s="19"/>
      <c r="PUP32" s="19"/>
      <c r="PUQ32" s="19"/>
      <c r="PUR32" s="19"/>
      <c r="PUS32" s="19"/>
      <c r="PUT32" s="19"/>
      <c r="PUU32" s="19"/>
      <c r="PUV32" s="19"/>
      <c r="PUW32" s="19"/>
      <c r="PUX32" s="19"/>
      <c r="PUY32" s="19"/>
      <c r="PUZ32" s="19"/>
      <c r="PVA32" s="19"/>
      <c r="PVB32" s="19"/>
      <c r="PVC32" s="19"/>
      <c r="PVD32" s="19"/>
      <c r="PVE32" s="19"/>
      <c r="PVF32" s="19"/>
      <c r="PVG32" s="19"/>
      <c r="PVH32" s="19"/>
      <c r="PVI32" s="19"/>
      <c r="PVJ32" s="19"/>
      <c r="PVK32" s="19"/>
      <c r="PVL32" s="19"/>
      <c r="PVM32" s="19"/>
      <c r="PVN32" s="19"/>
      <c r="PVO32" s="19"/>
      <c r="PVP32" s="19"/>
      <c r="PVQ32" s="19"/>
      <c r="PVR32" s="19"/>
      <c r="PVS32" s="19"/>
      <c r="PVT32" s="19"/>
      <c r="PVU32" s="19"/>
      <c r="PVV32" s="19"/>
      <c r="PVW32" s="19"/>
      <c r="PVX32" s="19"/>
      <c r="PVY32" s="19"/>
      <c r="PVZ32" s="19"/>
      <c r="PWA32" s="19"/>
      <c r="PWB32" s="19"/>
      <c r="PWC32" s="19"/>
      <c r="PWD32" s="19"/>
      <c r="PWE32" s="19"/>
      <c r="PWF32" s="19"/>
      <c r="PWG32" s="19"/>
      <c r="PWH32" s="19"/>
      <c r="PWI32" s="19"/>
      <c r="PWJ32" s="19"/>
      <c r="PWK32" s="19"/>
      <c r="PWL32" s="19"/>
      <c r="PWM32" s="19"/>
      <c r="PWN32" s="19"/>
      <c r="PWO32" s="19"/>
      <c r="PWP32" s="19"/>
      <c r="PWQ32" s="19"/>
      <c r="PWR32" s="19"/>
      <c r="PWS32" s="19"/>
      <c r="PWT32" s="19"/>
      <c r="PWU32" s="19"/>
      <c r="PWV32" s="19"/>
      <c r="PWW32" s="19"/>
      <c r="PWX32" s="19"/>
      <c r="PWY32" s="19"/>
      <c r="PWZ32" s="19"/>
      <c r="PXA32" s="19"/>
      <c r="PXB32" s="19"/>
      <c r="PXC32" s="19"/>
      <c r="PXD32" s="19"/>
      <c r="PXE32" s="19"/>
      <c r="PXF32" s="19"/>
      <c r="PXG32" s="19"/>
      <c r="PXH32" s="19"/>
      <c r="PXI32" s="19"/>
      <c r="PXJ32" s="19"/>
      <c r="PXK32" s="19"/>
      <c r="PXL32" s="19"/>
      <c r="PXM32" s="19"/>
      <c r="PXN32" s="19"/>
      <c r="PXO32" s="19"/>
      <c r="PXP32" s="19"/>
      <c r="PXQ32" s="19"/>
      <c r="PXR32" s="19"/>
      <c r="PXS32" s="19"/>
      <c r="PXT32" s="19"/>
      <c r="PXU32" s="19"/>
      <c r="PXV32" s="19"/>
      <c r="PXW32" s="19"/>
      <c r="PXX32" s="19"/>
      <c r="PXY32" s="19"/>
      <c r="PXZ32" s="19"/>
      <c r="PYA32" s="19"/>
      <c r="PYB32" s="19"/>
      <c r="PYC32" s="19"/>
      <c r="PYD32" s="19"/>
      <c r="PYE32" s="19"/>
      <c r="PYF32" s="19"/>
      <c r="PYG32" s="19"/>
      <c r="PYH32" s="19"/>
      <c r="PYI32" s="19"/>
      <c r="PYJ32" s="19"/>
      <c r="PYK32" s="19"/>
      <c r="PYL32" s="19"/>
      <c r="PYM32" s="19"/>
      <c r="PYN32" s="19"/>
      <c r="PYO32" s="19"/>
      <c r="PYP32" s="19"/>
      <c r="PYQ32" s="19"/>
      <c r="PYR32" s="19"/>
      <c r="PYS32" s="19"/>
      <c r="PYT32" s="19"/>
      <c r="PYU32" s="19"/>
      <c r="PYV32" s="19"/>
      <c r="PYW32" s="19"/>
      <c r="PYX32" s="19"/>
      <c r="PYY32" s="19"/>
      <c r="PYZ32" s="19"/>
      <c r="PZA32" s="19"/>
      <c r="PZB32" s="19"/>
      <c r="PZC32" s="19"/>
      <c r="PZD32" s="19"/>
      <c r="PZE32" s="19"/>
      <c r="PZF32" s="19"/>
      <c r="PZG32" s="19"/>
      <c r="PZH32" s="19"/>
      <c r="PZI32" s="19"/>
      <c r="PZJ32" s="19"/>
      <c r="PZK32" s="19"/>
      <c r="PZL32" s="19"/>
      <c r="PZM32" s="19"/>
      <c r="PZN32" s="19"/>
      <c r="PZO32" s="19"/>
      <c r="PZP32" s="19"/>
      <c r="PZQ32" s="19"/>
      <c r="PZR32" s="19"/>
      <c r="PZS32" s="19"/>
      <c r="PZT32" s="19"/>
      <c r="PZU32" s="19"/>
      <c r="PZV32" s="19"/>
      <c r="PZW32" s="19"/>
      <c r="PZX32" s="19"/>
      <c r="PZY32" s="19"/>
      <c r="PZZ32" s="19"/>
      <c r="QAA32" s="19"/>
      <c r="QAB32" s="19"/>
      <c r="QAC32" s="19"/>
      <c r="QAD32" s="19"/>
      <c r="QAE32" s="19"/>
      <c r="QAF32" s="19"/>
      <c r="QAG32" s="19"/>
      <c r="QAH32" s="19"/>
      <c r="QAI32" s="19"/>
      <c r="QAJ32" s="19"/>
      <c r="QAK32" s="19"/>
      <c r="QAL32" s="19"/>
      <c r="QAM32" s="19"/>
      <c r="QAN32" s="19"/>
      <c r="QAO32" s="19"/>
      <c r="QAP32" s="19"/>
      <c r="QAQ32" s="19"/>
      <c r="QAR32" s="19"/>
      <c r="QAS32" s="19"/>
      <c r="QAT32" s="19"/>
      <c r="QAU32" s="19"/>
      <c r="QAV32" s="19"/>
      <c r="QAW32" s="19"/>
      <c r="QAX32" s="19"/>
      <c r="QAY32" s="19"/>
      <c r="QAZ32" s="19"/>
      <c r="QBA32" s="19"/>
      <c r="QBB32" s="19"/>
      <c r="QBC32" s="19"/>
      <c r="QBD32" s="19"/>
      <c r="QBE32" s="19"/>
      <c r="QBF32" s="19"/>
      <c r="QBG32" s="19"/>
      <c r="QBH32" s="19"/>
      <c r="QBI32" s="19"/>
      <c r="QBJ32" s="19"/>
      <c r="QBK32" s="19"/>
      <c r="QBL32" s="19"/>
      <c r="QBM32" s="19"/>
      <c r="QBN32" s="19"/>
      <c r="QBO32" s="19"/>
      <c r="QBP32" s="19"/>
      <c r="QBQ32" s="19"/>
      <c r="QBR32" s="19"/>
      <c r="QBS32" s="19"/>
      <c r="QBT32" s="19"/>
      <c r="QBU32" s="19"/>
      <c r="QBV32" s="19"/>
      <c r="QBW32" s="19"/>
      <c r="QBX32" s="19"/>
      <c r="QBY32" s="19"/>
      <c r="QBZ32" s="19"/>
      <c r="QCA32" s="19"/>
      <c r="QCB32" s="19"/>
      <c r="QCC32" s="19"/>
      <c r="QCD32" s="19"/>
      <c r="QCE32" s="19"/>
      <c r="QCF32" s="19"/>
      <c r="QCG32" s="19"/>
      <c r="QCH32" s="19"/>
      <c r="QCI32" s="19"/>
      <c r="QCJ32" s="19"/>
      <c r="QCK32" s="19"/>
      <c r="QCL32" s="19"/>
      <c r="QCM32" s="19"/>
      <c r="QCN32" s="19"/>
      <c r="QCO32" s="19"/>
      <c r="QCP32" s="19"/>
      <c r="QCQ32" s="19"/>
      <c r="QCR32" s="19"/>
      <c r="QCS32" s="19"/>
      <c r="QCT32" s="19"/>
      <c r="QCU32" s="19"/>
      <c r="QCV32" s="19"/>
      <c r="QCW32" s="19"/>
      <c r="QCX32" s="19"/>
      <c r="QCY32" s="19"/>
      <c r="QCZ32" s="19"/>
      <c r="QDA32" s="19"/>
      <c r="QDB32" s="19"/>
      <c r="QDC32" s="19"/>
      <c r="QDD32" s="19"/>
      <c r="QDE32" s="19"/>
      <c r="QDF32" s="19"/>
      <c r="QDG32" s="19"/>
      <c r="QDH32" s="19"/>
      <c r="QDI32" s="19"/>
      <c r="QDJ32" s="19"/>
      <c r="QDK32" s="19"/>
      <c r="QDL32" s="19"/>
      <c r="QDM32" s="19"/>
      <c r="QDN32" s="19"/>
      <c r="QDO32" s="19"/>
      <c r="QDP32" s="19"/>
      <c r="QDQ32" s="19"/>
      <c r="QDR32" s="19"/>
      <c r="QDS32" s="19"/>
      <c r="QDT32" s="19"/>
      <c r="QDU32" s="19"/>
      <c r="QDV32" s="19"/>
      <c r="QDW32" s="19"/>
      <c r="QDX32" s="19"/>
      <c r="QDY32" s="19"/>
      <c r="QDZ32" s="19"/>
      <c r="QEA32" s="19"/>
      <c r="QEB32" s="19"/>
      <c r="QEC32" s="19"/>
      <c r="QED32" s="19"/>
      <c r="QEE32" s="19"/>
      <c r="QEF32" s="19"/>
      <c r="QEG32" s="19"/>
      <c r="QEH32" s="19"/>
      <c r="QEI32" s="19"/>
      <c r="QEJ32" s="19"/>
      <c r="QEK32" s="19"/>
      <c r="QEL32" s="19"/>
      <c r="QEM32" s="19"/>
      <c r="QEN32" s="19"/>
      <c r="QEO32" s="19"/>
      <c r="QEP32" s="19"/>
      <c r="QEQ32" s="19"/>
      <c r="QER32" s="19"/>
      <c r="QES32" s="19"/>
      <c r="QET32" s="19"/>
      <c r="QEU32" s="19"/>
      <c r="QEV32" s="19"/>
      <c r="QEW32" s="19"/>
      <c r="QEX32" s="19"/>
      <c r="QEY32" s="19"/>
      <c r="QEZ32" s="19"/>
      <c r="QFA32" s="19"/>
      <c r="QFB32" s="19"/>
      <c r="QFC32" s="19"/>
      <c r="QFD32" s="19"/>
      <c r="QFE32" s="19"/>
      <c r="QFF32" s="19"/>
      <c r="QFG32" s="19"/>
      <c r="QFH32" s="19"/>
      <c r="QFI32" s="19"/>
      <c r="QFJ32" s="19"/>
      <c r="QFK32" s="19"/>
      <c r="QFL32" s="19"/>
      <c r="QFM32" s="19"/>
      <c r="QFN32" s="19"/>
      <c r="QFO32" s="19"/>
      <c r="QFP32" s="19"/>
      <c r="QFQ32" s="19"/>
      <c r="QFR32" s="19"/>
      <c r="QFS32" s="19"/>
      <c r="QFT32" s="19"/>
      <c r="QFU32" s="19"/>
      <c r="QFV32" s="19"/>
      <c r="QFW32" s="19"/>
      <c r="QFX32" s="19"/>
      <c r="QFY32" s="19"/>
      <c r="QFZ32" s="19"/>
      <c r="QGA32" s="19"/>
      <c r="QGB32" s="19"/>
      <c r="QGC32" s="19"/>
      <c r="QGD32" s="19"/>
      <c r="QGE32" s="19"/>
      <c r="QGF32" s="19"/>
      <c r="QGG32" s="19"/>
      <c r="QGH32" s="19"/>
      <c r="QGI32" s="19"/>
      <c r="QGJ32" s="19"/>
      <c r="QGK32" s="19"/>
      <c r="QGL32" s="19"/>
      <c r="QGM32" s="19"/>
      <c r="QGN32" s="19"/>
      <c r="QGO32" s="19"/>
      <c r="QGP32" s="19"/>
      <c r="QGQ32" s="19"/>
      <c r="QGR32" s="19"/>
      <c r="QGS32" s="19"/>
      <c r="QGT32" s="19"/>
      <c r="QGU32" s="19"/>
      <c r="QGV32" s="19"/>
      <c r="QGW32" s="19"/>
      <c r="QGX32" s="19"/>
      <c r="QGY32" s="19"/>
      <c r="QGZ32" s="19"/>
      <c r="QHA32" s="19"/>
      <c r="QHB32" s="19"/>
      <c r="QHC32" s="19"/>
      <c r="QHD32" s="19"/>
      <c r="QHE32" s="19"/>
      <c r="QHF32" s="19"/>
      <c r="QHG32" s="19"/>
      <c r="QHH32" s="19"/>
      <c r="QHI32" s="19"/>
      <c r="QHJ32" s="19"/>
      <c r="QHK32" s="19"/>
      <c r="QHL32" s="19"/>
      <c r="QHM32" s="19"/>
      <c r="QHN32" s="19"/>
      <c r="QHO32" s="19"/>
      <c r="QHP32" s="19"/>
      <c r="QHQ32" s="19"/>
      <c r="QHR32" s="19"/>
      <c r="QHS32" s="19"/>
      <c r="QHT32" s="19"/>
      <c r="QHU32" s="19"/>
      <c r="QHV32" s="19"/>
      <c r="QHW32" s="19"/>
      <c r="QHX32" s="19"/>
      <c r="QHY32" s="19"/>
      <c r="QHZ32" s="19"/>
      <c r="QIA32" s="19"/>
      <c r="QIB32" s="19"/>
      <c r="QIC32" s="19"/>
      <c r="QID32" s="19"/>
      <c r="QIE32" s="19"/>
      <c r="QIF32" s="19"/>
      <c r="QIG32" s="19"/>
      <c r="QIH32" s="19"/>
      <c r="QII32" s="19"/>
      <c r="QIJ32" s="19"/>
      <c r="QIK32" s="19"/>
      <c r="QIL32" s="19"/>
      <c r="QIM32" s="19"/>
      <c r="QIN32" s="19"/>
      <c r="QIO32" s="19"/>
      <c r="QIP32" s="19"/>
      <c r="QIQ32" s="19"/>
      <c r="QIR32" s="19"/>
      <c r="QIS32" s="19"/>
      <c r="QIT32" s="19"/>
      <c r="QIU32" s="19"/>
      <c r="QIV32" s="19"/>
      <c r="QIW32" s="19"/>
      <c r="QIX32" s="19"/>
      <c r="QIY32" s="19"/>
      <c r="QIZ32" s="19"/>
      <c r="QJA32" s="19"/>
      <c r="QJB32" s="19"/>
      <c r="QJC32" s="19"/>
      <c r="QJD32" s="19"/>
      <c r="QJE32" s="19"/>
      <c r="QJF32" s="19"/>
      <c r="QJG32" s="19"/>
      <c r="QJH32" s="19"/>
      <c r="QJI32" s="19"/>
      <c r="QJJ32" s="19"/>
      <c r="QJK32" s="19"/>
      <c r="QJL32" s="19"/>
      <c r="QJM32" s="19"/>
      <c r="QJN32" s="19"/>
      <c r="QJO32" s="19"/>
      <c r="QJP32" s="19"/>
      <c r="QJQ32" s="19"/>
      <c r="QJR32" s="19"/>
      <c r="QJS32" s="19"/>
      <c r="QJT32" s="19"/>
      <c r="QJU32" s="19"/>
      <c r="QJV32" s="19"/>
      <c r="QJW32" s="19"/>
      <c r="QJX32" s="19"/>
      <c r="QJY32" s="19"/>
      <c r="QJZ32" s="19"/>
      <c r="QKA32" s="19"/>
      <c r="QKB32" s="19"/>
      <c r="QKC32" s="19"/>
      <c r="QKD32" s="19"/>
      <c r="QKE32" s="19"/>
      <c r="QKF32" s="19"/>
      <c r="QKG32" s="19"/>
      <c r="QKH32" s="19"/>
      <c r="QKI32" s="19"/>
      <c r="QKJ32" s="19"/>
      <c r="QKK32" s="19"/>
      <c r="QKL32" s="19"/>
      <c r="QKM32" s="19"/>
      <c r="QKN32" s="19"/>
      <c r="QKO32" s="19"/>
      <c r="QKP32" s="19"/>
      <c r="QKQ32" s="19"/>
      <c r="QKR32" s="19"/>
      <c r="QKS32" s="19"/>
      <c r="QKT32" s="19"/>
      <c r="QKU32" s="19"/>
      <c r="QKV32" s="19"/>
      <c r="QKW32" s="19"/>
      <c r="QKX32" s="19"/>
      <c r="QKY32" s="19"/>
      <c r="QKZ32" s="19"/>
      <c r="QLA32" s="19"/>
      <c r="QLB32" s="19"/>
      <c r="QLC32" s="19"/>
      <c r="QLD32" s="19"/>
      <c r="QLE32" s="19"/>
      <c r="QLF32" s="19"/>
      <c r="QLG32" s="19"/>
      <c r="QLH32" s="19"/>
      <c r="QLI32" s="19"/>
      <c r="QLJ32" s="19"/>
      <c r="QLK32" s="19"/>
      <c r="QLL32" s="19"/>
      <c r="QLM32" s="19"/>
      <c r="QLN32" s="19"/>
      <c r="QLO32" s="19"/>
      <c r="QLP32" s="19"/>
      <c r="QLQ32" s="19"/>
      <c r="QLR32" s="19"/>
      <c r="QLS32" s="19"/>
      <c r="QLT32" s="19"/>
      <c r="QLU32" s="19"/>
      <c r="QLV32" s="19"/>
      <c r="QLW32" s="19"/>
      <c r="QLX32" s="19"/>
      <c r="QLY32" s="19"/>
      <c r="QLZ32" s="19"/>
      <c r="QMA32" s="19"/>
      <c r="QMB32" s="19"/>
      <c r="QMC32" s="19"/>
      <c r="QMD32" s="19"/>
      <c r="QME32" s="19"/>
      <c r="QMF32" s="19"/>
      <c r="QMG32" s="19"/>
      <c r="QMH32" s="19"/>
      <c r="QMI32" s="19"/>
      <c r="QMJ32" s="19"/>
      <c r="QMK32" s="19"/>
      <c r="QML32" s="19"/>
      <c r="QMM32" s="19"/>
      <c r="QMN32" s="19"/>
      <c r="QMO32" s="19"/>
      <c r="QMP32" s="19"/>
      <c r="QMQ32" s="19"/>
      <c r="QMR32" s="19"/>
      <c r="QMS32" s="19"/>
      <c r="QMT32" s="19"/>
      <c r="QMU32" s="19"/>
      <c r="QMV32" s="19"/>
      <c r="QMW32" s="19"/>
      <c r="QMX32" s="19"/>
      <c r="QMY32" s="19"/>
      <c r="QMZ32" s="19"/>
      <c r="QNA32" s="19"/>
      <c r="QNB32" s="19"/>
      <c r="QNC32" s="19"/>
      <c r="QND32" s="19"/>
      <c r="QNE32" s="19"/>
      <c r="QNF32" s="19"/>
      <c r="QNG32" s="19"/>
      <c r="QNH32" s="19"/>
      <c r="QNI32" s="19"/>
      <c r="QNJ32" s="19"/>
      <c r="QNK32" s="19"/>
      <c r="QNL32" s="19"/>
      <c r="QNM32" s="19"/>
      <c r="QNN32" s="19"/>
      <c r="QNO32" s="19"/>
      <c r="QNP32" s="19"/>
      <c r="QNQ32" s="19"/>
      <c r="QNR32" s="19"/>
      <c r="QNS32" s="19"/>
      <c r="QNT32" s="19"/>
      <c r="QNU32" s="19"/>
      <c r="QNV32" s="19"/>
      <c r="QNW32" s="19"/>
      <c r="QNX32" s="19"/>
      <c r="QNY32" s="19"/>
      <c r="QNZ32" s="19"/>
      <c r="QOA32" s="19"/>
      <c r="QOB32" s="19"/>
      <c r="QOC32" s="19"/>
      <c r="QOD32" s="19"/>
      <c r="QOE32" s="19"/>
      <c r="QOF32" s="19"/>
      <c r="QOG32" s="19"/>
      <c r="QOH32" s="19"/>
      <c r="QOI32" s="19"/>
      <c r="QOJ32" s="19"/>
      <c r="QOK32" s="19"/>
      <c r="QOL32" s="19"/>
      <c r="QOM32" s="19"/>
      <c r="QON32" s="19"/>
      <c r="QOO32" s="19"/>
      <c r="QOP32" s="19"/>
      <c r="QOQ32" s="19"/>
      <c r="QOR32" s="19"/>
      <c r="QOS32" s="19"/>
      <c r="QOT32" s="19"/>
      <c r="QOU32" s="19"/>
      <c r="QOV32" s="19"/>
      <c r="QOW32" s="19"/>
      <c r="QOX32" s="19"/>
      <c r="QOY32" s="19"/>
      <c r="QOZ32" s="19"/>
      <c r="QPA32" s="19"/>
      <c r="QPB32" s="19"/>
      <c r="QPC32" s="19"/>
      <c r="QPD32" s="19"/>
      <c r="QPE32" s="19"/>
      <c r="QPF32" s="19"/>
      <c r="QPG32" s="19"/>
      <c r="QPH32" s="19"/>
      <c r="QPI32" s="19"/>
      <c r="QPJ32" s="19"/>
      <c r="QPK32" s="19"/>
      <c r="QPL32" s="19"/>
      <c r="QPM32" s="19"/>
      <c r="QPN32" s="19"/>
      <c r="QPO32" s="19"/>
      <c r="QPP32" s="19"/>
      <c r="QPQ32" s="19"/>
      <c r="QPR32" s="19"/>
      <c r="QPS32" s="19"/>
      <c r="QPT32" s="19"/>
      <c r="QPU32" s="19"/>
      <c r="QPV32" s="19"/>
      <c r="QPW32" s="19"/>
      <c r="QPX32" s="19"/>
      <c r="QPY32" s="19"/>
      <c r="QPZ32" s="19"/>
      <c r="QQA32" s="19"/>
      <c r="QQB32" s="19"/>
      <c r="QQC32" s="19"/>
      <c r="QQD32" s="19"/>
      <c r="QQE32" s="19"/>
      <c r="QQF32" s="19"/>
      <c r="QQG32" s="19"/>
      <c r="QQH32" s="19"/>
      <c r="QQI32" s="19"/>
      <c r="QQJ32" s="19"/>
      <c r="QQK32" s="19"/>
      <c r="QQL32" s="19"/>
      <c r="QQM32" s="19"/>
      <c r="QQN32" s="19"/>
      <c r="QQO32" s="19"/>
      <c r="QQP32" s="19"/>
      <c r="QQQ32" s="19"/>
      <c r="QQR32" s="19"/>
      <c r="QQS32" s="19"/>
      <c r="QQT32" s="19"/>
      <c r="QQU32" s="19"/>
      <c r="QQV32" s="19"/>
      <c r="QQW32" s="19"/>
      <c r="QQX32" s="19"/>
      <c r="QQY32" s="19"/>
      <c r="QQZ32" s="19"/>
      <c r="QRA32" s="19"/>
      <c r="QRB32" s="19"/>
      <c r="QRC32" s="19"/>
      <c r="QRD32" s="19"/>
      <c r="QRE32" s="19"/>
      <c r="QRF32" s="19"/>
      <c r="QRG32" s="19"/>
      <c r="QRH32" s="19"/>
      <c r="QRI32" s="19"/>
      <c r="QRJ32" s="19"/>
      <c r="QRK32" s="19"/>
      <c r="QRL32" s="19"/>
      <c r="QRM32" s="19"/>
      <c r="QRN32" s="19"/>
      <c r="QRO32" s="19"/>
      <c r="QRP32" s="19"/>
      <c r="QRQ32" s="19"/>
      <c r="QRR32" s="19"/>
      <c r="QRS32" s="19"/>
      <c r="QRT32" s="19"/>
      <c r="QRU32" s="19"/>
      <c r="QRV32" s="19"/>
      <c r="QRW32" s="19"/>
      <c r="QRX32" s="19"/>
      <c r="QRY32" s="19"/>
      <c r="QRZ32" s="19"/>
      <c r="QSA32" s="19"/>
      <c r="QSB32" s="19"/>
      <c r="QSC32" s="19"/>
      <c r="QSD32" s="19"/>
      <c r="QSE32" s="19"/>
      <c r="QSF32" s="19"/>
      <c r="QSG32" s="19"/>
      <c r="QSH32" s="19"/>
      <c r="QSI32" s="19"/>
      <c r="QSJ32" s="19"/>
      <c r="QSK32" s="19"/>
      <c r="QSL32" s="19"/>
      <c r="QSM32" s="19"/>
      <c r="QSN32" s="19"/>
      <c r="QSO32" s="19"/>
      <c r="QSP32" s="19"/>
      <c r="QSQ32" s="19"/>
      <c r="QSR32" s="19"/>
      <c r="QSS32" s="19"/>
      <c r="QST32" s="19"/>
      <c r="QSU32" s="19"/>
      <c r="QSV32" s="19"/>
      <c r="QSW32" s="19"/>
      <c r="QSX32" s="19"/>
      <c r="QSY32" s="19"/>
      <c r="QSZ32" s="19"/>
      <c r="QTA32" s="19"/>
      <c r="QTB32" s="19"/>
      <c r="QTC32" s="19"/>
      <c r="QTD32" s="19"/>
      <c r="QTE32" s="19"/>
      <c r="QTF32" s="19"/>
      <c r="QTG32" s="19"/>
      <c r="QTH32" s="19"/>
      <c r="QTI32" s="19"/>
      <c r="QTJ32" s="19"/>
      <c r="QTK32" s="19"/>
      <c r="QTL32" s="19"/>
      <c r="QTM32" s="19"/>
      <c r="QTN32" s="19"/>
      <c r="QTO32" s="19"/>
      <c r="QTP32" s="19"/>
      <c r="QTQ32" s="19"/>
      <c r="QTR32" s="19"/>
      <c r="QTS32" s="19"/>
      <c r="QTT32" s="19"/>
      <c r="QTU32" s="19"/>
      <c r="QTV32" s="19"/>
      <c r="QTW32" s="19"/>
      <c r="QTX32" s="19"/>
      <c r="QTY32" s="19"/>
      <c r="QTZ32" s="19"/>
      <c r="QUA32" s="19"/>
      <c r="QUB32" s="19"/>
      <c r="QUC32" s="19"/>
      <c r="QUD32" s="19"/>
      <c r="QUE32" s="19"/>
      <c r="QUF32" s="19"/>
      <c r="QUG32" s="19"/>
      <c r="QUH32" s="19"/>
      <c r="QUI32" s="19"/>
      <c r="QUJ32" s="19"/>
      <c r="QUK32" s="19"/>
      <c r="QUL32" s="19"/>
      <c r="QUM32" s="19"/>
      <c r="QUN32" s="19"/>
      <c r="QUO32" s="19"/>
      <c r="QUP32" s="19"/>
      <c r="QUQ32" s="19"/>
      <c r="QUR32" s="19"/>
      <c r="QUS32" s="19"/>
      <c r="QUT32" s="19"/>
      <c r="QUU32" s="19"/>
      <c r="QUV32" s="19"/>
      <c r="QUW32" s="19"/>
      <c r="QUX32" s="19"/>
      <c r="QUY32" s="19"/>
      <c r="QUZ32" s="19"/>
      <c r="QVA32" s="19"/>
      <c r="QVB32" s="19"/>
      <c r="QVC32" s="19"/>
      <c r="QVD32" s="19"/>
      <c r="QVE32" s="19"/>
      <c r="QVF32" s="19"/>
      <c r="QVG32" s="19"/>
      <c r="QVH32" s="19"/>
      <c r="QVI32" s="19"/>
      <c r="QVJ32" s="19"/>
      <c r="QVK32" s="19"/>
      <c r="QVL32" s="19"/>
      <c r="QVM32" s="19"/>
      <c r="QVN32" s="19"/>
      <c r="QVO32" s="19"/>
      <c r="QVP32" s="19"/>
      <c r="QVQ32" s="19"/>
      <c r="QVR32" s="19"/>
      <c r="QVS32" s="19"/>
      <c r="QVT32" s="19"/>
      <c r="QVU32" s="19"/>
      <c r="QVV32" s="19"/>
      <c r="QVW32" s="19"/>
      <c r="QVX32" s="19"/>
      <c r="QVY32" s="19"/>
      <c r="QVZ32" s="19"/>
      <c r="QWA32" s="19"/>
      <c r="QWB32" s="19"/>
      <c r="QWC32" s="19"/>
      <c r="QWD32" s="19"/>
      <c r="QWE32" s="19"/>
      <c r="QWF32" s="19"/>
      <c r="QWG32" s="19"/>
      <c r="QWH32" s="19"/>
      <c r="QWI32" s="19"/>
      <c r="QWJ32" s="19"/>
      <c r="QWK32" s="19"/>
      <c r="QWL32" s="19"/>
      <c r="QWM32" s="19"/>
      <c r="QWN32" s="19"/>
      <c r="QWO32" s="19"/>
      <c r="QWP32" s="19"/>
      <c r="QWQ32" s="19"/>
      <c r="QWR32" s="19"/>
      <c r="QWS32" s="19"/>
      <c r="QWT32" s="19"/>
      <c r="QWU32" s="19"/>
      <c r="QWV32" s="19"/>
      <c r="QWW32" s="19"/>
      <c r="QWX32" s="19"/>
      <c r="QWY32" s="19"/>
      <c r="QWZ32" s="19"/>
      <c r="QXA32" s="19"/>
      <c r="QXB32" s="19"/>
      <c r="QXC32" s="19"/>
      <c r="QXD32" s="19"/>
      <c r="QXE32" s="19"/>
      <c r="QXF32" s="19"/>
      <c r="QXG32" s="19"/>
      <c r="QXH32" s="19"/>
      <c r="QXI32" s="19"/>
      <c r="QXJ32" s="19"/>
      <c r="QXK32" s="19"/>
      <c r="QXL32" s="19"/>
      <c r="QXM32" s="19"/>
      <c r="QXN32" s="19"/>
      <c r="QXO32" s="19"/>
      <c r="QXP32" s="19"/>
      <c r="QXQ32" s="19"/>
      <c r="QXR32" s="19"/>
      <c r="QXS32" s="19"/>
      <c r="QXT32" s="19"/>
      <c r="QXU32" s="19"/>
      <c r="QXV32" s="19"/>
      <c r="QXW32" s="19"/>
      <c r="QXX32" s="19"/>
      <c r="QXY32" s="19"/>
      <c r="QXZ32" s="19"/>
      <c r="QYA32" s="19"/>
      <c r="QYB32" s="19"/>
      <c r="QYC32" s="19"/>
      <c r="QYD32" s="19"/>
      <c r="QYE32" s="19"/>
      <c r="QYF32" s="19"/>
      <c r="QYG32" s="19"/>
      <c r="QYH32" s="19"/>
      <c r="QYI32" s="19"/>
      <c r="QYJ32" s="19"/>
      <c r="QYK32" s="19"/>
      <c r="QYL32" s="19"/>
      <c r="QYM32" s="19"/>
      <c r="QYN32" s="19"/>
      <c r="QYO32" s="19"/>
      <c r="QYP32" s="19"/>
      <c r="QYQ32" s="19"/>
      <c r="QYR32" s="19"/>
      <c r="QYS32" s="19"/>
      <c r="QYT32" s="19"/>
      <c r="QYU32" s="19"/>
      <c r="QYV32" s="19"/>
      <c r="QYW32" s="19"/>
      <c r="QYX32" s="19"/>
      <c r="QYY32" s="19"/>
      <c r="QYZ32" s="19"/>
      <c r="QZA32" s="19"/>
      <c r="QZB32" s="19"/>
      <c r="QZC32" s="19"/>
      <c r="QZD32" s="19"/>
      <c r="QZE32" s="19"/>
      <c r="QZF32" s="19"/>
      <c r="QZG32" s="19"/>
      <c r="QZH32" s="19"/>
      <c r="QZI32" s="19"/>
      <c r="QZJ32" s="19"/>
      <c r="QZK32" s="19"/>
      <c r="QZL32" s="19"/>
      <c r="QZM32" s="19"/>
      <c r="QZN32" s="19"/>
      <c r="QZO32" s="19"/>
      <c r="QZP32" s="19"/>
      <c r="QZQ32" s="19"/>
      <c r="QZR32" s="19"/>
      <c r="QZS32" s="19"/>
      <c r="QZT32" s="19"/>
      <c r="QZU32" s="19"/>
      <c r="QZV32" s="19"/>
      <c r="QZW32" s="19"/>
      <c r="QZX32" s="19"/>
      <c r="QZY32" s="19"/>
      <c r="QZZ32" s="19"/>
      <c r="RAA32" s="19"/>
      <c r="RAB32" s="19"/>
      <c r="RAC32" s="19"/>
      <c r="RAD32" s="19"/>
      <c r="RAE32" s="19"/>
      <c r="RAF32" s="19"/>
      <c r="RAG32" s="19"/>
      <c r="RAH32" s="19"/>
      <c r="RAI32" s="19"/>
      <c r="RAJ32" s="19"/>
      <c r="RAK32" s="19"/>
      <c r="RAL32" s="19"/>
      <c r="RAM32" s="19"/>
      <c r="RAN32" s="19"/>
      <c r="RAO32" s="19"/>
      <c r="RAP32" s="19"/>
      <c r="RAQ32" s="19"/>
      <c r="RAR32" s="19"/>
      <c r="RAS32" s="19"/>
      <c r="RAT32" s="19"/>
      <c r="RAU32" s="19"/>
      <c r="RAV32" s="19"/>
      <c r="RAW32" s="19"/>
      <c r="RAX32" s="19"/>
      <c r="RAY32" s="19"/>
      <c r="RAZ32" s="19"/>
      <c r="RBA32" s="19"/>
      <c r="RBB32" s="19"/>
      <c r="RBC32" s="19"/>
      <c r="RBD32" s="19"/>
      <c r="RBE32" s="19"/>
      <c r="RBF32" s="19"/>
      <c r="RBG32" s="19"/>
      <c r="RBH32" s="19"/>
      <c r="RBI32" s="19"/>
      <c r="RBJ32" s="19"/>
      <c r="RBK32" s="19"/>
      <c r="RBL32" s="19"/>
      <c r="RBM32" s="19"/>
      <c r="RBN32" s="19"/>
      <c r="RBO32" s="19"/>
      <c r="RBP32" s="19"/>
      <c r="RBQ32" s="19"/>
      <c r="RBR32" s="19"/>
      <c r="RBS32" s="19"/>
      <c r="RBT32" s="19"/>
      <c r="RBU32" s="19"/>
      <c r="RBV32" s="19"/>
      <c r="RBW32" s="19"/>
      <c r="RBX32" s="19"/>
      <c r="RBY32" s="19"/>
      <c r="RBZ32" s="19"/>
      <c r="RCA32" s="19"/>
      <c r="RCB32" s="19"/>
      <c r="RCC32" s="19"/>
      <c r="RCD32" s="19"/>
      <c r="RCE32" s="19"/>
      <c r="RCF32" s="19"/>
      <c r="RCG32" s="19"/>
      <c r="RCH32" s="19"/>
      <c r="RCI32" s="19"/>
      <c r="RCJ32" s="19"/>
      <c r="RCK32" s="19"/>
      <c r="RCL32" s="19"/>
      <c r="RCM32" s="19"/>
      <c r="RCN32" s="19"/>
      <c r="RCO32" s="19"/>
      <c r="RCP32" s="19"/>
      <c r="RCQ32" s="19"/>
      <c r="RCR32" s="19"/>
      <c r="RCS32" s="19"/>
      <c r="RCT32" s="19"/>
      <c r="RCU32" s="19"/>
      <c r="RCV32" s="19"/>
      <c r="RCW32" s="19"/>
      <c r="RCX32" s="19"/>
      <c r="RCY32" s="19"/>
      <c r="RCZ32" s="19"/>
      <c r="RDA32" s="19"/>
      <c r="RDB32" s="19"/>
      <c r="RDC32" s="19"/>
      <c r="RDD32" s="19"/>
      <c r="RDE32" s="19"/>
      <c r="RDF32" s="19"/>
      <c r="RDG32" s="19"/>
      <c r="RDH32" s="19"/>
      <c r="RDI32" s="19"/>
      <c r="RDJ32" s="19"/>
      <c r="RDK32" s="19"/>
      <c r="RDL32" s="19"/>
      <c r="RDM32" s="19"/>
      <c r="RDN32" s="19"/>
      <c r="RDO32" s="19"/>
      <c r="RDP32" s="19"/>
      <c r="RDQ32" s="19"/>
      <c r="RDR32" s="19"/>
      <c r="RDS32" s="19"/>
      <c r="RDT32" s="19"/>
      <c r="RDU32" s="19"/>
      <c r="RDV32" s="19"/>
      <c r="RDW32" s="19"/>
      <c r="RDX32" s="19"/>
      <c r="RDY32" s="19"/>
      <c r="RDZ32" s="19"/>
      <c r="REA32" s="19"/>
      <c r="REB32" s="19"/>
      <c r="REC32" s="19"/>
      <c r="RED32" s="19"/>
      <c r="REE32" s="19"/>
      <c r="REF32" s="19"/>
      <c r="REG32" s="19"/>
      <c r="REH32" s="19"/>
      <c r="REI32" s="19"/>
      <c r="REJ32" s="19"/>
      <c r="REK32" s="19"/>
      <c r="REL32" s="19"/>
      <c r="REM32" s="19"/>
      <c r="REN32" s="19"/>
      <c r="REO32" s="19"/>
      <c r="REP32" s="19"/>
      <c r="REQ32" s="19"/>
      <c r="RER32" s="19"/>
      <c r="RES32" s="19"/>
      <c r="RET32" s="19"/>
      <c r="REU32" s="19"/>
      <c r="REV32" s="19"/>
      <c r="REW32" s="19"/>
      <c r="REX32" s="19"/>
      <c r="REY32" s="19"/>
      <c r="REZ32" s="19"/>
      <c r="RFA32" s="19"/>
      <c r="RFB32" s="19"/>
      <c r="RFC32" s="19"/>
      <c r="RFD32" s="19"/>
      <c r="RFE32" s="19"/>
      <c r="RFF32" s="19"/>
      <c r="RFG32" s="19"/>
      <c r="RFH32" s="19"/>
      <c r="RFI32" s="19"/>
      <c r="RFJ32" s="19"/>
      <c r="RFK32" s="19"/>
      <c r="RFL32" s="19"/>
      <c r="RFM32" s="19"/>
      <c r="RFN32" s="19"/>
      <c r="RFO32" s="19"/>
      <c r="RFP32" s="19"/>
      <c r="RFQ32" s="19"/>
      <c r="RFR32" s="19"/>
      <c r="RFS32" s="19"/>
      <c r="RFT32" s="19"/>
      <c r="RFU32" s="19"/>
      <c r="RFV32" s="19"/>
      <c r="RFW32" s="19"/>
      <c r="RFX32" s="19"/>
      <c r="RFY32" s="19"/>
      <c r="RFZ32" s="19"/>
      <c r="RGA32" s="19"/>
      <c r="RGB32" s="19"/>
      <c r="RGC32" s="19"/>
      <c r="RGD32" s="19"/>
      <c r="RGE32" s="19"/>
      <c r="RGF32" s="19"/>
      <c r="RGG32" s="19"/>
      <c r="RGH32" s="19"/>
      <c r="RGI32" s="19"/>
      <c r="RGJ32" s="19"/>
      <c r="RGK32" s="19"/>
      <c r="RGL32" s="19"/>
      <c r="RGM32" s="19"/>
      <c r="RGN32" s="19"/>
      <c r="RGO32" s="19"/>
      <c r="RGP32" s="19"/>
      <c r="RGQ32" s="19"/>
      <c r="RGR32" s="19"/>
      <c r="RGS32" s="19"/>
      <c r="RGT32" s="19"/>
      <c r="RGU32" s="19"/>
      <c r="RGV32" s="19"/>
      <c r="RGW32" s="19"/>
      <c r="RGX32" s="19"/>
      <c r="RGY32" s="19"/>
      <c r="RGZ32" s="19"/>
      <c r="RHA32" s="19"/>
      <c r="RHB32" s="19"/>
      <c r="RHC32" s="19"/>
      <c r="RHD32" s="19"/>
      <c r="RHE32" s="19"/>
      <c r="RHF32" s="19"/>
      <c r="RHG32" s="19"/>
      <c r="RHH32" s="19"/>
      <c r="RHI32" s="19"/>
      <c r="RHJ32" s="19"/>
      <c r="RHK32" s="19"/>
      <c r="RHL32" s="19"/>
      <c r="RHM32" s="19"/>
      <c r="RHN32" s="19"/>
      <c r="RHO32" s="19"/>
      <c r="RHP32" s="19"/>
      <c r="RHQ32" s="19"/>
      <c r="RHR32" s="19"/>
      <c r="RHS32" s="19"/>
      <c r="RHT32" s="19"/>
      <c r="RHU32" s="19"/>
      <c r="RHV32" s="19"/>
      <c r="RHW32" s="19"/>
      <c r="RHX32" s="19"/>
      <c r="RHY32" s="19"/>
      <c r="RHZ32" s="19"/>
      <c r="RIA32" s="19"/>
      <c r="RIB32" s="19"/>
      <c r="RIC32" s="19"/>
      <c r="RID32" s="19"/>
      <c r="RIE32" s="19"/>
      <c r="RIF32" s="19"/>
      <c r="RIG32" s="19"/>
      <c r="RIH32" s="19"/>
      <c r="RII32" s="19"/>
      <c r="RIJ32" s="19"/>
      <c r="RIK32" s="19"/>
      <c r="RIL32" s="19"/>
      <c r="RIM32" s="19"/>
      <c r="RIN32" s="19"/>
      <c r="RIO32" s="19"/>
      <c r="RIP32" s="19"/>
      <c r="RIQ32" s="19"/>
      <c r="RIR32" s="19"/>
      <c r="RIS32" s="19"/>
      <c r="RIT32" s="19"/>
      <c r="RIU32" s="19"/>
      <c r="RIV32" s="19"/>
      <c r="RIW32" s="19"/>
      <c r="RIX32" s="19"/>
      <c r="RIY32" s="19"/>
      <c r="RIZ32" s="19"/>
      <c r="RJA32" s="19"/>
      <c r="RJB32" s="19"/>
      <c r="RJC32" s="19"/>
      <c r="RJD32" s="19"/>
      <c r="RJE32" s="19"/>
      <c r="RJF32" s="19"/>
      <c r="RJG32" s="19"/>
      <c r="RJH32" s="19"/>
      <c r="RJI32" s="19"/>
      <c r="RJJ32" s="19"/>
      <c r="RJK32" s="19"/>
      <c r="RJL32" s="19"/>
      <c r="RJM32" s="19"/>
      <c r="RJN32" s="19"/>
      <c r="RJO32" s="19"/>
      <c r="RJP32" s="19"/>
      <c r="RJQ32" s="19"/>
      <c r="RJR32" s="19"/>
      <c r="RJS32" s="19"/>
      <c r="RJT32" s="19"/>
      <c r="RJU32" s="19"/>
      <c r="RJV32" s="19"/>
      <c r="RJW32" s="19"/>
      <c r="RJX32" s="19"/>
      <c r="RJY32" s="19"/>
      <c r="RJZ32" s="19"/>
      <c r="RKA32" s="19"/>
      <c r="RKB32" s="19"/>
      <c r="RKC32" s="19"/>
      <c r="RKD32" s="19"/>
      <c r="RKE32" s="19"/>
      <c r="RKF32" s="19"/>
      <c r="RKG32" s="19"/>
      <c r="RKH32" s="19"/>
      <c r="RKI32" s="19"/>
      <c r="RKJ32" s="19"/>
      <c r="RKK32" s="19"/>
      <c r="RKL32" s="19"/>
      <c r="RKM32" s="19"/>
      <c r="RKN32" s="19"/>
      <c r="RKO32" s="19"/>
      <c r="RKP32" s="19"/>
      <c r="RKQ32" s="19"/>
      <c r="RKR32" s="19"/>
      <c r="RKS32" s="19"/>
      <c r="RKT32" s="19"/>
      <c r="RKU32" s="19"/>
      <c r="RKV32" s="19"/>
      <c r="RKW32" s="19"/>
      <c r="RKX32" s="19"/>
      <c r="RKY32" s="19"/>
      <c r="RKZ32" s="19"/>
      <c r="RLA32" s="19"/>
      <c r="RLB32" s="19"/>
      <c r="RLC32" s="19"/>
      <c r="RLD32" s="19"/>
      <c r="RLE32" s="19"/>
      <c r="RLF32" s="19"/>
      <c r="RLG32" s="19"/>
      <c r="RLH32" s="19"/>
      <c r="RLI32" s="19"/>
      <c r="RLJ32" s="19"/>
      <c r="RLK32" s="19"/>
      <c r="RLL32" s="19"/>
      <c r="RLM32" s="19"/>
      <c r="RLN32" s="19"/>
      <c r="RLO32" s="19"/>
      <c r="RLP32" s="19"/>
      <c r="RLQ32" s="19"/>
      <c r="RLR32" s="19"/>
      <c r="RLS32" s="19"/>
      <c r="RLT32" s="19"/>
      <c r="RLU32" s="19"/>
      <c r="RLV32" s="19"/>
      <c r="RLW32" s="19"/>
      <c r="RLX32" s="19"/>
      <c r="RLY32" s="19"/>
      <c r="RLZ32" s="19"/>
      <c r="RMA32" s="19"/>
      <c r="RMB32" s="19"/>
      <c r="RMC32" s="19"/>
      <c r="RMD32" s="19"/>
      <c r="RME32" s="19"/>
      <c r="RMF32" s="19"/>
      <c r="RMG32" s="19"/>
      <c r="RMH32" s="19"/>
      <c r="RMI32" s="19"/>
      <c r="RMJ32" s="19"/>
      <c r="RMK32" s="19"/>
      <c r="RML32" s="19"/>
      <c r="RMM32" s="19"/>
      <c r="RMN32" s="19"/>
      <c r="RMO32" s="19"/>
      <c r="RMP32" s="19"/>
      <c r="RMQ32" s="19"/>
      <c r="RMR32" s="19"/>
      <c r="RMS32" s="19"/>
      <c r="RMT32" s="19"/>
      <c r="RMU32" s="19"/>
      <c r="RMV32" s="19"/>
      <c r="RMW32" s="19"/>
      <c r="RMX32" s="19"/>
      <c r="RMY32" s="19"/>
      <c r="RMZ32" s="19"/>
      <c r="RNA32" s="19"/>
      <c r="RNB32" s="19"/>
      <c r="RNC32" s="19"/>
      <c r="RND32" s="19"/>
      <c r="RNE32" s="19"/>
      <c r="RNF32" s="19"/>
      <c r="RNG32" s="19"/>
      <c r="RNH32" s="19"/>
      <c r="RNI32" s="19"/>
      <c r="RNJ32" s="19"/>
      <c r="RNK32" s="19"/>
      <c r="RNL32" s="19"/>
      <c r="RNM32" s="19"/>
      <c r="RNN32" s="19"/>
      <c r="RNO32" s="19"/>
      <c r="RNP32" s="19"/>
      <c r="RNQ32" s="19"/>
      <c r="RNR32" s="19"/>
      <c r="RNS32" s="19"/>
      <c r="RNT32" s="19"/>
      <c r="RNU32" s="19"/>
      <c r="RNV32" s="19"/>
      <c r="RNW32" s="19"/>
      <c r="RNX32" s="19"/>
      <c r="RNY32" s="19"/>
      <c r="RNZ32" s="19"/>
      <c r="ROA32" s="19"/>
      <c r="ROB32" s="19"/>
      <c r="ROC32" s="19"/>
      <c r="ROD32" s="19"/>
      <c r="ROE32" s="19"/>
      <c r="ROF32" s="19"/>
      <c r="ROG32" s="19"/>
      <c r="ROH32" s="19"/>
      <c r="ROI32" s="19"/>
      <c r="ROJ32" s="19"/>
      <c r="ROK32" s="19"/>
      <c r="ROL32" s="19"/>
      <c r="ROM32" s="19"/>
      <c r="RON32" s="19"/>
      <c r="ROO32" s="19"/>
      <c r="ROP32" s="19"/>
      <c r="ROQ32" s="19"/>
      <c r="ROR32" s="19"/>
      <c r="ROS32" s="19"/>
      <c r="ROT32" s="19"/>
      <c r="ROU32" s="19"/>
      <c r="ROV32" s="19"/>
      <c r="ROW32" s="19"/>
      <c r="ROX32" s="19"/>
      <c r="ROY32" s="19"/>
      <c r="ROZ32" s="19"/>
      <c r="RPA32" s="19"/>
      <c r="RPB32" s="19"/>
      <c r="RPC32" s="19"/>
      <c r="RPD32" s="19"/>
      <c r="RPE32" s="19"/>
      <c r="RPF32" s="19"/>
      <c r="RPG32" s="19"/>
      <c r="RPH32" s="19"/>
      <c r="RPI32" s="19"/>
      <c r="RPJ32" s="19"/>
      <c r="RPK32" s="19"/>
      <c r="RPL32" s="19"/>
      <c r="RPM32" s="19"/>
      <c r="RPN32" s="19"/>
      <c r="RPO32" s="19"/>
      <c r="RPP32" s="19"/>
      <c r="RPQ32" s="19"/>
      <c r="RPR32" s="19"/>
      <c r="RPS32" s="19"/>
      <c r="RPT32" s="19"/>
      <c r="RPU32" s="19"/>
      <c r="RPV32" s="19"/>
      <c r="RPW32" s="19"/>
      <c r="RPX32" s="19"/>
      <c r="RPY32" s="19"/>
      <c r="RPZ32" s="19"/>
      <c r="RQA32" s="19"/>
      <c r="RQB32" s="19"/>
      <c r="RQC32" s="19"/>
      <c r="RQD32" s="19"/>
      <c r="RQE32" s="19"/>
      <c r="RQF32" s="19"/>
      <c r="RQG32" s="19"/>
      <c r="RQH32" s="19"/>
      <c r="RQI32" s="19"/>
      <c r="RQJ32" s="19"/>
      <c r="RQK32" s="19"/>
      <c r="RQL32" s="19"/>
      <c r="RQM32" s="19"/>
      <c r="RQN32" s="19"/>
      <c r="RQO32" s="19"/>
      <c r="RQP32" s="19"/>
      <c r="RQQ32" s="19"/>
      <c r="RQR32" s="19"/>
      <c r="RQS32" s="19"/>
      <c r="RQT32" s="19"/>
      <c r="RQU32" s="19"/>
      <c r="RQV32" s="19"/>
      <c r="RQW32" s="19"/>
      <c r="RQX32" s="19"/>
      <c r="RQY32" s="19"/>
      <c r="RQZ32" s="19"/>
      <c r="RRA32" s="19"/>
      <c r="RRB32" s="19"/>
      <c r="RRC32" s="19"/>
      <c r="RRD32" s="19"/>
      <c r="RRE32" s="19"/>
      <c r="RRF32" s="19"/>
      <c r="RRG32" s="19"/>
      <c r="RRH32" s="19"/>
      <c r="RRI32" s="19"/>
      <c r="RRJ32" s="19"/>
      <c r="RRK32" s="19"/>
      <c r="RRL32" s="19"/>
      <c r="RRM32" s="19"/>
      <c r="RRN32" s="19"/>
      <c r="RRO32" s="19"/>
      <c r="RRP32" s="19"/>
      <c r="RRQ32" s="19"/>
      <c r="RRR32" s="19"/>
      <c r="RRS32" s="19"/>
      <c r="RRT32" s="19"/>
      <c r="RRU32" s="19"/>
      <c r="RRV32" s="19"/>
      <c r="RRW32" s="19"/>
      <c r="RRX32" s="19"/>
      <c r="RRY32" s="19"/>
      <c r="RRZ32" s="19"/>
      <c r="RSA32" s="19"/>
      <c r="RSB32" s="19"/>
      <c r="RSC32" s="19"/>
      <c r="RSD32" s="19"/>
      <c r="RSE32" s="19"/>
      <c r="RSF32" s="19"/>
      <c r="RSG32" s="19"/>
      <c r="RSH32" s="19"/>
      <c r="RSI32" s="19"/>
      <c r="RSJ32" s="19"/>
      <c r="RSK32" s="19"/>
      <c r="RSL32" s="19"/>
      <c r="RSM32" s="19"/>
      <c r="RSN32" s="19"/>
      <c r="RSO32" s="19"/>
      <c r="RSP32" s="19"/>
      <c r="RSQ32" s="19"/>
      <c r="RSR32" s="19"/>
      <c r="RSS32" s="19"/>
      <c r="RST32" s="19"/>
      <c r="RSU32" s="19"/>
      <c r="RSV32" s="19"/>
      <c r="RSW32" s="19"/>
      <c r="RSX32" s="19"/>
      <c r="RSY32" s="19"/>
      <c r="RSZ32" s="19"/>
      <c r="RTA32" s="19"/>
      <c r="RTB32" s="19"/>
      <c r="RTC32" s="19"/>
      <c r="RTD32" s="19"/>
      <c r="RTE32" s="19"/>
      <c r="RTF32" s="19"/>
      <c r="RTG32" s="19"/>
      <c r="RTH32" s="19"/>
      <c r="RTI32" s="19"/>
      <c r="RTJ32" s="19"/>
      <c r="RTK32" s="19"/>
      <c r="RTL32" s="19"/>
      <c r="RTM32" s="19"/>
      <c r="RTN32" s="19"/>
      <c r="RTO32" s="19"/>
      <c r="RTP32" s="19"/>
      <c r="RTQ32" s="19"/>
      <c r="RTR32" s="19"/>
      <c r="RTS32" s="19"/>
      <c r="RTT32" s="19"/>
      <c r="RTU32" s="19"/>
      <c r="RTV32" s="19"/>
      <c r="RTW32" s="19"/>
      <c r="RTX32" s="19"/>
      <c r="RTY32" s="19"/>
      <c r="RTZ32" s="19"/>
      <c r="RUA32" s="19"/>
      <c r="RUB32" s="19"/>
      <c r="RUC32" s="19"/>
      <c r="RUD32" s="19"/>
      <c r="RUE32" s="19"/>
      <c r="RUF32" s="19"/>
      <c r="RUG32" s="19"/>
      <c r="RUH32" s="19"/>
      <c r="RUI32" s="19"/>
      <c r="RUJ32" s="19"/>
      <c r="RUK32" s="19"/>
      <c r="RUL32" s="19"/>
      <c r="RUM32" s="19"/>
      <c r="RUN32" s="19"/>
      <c r="RUO32" s="19"/>
      <c r="RUP32" s="19"/>
      <c r="RUQ32" s="19"/>
      <c r="RUR32" s="19"/>
      <c r="RUS32" s="19"/>
      <c r="RUT32" s="19"/>
      <c r="RUU32" s="19"/>
      <c r="RUV32" s="19"/>
      <c r="RUW32" s="19"/>
      <c r="RUX32" s="19"/>
      <c r="RUY32" s="19"/>
      <c r="RUZ32" s="19"/>
      <c r="RVA32" s="19"/>
      <c r="RVB32" s="19"/>
      <c r="RVC32" s="19"/>
      <c r="RVD32" s="19"/>
      <c r="RVE32" s="19"/>
      <c r="RVF32" s="19"/>
      <c r="RVG32" s="19"/>
      <c r="RVH32" s="19"/>
      <c r="RVI32" s="19"/>
      <c r="RVJ32" s="19"/>
      <c r="RVK32" s="19"/>
      <c r="RVL32" s="19"/>
      <c r="RVM32" s="19"/>
      <c r="RVN32" s="19"/>
      <c r="RVO32" s="19"/>
      <c r="RVP32" s="19"/>
      <c r="RVQ32" s="19"/>
      <c r="RVR32" s="19"/>
      <c r="RVS32" s="19"/>
      <c r="RVT32" s="19"/>
      <c r="RVU32" s="19"/>
      <c r="RVV32" s="19"/>
      <c r="RVW32" s="19"/>
      <c r="RVX32" s="19"/>
      <c r="RVY32" s="19"/>
      <c r="RVZ32" s="19"/>
      <c r="RWA32" s="19"/>
      <c r="RWB32" s="19"/>
      <c r="RWC32" s="19"/>
      <c r="RWD32" s="19"/>
      <c r="RWE32" s="19"/>
      <c r="RWF32" s="19"/>
      <c r="RWG32" s="19"/>
      <c r="RWH32" s="19"/>
      <c r="RWI32" s="19"/>
      <c r="RWJ32" s="19"/>
      <c r="RWK32" s="19"/>
      <c r="RWL32" s="19"/>
      <c r="RWM32" s="19"/>
      <c r="RWN32" s="19"/>
      <c r="RWO32" s="19"/>
      <c r="RWP32" s="19"/>
      <c r="RWQ32" s="19"/>
      <c r="RWR32" s="19"/>
      <c r="RWS32" s="19"/>
      <c r="RWT32" s="19"/>
      <c r="RWU32" s="19"/>
      <c r="RWV32" s="19"/>
      <c r="RWW32" s="19"/>
      <c r="RWX32" s="19"/>
      <c r="RWY32" s="19"/>
      <c r="RWZ32" s="19"/>
      <c r="RXA32" s="19"/>
      <c r="RXB32" s="19"/>
      <c r="RXC32" s="19"/>
      <c r="RXD32" s="19"/>
      <c r="RXE32" s="19"/>
      <c r="RXF32" s="19"/>
      <c r="RXG32" s="19"/>
      <c r="RXH32" s="19"/>
      <c r="RXI32" s="19"/>
      <c r="RXJ32" s="19"/>
      <c r="RXK32" s="19"/>
      <c r="RXL32" s="19"/>
      <c r="RXM32" s="19"/>
      <c r="RXN32" s="19"/>
      <c r="RXO32" s="19"/>
      <c r="RXP32" s="19"/>
      <c r="RXQ32" s="19"/>
      <c r="RXR32" s="19"/>
      <c r="RXS32" s="19"/>
      <c r="RXT32" s="19"/>
      <c r="RXU32" s="19"/>
      <c r="RXV32" s="19"/>
      <c r="RXW32" s="19"/>
      <c r="RXX32" s="19"/>
      <c r="RXY32" s="19"/>
      <c r="RXZ32" s="19"/>
      <c r="RYA32" s="19"/>
      <c r="RYB32" s="19"/>
      <c r="RYC32" s="19"/>
      <c r="RYD32" s="19"/>
      <c r="RYE32" s="19"/>
      <c r="RYF32" s="19"/>
      <c r="RYG32" s="19"/>
      <c r="RYH32" s="19"/>
      <c r="RYI32" s="19"/>
      <c r="RYJ32" s="19"/>
      <c r="RYK32" s="19"/>
      <c r="RYL32" s="19"/>
      <c r="RYM32" s="19"/>
      <c r="RYN32" s="19"/>
      <c r="RYO32" s="19"/>
      <c r="RYP32" s="19"/>
      <c r="RYQ32" s="19"/>
      <c r="RYR32" s="19"/>
      <c r="RYS32" s="19"/>
      <c r="RYT32" s="19"/>
      <c r="RYU32" s="19"/>
      <c r="RYV32" s="19"/>
      <c r="RYW32" s="19"/>
      <c r="RYX32" s="19"/>
      <c r="RYY32" s="19"/>
      <c r="RYZ32" s="19"/>
      <c r="RZA32" s="19"/>
      <c r="RZB32" s="19"/>
      <c r="RZC32" s="19"/>
      <c r="RZD32" s="19"/>
      <c r="RZE32" s="19"/>
      <c r="RZF32" s="19"/>
      <c r="RZG32" s="19"/>
      <c r="RZH32" s="19"/>
      <c r="RZI32" s="19"/>
      <c r="RZJ32" s="19"/>
      <c r="RZK32" s="19"/>
      <c r="RZL32" s="19"/>
      <c r="RZM32" s="19"/>
      <c r="RZN32" s="19"/>
      <c r="RZO32" s="19"/>
      <c r="RZP32" s="19"/>
      <c r="RZQ32" s="19"/>
      <c r="RZR32" s="19"/>
      <c r="RZS32" s="19"/>
      <c r="RZT32" s="19"/>
      <c r="RZU32" s="19"/>
      <c r="RZV32" s="19"/>
      <c r="RZW32" s="19"/>
      <c r="RZX32" s="19"/>
      <c r="RZY32" s="19"/>
      <c r="RZZ32" s="19"/>
      <c r="SAA32" s="19"/>
      <c r="SAB32" s="19"/>
      <c r="SAC32" s="19"/>
      <c r="SAD32" s="19"/>
      <c r="SAE32" s="19"/>
      <c r="SAF32" s="19"/>
      <c r="SAG32" s="19"/>
      <c r="SAH32" s="19"/>
      <c r="SAI32" s="19"/>
      <c r="SAJ32" s="19"/>
      <c r="SAK32" s="19"/>
      <c r="SAL32" s="19"/>
      <c r="SAM32" s="19"/>
      <c r="SAN32" s="19"/>
      <c r="SAO32" s="19"/>
      <c r="SAP32" s="19"/>
      <c r="SAQ32" s="19"/>
      <c r="SAR32" s="19"/>
      <c r="SAS32" s="19"/>
      <c r="SAT32" s="19"/>
      <c r="SAU32" s="19"/>
      <c r="SAV32" s="19"/>
      <c r="SAW32" s="19"/>
      <c r="SAX32" s="19"/>
      <c r="SAY32" s="19"/>
      <c r="SAZ32" s="19"/>
      <c r="SBA32" s="19"/>
      <c r="SBB32" s="19"/>
      <c r="SBC32" s="19"/>
      <c r="SBD32" s="19"/>
      <c r="SBE32" s="19"/>
      <c r="SBF32" s="19"/>
      <c r="SBG32" s="19"/>
      <c r="SBH32" s="19"/>
      <c r="SBI32" s="19"/>
      <c r="SBJ32" s="19"/>
      <c r="SBK32" s="19"/>
      <c r="SBL32" s="19"/>
      <c r="SBM32" s="19"/>
      <c r="SBN32" s="19"/>
      <c r="SBO32" s="19"/>
      <c r="SBP32" s="19"/>
      <c r="SBQ32" s="19"/>
      <c r="SBR32" s="19"/>
      <c r="SBS32" s="19"/>
      <c r="SBT32" s="19"/>
      <c r="SBU32" s="19"/>
      <c r="SBV32" s="19"/>
      <c r="SBW32" s="19"/>
      <c r="SBX32" s="19"/>
      <c r="SBY32" s="19"/>
      <c r="SBZ32" s="19"/>
      <c r="SCA32" s="19"/>
      <c r="SCB32" s="19"/>
      <c r="SCC32" s="19"/>
      <c r="SCD32" s="19"/>
      <c r="SCE32" s="19"/>
      <c r="SCF32" s="19"/>
      <c r="SCG32" s="19"/>
      <c r="SCH32" s="19"/>
      <c r="SCI32" s="19"/>
      <c r="SCJ32" s="19"/>
      <c r="SCK32" s="19"/>
      <c r="SCL32" s="19"/>
      <c r="SCM32" s="19"/>
      <c r="SCN32" s="19"/>
      <c r="SCO32" s="19"/>
      <c r="SCP32" s="19"/>
      <c r="SCQ32" s="19"/>
      <c r="SCR32" s="19"/>
      <c r="SCS32" s="19"/>
      <c r="SCT32" s="19"/>
      <c r="SCU32" s="19"/>
      <c r="SCV32" s="19"/>
      <c r="SCW32" s="19"/>
      <c r="SCX32" s="19"/>
      <c r="SCY32" s="19"/>
      <c r="SCZ32" s="19"/>
      <c r="SDA32" s="19"/>
      <c r="SDB32" s="19"/>
      <c r="SDC32" s="19"/>
      <c r="SDD32" s="19"/>
      <c r="SDE32" s="19"/>
      <c r="SDF32" s="19"/>
      <c r="SDG32" s="19"/>
      <c r="SDH32" s="19"/>
      <c r="SDI32" s="19"/>
      <c r="SDJ32" s="19"/>
      <c r="SDK32" s="19"/>
      <c r="SDL32" s="19"/>
      <c r="SDM32" s="19"/>
      <c r="SDN32" s="19"/>
      <c r="SDO32" s="19"/>
      <c r="SDP32" s="19"/>
      <c r="SDQ32" s="19"/>
      <c r="SDR32" s="19"/>
      <c r="SDS32" s="19"/>
      <c r="SDT32" s="19"/>
      <c r="SDU32" s="19"/>
      <c r="SDV32" s="19"/>
      <c r="SDW32" s="19"/>
      <c r="SDX32" s="19"/>
      <c r="SDY32" s="19"/>
      <c r="SDZ32" s="19"/>
      <c r="SEA32" s="19"/>
      <c r="SEB32" s="19"/>
      <c r="SEC32" s="19"/>
      <c r="SED32" s="19"/>
      <c r="SEE32" s="19"/>
      <c r="SEF32" s="19"/>
      <c r="SEG32" s="19"/>
      <c r="SEH32" s="19"/>
      <c r="SEI32" s="19"/>
      <c r="SEJ32" s="19"/>
      <c r="SEK32" s="19"/>
      <c r="SEL32" s="19"/>
      <c r="SEM32" s="19"/>
      <c r="SEN32" s="19"/>
      <c r="SEO32" s="19"/>
      <c r="SEP32" s="19"/>
      <c r="SEQ32" s="19"/>
      <c r="SER32" s="19"/>
      <c r="SES32" s="19"/>
      <c r="SET32" s="19"/>
      <c r="SEU32" s="19"/>
      <c r="SEV32" s="19"/>
      <c r="SEW32" s="19"/>
      <c r="SEX32" s="19"/>
      <c r="SEY32" s="19"/>
      <c r="SEZ32" s="19"/>
      <c r="SFA32" s="19"/>
      <c r="SFB32" s="19"/>
      <c r="SFC32" s="19"/>
      <c r="SFD32" s="19"/>
      <c r="SFE32" s="19"/>
      <c r="SFF32" s="19"/>
      <c r="SFG32" s="19"/>
      <c r="SFH32" s="19"/>
      <c r="SFI32" s="19"/>
      <c r="SFJ32" s="19"/>
      <c r="SFK32" s="19"/>
      <c r="SFL32" s="19"/>
      <c r="SFM32" s="19"/>
      <c r="SFN32" s="19"/>
      <c r="SFO32" s="19"/>
      <c r="SFP32" s="19"/>
      <c r="SFQ32" s="19"/>
      <c r="SFR32" s="19"/>
      <c r="SFS32" s="19"/>
      <c r="SFT32" s="19"/>
      <c r="SFU32" s="19"/>
      <c r="SFV32" s="19"/>
      <c r="SFW32" s="19"/>
      <c r="SFX32" s="19"/>
      <c r="SFY32" s="19"/>
      <c r="SFZ32" s="19"/>
      <c r="SGA32" s="19"/>
      <c r="SGB32" s="19"/>
      <c r="SGC32" s="19"/>
      <c r="SGD32" s="19"/>
      <c r="SGE32" s="19"/>
      <c r="SGF32" s="19"/>
      <c r="SGG32" s="19"/>
      <c r="SGH32" s="19"/>
      <c r="SGI32" s="19"/>
      <c r="SGJ32" s="19"/>
      <c r="SGK32" s="19"/>
      <c r="SGL32" s="19"/>
      <c r="SGM32" s="19"/>
      <c r="SGN32" s="19"/>
      <c r="SGO32" s="19"/>
      <c r="SGP32" s="19"/>
      <c r="SGQ32" s="19"/>
      <c r="SGR32" s="19"/>
      <c r="SGS32" s="19"/>
      <c r="SGT32" s="19"/>
      <c r="SGU32" s="19"/>
      <c r="SGV32" s="19"/>
      <c r="SGW32" s="19"/>
      <c r="SGX32" s="19"/>
      <c r="SGY32" s="19"/>
      <c r="SGZ32" s="19"/>
      <c r="SHA32" s="19"/>
      <c r="SHB32" s="19"/>
      <c r="SHC32" s="19"/>
      <c r="SHD32" s="19"/>
      <c r="SHE32" s="19"/>
      <c r="SHF32" s="19"/>
      <c r="SHG32" s="19"/>
      <c r="SHH32" s="19"/>
      <c r="SHI32" s="19"/>
      <c r="SHJ32" s="19"/>
      <c r="SHK32" s="19"/>
      <c r="SHL32" s="19"/>
      <c r="SHM32" s="19"/>
      <c r="SHN32" s="19"/>
      <c r="SHO32" s="19"/>
      <c r="SHP32" s="19"/>
      <c r="SHQ32" s="19"/>
      <c r="SHR32" s="19"/>
      <c r="SHS32" s="19"/>
      <c r="SHT32" s="19"/>
      <c r="SHU32" s="19"/>
      <c r="SHV32" s="19"/>
      <c r="SHW32" s="19"/>
      <c r="SHX32" s="19"/>
      <c r="SHY32" s="19"/>
      <c r="SHZ32" s="19"/>
      <c r="SIA32" s="19"/>
      <c r="SIB32" s="19"/>
      <c r="SIC32" s="19"/>
      <c r="SID32" s="19"/>
      <c r="SIE32" s="19"/>
      <c r="SIF32" s="19"/>
      <c r="SIG32" s="19"/>
      <c r="SIH32" s="19"/>
      <c r="SII32" s="19"/>
      <c r="SIJ32" s="19"/>
      <c r="SIK32" s="19"/>
      <c r="SIL32" s="19"/>
      <c r="SIM32" s="19"/>
      <c r="SIN32" s="19"/>
      <c r="SIO32" s="19"/>
      <c r="SIP32" s="19"/>
      <c r="SIQ32" s="19"/>
      <c r="SIR32" s="19"/>
      <c r="SIS32" s="19"/>
      <c r="SIT32" s="19"/>
      <c r="SIU32" s="19"/>
      <c r="SIV32" s="19"/>
      <c r="SIW32" s="19"/>
      <c r="SIX32" s="19"/>
      <c r="SIY32" s="19"/>
      <c r="SIZ32" s="19"/>
      <c r="SJA32" s="19"/>
      <c r="SJB32" s="19"/>
      <c r="SJC32" s="19"/>
      <c r="SJD32" s="19"/>
      <c r="SJE32" s="19"/>
      <c r="SJF32" s="19"/>
      <c r="SJG32" s="19"/>
      <c r="SJH32" s="19"/>
      <c r="SJI32" s="19"/>
      <c r="SJJ32" s="19"/>
      <c r="SJK32" s="19"/>
      <c r="SJL32" s="19"/>
      <c r="SJM32" s="19"/>
      <c r="SJN32" s="19"/>
      <c r="SJO32" s="19"/>
      <c r="SJP32" s="19"/>
      <c r="SJQ32" s="19"/>
      <c r="SJR32" s="19"/>
      <c r="SJS32" s="19"/>
      <c r="SJT32" s="19"/>
      <c r="SJU32" s="19"/>
      <c r="SJV32" s="19"/>
      <c r="SJW32" s="19"/>
      <c r="SJX32" s="19"/>
      <c r="SJY32" s="19"/>
      <c r="SJZ32" s="19"/>
      <c r="SKA32" s="19"/>
      <c r="SKB32" s="19"/>
      <c r="SKC32" s="19"/>
      <c r="SKD32" s="19"/>
      <c r="SKE32" s="19"/>
      <c r="SKF32" s="19"/>
      <c r="SKG32" s="19"/>
      <c r="SKH32" s="19"/>
      <c r="SKI32" s="19"/>
      <c r="SKJ32" s="19"/>
      <c r="SKK32" s="19"/>
      <c r="SKL32" s="19"/>
      <c r="SKM32" s="19"/>
      <c r="SKN32" s="19"/>
      <c r="SKO32" s="19"/>
      <c r="SKP32" s="19"/>
      <c r="SKQ32" s="19"/>
      <c r="SKR32" s="19"/>
      <c r="SKS32" s="19"/>
      <c r="SKT32" s="19"/>
      <c r="SKU32" s="19"/>
      <c r="SKV32" s="19"/>
      <c r="SKW32" s="19"/>
      <c r="SKX32" s="19"/>
      <c r="SKY32" s="19"/>
      <c r="SKZ32" s="19"/>
      <c r="SLA32" s="19"/>
      <c r="SLB32" s="19"/>
      <c r="SLC32" s="19"/>
      <c r="SLD32" s="19"/>
      <c r="SLE32" s="19"/>
      <c r="SLF32" s="19"/>
      <c r="SLG32" s="19"/>
      <c r="SLH32" s="19"/>
      <c r="SLI32" s="19"/>
      <c r="SLJ32" s="19"/>
      <c r="SLK32" s="19"/>
      <c r="SLL32" s="19"/>
      <c r="SLM32" s="19"/>
      <c r="SLN32" s="19"/>
      <c r="SLO32" s="19"/>
      <c r="SLP32" s="19"/>
      <c r="SLQ32" s="19"/>
      <c r="SLR32" s="19"/>
      <c r="SLS32" s="19"/>
      <c r="SLT32" s="19"/>
      <c r="SLU32" s="19"/>
      <c r="SLV32" s="19"/>
      <c r="SLW32" s="19"/>
      <c r="SLX32" s="19"/>
      <c r="SLY32" s="19"/>
      <c r="SLZ32" s="19"/>
      <c r="SMA32" s="19"/>
      <c r="SMB32" s="19"/>
      <c r="SMC32" s="19"/>
      <c r="SMD32" s="19"/>
      <c r="SME32" s="19"/>
      <c r="SMF32" s="19"/>
      <c r="SMG32" s="19"/>
      <c r="SMH32" s="19"/>
      <c r="SMI32" s="19"/>
      <c r="SMJ32" s="19"/>
      <c r="SMK32" s="19"/>
      <c r="SML32" s="19"/>
      <c r="SMM32" s="19"/>
      <c r="SMN32" s="19"/>
      <c r="SMO32" s="19"/>
      <c r="SMP32" s="19"/>
      <c r="SMQ32" s="19"/>
      <c r="SMR32" s="19"/>
      <c r="SMS32" s="19"/>
      <c r="SMT32" s="19"/>
      <c r="SMU32" s="19"/>
      <c r="SMV32" s="19"/>
      <c r="SMW32" s="19"/>
      <c r="SMX32" s="19"/>
      <c r="SMY32" s="19"/>
      <c r="SMZ32" s="19"/>
      <c r="SNA32" s="19"/>
      <c r="SNB32" s="19"/>
      <c r="SNC32" s="19"/>
      <c r="SND32" s="19"/>
      <c r="SNE32" s="19"/>
      <c r="SNF32" s="19"/>
      <c r="SNG32" s="19"/>
      <c r="SNH32" s="19"/>
      <c r="SNI32" s="19"/>
      <c r="SNJ32" s="19"/>
      <c r="SNK32" s="19"/>
      <c r="SNL32" s="19"/>
      <c r="SNM32" s="19"/>
      <c r="SNN32" s="19"/>
      <c r="SNO32" s="19"/>
      <c r="SNP32" s="19"/>
      <c r="SNQ32" s="19"/>
      <c r="SNR32" s="19"/>
      <c r="SNS32" s="19"/>
      <c r="SNT32" s="19"/>
      <c r="SNU32" s="19"/>
      <c r="SNV32" s="19"/>
      <c r="SNW32" s="19"/>
      <c r="SNX32" s="19"/>
      <c r="SNY32" s="19"/>
      <c r="SNZ32" s="19"/>
      <c r="SOA32" s="19"/>
      <c r="SOB32" s="19"/>
      <c r="SOC32" s="19"/>
      <c r="SOD32" s="19"/>
      <c r="SOE32" s="19"/>
      <c r="SOF32" s="19"/>
      <c r="SOG32" s="19"/>
      <c r="SOH32" s="19"/>
      <c r="SOI32" s="19"/>
      <c r="SOJ32" s="19"/>
      <c r="SOK32" s="19"/>
      <c r="SOL32" s="19"/>
      <c r="SOM32" s="19"/>
      <c r="SON32" s="19"/>
      <c r="SOO32" s="19"/>
      <c r="SOP32" s="19"/>
      <c r="SOQ32" s="19"/>
      <c r="SOR32" s="19"/>
      <c r="SOS32" s="19"/>
      <c r="SOT32" s="19"/>
      <c r="SOU32" s="19"/>
      <c r="SOV32" s="19"/>
      <c r="SOW32" s="19"/>
      <c r="SOX32" s="19"/>
      <c r="SOY32" s="19"/>
      <c r="SOZ32" s="19"/>
      <c r="SPA32" s="19"/>
      <c r="SPB32" s="19"/>
      <c r="SPC32" s="19"/>
      <c r="SPD32" s="19"/>
      <c r="SPE32" s="19"/>
      <c r="SPF32" s="19"/>
      <c r="SPG32" s="19"/>
      <c r="SPH32" s="19"/>
      <c r="SPI32" s="19"/>
      <c r="SPJ32" s="19"/>
      <c r="SPK32" s="19"/>
      <c r="SPL32" s="19"/>
      <c r="SPM32" s="19"/>
      <c r="SPN32" s="19"/>
      <c r="SPO32" s="19"/>
      <c r="SPP32" s="19"/>
      <c r="SPQ32" s="19"/>
      <c r="SPR32" s="19"/>
      <c r="SPS32" s="19"/>
      <c r="SPT32" s="19"/>
      <c r="SPU32" s="19"/>
      <c r="SPV32" s="19"/>
      <c r="SPW32" s="19"/>
      <c r="SPX32" s="19"/>
      <c r="SPY32" s="19"/>
      <c r="SPZ32" s="19"/>
      <c r="SQA32" s="19"/>
      <c r="SQB32" s="19"/>
      <c r="SQC32" s="19"/>
      <c r="SQD32" s="19"/>
      <c r="SQE32" s="19"/>
      <c r="SQF32" s="19"/>
      <c r="SQG32" s="19"/>
      <c r="SQH32" s="19"/>
      <c r="SQI32" s="19"/>
      <c r="SQJ32" s="19"/>
      <c r="SQK32" s="19"/>
      <c r="SQL32" s="19"/>
      <c r="SQM32" s="19"/>
      <c r="SQN32" s="19"/>
      <c r="SQO32" s="19"/>
      <c r="SQP32" s="19"/>
      <c r="SQQ32" s="19"/>
      <c r="SQR32" s="19"/>
      <c r="SQS32" s="19"/>
      <c r="SQT32" s="19"/>
      <c r="SQU32" s="19"/>
      <c r="SQV32" s="19"/>
      <c r="SQW32" s="19"/>
      <c r="SQX32" s="19"/>
      <c r="SQY32" s="19"/>
      <c r="SQZ32" s="19"/>
      <c r="SRA32" s="19"/>
      <c r="SRB32" s="19"/>
      <c r="SRC32" s="19"/>
      <c r="SRD32" s="19"/>
      <c r="SRE32" s="19"/>
      <c r="SRF32" s="19"/>
      <c r="SRG32" s="19"/>
      <c r="SRH32" s="19"/>
      <c r="SRI32" s="19"/>
      <c r="SRJ32" s="19"/>
      <c r="SRK32" s="19"/>
      <c r="SRL32" s="19"/>
      <c r="SRM32" s="19"/>
      <c r="SRN32" s="19"/>
      <c r="SRO32" s="19"/>
      <c r="SRP32" s="19"/>
      <c r="SRQ32" s="19"/>
      <c r="SRR32" s="19"/>
      <c r="SRS32" s="19"/>
      <c r="SRT32" s="19"/>
      <c r="SRU32" s="19"/>
      <c r="SRV32" s="19"/>
      <c r="SRW32" s="19"/>
      <c r="SRX32" s="19"/>
      <c r="SRY32" s="19"/>
      <c r="SRZ32" s="19"/>
      <c r="SSA32" s="19"/>
      <c r="SSB32" s="19"/>
      <c r="SSC32" s="19"/>
      <c r="SSD32" s="19"/>
      <c r="SSE32" s="19"/>
      <c r="SSF32" s="19"/>
      <c r="SSG32" s="19"/>
      <c r="SSH32" s="19"/>
      <c r="SSI32" s="19"/>
      <c r="SSJ32" s="19"/>
      <c r="SSK32" s="19"/>
      <c r="SSL32" s="19"/>
      <c r="SSM32" s="19"/>
      <c r="SSN32" s="19"/>
      <c r="SSO32" s="19"/>
      <c r="SSP32" s="19"/>
      <c r="SSQ32" s="19"/>
      <c r="SSR32" s="19"/>
      <c r="SSS32" s="19"/>
      <c r="SST32" s="19"/>
      <c r="SSU32" s="19"/>
      <c r="SSV32" s="19"/>
      <c r="SSW32" s="19"/>
      <c r="SSX32" s="19"/>
      <c r="SSY32" s="19"/>
      <c r="SSZ32" s="19"/>
      <c r="STA32" s="19"/>
      <c r="STB32" s="19"/>
      <c r="STC32" s="19"/>
      <c r="STD32" s="19"/>
      <c r="STE32" s="19"/>
      <c r="STF32" s="19"/>
      <c r="STG32" s="19"/>
      <c r="STH32" s="19"/>
      <c r="STI32" s="19"/>
      <c r="STJ32" s="19"/>
      <c r="STK32" s="19"/>
      <c r="STL32" s="19"/>
      <c r="STM32" s="19"/>
      <c r="STN32" s="19"/>
      <c r="STO32" s="19"/>
      <c r="STP32" s="19"/>
      <c r="STQ32" s="19"/>
      <c r="STR32" s="19"/>
      <c r="STS32" s="19"/>
      <c r="STT32" s="19"/>
      <c r="STU32" s="19"/>
      <c r="STV32" s="19"/>
      <c r="STW32" s="19"/>
      <c r="STX32" s="19"/>
      <c r="STY32" s="19"/>
      <c r="STZ32" s="19"/>
      <c r="SUA32" s="19"/>
      <c r="SUB32" s="19"/>
      <c r="SUC32" s="19"/>
      <c r="SUD32" s="19"/>
      <c r="SUE32" s="19"/>
      <c r="SUF32" s="19"/>
      <c r="SUG32" s="19"/>
      <c r="SUH32" s="19"/>
      <c r="SUI32" s="19"/>
      <c r="SUJ32" s="19"/>
      <c r="SUK32" s="19"/>
      <c r="SUL32" s="19"/>
      <c r="SUM32" s="19"/>
      <c r="SUN32" s="19"/>
      <c r="SUO32" s="19"/>
      <c r="SUP32" s="19"/>
      <c r="SUQ32" s="19"/>
      <c r="SUR32" s="19"/>
      <c r="SUS32" s="19"/>
      <c r="SUT32" s="19"/>
      <c r="SUU32" s="19"/>
      <c r="SUV32" s="19"/>
      <c r="SUW32" s="19"/>
      <c r="SUX32" s="19"/>
      <c r="SUY32" s="19"/>
      <c r="SUZ32" s="19"/>
      <c r="SVA32" s="19"/>
      <c r="SVB32" s="19"/>
      <c r="SVC32" s="19"/>
      <c r="SVD32" s="19"/>
      <c r="SVE32" s="19"/>
      <c r="SVF32" s="19"/>
      <c r="SVG32" s="19"/>
      <c r="SVH32" s="19"/>
      <c r="SVI32" s="19"/>
      <c r="SVJ32" s="19"/>
      <c r="SVK32" s="19"/>
      <c r="SVL32" s="19"/>
      <c r="SVM32" s="19"/>
      <c r="SVN32" s="19"/>
      <c r="SVO32" s="19"/>
      <c r="SVP32" s="19"/>
      <c r="SVQ32" s="19"/>
      <c r="SVR32" s="19"/>
      <c r="SVS32" s="19"/>
      <c r="SVT32" s="19"/>
      <c r="SVU32" s="19"/>
      <c r="SVV32" s="19"/>
      <c r="SVW32" s="19"/>
      <c r="SVX32" s="19"/>
      <c r="SVY32" s="19"/>
      <c r="SVZ32" s="19"/>
      <c r="SWA32" s="19"/>
      <c r="SWB32" s="19"/>
      <c r="SWC32" s="19"/>
      <c r="SWD32" s="19"/>
      <c r="SWE32" s="19"/>
      <c r="SWF32" s="19"/>
      <c r="SWG32" s="19"/>
      <c r="SWH32" s="19"/>
      <c r="SWI32" s="19"/>
      <c r="SWJ32" s="19"/>
      <c r="SWK32" s="19"/>
      <c r="SWL32" s="19"/>
      <c r="SWM32" s="19"/>
      <c r="SWN32" s="19"/>
      <c r="SWO32" s="19"/>
      <c r="SWP32" s="19"/>
      <c r="SWQ32" s="19"/>
      <c r="SWR32" s="19"/>
      <c r="SWS32" s="19"/>
      <c r="SWT32" s="19"/>
      <c r="SWU32" s="19"/>
      <c r="SWV32" s="19"/>
      <c r="SWW32" s="19"/>
      <c r="SWX32" s="19"/>
      <c r="SWY32" s="19"/>
      <c r="SWZ32" s="19"/>
      <c r="SXA32" s="19"/>
      <c r="SXB32" s="19"/>
      <c r="SXC32" s="19"/>
      <c r="SXD32" s="19"/>
      <c r="SXE32" s="19"/>
      <c r="SXF32" s="19"/>
      <c r="SXG32" s="19"/>
      <c r="SXH32" s="19"/>
      <c r="SXI32" s="19"/>
      <c r="SXJ32" s="19"/>
      <c r="SXK32" s="19"/>
      <c r="SXL32" s="19"/>
      <c r="SXM32" s="19"/>
      <c r="SXN32" s="19"/>
      <c r="SXO32" s="19"/>
      <c r="SXP32" s="19"/>
      <c r="SXQ32" s="19"/>
      <c r="SXR32" s="19"/>
      <c r="SXS32" s="19"/>
      <c r="SXT32" s="19"/>
      <c r="SXU32" s="19"/>
      <c r="SXV32" s="19"/>
      <c r="SXW32" s="19"/>
      <c r="SXX32" s="19"/>
      <c r="SXY32" s="19"/>
      <c r="SXZ32" s="19"/>
      <c r="SYA32" s="19"/>
      <c r="SYB32" s="19"/>
      <c r="SYC32" s="19"/>
      <c r="SYD32" s="19"/>
      <c r="SYE32" s="19"/>
      <c r="SYF32" s="19"/>
      <c r="SYG32" s="19"/>
      <c r="SYH32" s="19"/>
      <c r="SYI32" s="19"/>
      <c r="SYJ32" s="19"/>
      <c r="SYK32" s="19"/>
      <c r="SYL32" s="19"/>
      <c r="SYM32" s="19"/>
      <c r="SYN32" s="19"/>
      <c r="SYO32" s="19"/>
      <c r="SYP32" s="19"/>
      <c r="SYQ32" s="19"/>
      <c r="SYR32" s="19"/>
      <c r="SYS32" s="19"/>
      <c r="SYT32" s="19"/>
      <c r="SYU32" s="19"/>
      <c r="SYV32" s="19"/>
      <c r="SYW32" s="19"/>
      <c r="SYX32" s="19"/>
      <c r="SYY32" s="19"/>
      <c r="SYZ32" s="19"/>
      <c r="SZA32" s="19"/>
      <c r="SZB32" s="19"/>
      <c r="SZC32" s="19"/>
      <c r="SZD32" s="19"/>
      <c r="SZE32" s="19"/>
      <c r="SZF32" s="19"/>
      <c r="SZG32" s="19"/>
      <c r="SZH32" s="19"/>
      <c r="SZI32" s="19"/>
      <c r="SZJ32" s="19"/>
      <c r="SZK32" s="19"/>
      <c r="SZL32" s="19"/>
      <c r="SZM32" s="19"/>
      <c r="SZN32" s="19"/>
      <c r="SZO32" s="19"/>
      <c r="SZP32" s="19"/>
      <c r="SZQ32" s="19"/>
      <c r="SZR32" s="19"/>
      <c r="SZS32" s="19"/>
      <c r="SZT32" s="19"/>
      <c r="SZU32" s="19"/>
      <c r="SZV32" s="19"/>
      <c r="SZW32" s="19"/>
      <c r="SZX32" s="19"/>
      <c r="SZY32" s="19"/>
      <c r="SZZ32" s="19"/>
      <c r="TAA32" s="19"/>
      <c r="TAB32" s="19"/>
      <c r="TAC32" s="19"/>
      <c r="TAD32" s="19"/>
      <c r="TAE32" s="19"/>
      <c r="TAF32" s="19"/>
      <c r="TAG32" s="19"/>
      <c r="TAH32" s="19"/>
      <c r="TAI32" s="19"/>
      <c r="TAJ32" s="19"/>
      <c r="TAK32" s="19"/>
      <c r="TAL32" s="19"/>
      <c r="TAM32" s="19"/>
      <c r="TAN32" s="19"/>
      <c r="TAO32" s="19"/>
      <c r="TAP32" s="19"/>
      <c r="TAQ32" s="19"/>
      <c r="TAR32" s="19"/>
      <c r="TAS32" s="19"/>
      <c r="TAT32" s="19"/>
      <c r="TAU32" s="19"/>
      <c r="TAV32" s="19"/>
      <c r="TAW32" s="19"/>
      <c r="TAX32" s="19"/>
      <c r="TAY32" s="19"/>
      <c r="TAZ32" s="19"/>
      <c r="TBA32" s="19"/>
      <c r="TBB32" s="19"/>
      <c r="TBC32" s="19"/>
      <c r="TBD32" s="19"/>
      <c r="TBE32" s="19"/>
      <c r="TBF32" s="19"/>
      <c r="TBG32" s="19"/>
      <c r="TBH32" s="19"/>
      <c r="TBI32" s="19"/>
      <c r="TBJ32" s="19"/>
      <c r="TBK32" s="19"/>
      <c r="TBL32" s="19"/>
      <c r="TBM32" s="19"/>
      <c r="TBN32" s="19"/>
      <c r="TBO32" s="19"/>
      <c r="TBP32" s="19"/>
      <c r="TBQ32" s="19"/>
      <c r="TBR32" s="19"/>
      <c r="TBS32" s="19"/>
      <c r="TBT32" s="19"/>
      <c r="TBU32" s="19"/>
      <c r="TBV32" s="19"/>
      <c r="TBW32" s="19"/>
      <c r="TBX32" s="19"/>
      <c r="TBY32" s="19"/>
      <c r="TBZ32" s="19"/>
      <c r="TCA32" s="19"/>
      <c r="TCB32" s="19"/>
      <c r="TCC32" s="19"/>
      <c r="TCD32" s="19"/>
      <c r="TCE32" s="19"/>
      <c r="TCF32" s="19"/>
      <c r="TCG32" s="19"/>
      <c r="TCH32" s="19"/>
      <c r="TCI32" s="19"/>
      <c r="TCJ32" s="19"/>
      <c r="TCK32" s="19"/>
      <c r="TCL32" s="19"/>
      <c r="TCM32" s="19"/>
      <c r="TCN32" s="19"/>
      <c r="TCO32" s="19"/>
      <c r="TCP32" s="19"/>
      <c r="TCQ32" s="19"/>
      <c r="TCR32" s="19"/>
      <c r="TCS32" s="19"/>
      <c r="TCT32" s="19"/>
      <c r="TCU32" s="19"/>
      <c r="TCV32" s="19"/>
      <c r="TCW32" s="19"/>
      <c r="TCX32" s="19"/>
      <c r="TCY32" s="19"/>
      <c r="TCZ32" s="19"/>
      <c r="TDA32" s="19"/>
      <c r="TDB32" s="19"/>
      <c r="TDC32" s="19"/>
      <c r="TDD32" s="19"/>
      <c r="TDE32" s="19"/>
      <c r="TDF32" s="19"/>
      <c r="TDG32" s="19"/>
      <c r="TDH32" s="19"/>
      <c r="TDI32" s="19"/>
      <c r="TDJ32" s="19"/>
      <c r="TDK32" s="19"/>
      <c r="TDL32" s="19"/>
      <c r="TDM32" s="19"/>
      <c r="TDN32" s="19"/>
      <c r="TDO32" s="19"/>
      <c r="TDP32" s="19"/>
      <c r="TDQ32" s="19"/>
      <c r="TDR32" s="19"/>
      <c r="TDS32" s="19"/>
      <c r="TDT32" s="19"/>
      <c r="TDU32" s="19"/>
      <c r="TDV32" s="19"/>
      <c r="TDW32" s="19"/>
      <c r="TDX32" s="19"/>
      <c r="TDY32" s="19"/>
      <c r="TDZ32" s="19"/>
      <c r="TEA32" s="19"/>
      <c r="TEB32" s="19"/>
      <c r="TEC32" s="19"/>
      <c r="TED32" s="19"/>
      <c r="TEE32" s="19"/>
      <c r="TEF32" s="19"/>
      <c r="TEG32" s="19"/>
      <c r="TEH32" s="19"/>
      <c r="TEI32" s="19"/>
      <c r="TEJ32" s="19"/>
      <c r="TEK32" s="19"/>
      <c r="TEL32" s="19"/>
      <c r="TEM32" s="19"/>
      <c r="TEN32" s="19"/>
      <c r="TEO32" s="19"/>
      <c r="TEP32" s="19"/>
      <c r="TEQ32" s="19"/>
      <c r="TER32" s="19"/>
      <c r="TES32" s="19"/>
      <c r="TET32" s="19"/>
      <c r="TEU32" s="19"/>
      <c r="TEV32" s="19"/>
      <c r="TEW32" s="19"/>
      <c r="TEX32" s="19"/>
      <c r="TEY32" s="19"/>
      <c r="TEZ32" s="19"/>
      <c r="TFA32" s="19"/>
      <c r="TFB32" s="19"/>
      <c r="TFC32" s="19"/>
      <c r="TFD32" s="19"/>
      <c r="TFE32" s="19"/>
      <c r="TFF32" s="19"/>
      <c r="TFG32" s="19"/>
      <c r="TFH32" s="19"/>
      <c r="TFI32" s="19"/>
      <c r="TFJ32" s="19"/>
      <c r="TFK32" s="19"/>
      <c r="TFL32" s="19"/>
      <c r="TFM32" s="19"/>
      <c r="TFN32" s="19"/>
      <c r="TFO32" s="19"/>
      <c r="TFP32" s="19"/>
      <c r="TFQ32" s="19"/>
      <c r="TFR32" s="19"/>
      <c r="TFS32" s="19"/>
      <c r="TFT32" s="19"/>
      <c r="TFU32" s="19"/>
      <c r="TFV32" s="19"/>
      <c r="TFW32" s="19"/>
      <c r="TFX32" s="19"/>
      <c r="TFY32" s="19"/>
      <c r="TFZ32" s="19"/>
      <c r="TGA32" s="19"/>
      <c r="TGB32" s="19"/>
      <c r="TGC32" s="19"/>
      <c r="TGD32" s="19"/>
      <c r="TGE32" s="19"/>
      <c r="TGF32" s="19"/>
      <c r="TGG32" s="19"/>
      <c r="TGH32" s="19"/>
      <c r="TGI32" s="19"/>
      <c r="TGJ32" s="19"/>
      <c r="TGK32" s="19"/>
      <c r="TGL32" s="19"/>
      <c r="TGM32" s="19"/>
      <c r="TGN32" s="19"/>
      <c r="TGO32" s="19"/>
      <c r="TGP32" s="19"/>
      <c r="TGQ32" s="19"/>
      <c r="TGR32" s="19"/>
      <c r="TGS32" s="19"/>
      <c r="TGT32" s="19"/>
      <c r="TGU32" s="19"/>
      <c r="TGV32" s="19"/>
      <c r="TGW32" s="19"/>
      <c r="TGX32" s="19"/>
      <c r="TGY32" s="19"/>
      <c r="TGZ32" s="19"/>
      <c r="THA32" s="19"/>
      <c r="THB32" s="19"/>
      <c r="THC32" s="19"/>
      <c r="THD32" s="19"/>
      <c r="THE32" s="19"/>
      <c r="THF32" s="19"/>
      <c r="THG32" s="19"/>
      <c r="THH32" s="19"/>
      <c r="THI32" s="19"/>
      <c r="THJ32" s="19"/>
      <c r="THK32" s="19"/>
      <c r="THL32" s="19"/>
      <c r="THM32" s="19"/>
      <c r="THN32" s="19"/>
      <c r="THO32" s="19"/>
      <c r="THP32" s="19"/>
      <c r="THQ32" s="19"/>
      <c r="THR32" s="19"/>
      <c r="THS32" s="19"/>
      <c r="THT32" s="19"/>
      <c r="THU32" s="19"/>
      <c r="THV32" s="19"/>
      <c r="THW32" s="19"/>
      <c r="THX32" s="19"/>
      <c r="THY32" s="19"/>
      <c r="THZ32" s="19"/>
      <c r="TIA32" s="19"/>
      <c r="TIB32" s="19"/>
      <c r="TIC32" s="19"/>
      <c r="TID32" s="19"/>
      <c r="TIE32" s="19"/>
      <c r="TIF32" s="19"/>
      <c r="TIG32" s="19"/>
      <c r="TIH32" s="19"/>
      <c r="TII32" s="19"/>
      <c r="TIJ32" s="19"/>
      <c r="TIK32" s="19"/>
      <c r="TIL32" s="19"/>
      <c r="TIM32" s="19"/>
      <c r="TIN32" s="19"/>
      <c r="TIO32" s="19"/>
      <c r="TIP32" s="19"/>
      <c r="TIQ32" s="19"/>
      <c r="TIR32" s="19"/>
      <c r="TIS32" s="19"/>
      <c r="TIT32" s="19"/>
      <c r="TIU32" s="19"/>
      <c r="TIV32" s="19"/>
      <c r="TIW32" s="19"/>
      <c r="TIX32" s="19"/>
      <c r="TIY32" s="19"/>
      <c r="TIZ32" s="19"/>
      <c r="TJA32" s="19"/>
      <c r="TJB32" s="19"/>
      <c r="TJC32" s="19"/>
      <c r="TJD32" s="19"/>
      <c r="TJE32" s="19"/>
      <c r="TJF32" s="19"/>
      <c r="TJG32" s="19"/>
      <c r="TJH32" s="19"/>
      <c r="TJI32" s="19"/>
      <c r="TJJ32" s="19"/>
      <c r="TJK32" s="19"/>
      <c r="TJL32" s="19"/>
      <c r="TJM32" s="19"/>
      <c r="TJN32" s="19"/>
      <c r="TJO32" s="19"/>
      <c r="TJP32" s="19"/>
      <c r="TJQ32" s="19"/>
      <c r="TJR32" s="19"/>
      <c r="TJS32" s="19"/>
      <c r="TJT32" s="19"/>
      <c r="TJU32" s="19"/>
      <c r="TJV32" s="19"/>
      <c r="TJW32" s="19"/>
      <c r="TJX32" s="19"/>
      <c r="TJY32" s="19"/>
      <c r="TJZ32" s="19"/>
      <c r="TKA32" s="19"/>
      <c r="TKB32" s="19"/>
      <c r="TKC32" s="19"/>
      <c r="TKD32" s="19"/>
      <c r="TKE32" s="19"/>
      <c r="TKF32" s="19"/>
      <c r="TKG32" s="19"/>
      <c r="TKH32" s="19"/>
      <c r="TKI32" s="19"/>
      <c r="TKJ32" s="19"/>
      <c r="TKK32" s="19"/>
      <c r="TKL32" s="19"/>
      <c r="TKM32" s="19"/>
      <c r="TKN32" s="19"/>
      <c r="TKO32" s="19"/>
      <c r="TKP32" s="19"/>
      <c r="TKQ32" s="19"/>
      <c r="TKR32" s="19"/>
      <c r="TKS32" s="19"/>
      <c r="TKT32" s="19"/>
      <c r="TKU32" s="19"/>
      <c r="TKV32" s="19"/>
      <c r="TKW32" s="19"/>
      <c r="TKX32" s="19"/>
      <c r="TKY32" s="19"/>
      <c r="TKZ32" s="19"/>
      <c r="TLA32" s="19"/>
      <c r="TLB32" s="19"/>
      <c r="TLC32" s="19"/>
      <c r="TLD32" s="19"/>
      <c r="TLE32" s="19"/>
      <c r="TLF32" s="19"/>
      <c r="TLG32" s="19"/>
      <c r="TLH32" s="19"/>
      <c r="TLI32" s="19"/>
      <c r="TLJ32" s="19"/>
      <c r="TLK32" s="19"/>
      <c r="TLL32" s="19"/>
      <c r="TLM32" s="19"/>
      <c r="TLN32" s="19"/>
      <c r="TLO32" s="19"/>
      <c r="TLP32" s="19"/>
      <c r="TLQ32" s="19"/>
      <c r="TLR32" s="19"/>
      <c r="TLS32" s="19"/>
      <c r="TLT32" s="19"/>
      <c r="TLU32" s="19"/>
      <c r="TLV32" s="19"/>
      <c r="TLW32" s="19"/>
      <c r="TLX32" s="19"/>
      <c r="TLY32" s="19"/>
      <c r="TLZ32" s="19"/>
      <c r="TMA32" s="19"/>
      <c r="TMB32" s="19"/>
      <c r="TMC32" s="19"/>
      <c r="TMD32" s="19"/>
      <c r="TME32" s="19"/>
      <c r="TMF32" s="19"/>
      <c r="TMG32" s="19"/>
      <c r="TMH32" s="19"/>
      <c r="TMI32" s="19"/>
      <c r="TMJ32" s="19"/>
      <c r="TMK32" s="19"/>
      <c r="TML32" s="19"/>
      <c r="TMM32" s="19"/>
      <c r="TMN32" s="19"/>
      <c r="TMO32" s="19"/>
      <c r="TMP32" s="19"/>
      <c r="TMQ32" s="19"/>
      <c r="TMR32" s="19"/>
      <c r="TMS32" s="19"/>
      <c r="TMT32" s="19"/>
      <c r="TMU32" s="19"/>
      <c r="TMV32" s="19"/>
      <c r="TMW32" s="19"/>
      <c r="TMX32" s="19"/>
      <c r="TMY32" s="19"/>
      <c r="TMZ32" s="19"/>
      <c r="TNA32" s="19"/>
      <c r="TNB32" s="19"/>
      <c r="TNC32" s="19"/>
      <c r="TND32" s="19"/>
      <c r="TNE32" s="19"/>
      <c r="TNF32" s="19"/>
      <c r="TNG32" s="19"/>
      <c r="TNH32" s="19"/>
      <c r="TNI32" s="19"/>
      <c r="TNJ32" s="19"/>
      <c r="TNK32" s="19"/>
      <c r="TNL32" s="19"/>
      <c r="TNM32" s="19"/>
      <c r="TNN32" s="19"/>
      <c r="TNO32" s="19"/>
      <c r="TNP32" s="19"/>
      <c r="TNQ32" s="19"/>
      <c r="TNR32" s="19"/>
      <c r="TNS32" s="19"/>
      <c r="TNT32" s="19"/>
      <c r="TNU32" s="19"/>
      <c r="TNV32" s="19"/>
      <c r="TNW32" s="19"/>
      <c r="TNX32" s="19"/>
      <c r="TNY32" s="19"/>
      <c r="TNZ32" s="19"/>
      <c r="TOA32" s="19"/>
      <c r="TOB32" s="19"/>
      <c r="TOC32" s="19"/>
      <c r="TOD32" s="19"/>
      <c r="TOE32" s="19"/>
      <c r="TOF32" s="19"/>
      <c r="TOG32" s="19"/>
      <c r="TOH32" s="19"/>
      <c r="TOI32" s="19"/>
      <c r="TOJ32" s="19"/>
      <c r="TOK32" s="19"/>
      <c r="TOL32" s="19"/>
      <c r="TOM32" s="19"/>
      <c r="TON32" s="19"/>
      <c r="TOO32" s="19"/>
      <c r="TOP32" s="19"/>
      <c r="TOQ32" s="19"/>
      <c r="TOR32" s="19"/>
      <c r="TOS32" s="19"/>
      <c r="TOT32" s="19"/>
      <c r="TOU32" s="19"/>
      <c r="TOV32" s="19"/>
      <c r="TOW32" s="19"/>
      <c r="TOX32" s="19"/>
      <c r="TOY32" s="19"/>
      <c r="TOZ32" s="19"/>
      <c r="TPA32" s="19"/>
      <c r="TPB32" s="19"/>
      <c r="TPC32" s="19"/>
      <c r="TPD32" s="19"/>
      <c r="TPE32" s="19"/>
      <c r="TPF32" s="19"/>
      <c r="TPG32" s="19"/>
      <c r="TPH32" s="19"/>
      <c r="TPI32" s="19"/>
      <c r="TPJ32" s="19"/>
      <c r="TPK32" s="19"/>
      <c r="TPL32" s="19"/>
      <c r="TPM32" s="19"/>
      <c r="TPN32" s="19"/>
      <c r="TPO32" s="19"/>
      <c r="TPP32" s="19"/>
      <c r="TPQ32" s="19"/>
      <c r="TPR32" s="19"/>
      <c r="TPS32" s="19"/>
      <c r="TPT32" s="19"/>
      <c r="TPU32" s="19"/>
      <c r="TPV32" s="19"/>
      <c r="TPW32" s="19"/>
      <c r="TPX32" s="19"/>
      <c r="TPY32" s="19"/>
      <c r="TPZ32" s="19"/>
      <c r="TQA32" s="19"/>
      <c r="TQB32" s="19"/>
      <c r="TQC32" s="19"/>
      <c r="TQD32" s="19"/>
      <c r="TQE32" s="19"/>
      <c r="TQF32" s="19"/>
      <c r="TQG32" s="19"/>
      <c r="TQH32" s="19"/>
      <c r="TQI32" s="19"/>
      <c r="TQJ32" s="19"/>
      <c r="TQK32" s="19"/>
      <c r="TQL32" s="19"/>
      <c r="TQM32" s="19"/>
      <c r="TQN32" s="19"/>
      <c r="TQO32" s="19"/>
      <c r="TQP32" s="19"/>
      <c r="TQQ32" s="19"/>
      <c r="TQR32" s="19"/>
      <c r="TQS32" s="19"/>
      <c r="TQT32" s="19"/>
      <c r="TQU32" s="19"/>
      <c r="TQV32" s="19"/>
      <c r="TQW32" s="19"/>
      <c r="TQX32" s="19"/>
      <c r="TQY32" s="19"/>
      <c r="TQZ32" s="19"/>
      <c r="TRA32" s="19"/>
      <c r="TRB32" s="19"/>
      <c r="TRC32" s="19"/>
      <c r="TRD32" s="19"/>
      <c r="TRE32" s="19"/>
      <c r="TRF32" s="19"/>
      <c r="TRG32" s="19"/>
      <c r="TRH32" s="19"/>
      <c r="TRI32" s="19"/>
      <c r="TRJ32" s="19"/>
      <c r="TRK32" s="19"/>
      <c r="TRL32" s="19"/>
      <c r="TRM32" s="19"/>
      <c r="TRN32" s="19"/>
      <c r="TRO32" s="19"/>
      <c r="TRP32" s="19"/>
      <c r="TRQ32" s="19"/>
      <c r="TRR32" s="19"/>
      <c r="TRS32" s="19"/>
      <c r="TRT32" s="19"/>
      <c r="TRU32" s="19"/>
      <c r="TRV32" s="19"/>
      <c r="TRW32" s="19"/>
      <c r="TRX32" s="19"/>
      <c r="TRY32" s="19"/>
      <c r="TRZ32" s="19"/>
      <c r="TSA32" s="19"/>
      <c r="TSB32" s="19"/>
      <c r="TSC32" s="19"/>
      <c r="TSD32" s="19"/>
      <c r="TSE32" s="19"/>
      <c r="TSF32" s="19"/>
      <c r="TSG32" s="19"/>
      <c r="TSH32" s="19"/>
      <c r="TSI32" s="19"/>
      <c r="TSJ32" s="19"/>
      <c r="TSK32" s="19"/>
      <c r="TSL32" s="19"/>
      <c r="TSM32" s="19"/>
      <c r="TSN32" s="19"/>
      <c r="TSO32" s="19"/>
      <c r="TSP32" s="19"/>
      <c r="TSQ32" s="19"/>
      <c r="TSR32" s="19"/>
      <c r="TSS32" s="19"/>
      <c r="TST32" s="19"/>
      <c r="TSU32" s="19"/>
      <c r="TSV32" s="19"/>
      <c r="TSW32" s="19"/>
      <c r="TSX32" s="19"/>
      <c r="TSY32" s="19"/>
      <c r="TSZ32" s="19"/>
      <c r="TTA32" s="19"/>
      <c r="TTB32" s="19"/>
      <c r="TTC32" s="19"/>
      <c r="TTD32" s="19"/>
      <c r="TTE32" s="19"/>
      <c r="TTF32" s="19"/>
      <c r="TTG32" s="19"/>
      <c r="TTH32" s="19"/>
      <c r="TTI32" s="19"/>
      <c r="TTJ32" s="19"/>
      <c r="TTK32" s="19"/>
      <c r="TTL32" s="19"/>
      <c r="TTM32" s="19"/>
      <c r="TTN32" s="19"/>
      <c r="TTO32" s="19"/>
      <c r="TTP32" s="19"/>
      <c r="TTQ32" s="19"/>
      <c r="TTR32" s="19"/>
      <c r="TTS32" s="19"/>
      <c r="TTT32" s="19"/>
      <c r="TTU32" s="19"/>
      <c r="TTV32" s="19"/>
      <c r="TTW32" s="19"/>
      <c r="TTX32" s="19"/>
      <c r="TTY32" s="19"/>
      <c r="TTZ32" s="19"/>
      <c r="TUA32" s="19"/>
      <c r="TUB32" s="19"/>
      <c r="TUC32" s="19"/>
      <c r="TUD32" s="19"/>
      <c r="TUE32" s="19"/>
      <c r="TUF32" s="19"/>
      <c r="TUG32" s="19"/>
      <c r="TUH32" s="19"/>
      <c r="TUI32" s="19"/>
      <c r="TUJ32" s="19"/>
      <c r="TUK32" s="19"/>
      <c r="TUL32" s="19"/>
      <c r="TUM32" s="19"/>
      <c r="TUN32" s="19"/>
      <c r="TUO32" s="19"/>
      <c r="TUP32" s="19"/>
      <c r="TUQ32" s="19"/>
      <c r="TUR32" s="19"/>
      <c r="TUS32" s="19"/>
      <c r="TUT32" s="19"/>
      <c r="TUU32" s="19"/>
      <c r="TUV32" s="19"/>
      <c r="TUW32" s="19"/>
      <c r="TUX32" s="19"/>
      <c r="TUY32" s="19"/>
      <c r="TUZ32" s="19"/>
      <c r="TVA32" s="19"/>
      <c r="TVB32" s="19"/>
      <c r="TVC32" s="19"/>
      <c r="TVD32" s="19"/>
      <c r="TVE32" s="19"/>
      <c r="TVF32" s="19"/>
      <c r="TVG32" s="19"/>
      <c r="TVH32" s="19"/>
      <c r="TVI32" s="19"/>
      <c r="TVJ32" s="19"/>
      <c r="TVK32" s="19"/>
      <c r="TVL32" s="19"/>
      <c r="TVM32" s="19"/>
      <c r="TVN32" s="19"/>
      <c r="TVO32" s="19"/>
      <c r="TVP32" s="19"/>
      <c r="TVQ32" s="19"/>
      <c r="TVR32" s="19"/>
      <c r="TVS32" s="19"/>
      <c r="TVT32" s="19"/>
      <c r="TVU32" s="19"/>
      <c r="TVV32" s="19"/>
      <c r="TVW32" s="19"/>
      <c r="TVX32" s="19"/>
      <c r="TVY32" s="19"/>
      <c r="TVZ32" s="19"/>
      <c r="TWA32" s="19"/>
      <c r="TWB32" s="19"/>
      <c r="TWC32" s="19"/>
      <c r="TWD32" s="19"/>
      <c r="TWE32" s="19"/>
      <c r="TWF32" s="19"/>
      <c r="TWG32" s="19"/>
      <c r="TWH32" s="19"/>
      <c r="TWI32" s="19"/>
      <c r="TWJ32" s="19"/>
      <c r="TWK32" s="19"/>
      <c r="TWL32" s="19"/>
      <c r="TWM32" s="19"/>
      <c r="TWN32" s="19"/>
      <c r="TWO32" s="19"/>
      <c r="TWP32" s="19"/>
      <c r="TWQ32" s="19"/>
      <c r="TWR32" s="19"/>
      <c r="TWS32" s="19"/>
      <c r="TWT32" s="19"/>
      <c r="TWU32" s="19"/>
      <c r="TWV32" s="19"/>
      <c r="TWW32" s="19"/>
      <c r="TWX32" s="19"/>
      <c r="TWY32" s="19"/>
      <c r="TWZ32" s="19"/>
      <c r="TXA32" s="19"/>
      <c r="TXB32" s="19"/>
      <c r="TXC32" s="19"/>
      <c r="TXD32" s="19"/>
      <c r="TXE32" s="19"/>
      <c r="TXF32" s="19"/>
      <c r="TXG32" s="19"/>
      <c r="TXH32" s="19"/>
      <c r="TXI32" s="19"/>
      <c r="TXJ32" s="19"/>
      <c r="TXK32" s="19"/>
      <c r="TXL32" s="19"/>
      <c r="TXM32" s="19"/>
      <c r="TXN32" s="19"/>
      <c r="TXO32" s="19"/>
      <c r="TXP32" s="19"/>
      <c r="TXQ32" s="19"/>
      <c r="TXR32" s="19"/>
      <c r="TXS32" s="19"/>
      <c r="TXT32" s="19"/>
      <c r="TXU32" s="19"/>
      <c r="TXV32" s="19"/>
      <c r="TXW32" s="19"/>
      <c r="TXX32" s="19"/>
      <c r="TXY32" s="19"/>
      <c r="TXZ32" s="19"/>
      <c r="TYA32" s="19"/>
      <c r="TYB32" s="19"/>
      <c r="TYC32" s="19"/>
      <c r="TYD32" s="19"/>
      <c r="TYE32" s="19"/>
      <c r="TYF32" s="19"/>
      <c r="TYG32" s="19"/>
      <c r="TYH32" s="19"/>
      <c r="TYI32" s="19"/>
      <c r="TYJ32" s="19"/>
      <c r="TYK32" s="19"/>
      <c r="TYL32" s="19"/>
      <c r="TYM32" s="19"/>
      <c r="TYN32" s="19"/>
      <c r="TYO32" s="19"/>
      <c r="TYP32" s="19"/>
      <c r="TYQ32" s="19"/>
      <c r="TYR32" s="19"/>
      <c r="TYS32" s="19"/>
      <c r="TYT32" s="19"/>
      <c r="TYU32" s="19"/>
      <c r="TYV32" s="19"/>
      <c r="TYW32" s="19"/>
      <c r="TYX32" s="19"/>
      <c r="TYY32" s="19"/>
      <c r="TYZ32" s="19"/>
      <c r="TZA32" s="19"/>
      <c r="TZB32" s="19"/>
      <c r="TZC32" s="19"/>
      <c r="TZD32" s="19"/>
      <c r="TZE32" s="19"/>
      <c r="TZF32" s="19"/>
      <c r="TZG32" s="19"/>
      <c r="TZH32" s="19"/>
      <c r="TZI32" s="19"/>
      <c r="TZJ32" s="19"/>
      <c r="TZK32" s="19"/>
      <c r="TZL32" s="19"/>
      <c r="TZM32" s="19"/>
      <c r="TZN32" s="19"/>
      <c r="TZO32" s="19"/>
      <c r="TZP32" s="19"/>
      <c r="TZQ32" s="19"/>
      <c r="TZR32" s="19"/>
      <c r="TZS32" s="19"/>
      <c r="TZT32" s="19"/>
      <c r="TZU32" s="19"/>
      <c r="TZV32" s="19"/>
      <c r="TZW32" s="19"/>
      <c r="TZX32" s="19"/>
      <c r="TZY32" s="19"/>
      <c r="TZZ32" s="19"/>
      <c r="UAA32" s="19"/>
      <c r="UAB32" s="19"/>
      <c r="UAC32" s="19"/>
      <c r="UAD32" s="19"/>
      <c r="UAE32" s="19"/>
      <c r="UAF32" s="19"/>
      <c r="UAG32" s="19"/>
      <c r="UAH32" s="19"/>
      <c r="UAI32" s="19"/>
      <c r="UAJ32" s="19"/>
      <c r="UAK32" s="19"/>
      <c r="UAL32" s="19"/>
      <c r="UAM32" s="19"/>
      <c r="UAN32" s="19"/>
      <c r="UAO32" s="19"/>
      <c r="UAP32" s="19"/>
      <c r="UAQ32" s="19"/>
      <c r="UAR32" s="19"/>
      <c r="UAS32" s="19"/>
      <c r="UAT32" s="19"/>
      <c r="UAU32" s="19"/>
      <c r="UAV32" s="19"/>
      <c r="UAW32" s="19"/>
      <c r="UAX32" s="19"/>
      <c r="UAY32" s="19"/>
      <c r="UAZ32" s="19"/>
      <c r="UBA32" s="19"/>
      <c r="UBB32" s="19"/>
      <c r="UBC32" s="19"/>
      <c r="UBD32" s="19"/>
      <c r="UBE32" s="19"/>
      <c r="UBF32" s="19"/>
      <c r="UBG32" s="19"/>
      <c r="UBH32" s="19"/>
      <c r="UBI32" s="19"/>
      <c r="UBJ32" s="19"/>
      <c r="UBK32" s="19"/>
      <c r="UBL32" s="19"/>
      <c r="UBM32" s="19"/>
      <c r="UBN32" s="19"/>
      <c r="UBO32" s="19"/>
      <c r="UBP32" s="19"/>
      <c r="UBQ32" s="19"/>
      <c r="UBR32" s="19"/>
      <c r="UBS32" s="19"/>
      <c r="UBT32" s="19"/>
      <c r="UBU32" s="19"/>
      <c r="UBV32" s="19"/>
      <c r="UBW32" s="19"/>
      <c r="UBX32" s="19"/>
      <c r="UBY32" s="19"/>
      <c r="UBZ32" s="19"/>
      <c r="UCA32" s="19"/>
      <c r="UCB32" s="19"/>
      <c r="UCC32" s="19"/>
      <c r="UCD32" s="19"/>
      <c r="UCE32" s="19"/>
      <c r="UCF32" s="19"/>
      <c r="UCG32" s="19"/>
      <c r="UCH32" s="19"/>
      <c r="UCI32" s="19"/>
      <c r="UCJ32" s="19"/>
      <c r="UCK32" s="19"/>
      <c r="UCL32" s="19"/>
      <c r="UCM32" s="19"/>
      <c r="UCN32" s="19"/>
      <c r="UCO32" s="19"/>
      <c r="UCP32" s="19"/>
      <c r="UCQ32" s="19"/>
      <c r="UCR32" s="19"/>
      <c r="UCS32" s="19"/>
      <c r="UCT32" s="19"/>
      <c r="UCU32" s="19"/>
      <c r="UCV32" s="19"/>
      <c r="UCW32" s="19"/>
      <c r="UCX32" s="19"/>
      <c r="UCY32" s="19"/>
      <c r="UCZ32" s="19"/>
      <c r="UDA32" s="19"/>
      <c r="UDB32" s="19"/>
      <c r="UDC32" s="19"/>
      <c r="UDD32" s="19"/>
      <c r="UDE32" s="19"/>
      <c r="UDF32" s="19"/>
      <c r="UDG32" s="19"/>
      <c r="UDH32" s="19"/>
      <c r="UDI32" s="19"/>
      <c r="UDJ32" s="19"/>
      <c r="UDK32" s="19"/>
      <c r="UDL32" s="19"/>
      <c r="UDM32" s="19"/>
      <c r="UDN32" s="19"/>
      <c r="UDO32" s="19"/>
      <c r="UDP32" s="19"/>
      <c r="UDQ32" s="19"/>
      <c r="UDR32" s="19"/>
      <c r="UDS32" s="19"/>
      <c r="UDT32" s="19"/>
      <c r="UDU32" s="19"/>
      <c r="UDV32" s="19"/>
      <c r="UDW32" s="19"/>
      <c r="UDX32" s="19"/>
      <c r="UDY32" s="19"/>
      <c r="UDZ32" s="19"/>
      <c r="UEA32" s="19"/>
      <c r="UEB32" s="19"/>
      <c r="UEC32" s="19"/>
      <c r="UED32" s="19"/>
      <c r="UEE32" s="19"/>
      <c r="UEF32" s="19"/>
      <c r="UEG32" s="19"/>
      <c r="UEH32" s="19"/>
      <c r="UEI32" s="19"/>
      <c r="UEJ32" s="19"/>
      <c r="UEK32" s="19"/>
      <c r="UEL32" s="19"/>
      <c r="UEM32" s="19"/>
      <c r="UEN32" s="19"/>
      <c r="UEO32" s="19"/>
      <c r="UEP32" s="19"/>
      <c r="UEQ32" s="19"/>
      <c r="UER32" s="19"/>
      <c r="UES32" s="19"/>
      <c r="UET32" s="19"/>
      <c r="UEU32" s="19"/>
      <c r="UEV32" s="19"/>
      <c r="UEW32" s="19"/>
      <c r="UEX32" s="19"/>
      <c r="UEY32" s="19"/>
      <c r="UEZ32" s="19"/>
      <c r="UFA32" s="19"/>
      <c r="UFB32" s="19"/>
      <c r="UFC32" s="19"/>
      <c r="UFD32" s="19"/>
      <c r="UFE32" s="19"/>
      <c r="UFF32" s="19"/>
      <c r="UFG32" s="19"/>
      <c r="UFH32" s="19"/>
      <c r="UFI32" s="19"/>
      <c r="UFJ32" s="19"/>
      <c r="UFK32" s="19"/>
      <c r="UFL32" s="19"/>
      <c r="UFM32" s="19"/>
      <c r="UFN32" s="19"/>
      <c r="UFO32" s="19"/>
      <c r="UFP32" s="19"/>
      <c r="UFQ32" s="19"/>
      <c r="UFR32" s="19"/>
      <c r="UFS32" s="19"/>
      <c r="UFT32" s="19"/>
      <c r="UFU32" s="19"/>
      <c r="UFV32" s="19"/>
      <c r="UFW32" s="19"/>
      <c r="UFX32" s="19"/>
      <c r="UFY32" s="19"/>
      <c r="UFZ32" s="19"/>
      <c r="UGA32" s="19"/>
      <c r="UGB32" s="19"/>
      <c r="UGC32" s="19"/>
      <c r="UGD32" s="19"/>
      <c r="UGE32" s="19"/>
      <c r="UGF32" s="19"/>
      <c r="UGG32" s="19"/>
      <c r="UGH32" s="19"/>
      <c r="UGI32" s="19"/>
      <c r="UGJ32" s="19"/>
      <c r="UGK32" s="19"/>
      <c r="UGL32" s="19"/>
      <c r="UGM32" s="19"/>
      <c r="UGN32" s="19"/>
      <c r="UGO32" s="19"/>
      <c r="UGP32" s="19"/>
      <c r="UGQ32" s="19"/>
      <c r="UGR32" s="19"/>
      <c r="UGS32" s="19"/>
      <c r="UGT32" s="19"/>
      <c r="UGU32" s="19"/>
      <c r="UGV32" s="19"/>
      <c r="UGW32" s="19"/>
      <c r="UGX32" s="19"/>
      <c r="UGY32" s="19"/>
      <c r="UGZ32" s="19"/>
      <c r="UHA32" s="19"/>
      <c r="UHB32" s="19"/>
      <c r="UHC32" s="19"/>
      <c r="UHD32" s="19"/>
      <c r="UHE32" s="19"/>
      <c r="UHF32" s="19"/>
      <c r="UHG32" s="19"/>
      <c r="UHH32" s="19"/>
      <c r="UHI32" s="19"/>
      <c r="UHJ32" s="19"/>
      <c r="UHK32" s="19"/>
      <c r="UHL32" s="19"/>
      <c r="UHM32" s="19"/>
      <c r="UHN32" s="19"/>
      <c r="UHO32" s="19"/>
      <c r="UHP32" s="19"/>
      <c r="UHQ32" s="19"/>
      <c r="UHR32" s="19"/>
      <c r="UHS32" s="19"/>
      <c r="UHT32" s="19"/>
      <c r="UHU32" s="19"/>
      <c r="UHV32" s="19"/>
      <c r="UHW32" s="19"/>
      <c r="UHX32" s="19"/>
      <c r="UHY32" s="19"/>
      <c r="UHZ32" s="19"/>
      <c r="UIA32" s="19"/>
      <c r="UIB32" s="19"/>
      <c r="UIC32" s="19"/>
      <c r="UID32" s="19"/>
      <c r="UIE32" s="19"/>
      <c r="UIF32" s="19"/>
      <c r="UIG32" s="19"/>
      <c r="UIH32" s="19"/>
      <c r="UII32" s="19"/>
      <c r="UIJ32" s="19"/>
      <c r="UIK32" s="19"/>
      <c r="UIL32" s="19"/>
      <c r="UIM32" s="19"/>
      <c r="UIN32" s="19"/>
      <c r="UIO32" s="19"/>
      <c r="UIP32" s="19"/>
      <c r="UIQ32" s="19"/>
      <c r="UIR32" s="19"/>
      <c r="UIS32" s="19"/>
      <c r="UIT32" s="19"/>
      <c r="UIU32" s="19"/>
      <c r="UIV32" s="19"/>
      <c r="UIW32" s="19"/>
      <c r="UIX32" s="19"/>
      <c r="UIY32" s="19"/>
      <c r="UIZ32" s="19"/>
      <c r="UJA32" s="19"/>
      <c r="UJB32" s="19"/>
      <c r="UJC32" s="19"/>
      <c r="UJD32" s="19"/>
      <c r="UJE32" s="19"/>
      <c r="UJF32" s="19"/>
      <c r="UJG32" s="19"/>
      <c r="UJH32" s="19"/>
      <c r="UJI32" s="19"/>
      <c r="UJJ32" s="19"/>
      <c r="UJK32" s="19"/>
      <c r="UJL32" s="19"/>
      <c r="UJM32" s="19"/>
      <c r="UJN32" s="19"/>
      <c r="UJO32" s="19"/>
      <c r="UJP32" s="19"/>
      <c r="UJQ32" s="19"/>
      <c r="UJR32" s="19"/>
      <c r="UJS32" s="19"/>
      <c r="UJT32" s="19"/>
      <c r="UJU32" s="19"/>
      <c r="UJV32" s="19"/>
      <c r="UJW32" s="19"/>
      <c r="UJX32" s="19"/>
      <c r="UJY32" s="19"/>
      <c r="UJZ32" s="19"/>
      <c r="UKA32" s="19"/>
      <c r="UKB32" s="19"/>
      <c r="UKC32" s="19"/>
      <c r="UKD32" s="19"/>
      <c r="UKE32" s="19"/>
      <c r="UKF32" s="19"/>
      <c r="UKG32" s="19"/>
      <c r="UKH32" s="19"/>
      <c r="UKI32" s="19"/>
      <c r="UKJ32" s="19"/>
      <c r="UKK32" s="19"/>
      <c r="UKL32" s="19"/>
      <c r="UKM32" s="19"/>
      <c r="UKN32" s="19"/>
      <c r="UKO32" s="19"/>
      <c r="UKP32" s="19"/>
      <c r="UKQ32" s="19"/>
      <c r="UKR32" s="19"/>
      <c r="UKS32" s="19"/>
      <c r="UKT32" s="19"/>
      <c r="UKU32" s="19"/>
      <c r="UKV32" s="19"/>
      <c r="UKW32" s="19"/>
      <c r="UKX32" s="19"/>
      <c r="UKY32" s="19"/>
      <c r="UKZ32" s="19"/>
      <c r="ULA32" s="19"/>
      <c r="ULB32" s="19"/>
      <c r="ULC32" s="19"/>
      <c r="ULD32" s="19"/>
      <c r="ULE32" s="19"/>
      <c r="ULF32" s="19"/>
      <c r="ULG32" s="19"/>
      <c r="ULH32" s="19"/>
      <c r="ULI32" s="19"/>
      <c r="ULJ32" s="19"/>
      <c r="ULK32" s="19"/>
      <c r="ULL32" s="19"/>
      <c r="ULM32" s="19"/>
      <c r="ULN32" s="19"/>
      <c r="ULO32" s="19"/>
      <c r="ULP32" s="19"/>
      <c r="ULQ32" s="19"/>
      <c r="ULR32" s="19"/>
      <c r="ULS32" s="19"/>
      <c r="ULT32" s="19"/>
      <c r="ULU32" s="19"/>
      <c r="ULV32" s="19"/>
      <c r="ULW32" s="19"/>
      <c r="ULX32" s="19"/>
      <c r="ULY32" s="19"/>
      <c r="ULZ32" s="19"/>
      <c r="UMA32" s="19"/>
      <c r="UMB32" s="19"/>
      <c r="UMC32" s="19"/>
      <c r="UMD32" s="19"/>
      <c r="UME32" s="19"/>
      <c r="UMF32" s="19"/>
      <c r="UMG32" s="19"/>
      <c r="UMH32" s="19"/>
      <c r="UMI32" s="19"/>
      <c r="UMJ32" s="19"/>
      <c r="UMK32" s="19"/>
      <c r="UML32" s="19"/>
      <c r="UMM32" s="19"/>
      <c r="UMN32" s="19"/>
      <c r="UMO32" s="19"/>
      <c r="UMP32" s="19"/>
      <c r="UMQ32" s="19"/>
      <c r="UMR32" s="19"/>
      <c r="UMS32" s="19"/>
      <c r="UMT32" s="19"/>
      <c r="UMU32" s="19"/>
      <c r="UMV32" s="19"/>
      <c r="UMW32" s="19"/>
      <c r="UMX32" s="19"/>
      <c r="UMY32" s="19"/>
      <c r="UMZ32" s="19"/>
      <c r="UNA32" s="19"/>
      <c r="UNB32" s="19"/>
      <c r="UNC32" s="19"/>
      <c r="UND32" s="19"/>
      <c r="UNE32" s="19"/>
      <c r="UNF32" s="19"/>
      <c r="UNG32" s="19"/>
      <c r="UNH32" s="19"/>
      <c r="UNI32" s="19"/>
      <c r="UNJ32" s="19"/>
      <c r="UNK32" s="19"/>
      <c r="UNL32" s="19"/>
      <c r="UNM32" s="19"/>
      <c r="UNN32" s="19"/>
      <c r="UNO32" s="19"/>
      <c r="UNP32" s="19"/>
      <c r="UNQ32" s="19"/>
      <c r="UNR32" s="19"/>
      <c r="UNS32" s="19"/>
      <c r="UNT32" s="19"/>
      <c r="UNU32" s="19"/>
      <c r="UNV32" s="19"/>
      <c r="UNW32" s="19"/>
      <c r="UNX32" s="19"/>
      <c r="UNY32" s="19"/>
      <c r="UNZ32" s="19"/>
      <c r="UOA32" s="19"/>
      <c r="UOB32" s="19"/>
      <c r="UOC32" s="19"/>
      <c r="UOD32" s="19"/>
      <c r="UOE32" s="19"/>
      <c r="UOF32" s="19"/>
      <c r="UOG32" s="19"/>
      <c r="UOH32" s="19"/>
      <c r="UOI32" s="19"/>
      <c r="UOJ32" s="19"/>
      <c r="UOK32" s="19"/>
      <c r="UOL32" s="19"/>
      <c r="UOM32" s="19"/>
      <c r="UON32" s="19"/>
      <c r="UOO32" s="19"/>
      <c r="UOP32" s="19"/>
      <c r="UOQ32" s="19"/>
      <c r="UOR32" s="19"/>
      <c r="UOS32" s="19"/>
      <c r="UOT32" s="19"/>
      <c r="UOU32" s="19"/>
      <c r="UOV32" s="19"/>
      <c r="UOW32" s="19"/>
      <c r="UOX32" s="19"/>
      <c r="UOY32" s="19"/>
      <c r="UOZ32" s="19"/>
      <c r="UPA32" s="19"/>
      <c r="UPB32" s="19"/>
      <c r="UPC32" s="19"/>
      <c r="UPD32" s="19"/>
      <c r="UPE32" s="19"/>
      <c r="UPF32" s="19"/>
      <c r="UPG32" s="19"/>
      <c r="UPH32" s="19"/>
      <c r="UPI32" s="19"/>
      <c r="UPJ32" s="19"/>
      <c r="UPK32" s="19"/>
      <c r="UPL32" s="19"/>
      <c r="UPM32" s="19"/>
      <c r="UPN32" s="19"/>
      <c r="UPO32" s="19"/>
      <c r="UPP32" s="19"/>
      <c r="UPQ32" s="19"/>
      <c r="UPR32" s="19"/>
      <c r="UPS32" s="19"/>
      <c r="UPT32" s="19"/>
      <c r="UPU32" s="19"/>
      <c r="UPV32" s="19"/>
      <c r="UPW32" s="19"/>
      <c r="UPX32" s="19"/>
      <c r="UPY32" s="19"/>
      <c r="UPZ32" s="19"/>
      <c r="UQA32" s="19"/>
      <c r="UQB32" s="19"/>
      <c r="UQC32" s="19"/>
      <c r="UQD32" s="19"/>
      <c r="UQE32" s="19"/>
      <c r="UQF32" s="19"/>
      <c r="UQG32" s="19"/>
      <c r="UQH32" s="19"/>
      <c r="UQI32" s="19"/>
      <c r="UQJ32" s="19"/>
      <c r="UQK32" s="19"/>
      <c r="UQL32" s="19"/>
      <c r="UQM32" s="19"/>
      <c r="UQN32" s="19"/>
      <c r="UQO32" s="19"/>
      <c r="UQP32" s="19"/>
      <c r="UQQ32" s="19"/>
      <c r="UQR32" s="19"/>
      <c r="UQS32" s="19"/>
      <c r="UQT32" s="19"/>
      <c r="UQU32" s="19"/>
      <c r="UQV32" s="19"/>
      <c r="UQW32" s="19"/>
      <c r="UQX32" s="19"/>
      <c r="UQY32" s="19"/>
      <c r="UQZ32" s="19"/>
      <c r="URA32" s="19"/>
      <c r="URB32" s="19"/>
      <c r="URC32" s="19"/>
      <c r="URD32" s="19"/>
      <c r="URE32" s="19"/>
      <c r="URF32" s="19"/>
      <c r="URG32" s="19"/>
      <c r="URH32" s="19"/>
      <c r="URI32" s="19"/>
      <c r="URJ32" s="19"/>
      <c r="URK32" s="19"/>
      <c r="URL32" s="19"/>
      <c r="URM32" s="19"/>
      <c r="URN32" s="19"/>
      <c r="URO32" s="19"/>
      <c r="URP32" s="19"/>
      <c r="URQ32" s="19"/>
      <c r="URR32" s="19"/>
      <c r="URS32" s="19"/>
      <c r="URT32" s="19"/>
      <c r="URU32" s="19"/>
      <c r="URV32" s="19"/>
      <c r="URW32" s="19"/>
      <c r="URX32" s="19"/>
      <c r="URY32" s="19"/>
      <c r="URZ32" s="19"/>
      <c r="USA32" s="19"/>
      <c r="USB32" s="19"/>
      <c r="USC32" s="19"/>
      <c r="USD32" s="19"/>
      <c r="USE32" s="19"/>
      <c r="USF32" s="19"/>
      <c r="USG32" s="19"/>
      <c r="USH32" s="19"/>
      <c r="USI32" s="19"/>
      <c r="USJ32" s="19"/>
      <c r="USK32" s="19"/>
      <c r="USL32" s="19"/>
      <c r="USM32" s="19"/>
      <c r="USN32" s="19"/>
      <c r="USO32" s="19"/>
      <c r="USP32" s="19"/>
      <c r="USQ32" s="19"/>
      <c r="USR32" s="19"/>
      <c r="USS32" s="19"/>
      <c r="UST32" s="19"/>
      <c r="USU32" s="19"/>
      <c r="USV32" s="19"/>
      <c r="USW32" s="19"/>
      <c r="USX32" s="19"/>
      <c r="USY32" s="19"/>
      <c r="USZ32" s="19"/>
      <c r="UTA32" s="19"/>
      <c r="UTB32" s="19"/>
      <c r="UTC32" s="19"/>
      <c r="UTD32" s="19"/>
      <c r="UTE32" s="19"/>
      <c r="UTF32" s="19"/>
      <c r="UTG32" s="19"/>
      <c r="UTH32" s="19"/>
      <c r="UTI32" s="19"/>
      <c r="UTJ32" s="19"/>
      <c r="UTK32" s="19"/>
      <c r="UTL32" s="19"/>
      <c r="UTM32" s="19"/>
      <c r="UTN32" s="19"/>
      <c r="UTO32" s="19"/>
      <c r="UTP32" s="19"/>
      <c r="UTQ32" s="19"/>
      <c r="UTR32" s="19"/>
      <c r="UTS32" s="19"/>
      <c r="UTT32" s="19"/>
      <c r="UTU32" s="19"/>
      <c r="UTV32" s="19"/>
      <c r="UTW32" s="19"/>
      <c r="UTX32" s="19"/>
      <c r="UTY32" s="19"/>
      <c r="UTZ32" s="19"/>
      <c r="UUA32" s="19"/>
      <c r="UUB32" s="19"/>
      <c r="UUC32" s="19"/>
      <c r="UUD32" s="19"/>
      <c r="UUE32" s="19"/>
      <c r="UUF32" s="19"/>
      <c r="UUG32" s="19"/>
      <c r="UUH32" s="19"/>
      <c r="UUI32" s="19"/>
      <c r="UUJ32" s="19"/>
      <c r="UUK32" s="19"/>
      <c r="UUL32" s="19"/>
      <c r="UUM32" s="19"/>
      <c r="UUN32" s="19"/>
      <c r="UUO32" s="19"/>
      <c r="UUP32" s="19"/>
      <c r="UUQ32" s="19"/>
      <c r="UUR32" s="19"/>
      <c r="UUS32" s="19"/>
      <c r="UUT32" s="19"/>
      <c r="UUU32" s="19"/>
      <c r="UUV32" s="19"/>
      <c r="UUW32" s="19"/>
      <c r="UUX32" s="19"/>
      <c r="UUY32" s="19"/>
      <c r="UUZ32" s="19"/>
      <c r="UVA32" s="19"/>
      <c r="UVB32" s="19"/>
      <c r="UVC32" s="19"/>
      <c r="UVD32" s="19"/>
      <c r="UVE32" s="19"/>
      <c r="UVF32" s="19"/>
      <c r="UVG32" s="19"/>
      <c r="UVH32" s="19"/>
      <c r="UVI32" s="19"/>
      <c r="UVJ32" s="19"/>
      <c r="UVK32" s="19"/>
      <c r="UVL32" s="19"/>
      <c r="UVM32" s="19"/>
      <c r="UVN32" s="19"/>
      <c r="UVO32" s="19"/>
      <c r="UVP32" s="19"/>
      <c r="UVQ32" s="19"/>
      <c r="UVR32" s="19"/>
      <c r="UVS32" s="19"/>
      <c r="UVT32" s="19"/>
      <c r="UVU32" s="19"/>
      <c r="UVV32" s="19"/>
      <c r="UVW32" s="19"/>
      <c r="UVX32" s="19"/>
      <c r="UVY32" s="19"/>
      <c r="UVZ32" s="19"/>
      <c r="UWA32" s="19"/>
      <c r="UWB32" s="19"/>
      <c r="UWC32" s="19"/>
      <c r="UWD32" s="19"/>
      <c r="UWE32" s="19"/>
      <c r="UWF32" s="19"/>
      <c r="UWG32" s="19"/>
      <c r="UWH32" s="19"/>
      <c r="UWI32" s="19"/>
      <c r="UWJ32" s="19"/>
      <c r="UWK32" s="19"/>
      <c r="UWL32" s="19"/>
      <c r="UWM32" s="19"/>
      <c r="UWN32" s="19"/>
      <c r="UWO32" s="19"/>
      <c r="UWP32" s="19"/>
      <c r="UWQ32" s="19"/>
      <c r="UWR32" s="19"/>
      <c r="UWS32" s="19"/>
      <c r="UWT32" s="19"/>
      <c r="UWU32" s="19"/>
      <c r="UWV32" s="19"/>
      <c r="UWW32" s="19"/>
      <c r="UWX32" s="19"/>
      <c r="UWY32" s="19"/>
      <c r="UWZ32" s="19"/>
      <c r="UXA32" s="19"/>
      <c r="UXB32" s="19"/>
      <c r="UXC32" s="19"/>
      <c r="UXD32" s="19"/>
      <c r="UXE32" s="19"/>
      <c r="UXF32" s="19"/>
      <c r="UXG32" s="19"/>
      <c r="UXH32" s="19"/>
      <c r="UXI32" s="19"/>
      <c r="UXJ32" s="19"/>
      <c r="UXK32" s="19"/>
      <c r="UXL32" s="19"/>
      <c r="UXM32" s="19"/>
      <c r="UXN32" s="19"/>
      <c r="UXO32" s="19"/>
      <c r="UXP32" s="19"/>
      <c r="UXQ32" s="19"/>
      <c r="UXR32" s="19"/>
      <c r="UXS32" s="19"/>
      <c r="UXT32" s="19"/>
      <c r="UXU32" s="19"/>
      <c r="UXV32" s="19"/>
      <c r="UXW32" s="19"/>
      <c r="UXX32" s="19"/>
      <c r="UXY32" s="19"/>
      <c r="UXZ32" s="19"/>
      <c r="UYA32" s="19"/>
      <c r="UYB32" s="19"/>
      <c r="UYC32" s="19"/>
      <c r="UYD32" s="19"/>
      <c r="UYE32" s="19"/>
      <c r="UYF32" s="19"/>
      <c r="UYG32" s="19"/>
      <c r="UYH32" s="19"/>
      <c r="UYI32" s="19"/>
      <c r="UYJ32" s="19"/>
      <c r="UYK32" s="19"/>
      <c r="UYL32" s="19"/>
      <c r="UYM32" s="19"/>
      <c r="UYN32" s="19"/>
      <c r="UYO32" s="19"/>
      <c r="UYP32" s="19"/>
      <c r="UYQ32" s="19"/>
      <c r="UYR32" s="19"/>
      <c r="UYS32" s="19"/>
      <c r="UYT32" s="19"/>
      <c r="UYU32" s="19"/>
      <c r="UYV32" s="19"/>
      <c r="UYW32" s="19"/>
      <c r="UYX32" s="19"/>
      <c r="UYY32" s="19"/>
      <c r="UYZ32" s="19"/>
      <c r="UZA32" s="19"/>
      <c r="UZB32" s="19"/>
      <c r="UZC32" s="19"/>
      <c r="UZD32" s="19"/>
      <c r="UZE32" s="19"/>
      <c r="UZF32" s="19"/>
      <c r="UZG32" s="19"/>
      <c r="UZH32" s="19"/>
      <c r="UZI32" s="19"/>
      <c r="UZJ32" s="19"/>
      <c r="UZK32" s="19"/>
      <c r="UZL32" s="19"/>
      <c r="UZM32" s="19"/>
      <c r="UZN32" s="19"/>
      <c r="UZO32" s="19"/>
      <c r="UZP32" s="19"/>
      <c r="UZQ32" s="19"/>
      <c r="UZR32" s="19"/>
      <c r="UZS32" s="19"/>
      <c r="UZT32" s="19"/>
      <c r="UZU32" s="19"/>
      <c r="UZV32" s="19"/>
      <c r="UZW32" s="19"/>
      <c r="UZX32" s="19"/>
      <c r="UZY32" s="19"/>
      <c r="UZZ32" s="19"/>
      <c r="VAA32" s="19"/>
      <c r="VAB32" s="19"/>
      <c r="VAC32" s="19"/>
      <c r="VAD32" s="19"/>
      <c r="VAE32" s="19"/>
      <c r="VAF32" s="19"/>
      <c r="VAG32" s="19"/>
      <c r="VAH32" s="19"/>
      <c r="VAI32" s="19"/>
      <c r="VAJ32" s="19"/>
      <c r="VAK32" s="19"/>
      <c r="VAL32" s="19"/>
      <c r="VAM32" s="19"/>
      <c r="VAN32" s="19"/>
      <c r="VAO32" s="19"/>
      <c r="VAP32" s="19"/>
      <c r="VAQ32" s="19"/>
      <c r="VAR32" s="19"/>
      <c r="VAS32" s="19"/>
      <c r="VAT32" s="19"/>
      <c r="VAU32" s="19"/>
      <c r="VAV32" s="19"/>
      <c r="VAW32" s="19"/>
      <c r="VAX32" s="19"/>
      <c r="VAY32" s="19"/>
      <c r="VAZ32" s="19"/>
      <c r="VBA32" s="19"/>
      <c r="VBB32" s="19"/>
      <c r="VBC32" s="19"/>
      <c r="VBD32" s="19"/>
      <c r="VBE32" s="19"/>
      <c r="VBF32" s="19"/>
      <c r="VBG32" s="19"/>
      <c r="VBH32" s="19"/>
      <c r="VBI32" s="19"/>
      <c r="VBJ32" s="19"/>
      <c r="VBK32" s="19"/>
      <c r="VBL32" s="19"/>
      <c r="VBM32" s="19"/>
      <c r="VBN32" s="19"/>
      <c r="VBO32" s="19"/>
      <c r="VBP32" s="19"/>
      <c r="VBQ32" s="19"/>
      <c r="VBR32" s="19"/>
      <c r="VBS32" s="19"/>
      <c r="VBT32" s="19"/>
      <c r="VBU32" s="19"/>
      <c r="VBV32" s="19"/>
      <c r="VBW32" s="19"/>
      <c r="VBX32" s="19"/>
      <c r="VBY32" s="19"/>
      <c r="VBZ32" s="19"/>
      <c r="VCA32" s="19"/>
      <c r="VCB32" s="19"/>
      <c r="VCC32" s="19"/>
      <c r="VCD32" s="19"/>
      <c r="VCE32" s="19"/>
      <c r="VCF32" s="19"/>
      <c r="VCG32" s="19"/>
      <c r="VCH32" s="19"/>
      <c r="VCI32" s="19"/>
      <c r="VCJ32" s="19"/>
      <c r="VCK32" s="19"/>
      <c r="VCL32" s="19"/>
      <c r="VCM32" s="19"/>
      <c r="VCN32" s="19"/>
      <c r="VCO32" s="19"/>
      <c r="VCP32" s="19"/>
      <c r="VCQ32" s="19"/>
      <c r="VCR32" s="19"/>
      <c r="VCS32" s="19"/>
      <c r="VCT32" s="19"/>
      <c r="VCU32" s="19"/>
      <c r="VCV32" s="19"/>
      <c r="VCW32" s="19"/>
      <c r="VCX32" s="19"/>
      <c r="VCY32" s="19"/>
      <c r="VCZ32" s="19"/>
      <c r="VDA32" s="19"/>
      <c r="VDB32" s="19"/>
      <c r="VDC32" s="19"/>
      <c r="VDD32" s="19"/>
      <c r="VDE32" s="19"/>
      <c r="VDF32" s="19"/>
      <c r="VDG32" s="19"/>
      <c r="VDH32" s="19"/>
      <c r="VDI32" s="19"/>
      <c r="VDJ32" s="19"/>
      <c r="VDK32" s="19"/>
      <c r="VDL32" s="19"/>
      <c r="VDM32" s="19"/>
      <c r="VDN32" s="19"/>
      <c r="VDO32" s="19"/>
      <c r="VDP32" s="19"/>
      <c r="VDQ32" s="19"/>
      <c r="VDR32" s="19"/>
      <c r="VDS32" s="19"/>
      <c r="VDT32" s="19"/>
      <c r="VDU32" s="19"/>
      <c r="VDV32" s="19"/>
      <c r="VDW32" s="19"/>
      <c r="VDX32" s="19"/>
      <c r="VDY32" s="19"/>
      <c r="VDZ32" s="19"/>
      <c r="VEA32" s="19"/>
      <c r="VEB32" s="19"/>
      <c r="VEC32" s="19"/>
      <c r="VED32" s="19"/>
      <c r="VEE32" s="19"/>
      <c r="VEF32" s="19"/>
      <c r="VEG32" s="19"/>
      <c r="VEH32" s="19"/>
      <c r="VEI32" s="19"/>
      <c r="VEJ32" s="19"/>
      <c r="VEK32" s="19"/>
      <c r="VEL32" s="19"/>
      <c r="VEM32" s="19"/>
      <c r="VEN32" s="19"/>
      <c r="VEO32" s="19"/>
      <c r="VEP32" s="19"/>
      <c r="VEQ32" s="19"/>
      <c r="VER32" s="19"/>
      <c r="VES32" s="19"/>
      <c r="VET32" s="19"/>
      <c r="VEU32" s="19"/>
      <c r="VEV32" s="19"/>
      <c r="VEW32" s="19"/>
      <c r="VEX32" s="19"/>
      <c r="VEY32" s="19"/>
      <c r="VEZ32" s="19"/>
      <c r="VFA32" s="19"/>
      <c r="VFB32" s="19"/>
      <c r="VFC32" s="19"/>
      <c r="VFD32" s="19"/>
      <c r="VFE32" s="19"/>
      <c r="VFF32" s="19"/>
      <c r="VFG32" s="19"/>
      <c r="VFH32" s="19"/>
      <c r="VFI32" s="19"/>
      <c r="VFJ32" s="19"/>
      <c r="VFK32" s="19"/>
      <c r="VFL32" s="19"/>
      <c r="VFM32" s="19"/>
      <c r="VFN32" s="19"/>
      <c r="VFO32" s="19"/>
      <c r="VFP32" s="19"/>
      <c r="VFQ32" s="19"/>
      <c r="VFR32" s="19"/>
      <c r="VFS32" s="19"/>
      <c r="VFT32" s="19"/>
      <c r="VFU32" s="19"/>
      <c r="VFV32" s="19"/>
      <c r="VFW32" s="19"/>
      <c r="VFX32" s="19"/>
      <c r="VFY32" s="19"/>
      <c r="VFZ32" s="19"/>
      <c r="VGA32" s="19"/>
      <c r="VGB32" s="19"/>
      <c r="VGC32" s="19"/>
      <c r="VGD32" s="19"/>
      <c r="VGE32" s="19"/>
      <c r="VGF32" s="19"/>
      <c r="VGG32" s="19"/>
      <c r="VGH32" s="19"/>
      <c r="VGI32" s="19"/>
      <c r="VGJ32" s="19"/>
      <c r="VGK32" s="19"/>
      <c r="VGL32" s="19"/>
      <c r="VGM32" s="19"/>
      <c r="VGN32" s="19"/>
      <c r="VGO32" s="19"/>
      <c r="VGP32" s="19"/>
      <c r="VGQ32" s="19"/>
      <c r="VGR32" s="19"/>
      <c r="VGS32" s="19"/>
      <c r="VGT32" s="19"/>
      <c r="VGU32" s="19"/>
      <c r="VGV32" s="19"/>
      <c r="VGW32" s="19"/>
      <c r="VGX32" s="19"/>
      <c r="VGY32" s="19"/>
      <c r="VGZ32" s="19"/>
      <c r="VHA32" s="19"/>
      <c r="VHB32" s="19"/>
      <c r="VHC32" s="19"/>
      <c r="VHD32" s="19"/>
      <c r="VHE32" s="19"/>
      <c r="VHF32" s="19"/>
      <c r="VHG32" s="19"/>
      <c r="VHH32" s="19"/>
      <c r="VHI32" s="19"/>
      <c r="VHJ32" s="19"/>
      <c r="VHK32" s="19"/>
      <c r="VHL32" s="19"/>
      <c r="VHM32" s="19"/>
      <c r="VHN32" s="19"/>
      <c r="VHO32" s="19"/>
      <c r="VHP32" s="19"/>
      <c r="VHQ32" s="19"/>
      <c r="VHR32" s="19"/>
      <c r="VHS32" s="19"/>
      <c r="VHT32" s="19"/>
      <c r="VHU32" s="19"/>
      <c r="VHV32" s="19"/>
      <c r="VHW32" s="19"/>
      <c r="VHX32" s="19"/>
      <c r="VHY32" s="19"/>
      <c r="VHZ32" s="19"/>
      <c r="VIA32" s="19"/>
      <c r="VIB32" s="19"/>
      <c r="VIC32" s="19"/>
      <c r="VID32" s="19"/>
      <c r="VIE32" s="19"/>
      <c r="VIF32" s="19"/>
      <c r="VIG32" s="19"/>
      <c r="VIH32" s="19"/>
      <c r="VII32" s="19"/>
      <c r="VIJ32" s="19"/>
      <c r="VIK32" s="19"/>
      <c r="VIL32" s="19"/>
      <c r="VIM32" s="19"/>
      <c r="VIN32" s="19"/>
      <c r="VIO32" s="19"/>
      <c r="VIP32" s="19"/>
      <c r="VIQ32" s="19"/>
      <c r="VIR32" s="19"/>
      <c r="VIS32" s="19"/>
      <c r="VIT32" s="19"/>
      <c r="VIU32" s="19"/>
      <c r="VIV32" s="19"/>
      <c r="VIW32" s="19"/>
      <c r="VIX32" s="19"/>
      <c r="VIY32" s="19"/>
      <c r="VIZ32" s="19"/>
      <c r="VJA32" s="19"/>
      <c r="VJB32" s="19"/>
      <c r="VJC32" s="19"/>
      <c r="VJD32" s="19"/>
      <c r="VJE32" s="19"/>
      <c r="VJF32" s="19"/>
      <c r="VJG32" s="19"/>
      <c r="VJH32" s="19"/>
      <c r="VJI32" s="19"/>
      <c r="VJJ32" s="19"/>
      <c r="VJK32" s="19"/>
      <c r="VJL32" s="19"/>
      <c r="VJM32" s="19"/>
      <c r="VJN32" s="19"/>
      <c r="VJO32" s="19"/>
      <c r="VJP32" s="19"/>
      <c r="VJQ32" s="19"/>
      <c r="VJR32" s="19"/>
      <c r="VJS32" s="19"/>
      <c r="VJT32" s="19"/>
      <c r="VJU32" s="19"/>
      <c r="VJV32" s="19"/>
      <c r="VJW32" s="19"/>
      <c r="VJX32" s="19"/>
      <c r="VJY32" s="19"/>
      <c r="VJZ32" s="19"/>
      <c r="VKA32" s="19"/>
      <c r="VKB32" s="19"/>
      <c r="VKC32" s="19"/>
      <c r="VKD32" s="19"/>
      <c r="VKE32" s="19"/>
      <c r="VKF32" s="19"/>
      <c r="VKG32" s="19"/>
      <c r="VKH32" s="19"/>
      <c r="VKI32" s="19"/>
      <c r="VKJ32" s="19"/>
      <c r="VKK32" s="19"/>
      <c r="VKL32" s="19"/>
      <c r="VKM32" s="19"/>
      <c r="VKN32" s="19"/>
      <c r="VKO32" s="19"/>
      <c r="VKP32" s="19"/>
      <c r="VKQ32" s="19"/>
      <c r="VKR32" s="19"/>
      <c r="VKS32" s="19"/>
      <c r="VKT32" s="19"/>
      <c r="VKU32" s="19"/>
      <c r="VKV32" s="19"/>
      <c r="VKW32" s="19"/>
      <c r="VKX32" s="19"/>
      <c r="VKY32" s="19"/>
      <c r="VKZ32" s="19"/>
      <c r="VLA32" s="19"/>
      <c r="VLB32" s="19"/>
      <c r="VLC32" s="19"/>
      <c r="VLD32" s="19"/>
      <c r="VLE32" s="19"/>
      <c r="VLF32" s="19"/>
      <c r="VLG32" s="19"/>
      <c r="VLH32" s="19"/>
      <c r="VLI32" s="19"/>
      <c r="VLJ32" s="19"/>
      <c r="VLK32" s="19"/>
      <c r="VLL32" s="19"/>
      <c r="VLM32" s="19"/>
      <c r="VLN32" s="19"/>
      <c r="VLO32" s="19"/>
      <c r="VLP32" s="19"/>
      <c r="VLQ32" s="19"/>
      <c r="VLR32" s="19"/>
      <c r="VLS32" s="19"/>
      <c r="VLT32" s="19"/>
      <c r="VLU32" s="19"/>
      <c r="VLV32" s="19"/>
      <c r="VLW32" s="19"/>
      <c r="VLX32" s="19"/>
      <c r="VLY32" s="19"/>
      <c r="VLZ32" s="19"/>
      <c r="VMA32" s="19"/>
      <c r="VMB32" s="19"/>
      <c r="VMC32" s="19"/>
      <c r="VMD32" s="19"/>
      <c r="VME32" s="19"/>
      <c r="VMF32" s="19"/>
      <c r="VMG32" s="19"/>
      <c r="VMH32" s="19"/>
      <c r="VMI32" s="19"/>
      <c r="VMJ32" s="19"/>
      <c r="VMK32" s="19"/>
      <c r="VML32" s="19"/>
      <c r="VMM32" s="19"/>
      <c r="VMN32" s="19"/>
      <c r="VMO32" s="19"/>
      <c r="VMP32" s="19"/>
      <c r="VMQ32" s="19"/>
      <c r="VMR32" s="19"/>
      <c r="VMS32" s="19"/>
      <c r="VMT32" s="19"/>
      <c r="VMU32" s="19"/>
      <c r="VMV32" s="19"/>
      <c r="VMW32" s="19"/>
      <c r="VMX32" s="19"/>
      <c r="VMY32" s="19"/>
      <c r="VMZ32" s="19"/>
      <c r="VNA32" s="19"/>
      <c r="VNB32" s="19"/>
      <c r="VNC32" s="19"/>
      <c r="VND32" s="19"/>
      <c r="VNE32" s="19"/>
      <c r="VNF32" s="19"/>
      <c r="VNG32" s="19"/>
      <c r="VNH32" s="19"/>
      <c r="VNI32" s="19"/>
      <c r="VNJ32" s="19"/>
      <c r="VNK32" s="19"/>
      <c r="VNL32" s="19"/>
      <c r="VNM32" s="19"/>
      <c r="VNN32" s="19"/>
      <c r="VNO32" s="19"/>
      <c r="VNP32" s="19"/>
      <c r="VNQ32" s="19"/>
      <c r="VNR32" s="19"/>
      <c r="VNS32" s="19"/>
      <c r="VNT32" s="19"/>
      <c r="VNU32" s="19"/>
      <c r="VNV32" s="19"/>
      <c r="VNW32" s="19"/>
      <c r="VNX32" s="19"/>
      <c r="VNY32" s="19"/>
      <c r="VNZ32" s="19"/>
      <c r="VOA32" s="19"/>
      <c r="VOB32" s="19"/>
      <c r="VOC32" s="19"/>
      <c r="VOD32" s="19"/>
      <c r="VOE32" s="19"/>
      <c r="VOF32" s="19"/>
      <c r="VOG32" s="19"/>
      <c r="VOH32" s="19"/>
      <c r="VOI32" s="19"/>
      <c r="VOJ32" s="19"/>
      <c r="VOK32" s="19"/>
      <c r="VOL32" s="19"/>
      <c r="VOM32" s="19"/>
      <c r="VON32" s="19"/>
      <c r="VOO32" s="19"/>
      <c r="VOP32" s="19"/>
      <c r="VOQ32" s="19"/>
      <c r="VOR32" s="19"/>
      <c r="VOS32" s="19"/>
      <c r="VOT32" s="19"/>
      <c r="VOU32" s="19"/>
      <c r="VOV32" s="19"/>
      <c r="VOW32" s="19"/>
      <c r="VOX32" s="19"/>
      <c r="VOY32" s="19"/>
      <c r="VOZ32" s="19"/>
      <c r="VPA32" s="19"/>
      <c r="VPB32" s="19"/>
      <c r="VPC32" s="19"/>
      <c r="VPD32" s="19"/>
      <c r="VPE32" s="19"/>
      <c r="VPF32" s="19"/>
      <c r="VPG32" s="19"/>
      <c r="VPH32" s="19"/>
      <c r="VPI32" s="19"/>
      <c r="VPJ32" s="19"/>
      <c r="VPK32" s="19"/>
      <c r="VPL32" s="19"/>
      <c r="VPM32" s="19"/>
      <c r="VPN32" s="19"/>
      <c r="VPO32" s="19"/>
      <c r="VPP32" s="19"/>
      <c r="VPQ32" s="19"/>
      <c r="VPR32" s="19"/>
      <c r="VPS32" s="19"/>
      <c r="VPT32" s="19"/>
      <c r="VPU32" s="19"/>
      <c r="VPV32" s="19"/>
      <c r="VPW32" s="19"/>
      <c r="VPX32" s="19"/>
      <c r="VPY32" s="19"/>
      <c r="VPZ32" s="19"/>
      <c r="VQA32" s="19"/>
      <c r="VQB32" s="19"/>
      <c r="VQC32" s="19"/>
      <c r="VQD32" s="19"/>
      <c r="VQE32" s="19"/>
      <c r="VQF32" s="19"/>
      <c r="VQG32" s="19"/>
      <c r="VQH32" s="19"/>
      <c r="VQI32" s="19"/>
      <c r="VQJ32" s="19"/>
      <c r="VQK32" s="19"/>
      <c r="VQL32" s="19"/>
      <c r="VQM32" s="19"/>
      <c r="VQN32" s="19"/>
      <c r="VQO32" s="19"/>
      <c r="VQP32" s="19"/>
      <c r="VQQ32" s="19"/>
      <c r="VQR32" s="19"/>
      <c r="VQS32" s="19"/>
      <c r="VQT32" s="19"/>
      <c r="VQU32" s="19"/>
      <c r="VQV32" s="19"/>
      <c r="VQW32" s="19"/>
      <c r="VQX32" s="19"/>
      <c r="VQY32" s="19"/>
      <c r="VQZ32" s="19"/>
      <c r="VRA32" s="19"/>
      <c r="VRB32" s="19"/>
      <c r="VRC32" s="19"/>
      <c r="VRD32" s="19"/>
      <c r="VRE32" s="19"/>
      <c r="VRF32" s="19"/>
      <c r="VRG32" s="19"/>
      <c r="VRH32" s="19"/>
      <c r="VRI32" s="19"/>
      <c r="VRJ32" s="19"/>
      <c r="VRK32" s="19"/>
      <c r="VRL32" s="19"/>
      <c r="VRM32" s="19"/>
      <c r="VRN32" s="19"/>
      <c r="VRO32" s="19"/>
      <c r="VRP32" s="19"/>
      <c r="VRQ32" s="19"/>
      <c r="VRR32" s="19"/>
      <c r="VRS32" s="19"/>
      <c r="VRT32" s="19"/>
      <c r="VRU32" s="19"/>
      <c r="VRV32" s="19"/>
      <c r="VRW32" s="19"/>
      <c r="VRX32" s="19"/>
      <c r="VRY32" s="19"/>
      <c r="VRZ32" s="19"/>
      <c r="VSA32" s="19"/>
      <c r="VSB32" s="19"/>
      <c r="VSC32" s="19"/>
      <c r="VSD32" s="19"/>
      <c r="VSE32" s="19"/>
      <c r="VSF32" s="19"/>
      <c r="VSG32" s="19"/>
      <c r="VSH32" s="19"/>
      <c r="VSI32" s="19"/>
      <c r="VSJ32" s="19"/>
      <c r="VSK32" s="19"/>
      <c r="VSL32" s="19"/>
      <c r="VSM32" s="19"/>
      <c r="VSN32" s="19"/>
      <c r="VSO32" s="19"/>
      <c r="VSP32" s="19"/>
      <c r="VSQ32" s="19"/>
      <c r="VSR32" s="19"/>
      <c r="VSS32" s="19"/>
      <c r="VST32" s="19"/>
      <c r="VSU32" s="19"/>
      <c r="VSV32" s="19"/>
      <c r="VSW32" s="19"/>
      <c r="VSX32" s="19"/>
      <c r="VSY32" s="19"/>
      <c r="VSZ32" s="19"/>
      <c r="VTA32" s="19"/>
      <c r="VTB32" s="19"/>
      <c r="VTC32" s="19"/>
      <c r="VTD32" s="19"/>
      <c r="VTE32" s="19"/>
      <c r="VTF32" s="19"/>
      <c r="VTG32" s="19"/>
      <c r="VTH32" s="19"/>
      <c r="VTI32" s="19"/>
      <c r="VTJ32" s="19"/>
      <c r="VTK32" s="19"/>
      <c r="VTL32" s="19"/>
      <c r="VTM32" s="19"/>
      <c r="VTN32" s="19"/>
      <c r="VTO32" s="19"/>
      <c r="VTP32" s="19"/>
      <c r="VTQ32" s="19"/>
      <c r="VTR32" s="19"/>
      <c r="VTS32" s="19"/>
      <c r="VTT32" s="19"/>
      <c r="VTU32" s="19"/>
      <c r="VTV32" s="19"/>
      <c r="VTW32" s="19"/>
      <c r="VTX32" s="19"/>
      <c r="VTY32" s="19"/>
      <c r="VTZ32" s="19"/>
      <c r="VUA32" s="19"/>
      <c r="VUB32" s="19"/>
      <c r="VUC32" s="19"/>
      <c r="VUD32" s="19"/>
      <c r="VUE32" s="19"/>
      <c r="VUF32" s="19"/>
      <c r="VUG32" s="19"/>
      <c r="VUH32" s="19"/>
      <c r="VUI32" s="19"/>
      <c r="VUJ32" s="19"/>
      <c r="VUK32" s="19"/>
      <c r="VUL32" s="19"/>
      <c r="VUM32" s="19"/>
      <c r="VUN32" s="19"/>
      <c r="VUO32" s="19"/>
      <c r="VUP32" s="19"/>
      <c r="VUQ32" s="19"/>
      <c r="VUR32" s="19"/>
      <c r="VUS32" s="19"/>
      <c r="VUT32" s="19"/>
      <c r="VUU32" s="19"/>
      <c r="VUV32" s="19"/>
      <c r="VUW32" s="19"/>
      <c r="VUX32" s="19"/>
      <c r="VUY32" s="19"/>
      <c r="VUZ32" s="19"/>
      <c r="VVA32" s="19"/>
      <c r="VVB32" s="19"/>
      <c r="VVC32" s="19"/>
      <c r="VVD32" s="19"/>
      <c r="VVE32" s="19"/>
      <c r="VVF32" s="19"/>
      <c r="VVG32" s="19"/>
      <c r="VVH32" s="19"/>
      <c r="VVI32" s="19"/>
      <c r="VVJ32" s="19"/>
      <c r="VVK32" s="19"/>
      <c r="VVL32" s="19"/>
      <c r="VVM32" s="19"/>
      <c r="VVN32" s="19"/>
      <c r="VVO32" s="19"/>
      <c r="VVP32" s="19"/>
      <c r="VVQ32" s="19"/>
      <c r="VVR32" s="19"/>
      <c r="VVS32" s="19"/>
      <c r="VVT32" s="19"/>
      <c r="VVU32" s="19"/>
      <c r="VVV32" s="19"/>
      <c r="VVW32" s="19"/>
      <c r="VVX32" s="19"/>
      <c r="VVY32" s="19"/>
      <c r="VVZ32" s="19"/>
      <c r="VWA32" s="19"/>
      <c r="VWB32" s="19"/>
      <c r="VWC32" s="19"/>
      <c r="VWD32" s="19"/>
      <c r="VWE32" s="19"/>
      <c r="VWF32" s="19"/>
      <c r="VWG32" s="19"/>
      <c r="VWH32" s="19"/>
      <c r="VWI32" s="19"/>
      <c r="VWJ32" s="19"/>
      <c r="VWK32" s="19"/>
      <c r="VWL32" s="19"/>
      <c r="VWM32" s="19"/>
      <c r="VWN32" s="19"/>
      <c r="VWO32" s="19"/>
      <c r="VWP32" s="19"/>
      <c r="VWQ32" s="19"/>
      <c r="VWR32" s="19"/>
      <c r="VWS32" s="19"/>
      <c r="VWT32" s="19"/>
      <c r="VWU32" s="19"/>
      <c r="VWV32" s="19"/>
      <c r="VWW32" s="19"/>
      <c r="VWX32" s="19"/>
      <c r="VWY32" s="19"/>
      <c r="VWZ32" s="19"/>
      <c r="VXA32" s="19"/>
      <c r="VXB32" s="19"/>
      <c r="VXC32" s="19"/>
      <c r="VXD32" s="19"/>
      <c r="VXE32" s="19"/>
      <c r="VXF32" s="19"/>
      <c r="VXG32" s="19"/>
      <c r="VXH32" s="19"/>
      <c r="VXI32" s="19"/>
      <c r="VXJ32" s="19"/>
      <c r="VXK32" s="19"/>
      <c r="VXL32" s="19"/>
      <c r="VXM32" s="19"/>
      <c r="VXN32" s="19"/>
      <c r="VXO32" s="19"/>
      <c r="VXP32" s="19"/>
      <c r="VXQ32" s="19"/>
      <c r="VXR32" s="19"/>
      <c r="VXS32" s="19"/>
      <c r="VXT32" s="19"/>
      <c r="VXU32" s="19"/>
      <c r="VXV32" s="19"/>
      <c r="VXW32" s="19"/>
      <c r="VXX32" s="19"/>
      <c r="VXY32" s="19"/>
      <c r="VXZ32" s="19"/>
      <c r="VYA32" s="19"/>
      <c r="VYB32" s="19"/>
      <c r="VYC32" s="19"/>
      <c r="VYD32" s="19"/>
      <c r="VYE32" s="19"/>
      <c r="VYF32" s="19"/>
      <c r="VYG32" s="19"/>
      <c r="VYH32" s="19"/>
      <c r="VYI32" s="19"/>
      <c r="VYJ32" s="19"/>
      <c r="VYK32" s="19"/>
      <c r="VYL32" s="19"/>
      <c r="VYM32" s="19"/>
      <c r="VYN32" s="19"/>
      <c r="VYO32" s="19"/>
      <c r="VYP32" s="19"/>
      <c r="VYQ32" s="19"/>
      <c r="VYR32" s="19"/>
      <c r="VYS32" s="19"/>
      <c r="VYT32" s="19"/>
      <c r="VYU32" s="19"/>
      <c r="VYV32" s="19"/>
      <c r="VYW32" s="19"/>
      <c r="VYX32" s="19"/>
      <c r="VYY32" s="19"/>
      <c r="VYZ32" s="19"/>
      <c r="VZA32" s="19"/>
      <c r="VZB32" s="19"/>
      <c r="VZC32" s="19"/>
      <c r="VZD32" s="19"/>
      <c r="VZE32" s="19"/>
      <c r="VZF32" s="19"/>
      <c r="VZG32" s="19"/>
      <c r="VZH32" s="19"/>
      <c r="VZI32" s="19"/>
      <c r="VZJ32" s="19"/>
      <c r="VZK32" s="19"/>
      <c r="VZL32" s="19"/>
      <c r="VZM32" s="19"/>
      <c r="VZN32" s="19"/>
      <c r="VZO32" s="19"/>
      <c r="VZP32" s="19"/>
      <c r="VZQ32" s="19"/>
      <c r="VZR32" s="19"/>
      <c r="VZS32" s="19"/>
      <c r="VZT32" s="19"/>
      <c r="VZU32" s="19"/>
      <c r="VZV32" s="19"/>
      <c r="VZW32" s="19"/>
      <c r="VZX32" s="19"/>
      <c r="VZY32" s="19"/>
      <c r="VZZ32" s="19"/>
      <c r="WAA32" s="19"/>
      <c r="WAB32" s="19"/>
      <c r="WAC32" s="19"/>
      <c r="WAD32" s="19"/>
      <c r="WAE32" s="19"/>
      <c r="WAF32" s="19"/>
      <c r="WAG32" s="19"/>
      <c r="WAH32" s="19"/>
      <c r="WAI32" s="19"/>
      <c r="WAJ32" s="19"/>
      <c r="WAK32" s="19"/>
      <c r="WAL32" s="19"/>
      <c r="WAM32" s="19"/>
      <c r="WAN32" s="19"/>
      <c r="WAO32" s="19"/>
      <c r="WAP32" s="19"/>
      <c r="WAQ32" s="19"/>
      <c r="WAR32" s="19"/>
      <c r="WAS32" s="19"/>
      <c r="WAT32" s="19"/>
      <c r="WAU32" s="19"/>
      <c r="WAV32" s="19"/>
      <c r="WAW32" s="19"/>
      <c r="WAX32" s="19"/>
      <c r="WAY32" s="19"/>
      <c r="WAZ32" s="19"/>
      <c r="WBA32" s="19"/>
      <c r="WBB32" s="19"/>
      <c r="WBC32" s="19"/>
      <c r="WBD32" s="19"/>
      <c r="WBE32" s="19"/>
      <c r="WBF32" s="19"/>
      <c r="WBG32" s="19"/>
      <c r="WBH32" s="19"/>
      <c r="WBI32" s="19"/>
      <c r="WBJ32" s="19"/>
      <c r="WBK32" s="19"/>
      <c r="WBL32" s="19"/>
      <c r="WBM32" s="19"/>
      <c r="WBN32" s="19"/>
      <c r="WBO32" s="19"/>
      <c r="WBP32" s="19"/>
      <c r="WBQ32" s="19"/>
      <c r="WBR32" s="19"/>
      <c r="WBS32" s="19"/>
      <c r="WBT32" s="19"/>
      <c r="WBU32" s="19"/>
      <c r="WBV32" s="19"/>
      <c r="WBW32" s="19"/>
      <c r="WBX32" s="19"/>
      <c r="WBY32" s="19"/>
      <c r="WBZ32" s="19"/>
      <c r="WCA32" s="19"/>
      <c r="WCB32" s="19"/>
      <c r="WCC32" s="19"/>
      <c r="WCD32" s="19"/>
      <c r="WCE32" s="19"/>
      <c r="WCF32" s="19"/>
      <c r="WCG32" s="19"/>
      <c r="WCH32" s="19"/>
      <c r="WCI32" s="19"/>
      <c r="WCJ32" s="19"/>
      <c r="WCK32" s="19"/>
      <c r="WCL32" s="19"/>
      <c r="WCM32" s="19"/>
      <c r="WCN32" s="19"/>
      <c r="WCO32" s="19"/>
      <c r="WCP32" s="19"/>
      <c r="WCQ32" s="19"/>
      <c r="WCR32" s="19"/>
      <c r="WCS32" s="19"/>
      <c r="WCT32" s="19"/>
      <c r="WCU32" s="19"/>
      <c r="WCV32" s="19"/>
      <c r="WCW32" s="19"/>
      <c r="WCX32" s="19"/>
      <c r="WCY32" s="19"/>
      <c r="WCZ32" s="19"/>
      <c r="WDA32" s="19"/>
      <c r="WDB32" s="19"/>
      <c r="WDC32" s="19"/>
      <c r="WDD32" s="19"/>
      <c r="WDE32" s="19"/>
      <c r="WDF32" s="19"/>
      <c r="WDG32" s="19"/>
      <c r="WDH32" s="19"/>
      <c r="WDI32" s="19"/>
      <c r="WDJ32" s="19"/>
      <c r="WDK32" s="19"/>
      <c r="WDL32" s="19"/>
      <c r="WDM32" s="19"/>
      <c r="WDN32" s="19"/>
      <c r="WDO32" s="19"/>
      <c r="WDP32" s="19"/>
      <c r="WDQ32" s="19"/>
      <c r="WDR32" s="19"/>
      <c r="WDS32" s="19"/>
      <c r="WDT32" s="19"/>
      <c r="WDU32" s="19"/>
      <c r="WDV32" s="19"/>
      <c r="WDW32" s="19"/>
      <c r="WDX32" s="19"/>
      <c r="WDY32" s="19"/>
      <c r="WDZ32" s="19"/>
      <c r="WEA32" s="19"/>
      <c r="WEB32" s="19"/>
      <c r="WEC32" s="19"/>
      <c r="WED32" s="19"/>
      <c r="WEE32" s="19"/>
      <c r="WEF32" s="19"/>
      <c r="WEG32" s="19"/>
      <c r="WEH32" s="19"/>
      <c r="WEI32" s="19"/>
      <c r="WEJ32" s="19"/>
      <c r="WEK32" s="19"/>
      <c r="WEL32" s="19"/>
      <c r="WEM32" s="19"/>
      <c r="WEN32" s="19"/>
      <c r="WEO32" s="19"/>
      <c r="WEP32" s="19"/>
      <c r="WEQ32" s="19"/>
      <c r="WER32" s="19"/>
      <c r="WES32" s="19"/>
      <c r="WET32" s="19"/>
      <c r="WEU32" s="19"/>
      <c r="WEV32" s="19"/>
      <c r="WEW32" s="19"/>
      <c r="WEX32" s="19"/>
      <c r="WEY32" s="19"/>
      <c r="WEZ32" s="19"/>
      <c r="WFA32" s="19"/>
      <c r="WFB32" s="19"/>
      <c r="WFC32" s="19"/>
      <c r="WFD32" s="19"/>
      <c r="WFE32" s="19"/>
      <c r="WFF32" s="19"/>
      <c r="WFG32" s="19"/>
      <c r="WFH32" s="19"/>
      <c r="WFI32" s="19"/>
      <c r="WFJ32" s="19"/>
      <c r="WFK32" s="19"/>
      <c r="WFL32" s="19"/>
      <c r="WFM32" s="19"/>
      <c r="WFN32" s="19"/>
      <c r="WFO32" s="19"/>
      <c r="WFP32" s="19"/>
      <c r="WFQ32" s="19"/>
      <c r="WFR32" s="19"/>
      <c r="WFS32" s="19"/>
      <c r="WFT32" s="19"/>
      <c r="WFU32" s="19"/>
      <c r="WFV32" s="19"/>
      <c r="WFW32" s="19"/>
      <c r="WFX32" s="19"/>
      <c r="WFY32" s="19"/>
      <c r="WFZ32" s="19"/>
      <c r="WGA32" s="19"/>
      <c r="WGB32" s="19"/>
      <c r="WGC32" s="19"/>
      <c r="WGD32" s="19"/>
      <c r="WGE32" s="19"/>
      <c r="WGF32" s="19"/>
      <c r="WGG32" s="19"/>
      <c r="WGH32" s="19"/>
      <c r="WGI32" s="19"/>
      <c r="WGJ32" s="19"/>
      <c r="WGK32" s="19"/>
      <c r="WGL32" s="19"/>
      <c r="WGM32" s="19"/>
      <c r="WGN32" s="19"/>
      <c r="WGO32" s="19"/>
      <c r="WGP32" s="19"/>
      <c r="WGQ32" s="19"/>
      <c r="WGR32" s="19"/>
      <c r="WGS32" s="19"/>
      <c r="WGT32" s="19"/>
      <c r="WGU32" s="19"/>
      <c r="WGV32" s="19"/>
      <c r="WGW32" s="19"/>
      <c r="WGX32" s="19"/>
      <c r="WGY32" s="19"/>
      <c r="WGZ32" s="19"/>
      <c r="WHA32" s="19"/>
      <c r="WHB32" s="19"/>
      <c r="WHC32" s="19"/>
      <c r="WHD32" s="19"/>
      <c r="WHE32" s="19"/>
      <c r="WHF32" s="19"/>
      <c r="WHG32" s="19"/>
      <c r="WHH32" s="19"/>
      <c r="WHI32" s="19"/>
      <c r="WHJ32" s="19"/>
      <c r="WHK32" s="19"/>
      <c r="WHL32" s="19"/>
      <c r="WHM32" s="19"/>
      <c r="WHN32" s="19"/>
      <c r="WHO32" s="19"/>
      <c r="WHP32" s="19"/>
      <c r="WHQ32" s="19"/>
      <c r="WHR32" s="19"/>
      <c r="WHS32" s="19"/>
      <c r="WHT32" s="19"/>
      <c r="WHU32" s="19"/>
      <c r="WHV32" s="19"/>
      <c r="WHW32" s="19"/>
      <c r="WHX32" s="19"/>
      <c r="WHY32" s="19"/>
      <c r="WHZ32" s="19"/>
      <c r="WIA32" s="19"/>
      <c r="WIB32" s="19"/>
      <c r="WIC32" s="19"/>
      <c r="WID32" s="19"/>
      <c r="WIE32" s="19"/>
      <c r="WIF32" s="19"/>
      <c r="WIG32" s="19"/>
      <c r="WIH32" s="19"/>
      <c r="WII32" s="19"/>
      <c r="WIJ32" s="19"/>
      <c r="WIK32" s="19"/>
      <c r="WIL32" s="19"/>
      <c r="WIM32" s="19"/>
      <c r="WIN32" s="19"/>
      <c r="WIO32" s="19"/>
      <c r="WIP32" s="19"/>
      <c r="WIQ32" s="19"/>
      <c r="WIR32" s="19"/>
      <c r="WIS32" s="19"/>
      <c r="WIT32" s="19"/>
      <c r="WIU32" s="19"/>
      <c r="WIV32" s="19"/>
      <c r="WIW32" s="19"/>
      <c r="WIX32" s="19"/>
      <c r="WIY32" s="19"/>
      <c r="WIZ32" s="19"/>
      <c r="WJA32" s="19"/>
      <c r="WJB32" s="19"/>
      <c r="WJC32" s="19"/>
      <c r="WJD32" s="19"/>
      <c r="WJE32" s="19"/>
      <c r="WJF32" s="19"/>
      <c r="WJG32" s="19"/>
      <c r="WJH32" s="19"/>
      <c r="WJI32" s="19"/>
      <c r="WJJ32" s="19"/>
      <c r="WJK32" s="19"/>
      <c r="WJL32" s="19"/>
      <c r="WJM32" s="19"/>
      <c r="WJN32" s="19"/>
      <c r="WJO32" s="19"/>
      <c r="WJP32" s="19"/>
      <c r="WJQ32" s="19"/>
      <c r="WJR32" s="19"/>
      <c r="WJS32" s="19"/>
      <c r="WJT32" s="19"/>
      <c r="WJU32" s="19"/>
      <c r="WJV32" s="19"/>
      <c r="WJW32" s="19"/>
      <c r="WJX32" s="19"/>
      <c r="WJY32" s="19"/>
      <c r="WJZ32" s="19"/>
      <c r="WKA32" s="19"/>
      <c r="WKB32" s="19"/>
      <c r="WKC32" s="19"/>
      <c r="WKD32" s="19"/>
      <c r="WKE32" s="19"/>
      <c r="WKF32" s="19"/>
      <c r="WKG32" s="19"/>
      <c r="WKH32" s="19"/>
      <c r="WKI32" s="19"/>
      <c r="WKJ32" s="19"/>
      <c r="WKK32" s="19"/>
      <c r="WKL32" s="19"/>
      <c r="WKM32" s="19"/>
      <c r="WKN32" s="19"/>
      <c r="WKO32" s="19"/>
      <c r="WKP32" s="19"/>
      <c r="WKQ32" s="19"/>
      <c r="WKR32" s="19"/>
      <c r="WKS32" s="19"/>
      <c r="WKT32" s="19"/>
      <c r="WKU32" s="19"/>
      <c r="WKV32" s="19"/>
      <c r="WKW32" s="19"/>
      <c r="WKX32" s="19"/>
      <c r="WKY32" s="19"/>
      <c r="WKZ32" s="19"/>
      <c r="WLA32" s="19"/>
      <c r="WLB32" s="19"/>
      <c r="WLC32" s="19"/>
      <c r="WLD32" s="19"/>
      <c r="WLE32" s="19"/>
      <c r="WLF32" s="19"/>
      <c r="WLG32" s="19"/>
      <c r="WLH32" s="19"/>
      <c r="WLI32" s="19"/>
      <c r="WLJ32" s="19"/>
      <c r="WLK32" s="19"/>
      <c r="WLL32" s="19"/>
      <c r="WLM32" s="19"/>
      <c r="WLN32" s="19"/>
      <c r="WLO32" s="19"/>
      <c r="WLP32" s="19"/>
      <c r="WLQ32" s="19"/>
      <c r="WLR32" s="19"/>
      <c r="WLS32" s="19"/>
      <c r="WLT32" s="19"/>
      <c r="WLU32" s="19"/>
      <c r="WLV32" s="19"/>
      <c r="WLW32" s="19"/>
      <c r="WLX32" s="19"/>
      <c r="WLY32" s="19"/>
      <c r="WLZ32" s="19"/>
      <c r="WMA32" s="19"/>
      <c r="WMB32" s="19"/>
      <c r="WMC32" s="19"/>
      <c r="WMD32" s="19"/>
      <c r="WME32" s="19"/>
      <c r="WMF32" s="19"/>
      <c r="WMG32" s="19"/>
      <c r="WMH32" s="19"/>
      <c r="WMI32" s="19"/>
      <c r="WMJ32" s="19"/>
      <c r="WMK32" s="19"/>
      <c r="WML32" s="19"/>
      <c r="WMM32" s="19"/>
      <c r="WMN32" s="19"/>
      <c r="WMO32" s="19"/>
      <c r="WMP32" s="19"/>
      <c r="WMQ32" s="19"/>
      <c r="WMR32" s="19"/>
      <c r="WMS32" s="19"/>
      <c r="WMT32" s="19"/>
      <c r="WMU32" s="19"/>
      <c r="WMV32" s="19"/>
      <c r="WMW32" s="19"/>
      <c r="WMX32" s="19"/>
      <c r="WMY32" s="19"/>
      <c r="WMZ32" s="19"/>
      <c r="WNA32" s="19"/>
      <c r="WNB32" s="19"/>
      <c r="WNC32" s="19"/>
      <c r="WND32" s="19"/>
      <c r="WNE32" s="19"/>
      <c r="WNF32" s="19"/>
      <c r="WNG32" s="19"/>
      <c r="WNH32" s="19"/>
      <c r="WNI32" s="19"/>
      <c r="WNJ32" s="19"/>
      <c r="WNK32" s="19"/>
      <c r="WNL32" s="19"/>
      <c r="WNM32" s="19"/>
      <c r="WNN32" s="19"/>
      <c r="WNO32" s="19"/>
      <c r="WNP32" s="19"/>
      <c r="WNQ32" s="19"/>
      <c r="WNR32" s="19"/>
      <c r="WNS32" s="19"/>
      <c r="WNT32" s="19"/>
      <c r="WNU32" s="19"/>
      <c r="WNV32" s="19"/>
      <c r="WNW32" s="19"/>
      <c r="WNX32" s="19"/>
      <c r="WNY32" s="19"/>
      <c r="WNZ32" s="19"/>
      <c r="WOA32" s="19"/>
      <c r="WOB32" s="19"/>
      <c r="WOC32" s="19"/>
      <c r="WOD32" s="19"/>
      <c r="WOE32" s="19"/>
      <c r="WOF32" s="19"/>
      <c r="WOG32" s="19"/>
      <c r="WOH32" s="19"/>
      <c r="WOI32" s="19"/>
      <c r="WOJ32" s="19"/>
      <c r="WOK32" s="19"/>
      <c r="WOL32" s="19"/>
      <c r="WOM32" s="19"/>
      <c r="WON32" s="19"/>
      <c r="WOO32" s="19"/>
      <c r="WOP32" s="19"/>
      <c r="WOQ32" s="19"/>
      <c r="WOR32" s="19"/>
      <c r="WOS32" s="19"/>
      <c r="WOT32" s="19"/>
      <c r="WOU32" s="19"/>
      <c r="WOV32" s="19"/>
      <c r="WOW32" s="19"/>
      <c r="WOX32" s="19"/>
      <c r="WOY32" s="19"/>
      <c r="WOZ32" s="19"/>
      <c r="WPA32" s="19"/>
      <c r="WPB32" s="19"/>
      <c r="WPC32" s="19"/>
      <c r="WPD32" s="19"/>
      <c r="WPE32" s="19"/>
      <c r="WPF32" s="19"/>
      <c r="WPG32" s="19"/>
      <c r="WPH32" s="19"/>
      <c r="WPI32" s="19"/>
      <c r="WPJ32" s="19"/>
      <c r="WPK32" s="19"/>
      <c r="WPL32" s="19"/>
      <c r="WPM32" s="19"/>
      <c r="WPN32" s="19"/>
      <c r="WPO32" s="19"/>
      <c r="WPP32" s="19"/>
      <c r="WPQ32" s="19"/>
      <c r="WPR32" s="19"/>
      <c r="WPS32" s="19"/>
      <c r="WPT32" s="19"/>
      <c r="WPU32" s="19"/>
      <c r="WPV32" s="19"/>
      <c r="WPW32" s="19"/>
      <c r="WPX32" s="19"/>
      <c r="WPY32" s="19"/>
      <c r="WPZ32" s="19"/>
      <c r="WQA32" s="19"/>
      <c r="WQB32" s="19"/>
      <c r="WQC32" s="19"/>
      <c r="WQD32" s="19"/>
      <c r="WQE32" s="19"/>
      <c r="WQF32" s="19"/>
      <c r="WQG32" s="19"/>
      <c r="WQH32" s="19"/>
      <c r="WQI32" s="19"/>
      <c r="WQJ32" s="19"/>
      <c r="WQK32" s="19"/>
      <c r="WQL32" s="19"/>
      <c r="WQM32" s="19"/>
      <c r="WQN32" s="19"/>
      <c r="WQO32" s="19"/>
      <c r="WQP32" s="19"/>
      <c r="WQQ32" s="19"/>
      <c r="WQR32" s="19"/>
      <c r="WQS32" s="19"/>
      <c r="WQT32" s="19"/>
      <c r="WQU32" s="19"/>
      <c r="WQV32" s="19"/>
      <c r="WQW32" s="19"/>
      <c r="WQX32" s="19"/>
      <c r="WQY32" s="19"/>
      <c r="WQZ32" s="19"/>
      <c r="WRA32" s="19"/>
      <c r="WRB32" s="19"/>
      <c r="WRC32" s="19"/>
      <c r="WRD32" s="19"/>
      <c r="WRE32" s="19"/>
      <c r="WRF32" s="19"/>
      <c r="WRG32" s="19"/>
      <c r="WRH32" s="19"/>
      <c r="WRI32" s="19"/>
      <c r="WRJ32" s="19"/>
      <c r="WRK32" s="19"/>
      <c r="WRL32" s="19"/>
      <c r="WRM32" s="19"/>
      <c r="WRN32" s="19"/>
      <c r="WRO32" s="19"/>
      <c r="WRP32" s="19"/>
      <c r="WRQ32" s="19"/>
      <c r="WRR32" s="19"/>
      <c r="WRS32" s="19"/>
      <c r="WRT32" s="19"/>
      <c r="WRU32" s="19"/>
      <c r="WRV32" s="19"/>
      <c r="WRW32" s="19"/>
      <c r="WRX32" s="19"/>
      <c r="WRY32" s="19"/>
      <c r="WRZ32" s="19"/>
      <c r="WSA32" s="19"/>
      <c r="WSB32" s="19"/>
      <c r="WSC32" s="19"/>
      <c r="WSD32" s="19"/>
      <c r="WSE32" s="19"/>
      <c r="WSF32" s="19"/>
      <c r="WSG32" s="19"/>
      <c r="WSH32" s="19"/>
      <c r="WSI32" s="19"/>
      <c r="WSJ32" s="19"/>
      <c r="WSK32" s="19"/>
      <c r="WSL32" s="19"/>
      <c r="WSM32" s="19"/>
      <c r="WSN32" s="19"/>
      <c r="WSO32" s="19"/>
      <c r="WSP32" s="19"/>
      <c r="WSQ32" s="19"/>
      <c r="WSR32" s="19"/>
      <c r="WSS32" s="19"/>
      <c r="WST32" s="19"/>
      <c r="WSU32" s="19"/>
      <c r="WSV32" s="19"/>
      <c r="WSW32" s="19"/>
      <c r="WSX32" s="19"/>
      <c r="WSY32" s="19"/>
      <c r="WSZ32" s="19"/>
      <c r="WTA32" s="19"/>
      <c r="WTB32" s="19"/>
      <c r="WTC32" s="19"/>
      <c r="WTD32" s="19"/>
      <c r="WTE32" s="19"/>
      <c r="WTF32" s="19"/>
      <c r="WTG32" s="19"/>
      <c r="WTH32" s="19"/>
      <c r="WTI32" s="19"/>
      <c r="WTJ32" s="19"/>
      <c r="WTK32" s="19"/>
      <c r="WTL32" s="19"/>
      <c r="WTM32" s="19"/>
      <c r="WTN32" s="19"/>
      <c r="WTO32" s="19"/>
      <c r="WTP32" s="19"/>
      <c r="WTQ32" s="19"/>
      <c r="WTR32" s="19"/>
      <c r="WTS32" s="19"/>
      <c r="WTT32" s="19"/>
      <c r="WTU32" s="19"/>
      <c r="WTV32" s="19"/>
      <c r="WTW32" s="19"/>
      <c r="WTX32" s="19"/>
      <c r="WTY32" s="19"/>
      <c r="WTZ32" s="19"/>
      <c r="WUA32" s="19"/>
      <c r="WUB32" s="19"/>
      <c r="WUC32" s="19"/>
      <c r="WUD32" s="19"/>
      <c r="WUE32" s="19"/>
      <c r="WUF32" s="19"/>
      <c r="WUG32" s="19"/>
      <c r="WUH32" s="19"/>
      <c r="WUI32" s="19"/>
      <c r="WUJ32" s="19"/>
      <c r="WUK32" s="19"/>
      <c r="WUL32" s="19"/>
      <c r="WUM32" s="19"/>
      <c r="WUN32" s="19"/>
      <c r="WUO32" s="19"/>
      <c r="WUP32" s="19"/>
      <c r="WUQ32" s="19"/>
      <c r="WUR32" s="19"/>
      <c r="WUS32" s="19"/>
      <c r="WUT32" s="19"/>
      <c r="WUU32" s="19"/>
      <c r="WUV32" s="19"/>
      <c r="WUW32" s="19"/>
      <c r="WUX32" s="19"/>
      <c r="WUY32" s="19"/>
      <c r="WUZ32" s="19"/>
      <c r="WVA32" s="19"/>
      <c r="WVB32" s="19"/>
      <c r="WVC32" s="19"/>
      <c r="WVD32" s="19"/>
      <c r="WVE32" s="19"/>
      <c r="WVF32" s="19"/>
      <c r="WVG32" s="19"/>
      <c r="WVH32" s="19"/>
      <c r="WVI32" s="19"/>
      <c r="WVJ32" s="19"/>
      <c r="WVK32" s="19"/>
      <c r="WVL32" s="19"/>
      <c r="WVM32" s="19"/>
      <c r="WVN32" s="19"/>
      <c r="WVO32" s="19"/>
      <c r="WVP32" s="19"/>
      <c r="WVQ32" s="19"/>
      <c r="WVR32" s="19"/>
      <c r="WVS32" s="19"/>
      <c r="WVT32" s="19"/>
      <c r="WVU32" s="19"/>
      <c r="WVV32" s="19"/>
      <c r="WVW32" s="19"/>
      <c r="WVX32" s="19"/>
      <c r="WVY32" s="19"/>
      <c r="WVZ32" s="19"/>
      <c r="WWA32" s="19"/>
      <c r="WWB32" s="19"/>
      <c r="WWC32" s="19"/>
      <c r="WWD32" s="19"/>
      <c r="WWE32" s="19"/>
      <c r="WWF32" s="19"/>
      <c r="WWG32" s="19"/>
      <c r="WWH32" s="19"/>
      <c r="WWI32" s="19"/>
      <c r="WWJ32" s="19"/>
      <c r="WWK32" s="19"/>
      <c r="WWL32" s="19"/>
      <c r="WWM32" s="19"/>
      <c r="WWN32" s="19"/>
      <c r="WWO32" s="19"/>
      <c r="WWP32" s="19"/>
      <c r="WWQ32" s="19"/>
      <c r="WWR32" s="19"/>
      <c r="WWS32" s="19"/>
      <c r="WWT32" s="19"/>
      <c r="WWU32" s="19"/>
      <c r="WWV32" s="19"/>
      <c r="WWW32" s="19"/>
      <c r="WWX32" s="19"/>
      <c r="WWY32" s="19"/>
      <c r="WWZ32" s="19"/>
      <c r="WXA32" s="19"/>
      <c r="WXB32" s="19"/>
      <c r="WXC32" s="19"/>
      <c r="WXD32" s="19"/>
      <c r="WXE32" s="19"/>
      <c r="WXF32" s="19"/>
      <c r="WXG32" s="19"/>
      <c r="WXH32" s="19"/>
      <c r="WXI32" s="19"/>
      <c r="WXJ32" s="19"/>
      <c r="WXK32" s="19"/>
      <c r="WXL32" s="19"/>
      <c r="WXM32" s="19"/>
      <c r="WXN32" s="19"/>
      <c r="WXO32" s="19"/>
      <c r="WXP32" s="19"/>
      <c r="WXQ32" s="19"/>
      <c r="WXR32" s="19"/>
      <c r="WXS32" s="19"/>
      <c r="WXT32" s="19"/>
      <c r="WXU32" s="19"/>
      <c r="WXV32" s="19"/>
      <c r="WXW32" s="19"/>
      <c r="WXX32" s="19"/>
      <c r="WXY32" s="19"/>
      <c r="WXZ32" s="19"/>
      <c r="WYA32" s="19"/>
      <c r="WYB32" s="19"/>
      <c r="WYC32" s="19"/>
      <c r="WYD32" s="19"/>
      <c r="WYE32" s="19"/>
      <c r="WYF32" s="19"/>
      <c r="WYG32" s="19"/>
      <c r="WYH32" s="19"/>
      <c r="WYI32" s="19"/>
      <c r="WYJ32" s="19"/>
      <c r="WYK32" s="19"/>
      <c r="WYL32" s="19"/>
      <c r="WYM32" s="19"/>
      <c r="WYN32" s="19"/>
      <c r="WYO32" s="19"/>
      <c r="WYP32" s="19"/>
      <c r="WYQ32" s="19"/>
      <c r="WYR32" s="19"/>
      <c r="WYS32" s="19"/>
      <c r="WYT32" s="19"/>
      <c r="WYU32" s="19"/>
      <c r="WYV32" s="19"/>
      <c r="WYW32" s="19"/>
      <c r="WYX32" s="19"/>
      <c r="WYY32" s="19"/>
      <c r="WYZ32" s="19"/>
      <c r="WZA32" s="19"/>
      <c r="WZB32" s="19"/>
      <c r="WZC32" s="19"/>
      <c r="WZD32" s="19"/>
      <c r="WZE32" s="19"/>
      <c r="WZF32" s="19"/>
      <c r="WZG32" s="19"/>
      <c r="WZH32" s="19"/>
      <c r="WZI32" s="19"/>
      <c r="WZJ32" s="19"/>
      <c r="WZK32" s="19"/>
      <c r="WZL32" s="19"/>
      <c r="WZM32" s="19"/>
      <c r="WZN32" s="19"/>
      <c r="WZO32" s="19"/>
      <c r="WZP32" s="19"/>
      <c r="WZQ32" s="19"/>
      <c r="WZR32" s="19"/>
      <c r="WZS32" s="19"/>
      <c r="WZT32" s="19"/>
      <c r="WZU32" s="19"/>
      <c r="WZV32" s="19"/>
      <c r="WZW32" s="19"/>
      <c r="WZX32" s="19"/>
      <c r="WZY32" s="19"/>
      <c r="WZZ32" s="19"/>
      <c r="XAA32" s="19"/>
      <c r="XAB32" s="19"/>
      <c r="XAC32" s="19"/>
      <c r="XAD32" s="19"/>
      <c r="XAE32" s="19"/>
      <c r="XAF32" s="19"/>
      <c r="XAG32" s="19"/>
      <c r="XAH32" s="19"/>
      <c r="XAI32" s="19"/>
      <c r="XAJ32" s="19"/>
      <c r="XAK32" s="19"/>
      <c r="XAL32" s="19"/>
      <c r="XAM32" s="19"/>
      <c r="XAN32" s="19"/>
      <c r="XAO32" s="19"/>
      <c r="XAP32" s="19"/>
      <c r="XAQ32" s="19"/>
      <c r="XAR32" s="19"/>
      <c r="XAS32" s="19"/>
      <c r="XAT32" s="19"/>
      <c r="XAU32" s="19"/>
      <c r="XAV32" s="19"/>
      <c r="XAW32" s="19"/>
      <c r="XAX32" s="19"/>
      <c r="XAY32" s="19"/>
      <c r="XAZ32" s="19"/>
      <c r="XBA32" s="19"/>
      <c r="XBB32" s="19"/>
      <c r="XBC32" s="19"/>
      <c r="XBD32" s="19"/>
      <c r="XBE32" s="19"/>
      <c r="XBF32" s="19"/>
      <c r="XBG32" s="19"/>
      <c r="XBH32" s="19"/>
      <c r="XBI32" s="19"/>
      <c r="XBJ32" s="19"/>
      <c r="XBK32" s="19"/>
      <c r="XBL32" s="19"/>
      <c r="XBM32" s="19"/>
      <c r="XBN32" s="19"/>
      <c r="XBO32" s="19"/>
      <c r="XBP32" s="19"/>
      <c r="XBQ32" s="19"/>
      <c r="XBR32" s="19"/>
      <c r="XBS32" s="19"/>
      <c r="XBT32" s="19"/>
      <c r="XBU32" s="19"/>
      <c r="XBV32" s="19"/>
      <c r="XBW32" s="19"/>
      <c r="XBX32" s="19"/>
      <c r="XBY32" s="19"/>
      <c r="XBZ32" s="19"/>
      <c r="XCA32" s="19"/>
      <c r="XCB32" s="19"/>
      <c r="XCC32" s="19"/>
      <c r="XCD32" s="19"/>
      <c r="XCE32" s="19"/>
      <c r="XCF32" s="19"/>
      <c r="XCG32" s="19"/>
      <c r="XCH32" s="19"/>
      <c r="XCI32" s="19"/>
      <c r="XCJ32" s="19"/>
      <c r="XCK32" s="19"/>
      <c r="XCL32" s="19"/>
      <c r="XCM32" s="19"/>
      <c r="XCN32" s="19"/>
      <c r="XCO32" s="19"/>
      <c r="XCP32" s="19"/>
      <c r="XCQ32" s="19"/>
      <c r="XCR32" s="19"/>
      <c r="XCS32" s="19"/>
      <c r="XCT32" s="19"/>
      <c r="XCU32" s="19"/>
      <c r="XCV32" s="19"/>
      <c r="XCW32" s="19"/>
      <c r="XCX32" s="19"/>
      <c r="XCY32" s="19"/>
      <c r="XCZ32" s="19"/>
      <c r="XDA32" s="19"/>
      <c r="XDB32" s="19"/>
      <c r="XDC32" s="19"/>
      <c r="XDD32" s="19"/>
      <c r="XDE32" s="19"/>
      <c r="XDF32" s="19"/>
      <c r="XDG32" s="19"/>
      <c r="XDH32" s="19"/>
      <c r="XDI32" s="19"/>
      <c r="XDJ32" s="19"/>
      <c r="XDK32" s="19"/>
      <c r="XDL32" s="19"/>
      <c r="XDM32" s="19"/>
      <c r="XDN32" s="19"/>
      <c r="XDO32" s="19"/>
      <c r="XDP32" s="19"/>
      <c r="XDQ32" s="19"/>
      <c r="XDR32" s="19"/>
      <c r="XDS32" s="19"/>
      <c r="XDT32" s="19"/>
      <c r="XDU32" s="19"/>
      <c r="XDV32" s="19"/>
      <c r="XDW32" s="19"/>
      <c r="XDX32" s="19"/>
      <c r="XDY32" s="19"/>
      <c r="XDZ32" s="19"/>
      <c r="XEA32" s="19"/>
      <c r="XEB32" s="19"/>
      <c r="XEC32" s="19"/>
      <c r="XED32" s="19"/>
      <c r="XEE32" s="19"/>
      <c r="XEF32" s="19"/>
      <c r="XEG32" s="19"/>
      <c r="XEH32" s="19"/>
      <c r="XEI32" s="19"/>
      <c r="XEJ32" s="19"/>
      <c r="XEK32" s="19"/>
      <c r="XEL32" s="19"/>
      <c r="XEM32" s="19"/>
      <c r="XEN32" s="19"/>
      <c r="XEO32" s="19"/>
      <c r="XEP32" s="19"/>
      <c r="XEQ32" s="19"/>
      <c r="XER32" s="19"/>
      <c r="XES32" s="19"/>
      <c r="XET32" s="19"/>
      <c r="XEU32" s="19"/>
      <c r="XEV32" s="19"/>
      <c r="XEW32" s="19"/>
      <c r="XEX32" s="19"/>
    </row>
    <row r="33" s="20" customFormat="1" ht="18" customHeight="1" spans="1:16378">
      <c r="A33" s="49"/>
      <c r="B33" s="50"/>
      <c r="C33" s="50" t="s">
        <v>76</v>
      </c>
      <c r="D33" s="51"/>
      <c r="E33" s="51"/>
      <c r="F33" s="51"/>
      <c r="G33" s="51"/>
      <c r="H33" s="51"/>
      <c r="I33" s="66">
        <v>3</v>
      </c>
      <c r="J33" s="66">
        <v>4</v>
      </c>
      <c r="K33" s="51"/>
      <c r="L33" s="51"/>
      <c r="M33" s="51"/>
      <c r="N33" s="51"/>
      <c r="O33" s="51">
        <v>4</v>
      </c>
      <c r="P33" s="51">
        <v>4</v>
      </c>
      <c r="Q33" s="51">
        <v>4</v>
      </c>
      <c r="R33" s="51" t="s">
        <v>73</v>
      </c>
      <c r="S33" s="51"/>
      <c r="T33" s="51"/>
      <c r="U33" s="51">
        <v>4</v>
      </c>
      <c r="V33" s="51"/>
      <c r="W33" s="51">
        <v>4</v>
      </c>
      <c r="X33" s="51">
        <v>4</v>
      </c>
      <c r="Y33" s="51">
        <v>4</v>
      </c>
      <c r="Z33" s="51">
        <v>4</v>
      </c>
      <c r="AA33" s="51"/>
      <c r="AB33" s="51"/>
      <c r="AC33" s="51"/>
      <c r="AD33" s="51"/>
      <c r="AE33" s="51"/>
      <c r="AF33" s="39"/>
      <c r="AG33" s="36"/>
      <c r="AH33" s="36"/>
      <c r="AI33" s="83"/>
      <c r="AJ33" s="84"/>
      <c r="AK33" s="86"/>
      <c r="AL33" s="84"/>
      <c r="AM33" s="84"/>
      <c r="AN33" s="89"/>
      <c r="AO33" s="92"/>
      <c r="AP33" s="91"/>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c r="CS33" s="19"/>
      <c r="CT33" s="19"/>
      <c r="CU33" s="19"/>
      <c r="CV33" s="19"/>
      <c r="CW33" s="19"/>
      <c r="CX33" s="19"/>
      <c r="CY33" s="19"/>
      <c r="CZ33" s="19"/>
      <c r="DA33" s="19"/>
      <c r="DB33" s="19"/>
      <c r="DC33" s="19"/>
      <c r="DD33" s="19"/>
      <c r="DE33" s="19"/>
      <c r="DF33" s="19"/>
      <c r="DG33" s="19"/>
      <c r="DH33" s="19"/>
      <c r="DI33" s="19"/>
      <c r="DJ33" s="19"/>
      <c r="DK33" s="19"/>
      <c r="DL33" s="19"/>
      <c r="DM33" s="19"/>
      <c r="DN33" s="19"/>
      <c r="DO33" s="19"/>
      <c r="DP33" s="19"/>
      <c r="DQ33" s="19"/>
      <c r="DR33" s="19"/>
      <c r="DS33" s="19"/>
      <c r="DT33" s="19"/>
      <c r="DU33" s="19"/>
      <c r="DV33" s="19"/>
      <c r="DW33" s="19"/>
      <c r="DX33" s="19"/>
      <c r="DY33" s="19"/>
      <c r="DZ33" s="19"/>
      <c r="EA33" s="19"/>
      <c r="EB33" s="19"/>
      <c r="EC33" s="19"/>
      <c r="ED33" s="19"/>
      <c r="EE33" s="19"/>
      <c r="EF33" s="19"/>
      <c r="EG33" s="19"/>
      <c r="EH33" s="19"/>
      <c r="EI33" s="19"/>
      <c r="EJ33" s="19"/>
      <c r="EK33" s="19"/>
      <c r="EL33" s="19"/>
      <c r="EM33" s="19"/>
      <c r="EN33" s="19"/>
      <c r="EO33" s="19"/>
      <c r="EP33" s="19"/>
      <c r="EQ33" s="19"/>
      <c r="ER33" s="19"/>
      <c r="ES33" s="19"/>
      <c r="ET33" s="19"/>
      <c r="EU33" s="19"/>
      <c r="EV33" s="19"/>
      <c r="EW33" s="19"/>
      <c r="EX33" s="19"/>
      <c r="EY33" s="19"/>
      <c r="EZ33" s="19"/>
      <c r="FA33" s="19"/>
      <c r="FB33" s="19"/>
      <c r="FC33" s="19"/>
      <c r="FD33" s="19"/>
      <c r="FE33" s="19"/>
      <c r="FF33" s="19"/>
      <c r="FG33" s="19"/>
      <c r="FH33" s="19"/>
      <c r="FI33" s="19"/>
      <c r="FJ33" s="19"/>
      <c r="FK33" s="19"/>
      <c r="FL33" s="19"/>
      <c r="FM33" s="19"/>
      <c r="FN33" s="19"/>
      <c r="FO33" s="19"/>
      <c r="FP33" s="19"/>
      <c r="FQ33" s="19"/>
      <c r="FR33" s="19"/>
      <c r="FS33" s="19"/>
      <c r="FT33" s="19"/>
      <c r="FU33" s="19"/>
      <c r="FV33" s="19"/>
      <c r="FW33" s="19"/>
      <c r="FX33" s="19"/>
      <c r="FY33" s="19"/>
      <c r="FZ33" s="19"/>
      <c r="GA33" s="19"/>
      <c r="GB33" s="19"/>
      <c r="GC33" s="19"/>
      <c r="GD33" s="19"/>
      <c r="GE33" s="19"/>
      <c r="GF33" s="19"/>
      <c r="GG33" s="19"/>
      <c r="GH33" s="19"/>
      <c r="GI33" s="19"/>
      <c r="GJ33" s="19"/>
      <c r="GK33" s="19"/>
      <c r="GL33" s="19"/>
      <c r="GM33" s="19"/>
      <c r="GN33" s="19"/>
      <c r="GO33" s="19"/>
      <c r="GP33" s="19"/>
      <c r="GQ33" s="19"/>
      <c r="GR33" s="19"/>
      <c r="GS33" s="19"/>
      <c r="GT33" s="19"/>
      <c r="GU33" s="19"/>
      <c r="GV33" s="19"/>
      <c r="GW33" s="19"/>
      <c r="GX33" s="19"/>
      <c r="GY33" s="19"/>
      <c r="GZ33" s="19"/>
      <c r="HA33" s="19"/>
      <c r="HB33" s="19"/>
      <c r="HC33" s="19"/>
      <c r="HD33" s="19"/>
      <c r="HE33" s="19"/>
      <c r="HF33" s="19"/>
      <c r="HG33" s="19"/>
      <c r="HH33" s="19"/>
      <c r="HI33" s="19"/>
      <c r="HJ33" s="19"/>
      <c r="HK33" s="19"/>
      <c r="HL33" s="19"/>
      <c r="HM33" s="19"/>
      <c r="HN33" s="19"/>
      <c r="HO33" s="19"/>
      <c r="HP33" s="19"/>
      <c r="HQ33" s="19"/>
      <c r="HR33" s="19"/>
      <c r="HS33" s="19"/>
      <c r="HT33" s="19"/>
      <c r="HU33" s="19"/>
      <c r="HV33" s="19"/>
      <c r="HW33" s="19"/>
      <c r="HX33" s="19"/>
      <c r="HY33" s="19"/>
      <c r="HZ33" s="19"/>
      <c r="IA33" s="19"/>
      <c r="IB33" s="19"/>
      <c r="IC33" s="19"/>
      <c r="ID33" s="19"/>
      <c r="IE33" s="19"/>
      <c r="IF33" s="19"/>
      <c r="IG33" s="19"/>
      <c r="IH33" s="19"/>
      <c r="II33" s="19"/>
      <c r="IJ33" s="19"/>
      <c r="IK33" s="19"/>
      <c r="IL33" s="19"/>
      <c r="IM33" s="19"/>
      <c r="IN33" s="19"/>
      <c r="IO33" s="19"/>
      <c r="IP33" s="19"/>
      <c r="IQ33" s="19"/>
      <c r="IR33" s="19"/>
      <c r="IS33" s="19"/>
      <c r="IT33" s="19"/>
      <c r="IU33" s="19"/>
      <c r="IV33" s="19"/>
      <c r="IW33" s="19"/>
      <c r="IX33" s="19"/>
      <c r="IY33" s="19"/>
      <c r="IZ33" s="19"/>
      <c r="JA33" s="19"/>
      <c r="JB33" s="19"/>
      <c r="JC33" s="19"/>
      <c r="JD33" s="19"/>
      <c r="JE33" s="19"/>
      <c r="JF33" s="19"/>
      <c r="JG33" s="19"/>
      <c r="JH33" s="19"/>
      <c r="JI33" s="19"/>
      <c r="JJ33" s="19"/>
      <c r="JK33" s="19"/>
      <c r="JL33" s="19"/>
      <c r="JM33" s="19"/>
      <c r="JN33" s="19"/>
      <c r="JO33" s="19"/>
      <c r="JP33" s="19"/>
      <c r="JQ33" s="19"/>
      <c r="JR33" s="19"/>
      <c r="JS33" s="19"/>
      <c r="JT33" s="19"/>
      <c r="JU33" s="19"/>
      <c r="JV33" s="19"/>
      <c r="JW33" s="19"/>
      <c r="JX33" s="19"/>
      <c r="JY33" s="19"/>
      <c r="JZ33" s="19"/>
      <c r="KA33" s="19"/>
      <c r="KB33" s="19"/>
      <c r="KC33" s="19"/>
      <c r="KD33" s="19"/>
      <c r="KE33" s="19"/>
      <c r="KF33" s="19"/>
      <c r="KG33" s="19"/>
      <c r="KH33" s="19"/>
      <c r="KI33" s="19"/>
      <c r="KJ33" s="19"/>
      <c r="KK33" s="19"/>
      <c r="KL33" s="19"/>
      <c r="KM33" s="19"/>
      <c r="KN33" s="19"/>
      <c r="KO33" s="19"/>
      <c r="KP33" s="19"/>
      <c r="KQ33" s="19"/>
      <c r="KR33" s="19"/>
      <c r="KS33" s="19"/>
      <c r="KT33" s="19"/>
      <c r="KU33" s="19"/>
      <c r="KV33" s="19"/>
      <c r="KW33" s="19"/>
      <c r="KX33" s="19"/>
      <c r="KY33" s="19"/>
      <c r="KZ33" s="19"/>
      <c r="LA33" s="19"/>
      <c r="LB33" s="19"/>
      <c r="LC33" s="19"/>
      <c r="LD33" s="19"/>
      <c r="LE33" s="19"/>
      <c r="LF33" s="19"/>
      <c r="LG33" s="19"/>
      <c r="LH33" s="19"/>
      <c r="LI33" s="19"/>
      <c r="LJ33" s="19"/>
      <c r="LK33" s="19"/>
      <c r="LL33" s="19"/>
      <c r="LM33" s="19"/>
      <c r="LN33" s="19"/>
      <c r="LO33" s="19"/>
      <c r="LP33" s="19"/>
      <c r="LQ33" s="19"/>
      <c r="LR33" s="19"/>
      <c r="LS33" s="19"/>
      <c r="LT33" s="19"/>
      <c r="LU33" s="19"/>
      <c r="LV33" s="19"/>
      <c r="LW33" s="19"/>
      <c r="LX33" s="19"/>
      <c r="LY33" s="19"/>
      <c r="LZ33" s="19"/>
      <c r="MA33" s="19"/>
      <c r="MB33" s="19"/>
      <c r="MC33" s="19"/>
      <c r="MD33" s="19"/>
      <c r="ME33" s="19"/>
      <c r="MF33" s="19"/>
      <c r="MG33" s="19"/>
      <c r="MH33" s="19"/>
      <c r="MI33" s="19"/>
      <c r="MJ33" s="19"/>
      <c r="MK33" s="19"/>
      <c r="ML33" s="19"/>
      <c r="MM33" s="19"/>
      <c r="MN33" s="19"/>
      <c r="MO33" s="19"/>
      <c r="MP33" s="19"/>
      <c r="MQ33" s="19"/>
      <c r="MR33" s="19"/>
      <c r="MS33" s="19"/>
      <c r="MT33" s="19"/>
      <c r="MU33" s="19"/>
      <c r="MV33" s="19"/>
      <c r="MW33" s="19"/>
      <c r="MX33" s="19"/>
      <c r="MY33" s="19"/>
      <c r="MZ33" s="19"/>
      <c r="NA33" s="19"/>
      <c r="NB33" s="19"/>
      <c r="NC33" s="19"/>
      <c r="ND33" s="19"/>
      <c r="NE33" s="19"/>
      <c r="NF33" s="19"/>
      <c r="NG33" s="19"/>
      <c r="NH33" s="19"/>
      <c r="NI33" s="19"/>
      <c r="NJ33" s="19"/>
      <c r="NK33" s="19"/>
      <c r="NL33" s="19"/>
      <c r="NM33" s="19"/>
      <c r="NN33" s="19"/>
      <c r="NO33" s="19"/>
      <c r="NP33" s="19"/>
      <c r="NQ33" s="19"/>
      <c r="NR33" s="19"/>
      <c r="NS33" s="19"/>
      <c r="NT33" s="19"/>
      <c r="NU33" s="19"/>
      <c r="NV33" s="19"/>
      <c r="NW33" s="19"/>
      <c r="NX33" s="19"/>
      <c r="NY33" s="19"/>
      <c r="NZ33" s="19"/>
      <c r="OA33" s="19"/>
      <c r="OB33" s="19"/>
      <c r="OC33" s="19"/>
      <c r="OD33" s="19"/>
      <c r="OE33" s="19"/>
      <c r="OF33" s="19"/>
      <c r="OG33" s="19"/>
      <c r="OH33" s="19"/>
      <c r="OI33" s="19"/>
      <c r="OJ33" s="19"/>
      <c r="OK33" s="19"/>
      <c r="OL33" s="19"/>
      <c r="OM33" s="19"/>
      <c r="ON33" s="19"/>
      <c r="OO33" s="19"/>
      <c r="OP33" s="19"/>
      <c r="OQ33" s="19"/>
      <c r="OR33" s="19"/>
      <c r="OS33" s="19"/>
      <c r="OT33" s="19"/>
      <c r="OU33" s="19"/>
      <c r="OV33" s="19"/>
      <c r="OW33" s="19"/>
      <c r="OX33" s="19"/>
      <c r="OY33" s="19"/>
      <c r="OZ33" s="19"/>
      <c r="PA33" s="19"/>
      <c r="PB33" s="19"/>
      <c r="PC33" s="19"/>
      <c r="PD33" s="19"/>
      <c r="PE33" s="19"/>
      <c r="PF33" s="19"/>
      <c r="PG33" s="19"/>
      <c r="PH33" s="19"/>
      <c r="PI33" s="19"/>
      <c r="PJ33" s="19"/>
      <c r="PK33" s="19"/>
      <c r="PL33" s="19"/>
      <c r="PM33" s="19"/>
      <c r="PN33" s="19"/>
      <c r="PO33" s="19"/>
      <c r="PP33" s="19"/>
      <c r="PQ33" s="19"/>
      <c r="PR33" s="19"/>
      <c r="PS33" s="19"/>
      <c r="PT33" s="19"/>
      <c r="PU33" s="19"/>
      <c r="PV33" s="19"/>
      <c r="PW33" s="19"/>
      <c r="PX33" s="19"/>
      <c r="PY33" s="19"/>
      <c r="PZ33" s="19"/>
      <c r="QA33" s="19"/>
      <c r="QB33" s="19"/>
      <c r="QC33" s="19"/>
      <c r="QD33" s="19"/>
      <c r="QE33" s="19"/>
      <c r="QF33" s="19"/>
      <c r="QG33" s="19"/>
      <c r="QH33" s="19"/>
      <c r="QI33" s="19"/>
      <c r="QJ33" s="19"/>
      <c r="QK33" s="19"/>
      <c r="QL33" s="19"/>
      <c r="QM33" s="19"/>
      <c r="QN33" s="19"/>
      <c r="QO33" s="19"/>
      <c r="QP33" s="19"/>
      <c r="QQ33" s="19"/>
      <c r="QR33" s="19"/>
      <c r="QS33" s="19"/>
      <c r="QT33" s="19"/>
      <c r="QU33" s="19"/>
      <c r="QV33" s="19"/>
      <c r="QW33" s="19"/>
      <c r="QX33" s="19"/>
      <c r="QY33" s="19"/>
      <c r="QZ33" s="19"/>
      <c r="RA33" s="19"/>
      <c r="RB33" s="19"/>
      <c r="RC33" s="19"/>
      <c r="RD33" s="19"/>
      <c r="RE33" s="19"/>
      <c r="RF33" s="19"/>
      <c r="RG33" s="19"/>
      <c r="RH33" s="19"/>
      <c r="RI33" s="19"/>
      <c r="RJ33" s="19"/>
      <c r="RK33" s="19"/>
      <c r="RL33" s="19"/>
      <c r="RM33" s="19"/>
      <c r="RN33" s="19"/>
      <c r="RO33" s="19"/>
      <c r="RP33" s="19"/>
      <c r="RQ33" s="19"/>
      <c r="RR33" s="19"/>
      <c r="RS33" s="19"/>
      <c r="RT33" s="19"/>
      <c r="RU33" s="19"/>
      <c r="RV33" s="19"/>
      <c r="RW33" s="19"/>
      <c r="RX33" s="19"/>
      <c r="RY33" s="19"/>
      <c r="RZ33" s="19"/>
      <c r="SA33" s="19"/>
      <c r="SB33" s="19"/>
      <c r="SC33" s="19"/>
      <c r="SD33" s="19"/>
      <c r="SE33" s="19"/>
      <c r="SF33" s="19"/>
      <c r="SG33" s="19"/>
      <c r="SH33" s="19"/>
      <c r="SI33" s="19"/>
      <c r="SJ33" s="19"/>
      <c r="SK33" s="19"/>
      <c r="SL33" s="19"/>
      <c r="SM33" s="19"/>
      <c r="SN33" s="19"/>
      <c r="SO33" s="19"/>
      <c r="SP33" s="19"/>
      <c r="SQ33" s="19"/>
      <c r="SR33" s="19"/>
      <c r="SS33" s="19"/>
      <c r="ST33" s="19"/>
      <c r="SU33" s="19"/>
      <c r="SV33" s="19"/>
      <c r="SW33" s="19"/>
      <c r="SX33" s="19"/>
      <c r="SY33" s="19"/>
      <c r="SZ33" s="19"/>
      <c r="TA33" s="19"/>
      <c r="TB33" s="19"/>
      <c r="TC33" s="19"/>
      <c r="TD33" s="19"/>
      <c r="TE33" s="19"/>
      <c r="TF33" s="19"/>
      <c r="TG33" s="19"/>
      <c r="TH33" s="19"/>
      <c r="TI33" s="19"/>
      <c r="TJ33" s="19"/>
      <c r="TK33" s="19"/>
      <c r="TL33" s="19"/>
      <c r="TM33" s="19"/>
      <c r="TN33" s="19"/>
      <c r="TO33" s="19"/>
      <c r="TP33" s="19"/>
      <c r="TQ33" s="19"/>
      <c r="TR33" s="19"/>
      <c r="TS33" s="19"/>
      <c r="TT33" s="19"/>
      <c r="TU33" s="19"/>
      <c r="TV33" s="19"/>
      <c r="TW33" s="19"/>
      <c r="TX33" s="19"/>
      <c r="TY33" s="19"/>
      <c r="TZ33" s="19"/>
      <c r="UA33" s="19"/>
      <c r="UB33" s="19"/>
      <c r="UC33" s="19"/>
      <c r="UD33" s="19"/>
      <c r="UE33" s="19"/>
      <c r="UF33" s="19"/>
      <c r="UG33" s="19"/>
      <c r="UH33" s="19"/>
      <c r="UI33" s="19"/>
      <c r="UJ33" s="19"/>
      <c r="UK33" s="19"/>
      <c r="UL33" s="19"/>
      <c r="UM33" s="19"/>
      <c r="UN33" s="19"/>
      <c r="UO33" s="19"/>
      <c r="UP33" s="19"/>
      <c r="UQ33" s="19"/>
      <c r="UR33" s="19"/>
      <c r="US33" s="19"/>
      <c r="UT33" s="19"/>
      <c r="UU33" s="19"/>
      <c r="UV33" s="19"/>
      <c r="UW33" s="19"/>
      <c r="UX33" s="19"/>
      <c r="UY33" s="19"/>
      <c r="UZ33" s="19"/>
      <c r="VA33" s="19"/>
      <c r="VB33" s="19"/>
      <c r="VC33" s="19"/>
      <c r="VD33" s="19"/>
      <c r="VE33" s="19"/>
      <c r="VF33" s="19"/>
      <c r="VG33" s="19"/>
      <c r="VH33" s="19"/>
      <c r="VI33" s="19"/>
      <c r="VJ33" s="19"/>
      <c r="VK33" s="19"/>
      <c r="VL33" s="19"/>
      <c r="VM33" s="19"/>
      <c r="VN33" s="19"/>
      <c r="VO33" s="19"/>
      <c r="VP33" s="19"/>
      <c r="VQ33" s="19"/>
      <c r="VR33" s="19"/>
      <c r="VS33" s="19"/>
      <c r="VT33" s="19"/>
      <c r="VU33" s="19"/>
      <c r="VV33" s="19"/>
      <c r="VW33" s="19"/>
      <c r="VX33" s="19"/>
      <c r="VY33" s="19"/>
      <c r="VZ33" s="19"/>
      <c r="WA33" s="19"/>
      <c r="WB33" s="19"/>
      <c r="WC33" s="19"/>
      <c r="WD33" s="19"/>
      <c r="WE33" s="19"/>
      <c r="WF33" s="19"/>
      <c r="WG33" s="19"/>
      <c r="WH33" s="19"/>
      <c r="WI33" s="19"/>
      <c r="WJ33" s="19"/>
      <c r="WK33" s="19"/>
      <c r="WL33" s="19"/>
      <c r="WM33" s="19"/>
      <c r="WN33" s="19"/>
      <c r="WO33" s="19"/>
      <c r="WP33" s="19"/>
      <c r="WQ33" s="19"/>
      <c r="WR33" s="19"/>
      <c r="WS33" s="19"/>
      <c r="WT33" s="19"/>
      <c r="WU33" s="19"/>
      <c r="WV33" s="19"/>
      <c r="WW33" s="19"/>
      <c r="WX33" s="19"/>
      <c r="WY33" s="19"/>
      <c r="WZ33" s="19"/>
      <c r="XA33" s="19"/>
      <c r="XB33" s="19"/>
      <c r="XC33" s="19"/>
      <c r="XD33" s="19"/>
      <c r="XE33" s="19"/>
      <c r="XF33" s="19"/>
      <c r="XG33" s="19"/>
      <c r="XH33" s="19"/>
      <c r="XI33" s="19"/>
      <c r="XJ33" s="19"/>
      <c r="XK33" s="19"/>
      <c r="XL33" s="19"/>
      <c r="XM33" s="19"/>
      <c r="XN33" s="19"/>
      <c r="XO33" s="19"/>
      <c r="XP33" s="19"/>
      <c r="XQ33" s="19"/>
      <c r="XR33" s="19"/>
      <c r="XS33" s="19"/>
      <c r="XT33" s="19"/>
      <c r="XU33" s="19"/>
      <c r="XV33" s="19"/>
      <c r="XW33" s="19"/>
      <c r="XX33" s="19"/>
      <c r="XY33" s="19"/>
      <c r="XZ33" s="19"/>
      <c r="YA33" s="19"/>
      <c r="YB33" s="19"/>
      <c r="YC33" s="19"/>
      <c r="YD33" s="19"/>
      <c r="YE33" s="19"/>
      <c r="YF33" s="19"/>
      <c r="YG33" s="19"/>
      <c r="YH33" s="19"/>
      <c r="YI33" s="19"/>
      <c r="YJ33" s="19"/>
      <c r="YK33" s="19"/>
      <c r="YL33" s="19"/>
      <c r="YM33" s="19"/>
      <c r="YN33" s="19"/>
      <c r="YO33" s="19"/>
      <c r="YP33" s="19"/>
      <c r="YQ33" s="19"/>
      <c r="YR33" s="19"/>
      <c r="YS33" s="19"/>
      <c r="YT33" s="19"/>
      <c r="YU33" s="19"/>
      <c r="YV33" s="19"/>
      <c r="YW33" s="19"/>
      <c r="YX33" s="19"/>
      <c r="YY33" s="19"/>
      <c r="YZ33" s="19"/>
      <c r="ZA33" s="19"/>
      <c r="ZB33" s="19"/>
      <c r="ZC33" s="19"/>
      <c r="ZD33" s="19"/>
      <c r="ZE33" s="19"/>
      <c r="ZF33" s="19"/>
      <c r="ZG33" s="19"/>
      <c r="ZH33" s="19"/>
      <c r="ZI33" s="19"/>
      <c r="ZJ33" s="19"/>
      <c r="ZK33" s="19"/>
      <c r="ZL33" s="19"/>
      <c r="ZM33" s="19"/>
      <c r="ZN33" s="19"/>
      <c r="ZO33" s="19"/>
      <c r="ZP33" s="19"/>
      <c r="ZQ33" s="19"/>
      <c r="ZR33" s="19"/>
      <c r="ZS33" s="19"/>
      <c r="ZT33" s="19"/>
      <c r="ZU33" s="19"/>
      <c r="ZV33" s="19"/>
      <c r="ZW33" s="19"/>
      <c r="ZX33" s="19"/>
      <c r="ZY33" s="19"/>
      <c r="ZZ33" s="19"/>
      <c r="AAA33" s="19"/>
      <c r="AAB33" s="19"/>
      <c r="AAC33" s="19"/>
      <c r="AAD33" s="19"/>
      <c r="AAE33" s="19"/>
      <c r="AAF33" s="19"/>
      <c r="AAG33" s="19"/>
      <c r="AAH33" s="19"/>
      <c r="AAI33" s="19"/>
      <c r="AAJ33" s="19"/>
      <c r="AAK33" s="19"/>
      <c r="AAL33" s="19"/>
      <c r="AAM33" s="19"/>
      <c r="AAN33" s="19"/>
      <c r="AAO33" s="19"/>
      <c r="AAP33" s="19"/>
      <c r="AAQ33" s="19"/>
      <c r="AAR33" s="19"/>
      <c r="AAS33" s="19"/>
      <c r="AAT33" s="19"/>
      <c r="AAU33" s="19"/>
      <c r="AAV33" s="19"/>
      <c r="AAW33" s="19"/>
      <c r="AAX33" s="19"/>
      <c r="AAY33" s="19"/>
      <c r="AAZ33" s="19"/>
      <c r="ABA33" s="19"/>
      <c r="ABB33" s="19"/>
      <c r="ABC33" s="19"/>
      <c r="ABD33" s="19"/>
      <c r="ABE33" s="19"/>
      <c r="ABF33" s="19"/>
      <c r="ABG33" s="19"/>
      <c r="ABH33" s="19"/>
      <c r="ABI33" s="19"/>
      <c r="ABJ33" s="19"/>
      <c r="ABK33" s="19"/>
      <c r="ABL33" s="19"/>
      <c r="ABM33" s="19"/>
      <c r="ABN33" s="19"/>
      <c r="ABO33" s="19"/>
      <c r="ABP33" s="19"/>
      <c r="ABQ33" s="19"/>
      <c r="ABR33" s="19"/>
      <c r="ABS33" s="19"/>
      <c r="ABT33" s="19"/>
      <c r="ABU33" s="19"/>
      <c r="ABV33" s="19"/>
      <c r="ABW33" s="19"/>
      <c r="ABX33" s="19"/>
      <c r="ABY33" s="19"/>
      <c r="ABZ33" s="19"/>
      <c r="ACA33" s="19"/>
      <c r="ACB33" s="19"/>
      <c r="ACC33" s="19"/>
      <c r="ACD33" s="19"/>
      <c r="ACE33" s="19"/>
      <c r="ACF33" s="19"/>
      <c r="ACG33" s="19"/>
      <c r="ACH33" s="19"/>
      <c r="ACI33" s="19"/>
      <c r="ACJ33" s="19"/>
      <c r="ACK33" s="19"/>
      <c r="ACL33" s="19"/>
      <c r="ACM33" s="19"/>
      <c r="ACN33" s="19"/>
      <c r="ACO33" s="19"/>
      <c r="ACP33" s="19"/>
      <c r="ACQ33" s="19"/>
      <c r="ACR33" s="19"/>
      <c r="ACS33" s="19"/>
      <c r="ACT33" s="19"/>
      <c r="ACU33" s="19"/>
      <c r="ACV33" s="19"/>
      <c r="ACW33" s="19"/>
      <c r="ACX33" s="19"/>
      <c r="ACY33" s="19"/>
      <c r="ACZ33" s="19"/>
      <c r="ADA33" s="19"/>
      <c r="ADB33" s="19"/>
      <c r="ADC33" s="19"/>
      <c r="ADD33" s="19"/>
      <c r="ADE33" s="19"/>
      <c r="ADF33" s="19"/>
      <c r="ADG33" s="19"/>
      <c r="ADH33" s="19"/>
      <c r="ADI33" s="19"/>
      <c r="ADJ33" s="19"/>
      <c r="ADK33" s="19"/>
      <c r="ADL33" s="19"/>
      <c r="ADM33" s="19"/>
      <c r="ADN33" s="19"/>
      <c r="ADO33" s="19"/>
      <c r="ADP33" s="19"/>
      <c r="ADQ33" s="19"/>
      <c r="ADR33" s="19"/>
      <c r="ADS33" s="19"/>
      <c r="ADT33" s="19"/>
      <c r="ADU33" s="19"/>
      <c r="ADV33" s="19"/>
      <c r="ADW33" s="19"/>
      <c r="ADX33" s="19"/>
      <c r="ADY33" s="19"/>
      <c r="ADZ33" s="19"/>
      <c r="AEA33" s="19"/>
      <c r="AEB33" s="19"/>
      <c r="AEC33" s="19"/>
      <c r="AED33" s="19"/>
      <c r="AEE33" s="19"/>
      <c r="AEF33" s="19"/>
      <c r="AEG33" s="19"/>
      <c r="AEH33" s="19"/>
      <c r="AEI33" s="19"/>
      <c r="AEJ33" s="19"/>
      <c r="AEK33" s="19"/>
      <c r="AEL33" s="19"/>
      <c r="AEM33" s="19"/>
      <c r="AEN33" s="19"/>
      <c r="AEO33" s="19"/>
      <c r="AEP33" s="19"/>
      <c r="AEQ33" s="19"/>
      <c r="AER33" s="19"/>
      <c r="AES33" s="19"/>
      <c r="AET33" s="19"/>
      <c r="AEU33" s="19"/>
      <c r="AEV33" s="19"/>
      <c r="AEW33" s="19"/>
      <c r="AEX33" s="19"/>
      <c r="AEY33" s="19"/>
      <c r="AEZ33" s="19"/>
      <c r="AFA33" s="19"/>
      <c r="AFB33" s="19"/>
      <c r="AFC33" s="19"/>
      <c r="AFD33" s="19"/>
      <c r="AFE33" s="19"/>
      <c r="AFF33" s="19"/>
      <c r="AFG33" s="19"/>
      <c r="AFH33" s="19"/>
      <c r="AFI33" s="19"/>
      <c r="AFJ33" s="19"/>
      <c r="AFK33" s="19"/>
      <c r="AFL33" s="19"/>
      <c r="AFM33" s="19"/>
      <c r="AFN33" s="19"/>
      <c r="AFO33" s="19"/>
      <c r="AFP33" s="19"/>
      <c r="AFQ33" s="19"/>
      <c r="AFR33" s="19"/>
      <c r="AFS33" s="19"/>
      <c r="AFT33" s="19"/>
      <c r="AFU33" s="19"/>
      <c r="AFV33" s="19"/>
      <c r="AFW33" s="19"/>
      <c r="AFX33" s="19"/>
      <c r="AFY33" s="19"/>
      <c r="AFZ33" s="19"/>
      <c r="AGA33" s="19"/>
      <c r="AGB33" s="19"/>
      <c r="AGC33" s="19"/>
      <c r="AGD33" s="19"/>
      <c r="AGE33" s="19"/>
      <c r="AGF33" s="19"/>
      <c r="AGG33" s="19"/>
      <c r="AGH33" s="19"/>
      <c r="AGI33" s="19"/>
      <c r="AGJ33" s="19"/>
      <c r="AGK33" s="19"/>
      <c r="AGL33" s="19"/>
      <c r="AGM33" s="19"/>
      <c r="AGN33" s="19"/>
      <c r="AGO33" s="19"/>
      <c r="AGP33" s="19"/>
      <c r="AGQ33" s="19"/>
      <c r="AGR33" s="19"/>
      <c r="AGS33" s="19"/>
      <c r="AGT33" s="19"/>
      <c r="AGU33" s="19"/>
      <c r="AGV33" s="19"/>
      <c r="AGW33" s="19"/>
      <c r="AGX33" s="19"/>
      <c r="AGY33" s="19"/>
      <c r="AGZ33" s="19"/>
      <c r="AHA33" s="19"/>
      <c r="AHB33" s="19"/>
      <c r="AHC33" s="19"/>
      <c r="AHD33" s="19"/>
      <c r="AHE33" s="19"/>
      <c r="AHF33" s="19"/>
      <c r="AHG33" s="19"/>
      <c r="AHH33" s="19"/>
      <c r="AHI33" s="19"/>
      <c r="AHJ33" s="19"/>
      <c r="AHK33" s="19"/>
      <c r="AHL33" s="19"/>
      <c r="AHM33" s="19"/>
      <c r="AHN33" s="19"/>
      <c r="AHO33" s="19"/>
      <c r="AHP33" s="19"/>
      <c r="AHQ33" s="19"/>
      <c r="AHR33" s="19"/>
      <c r="AHS33" s="19"/>
      <c r="AHT33" s="19"/>
      <c r="AHU33" s="19"/>
      <c r="AHV33" s="19"/>
      <c r="AHW33" s="19"/>
      <c r="AHX33" s="19"/>
      <c r="AHY33" s="19"/>
      <c r="AHZ33" s="19"/>
      <c r="AIA33" s="19"/>
      <c r="AIB33" s="19"/>
      <c r="AIC33" s="19"/>
      <c r="AID33" s="19"/>
      <c r="AIE33" s="19"/>
      <c r="AIF33" s="19"/>
      <c r="AIG33" s="19"/>
      <c r="AIH33" s="19"/>
      <c r="AII33" s="19"/>
      <c r="AIJ33" s="19"/>
      <c r="AIK33" s="19"/>
      <c r="AIL33" s="19"/>
      <c r="AIM33" s="19"/>
      <c r="AIN33" s="19"/>
      <c r="AIO33" s="19"/>
      <c r="AIP33" s="19"/>
      <c r="AIQ33" s="19"/>
      <c r="AIR33" s="19"/>
      <c r="AIS33" s="19"/>
      <c r="AIT33" s="19"/>
      <c r="AIU33" s="19"/>
      <c r="AIV33" s="19"/>
      <c r="AIW33" s="19"/>
      <c r="AIX33" s="19"/>
      <c r="AIY33" s="19"/>
      <c r="AIZ33" s="19"/>
      <c r="AJA33" s="19"/>
      <c r="AJB33" s="19"/>
      <c r="AJC33" s="19"/>
      <c r="AJD33" s="19"/>
      <c r="AJE33" s="19"/>
      <c r="AJF33" s="19"/>
      <c r="AJG33" s="19"/>
      <c r="AJH33" s="19"/>
      <c r="AJI33" s="19"/>
      <c r="AJJ33" s="19"/>
      <c r="AJK33" s="19"/>
      <c r="AJL33" s="19"/>
      <c r="AJM33" s="19"/>
      <c r="AJN33" s="19"/>
      <c r="AJO33" s="19"/>
      <c r="AJP33" s="19"/>
      <c r="AJQ33" s="19"/>
      <c r="AJR33" s="19"/>
      <c r="AJS33" s="19"/>
      <c r="AJT33" s="19"/>
      <c r="AJU33" s="19"/>
      <c r="AJV33" s="19"/>
      <c r="AJW33" s="19"/>
      <c r="AJX33" s="19"/>
      <c r="AJY33" s="19"/>
      <c r="AJZ33" s="19"/>
      <c r="AKA33" s="19"/>
      <c r="AKB33" s="19"/>
      <c r="AKC33" s="19"/>
      <c r="AKD33" s="19"/>
      <c r="AKE33" s="19"/>
      <c r="AKF33" s="19"/>
      <c r="AKG33" s="19"/>
      <c r="AKH33" s="19"/>
      <c r="AKI33" s="19"/>
      <c r="AKJ33" s="19"/>
      <c r="AKK33" s="19"/>
      <c r="AKL33" s="19"/>
      <c r="AKM33" s="19"/>
      <c r="AKN33" s="19"/>
      <c r="AKO33" s="19"/>
      <c r="AKP33" s="19"/>
      <c r="AKQ33" s="19"/>
      <c r="AKR33" s="19"/>
      <c r="AKS33" s="19"/>
      <c r="AKT33" s="19"/>
      <c r="AKU33" s="19"/>
      <c r="AKV33" s="19"/>
      <c r="AKW33" s="19"/>
      <c r="AKX33" s="19"/>
      <c r="AKY33" s="19"/>
      <c r="AKZ33" s="19"/>
      <c r="ALA33" s="19"/>
      <c r="ALB33" s="19"/>
      <c r="ALC33" s="19"/>
      <c r="ALD33" s="19"/>
      <c r="ALE33" s="19"/>
      <c r="ALF33" s="19"/>
      <c r="ALG33" s="19"/>
      <c r="ALH33" s="19"/>
      <c r="ALI33" s="19"/>
      <c r="ALJ33" s="19"/>
      <c r="ALK33" s="19"/>
      <c r="ALL33" s="19"/>
      <c r="ALM33" s="19"/>
      <c r="ALN33" s="19"/>
      <c r="ALO33" s="19"/>
      <c r="ALP33" s="19"/>
      <c r="ALQ33" s="19"/>
      <c r="ALR33" s="19"/>
      <c r="ALS33" s="19"/>
      <c r="ALT33" s="19"/>
      <c r="ALU33" s="19"/>
      <c r="ALV33" s="19"/>
      <c r="ALW33" s="19"/>
      <c r="ALX33" s="19"/>
      <c r="ALY33" s="19"/>
      <c r="ALZ33" s="19"/>
      <c r="AMA33" s="19"/>
      <c r="AMB33" s="19"/>
      <c r="AMC33" s="19"/>
      <c r="AMD33" s="19"/>
      <c r="AME33" s="19"/>
      <c r="AMF33" s="19"/>
      <c r="AMG33" s="19"/>
      <c r="AMH33" s="19"/>
      <c r="AMI33" s="19"/>
      <c r="AMJ33" s="19"/>
      <c r="AMK33" s="19"/>
      <c r="AML33" s="19"/>
      <c r="AMM33" s="19"/>
      <c r="AMN33" s="19"/>
      <c r="AMO33" s="19"/>
      <c r="AMP33" s="19"/>
      <c r="AMQ33" s="19"/>
      <c r="AMR33" s="19"/>
      <c r="AMS33" s="19"/>
      <c r="AMT33" s="19"/>
      <c r="AMU33" s="19"/>
      <c r="AMV33" s="19"/>
      <c r="AMW33" s="19"/>
      <c r="AMX33" s="19"/>
      <c r="AMY33" s="19"/>
      <c r="AMZ33" s="19"/>
      <c r="ANA33" s="19"/>
      <c r="ANB33" s="19"/>
      <c r="ANC33" s="19"/>
      <c r="AND33" s="19"/>
      <c r="ANE33" s="19"/>
      <c r="ANF33" s="19"/>
      <c r="ANG33" s="19"/>
      <c r="ANH33" s="19"/>
      <c r="ANI33" s="19"/>
      <c r="ANJ33" s="19"/>
      <c r="ANK33" s="19"/>
      <c r="ANL33" s="19"/>
      <c r="ANM33" s="19"/>
      <c r="ANN33" s="19"/>
      <c r="ANO33" s="19"/>
      <c r="ANP33" s="19"/>
      <c r="ANQ33" s="19"/>
      <c r="ANR33" s="19"/>
      <c r="ANS33" s="19"/>
      <c r="ANT33" s="19"/>
      <c r="ANU33" s="19"/>
      <c r="ANV33" s="19"/>
      <c r="ANW33" s="19"/>
      <c r="ANX33" s="19"/>
      <c r="ANY33" s="19"/>
      <c r="ANZ33" s="19"/>
      <c r="AOA33" s="19"/>
      <c r="AOB33" s="19"/>
      <c r="AOC33" s="19"/>
      <c r="AOD33" s="19"/>
      <c r="AOE33" s="19"/>
      <c r="AOF33" s="19"/>
      <c r="AOG33" s="19"/>
      <c r="AOH33" s="19"/>
      <c r="AOI33" s="19"/>
      <c r="AOJ33" s="19"/>
      <c r="AOK33" s="19"/>
      <c r="AOL33" s="19"/>
      <c r="AOM33" s="19"/>
      <c r="AON33" s="19"/>
      <c r="AOO33" s="19"/>
      <c r="AOP33" s="19"/>
      <c r="AOQ33" s="19"/>
      <c r="AOR33" s="19"/>
      <c r="AOS33" s="19"/>
      <c r="AOT33" s="19"/>
      <c r="AOU33" s="19"/>
      <c r="AOV33" s="19"/>
      <c r="AOW33" s="19"/>
      <c r="AOX33" s="19"/>
      <c r="AOY33" s="19"/>
      <c r="AOZ33" s="19"/>
      <c r="APA33" s="19"/>
      <c r="APB33" s="19"/>
      <c r="APC33" s="19"/>
      <c r="APD33" s="19"/>
      <c r="APE33" s="19"/>
      <c r="APF33" s="19"/>
      <c r="APG33" s="19"/>
      <c r="APH33" s="19"/>
      <c r="API33" s="19"/>
      <c r="APJ33" s="19"/>
      <c r="APK33" s="19"/>
      <c r="APL33" s="19"/>
      <c r="APM33" s="19"/>
      <c r="APN33" s="19"/>
      <c r="APO33" s="19"/>
      <c r="APP33" s="19"/>
      <c r="APQ33" s="19"/>
      <c r="APR33" s="19"/>
      <c r="APS33" s="19"/>
      <c r="APT33" s="19"/>
      <c r="APU33" s="19"/>
      <c r="APV33" s="19"/>
      <c r="APW33" s="19"/>
      <c r="APX33" s="19"/>
      <c r="APY33" s="19"/>
      <c r="APZ33" s="19"/>
      <c r="AQA33" s="19"/>
      <c r="AQB33" s="19"/>
      <c r="AQC33" s="19"/>
      <c r="AQD33" s="19"/>
      <c r="AQE33" s="19"/>
      <c r="AQF33" s="19"/>
      <c r="AQG33" s="19"/>
      <c r="AQH33" s="19"/>
      <c r="AQI33" s="19"/>
      <c r="AQJ33" s="19"/>
      <c r="AQK33" s="19"/>
      <c r="AQL33" s="19"/>
      <c r="AQM33" s="19"/>
      <c r="AQN33" s="19"/>
      <c r="AQO33" s="19"/>
      <c r="AQP33" s="19"/>
      <c r="AQQ33" s="19"/>
      <c r="AQR33" s="19"/>
      <c r="AQS33" s="19"/>
      <c r="AQT33" s="19"/>
      <c r="AQU33" s="19"/>
      <c r="AQV33" s="19"/>
      <c r="AQW33" s="19"/>
      <c r="AQX33" s="19"/>
      <c r="AQY33" s="19"/>
      <c r="AQZ33" s="19"/>
      <c r="ARA33" s="19"/>
      <c r="ARB33" s="19"/>
      <c r="ARC33" s="19"/>
      <c r="ARD33" s="19"/>
      <c r="ARE33" s="19"/>
      <c r="ARF33" s="19"/>
      <c r="ARG33" s="19"/>
      <c r="ARH33" s="19"/>
      <c r="ARI33" s="19"/>
      <c r="ARJ33" s="19"/>
      <c r="ARK33" s="19"/>
      <c r="ARL33" s="19"/>
      <c r="ARM33" s="19"/>
      <c r="ARN33" s="19"/>
      <c r="ARO33" s="19"/>
      <c r="ARP33" s="19"/>
      <c r="ARQ33" s="19"/>
      <c r="ARR33" s="19"/>
      <c r="ARS33" s="19"/>
      <c r="ART33" s="19"/>
      <c r="ARU33" s="19"/>
      <c r="ARV33" s="19"/>
      <c r="ARW33" s="19"/>
      <c r="ARX33" s="19"/>
      <c r="ARY33" s="19"/>
      <c r="ARZ33" s="19"/>
      <c r="ASA33" s="19"/>
      <c r="ASB33" s="19"/>
      <c r="ASC33" s="19"/>
      <c r="ASD33" s="19"/>
      <c r="ASE33" s="19"/>
      <c r="ASF33" s="19"/>
      <c r="ASG33" s="19"/>
      <c r="ASH33" s="19"/>
      <c r="ASI33" s="19"/>
      <c r="ASJ33" s="19"/>
      <c r="ASK33" s="19"/>
      <c r="ASL33" s="19"/>
      <c r="ASM33" s="19"/>
      <c r="ASN33" s="19"/>
      <c r="ASO33" s="19"/>
      <c r="ASP33" s="19"/>
      <c r="ASQ33" s="19"/>
      <c r="ASR33" s="19"/>
      <c r="ASS33" s="19"/>
      <c r="AST33" s="19"/>
      <c r="ASU33" s="19"/>
      <c r="ASV33" s="19"/>
      <c r="ASW33" s="19"/>
      <c r="ASX33" s="19"/>
      <c r="ASY33" s="19"/>
      <c r="ASZ33" s="19"/>
      <c r="ATA33" s="19"/>
      <c r="ATB33" s="19"/>
      <c r="ATC33" s="19"/>
      <c r="ATD33" s="19"/>
      <c r="ATE33" s="19"/>
      <c r="ATF33" s="19"/>
      <c r="ATG33" s="19"/>
      <c r="ATH33" s="19"/>
      <c r="ATI33" s="19"/>
      <c r="ATJ33" s="19"/>
      <c r="ATK33" s="19"/>
      <c r="ATL33" s="19"/>
      <c r="ATM33" s="19"/>
      <c r="ATN33" s="19"/>
      <c r="ATO33" s="19"/>
      <c r="ATP33" s="19"/>
      <c r="ATQ33" s="19"/>
      <c r="ATR33" s="19"/>
      <c r="ATS33" s="19"/>
      <c r="ATT33" s="19"/>
      <c r="ATU33" s="19"/>
      <c r="ATV33" s="19"/>
      <c r="ATW33" s="19"/>
      <c r="ATX33" s="19"/>
      <c r="ATY33" s="19"/>
      <c r="ATZ33" s="19"/>
      <c r="AUA33" s="19"/>
      <c r="AUB33" s="19"/>
      <c r="AUC33" s="19"/>
      <c r="AUD33" s="19"/>
      <c r="AUE33" s="19"/>
      <c r="AUF33" s="19"/>
      <c r="AUG33" s="19"/>
      <c r="AUH33" s="19"/>
      <c r="AUI33" s="19"/>
      <c r="AUJ33" s="19"/>
      <c r="AUK33" s="19"/>
      <c r="AUL33" s="19"/>
      <c r="AUM33" s="19"/>
      <c r="AUN33" s="19"/>
      <c r="AUO33" s="19"/>
      <c r="AUP33" s="19"/>
      <c r="AUQ33" s="19"/>
      <c r="AUR33" s="19"/>
      <c r="AUS33" s="19"/>
      <c r="AUT33" s="19"/>
      <c r="AUU33" s="19"/>
      <c r="AUV33" s="19"/>
      <c r="AUW33" s="19"/>
      <c r="AUX33" s="19"/>
      <c r="AUY33" s="19"/>
      <c r="AUZ33" s="19"/>
      <c r="AVA33" s="19"/>
      <c r="AVB33" s="19"/>
      <c r="AVC33" s="19"/>
      <c r="AVD33" s="19"/>
      <c r="AVE33" s="19"/>
      <c r="AVF33" s="19"/>
      <c r="AVG33" s="19"/>
      <c r="AVH33" s="19"/>
      <c r="AVI33" s="19"/>
      <c r="AVJ33" s="19"/>
      <c r="AVK33" s="19"/>
      <c r="AVL33" s="19"/>
      <c r="AVM33" s="19"/>
      <c r="AVN33" s="19"/>
      <c r="AVO33" s="19"/>
      <c r="AVP33" s="19"/>
      <c r="AVQ33" s="19"/>
      <c r="AVR33" s="19"/>
      <c r="AVS33" s="19"/>
      <c r="AVT33" s="19"/>
      <c r="AVU33" s="19"/>
      <c r="AVV33" s="19"/>
      <c r="AVW33" s="19"/>
      <c r="AVX33" s="19"/>
      <c r="AVY33" s="19"/>
      <c r="AVZ33" s="19"/>
      <c r="AWA33" s="19"/>
      <c r="AWB33" s="19"/>
      <c r="AWC33" s="19"/>
      <c r="AWD33" s="19"/>
      <c r="AWE33" s="19"/>
      <c r="AWF33" s="19"/>
      <c r="AWG33" s="19"/>
      <c r="AWH33" s="19"/>
      <c r="AWI33" s="19"/>
      <c r="AWJ33" s="19"/>
      <c r="AWK33" s="19"/>
      <c r="AWL33" s="19"/>
      <c r="AWM33" s="19"/>
      <c r="AWN33" s="19"/>
      <c r="AWO33" s="19"/>
      <c r="AWP33" s="19"/>
      <c r="AWQ33" s="19"/>
      <c r="AWR33" s="19"/>
      <c r="AWS33" s="19"/>
      <c r="AWT33" s="19"/>
      <c r="AWU33" s="19"/>
      <c r="AWV33" s="19"/>
      <c r="AWW33" s="19"/>
      <c r="AWX33" s="19"/>
      <c r="AWY33" s="19"/>
      <c r="AWZ33" s="19"/>
      <c r="AXA33" s="19"/>
      <c r="AXB33" s="19"/>
      <c r="AXC33" s="19"/>
      <c r="AXD33" s="19"/>
      <c r="AXE33" s="19"/>
      <c r="AXF33" s="19"/>
      <c r="AXG33" s="19"/>
      <c r="AXH33" s="19"/>
      <c r="AXI33" s="19"/>
      <c r="AXJ33" s="19"/>
      <c r="AXK33" s="19"/>
      <c r="AXL33" s="19"/>
      <c r="AXM33" s="19"/>
      <c r="AXN33" s="19"/>
      <c r="AXO33" s="19"/>
      <c r="AXP33" s="19"/>
      <c r="AXQ33" s="19"/>
      <c r="AXR33" s="19"/>
      <c r="AXS33" s="19"/>
      <c r="AXT33" s="19"/>
      <c r="AXU33" s="19"/>
      <c r="AXV33" s="19"/>
      <c r="AXW33" s="19"/>
      <c r="AXX33" s="19"/>
      <c r="AXY33" s="19"/>
      <c r="AXZ33" s="19"/>
      <c r="AYA33" s="19"/>
      <c r="AYB33" s="19"/>
      <c r="AYC33" s="19"/>
      <c r="AYD33" s="19"/>
      <c r="AYE33" s="19"/>
      <c r="AYF33" s="19"/>
      <c r="AYG33" s="19"/>
      <c r="AYH33" s="19"/>
      <c r="AYI33" s="19"/>
      <c r="AYJ33" s="19"/>
      <c r="AYK33" s="19"/>
      <c r="AYL33" s="19"/>
      <c r="AYM33" s="19"/>
      <c r="AYN33" s="19"/>
      <c r="AYO33" s="19"/>
      <c r="AYP33" s="19"/>
      <c r="AYQ33" s="19"/>
      <c r="AYR33" s="19"/>
      <c r="AYS33" s="19"/>
      <c r="AYT33" s="19"/>
      <c r="AYU33" s="19"/>
      <c r="AYV33" s="19"/>
      <c r="AYW33" s="19"/>
      <c r="AYX33" s="19"/>
      <c r="AYY33" s="19"/>
      <c r="AYZ33" s="19"/>
      <c r="AZA33" s="19"/>
      <c r="AZB33" s="19"/>
      <c r="AZC33" s="19"/>
      <c r="AZD33" s="19"/>
      <c r="AZE33" s="19"/>
      <c r="AZF33" s="19"/>
      <c r="AZG33" s="19"/>
      <c r="AZH33" s="19"/>
      <c r="AZI33" s="19"/>
      <c r="AZJ33" s="19"/>
      <c r="AZK33" s="19"/>
      <c r="AZL33" s="19"/>
      <c r="AZM33" s="19"/>
      <c r="AZN33" s="19"/>
      <c r="AZO33" s="19"/>
      <c r="AZP33" s="19"/>
      <c r="AZQ33" s="19"/>
      <c r="AZR33" s="19"/>
      <c r="AZS33" s="19"/>
      <c r="AZT33" s="19"/>
      <c r="AZU33" s="19"/>
      <c r="AZV33" s="19"/>
      <c r="AZW33" s="19"/>
      <c r="AZX33" s="19"/>
      <c r="AZY33" s="19"/>
      <c r="AZZ33" s="19"/>
      <c r="BAA33" s="19"/>
      <c r="BAB33" s="19"/>
      <c r="BAC33" s="19"/>
      <c r="BAD33" s="19"/>
      <c r="BAE33" s="19"/>
      <c r="BAF33" s="19"/>
      <c r="BAG33" s="19"/>
      <c r="BAH33" s="19"/>
      <c r="BAI33" s="19"/>
      <c r="BAJ33" s="19"/>
      <c r="BAK33" s="19"/>
      <c r="BAL33" s="19"/>
      <c r="BAM33" s="19"/>
      <c r="BAN33" s="19"/>
      <c r="BAO33" s="19"/>
      <c r="BAP33" s="19"/>
      <c r="BAQ33" s="19"/>
      <c r="BAR33" s="19"/>
      <c r="BAS33" s="19"/>
      <c r="BAT33" s="19"/>
      <c r="BAU33" s="19"/>
      <c r="BAV33" s="19"/>
      <c r="BAW33" s="19"/>
      <c r="BAX33" s="19"/>
      <c r="BAY33" s="19"/>
      <c r="BAZ33" s="19"/>
      <c r="BBA33" s="19"/>
      <c r="BBB33" s="19"/>
      <c r="BBC33" s="19"/>
      <c r="BBD33" s="19"/>
      <c r="BBE33" s="19"/>
      <c r="BBF33" s="19"/>
      <c r="BBG33" s="19"/>
      <c r="BBH33" s="19"/>
      <c r="BBI33" s="19"/>
      <c r="BBJ33" s="19"/>
      <c r="BBK33" s="19"/>
      <c r="BBL33" s="19"/>
      <c r="BBM33" s="19"/>
      <c r="BBN33" s="19"/>
      <c r="BBO33" s="19"/>
      <c r="BBP33" s="19"/>
      <c r="BBQ33" s="19"/>
      <c r="BBR33" s="19"/>
      <c r="BBS33" s="19"/>
      <c r="BBT33" s="19"/>
      <c r="BBU33" s="19"/>
      <c r="BBV33" s="19"/>
      <c r="BBW33" s="19"/>
      <c r="BBX33" s="19"/>
      <c r="BBY33" s="19"/>
      <c r="BBZ33" s="19"/>
      <c r="BCA33" s="19"/>
      <c r="BCB33" s="19"/>
      <c r="BCC33" s="19"/>
      <c r="BCD33" s="19"/>
      <c r="BCE33" s="19"/>
      <c r="BCF33" s="19"/>
      <c r="BCG33" s="19"/>
      <c r="BCH33" s="19"/>
      <c r="BCI33" s="19"/>
      <c r="BCJ33" s="19"/>
      <c r="BCK33" s="19"/>
      <c r="BCL33" s="19"/>
      <c r="BCM33" s="19"/>
      <c r="BCN33" s="19"/>
      <c r="BCO33" s="19"/>
      <c r="BCP33" s="19"/>
      <c r="BCQ33" s="19"/>
      <c r="BCR33" s="19"/>
      <c r="BCS33" s="19"/>
      <c r="BCT33" s="19"/>
      <c r="BCU33" s="19"/>
      <c r="BCV33" s="19"/>
      <c r="BCW33" s="19"/>
      <c r="BCX33" s="19"/>
      <c r="BCY33" s="19"/>
      <c r="BCZ33" s="19"/>
      <c r="BDA33" s="19"/>
      <c r="BDB33" s="19"/>
      <c r="BDC33" s="19"/>
      <c r="BDD33" s="19"/>
      <c r="BDE33" s="19"/>
      <c r="BDF33" s="19"/>
      <c r="BDG33" s="19"/>
      <c r="BDH33" s="19"/>
      <c r="BDI33" s="19"/>
      <c r="BDJ33" s="19"/>
      <c r="BDK33" s="19"/>
      <c r="BDL33" s="19"/>
      <c r="BDM33" s="19"/>
      <c r="BDN33" s="19"/>
      <c r="BDO33" s="19"/>
      <c r="BDP33" s="19"/>
      <c r="BDQ33" s="19"/>
      <c r="BDR33" s="19"/>
      <c r="BDS33" s="19"/>
      <c r="BDT33" s="19"/>
      <c r="BDU33" s="19"/>
      <c r="BDV33" s="19"/>
      <c r="BDW33" s="19"/>
      <c r="BDX33" s="19"/>
      <c r="BDY33" s="19"/>
      <c r="BDZ33" s="19"/>
      <c r="BEA33" s="19"/>
      <c r="BEB33" s="19"/>
      <c r="BEC33" s="19"/>
      <c r="BED33" s="19"/>
      <c r="BEE33" s="19"/>
      <c r="BEF33" s="19"/>
      <c r="BEG33" s="19"/>
      <c r="BEH33" s="19"/>
      <c r="BEI33" s="19"/>
      <c r="BEJ33" s="19"/>
      <c r="BEK33" s="19"/>
      <c r="BEL33" s="19"/>
      <c r="BEM33" s="19"/>
      <c r="BEN33" s="19"/>
      <c r="BEO33" s="19"/>
      <c r="BEP33" s="19"/>
      <c r="BEQ33" s="19"/>
      <c r="BER33" s="19"/>
      <c r="BES33" s="19"/>
      <c r="BET33" s="19"/>
      <c r="BEU33" s="19"/>
      <c r="BEV33" s="19"/>
      <c r="BEW33" s="19"/>
      <c r="BEX33" s="19"/>
      <c r="BEY33" s="19"/>
      <c r="BEZ33" s="19"/>
      <c r="BFA33" s="19"/>
      <c r="BFB33" s="19"/>
      <c r="BFC33" s="19"/>
      <c r="BFD33" s="19"/>
      <c r="BFE33" s="19"/>
      <c r="BFF33" s="19"/>
      <c r="BFG33" s="19"/>
      <c r="BFH33" s="19"/>
      <c r="BFI33" s="19"/>
      <c r="BFJ33" s="19"/>
      <c r="BFK33" s="19"/>
      <c r="BFL33" s="19"/>
      <c r="BFM33" s="19"/>
      <c r="BFN33" s="19"/>
      <c r="BFO33" s="19"/>
      <c r="BFP33" s="19"/>
      <c r="BFQ33" s="19"/>
      <c r="BFR33" s="19"/>
      <c r="BFS33" s="19"/>
      <c r="BFT33" s="19"/>
      <c r="BFU33" s="19"/>
      <c r="BFV33" s="19"/>
      <c r="BFW33" s="19"/>
      <c r="BFX33" s="19"/>
      <c r="BFY33" s="19"/>
      <c r="BFZ33" s="19"/>
      <c r="BGA33" s="19"/>
      <c r="BGB33" s="19"/>
      <c r="BGC33" s="19"/>
      <c r="BGD33" s="19"/>
      <c r="BGE33" s="19"/>
      <c r="BGF33" s="19"/>
      <c r="BGG33" s="19"/>
      <c r="BGH33" s="19"/>
      <c r="BGI33" s="19"/>
      <c r="BGJ33" s="19"/>
      <c r="BGK33" s="19"/>
      <c r="BGL33" s="19"/>
      <c r="BGM33" s="19"/>
      <c r="BGN33" s="19"/>
      <c r="BGO33" s="19"/>
      <c r="BGP33" s="19"/>
      <c r="BGQ33" s="19"/>
      <c r="BGR33" s="19"/>
      <c r="BGS33" s="19"/>
      <c r="BGT33" s="19"/>
      <c r="BGU33" s="19"/>
      <c r="BGV33" s="19"/>
      <c r="BGW33" s="19"/>
      <c r="BGX33" s="19"/>
      <c r="BGY33" s="19"/>
      <c r="BGZ33" s="19"/>
      <c r="BHA33" s="19"/>
      <c r="BHB33" s="19"/>
      <c r="BHC33" s="19"/>
      <c r="BHD33" s="19"/>
      <c r="BHE33" s="19"/>
      <c r="BHF33" s="19"/>
      <c r="BHG33" s="19"/>
      <c r="BHH33" s="19"/>
      <c r="BHI33" s="19"/>
      <c r="BHJ33" s="19"/>
      <c r="BHK33" s="19"/>
      <c r="BHL33" s="19"/>
      <c r="BHM33" s="19"/>
      <c r="BHN33" s="19"/>
      <c r="BHO33" s="19"/>
      <c r="BHP33" s="19"/>
      <c r="BHQ33" s="19"/>
      <c r="BHR33" s="19"/>
      <c r="BHS33" s="19"/>
      <c r="BHT33" s="19"/>
      <c r="BHU33" s="19"/>
      <c r="BHV33" s="19"/>
      <c r="BHW33" s="19"/>
      <c r="BHX33" s="19"/>
      <c r="BHY33" s="19"/>
      <c r="BHZ33" s="19"/>
      <c r="BIA33" s="19"/>
      <c r="BIB33" s="19"/>
      <c r="BIC33" s="19"/>
      <c r="BID33" s="19"/>
      <c r="BIE33" s="19"/>
      <c r="BIF33" s="19"/>
      <c r="BIG33" s="19"/>
      <c r="BIH33" s="19"/>
      <c r="BII33" s="19"/>
      <c r="BIJ33" s="19"/>
      <c r="BIK33" s="19"/>
      <c r="BIL33" s="19"/>
      <c r="BIM33" s="19"/>
      <c r="BIN33" s="19"/>
      <c r="BIO33" s="19"/>
      <c r="BIP33" s="19"/>
      <c r="BIQ33" s="19"/>
      <c r="BIR33" s="19"/>
      <c r="BIS33" s="19"/>
      <c r="BIT33" s="19"/>
      <c r="BIU33" s="19"/>
      <c r="BIV33" s="19"/>
      <c r="BIW33" s="19"/>
      <c r="BIX33" s="19"/>
      <c r="BIY33" s="19"/>
      <c r="BIZ33" s="19"/>
      <c r="BJA33" s="19"/>
      <c r="BJB33" s="19"/>
      <c r="BJC33" s="19"/>
      <c r="BJD33" s="19"/>
      <c r="BJE33" s="19"/>
      <c r="BJF33" s="19"/>
      <c r="BJG33" s="19"/>
      <c r="BJH33" s="19"/>
      <c r="BJI33" s="19"/>
      <c r="BJJ33" s="19"/>
      <c r="BJK33" s="19"/>
      <c r="BJL33" s="19"/>
      <c r="BJM33" s="19"/>
      <c r="BJN33" s="19"/>
      <c r="BJO33" s="19"/>
      <c r="BJP33" s="19"/>
      <c r="BJQ33" s="19"/>
      <c r="BJR33" s="19"/>
      <c r="BJS33" s="19"/>
      <c r="BJT33" s="19"/>
      <c r="BJU33" s="19"/>
      <c r="BJV33" s="19"/>
      <c r="BJW33" s="19"/>
      <c r="BJX33" s="19"/>
      <c r="BJY33" s="19"/>
      <c r="BJZ33" s="19"/>
      <c r="BKA33" s="19"/>
      <c r="BKB33" s="19"/>
      <c r="BKC33" s="19"/>
      <c r="BKD33" s="19"/>
      <c r="BKE33" s="19"/>
      <c r="BKF33" s="19"/>
      <c r="BKG33" s="19"/>
      <c r="BKH33" s="19"/>
      <c r="BKI33" s="19"/>
      <c r="BKJ33" s="19"/>
      <c r="BKK33" s="19"/>
      <c r="BKL33" s="19"/>
      <c r="BKM33" s="19"/>
      <c r="BKN33" s="19"/>
      <c r="BKO33" s="19"/>
      <c r="BKP33" s="19"/>
      <c r="BKQ33" s="19"/>
      <c r="BKR33" s="19"/>
      <c r="BKS33" s="19"/>
      <c r="BKT33" s="19"/>
      <c r="BKU33" s="19"/>
      <c r="BKV33" s="19"/>
      <c r="BKW33" s="19"/>
      <c r="BKX33" s="19"/>
      <c r="BKY33" s="19"/>
      <c r="BKZ33" s="19"/>
      <c r="BLA33" s="19"/>
      <c r="BLB33" s="19"/>
      <c r="BLC33" s="19"/>
      <c r="BLD33" s="19"/>
      <c r="BLE33" s="19"/>
      <c r="BLF33" s="19"/>
      <c r="BLG33" s="19"/>
      <c r="BLH33" s="19"/>
      <c r="BLI33" s="19"/>
      <c r="BLJ33" s="19"/>
      <c r="BLK33" s="19"/>
      <c r="BLL33" s="19"/>
      <c r="BLM33" s="19"/>
      <c r="BLN33" s="19"/>
      <c r="BLO33" s="19"/>
      <c r="BLP33" s="19"/>
      <c r="BLQ33" s="19"/>
      <c r="BLR33" s="19"/>
      <c r="BLS33" s="19"/>
      <c r="BLT33" s="19"/>
      <c r="BLU33" s="19"/>
      <c r="BLV33" s="19"/>
      <c r="BLW33" s="19"/>
      <c r="BLX33" s="19"/>
      <c r="BLY33" s="19"/>
      <c r="BLZ33" s="19"/>
      <c r="BMA33" s="19"/>
      <c r="BMB33" s="19"/>
      <c r="BMC33" s="19"/>
      <c r="BMD33" s="19"/>
      <c r="BME33" s="19"/>
      <c r="BMF33" s="19"/>
      <c r="BMG33" s="19"/>
      <c r="BMH33" s="19"/>
      <c r="BMI33" s="19"/>
      <c r="BMJ33" s="19"/>
      <c r="BMK33" s="19"/>
      <c r="BML33" s="19"/>
      <c r="BMM33" s="19"/>
      <c r="BMN33" s="19"/>
      <c r="BMO33" s="19"/>
      <c r="BMP33" s="19"/>
      <c r="BMQ33" s="19"/>
      <c r="BMR33" s="19"/>
      <c r="BMS33" s="19"/>
      <c r="BMT33" s="19"/>
      <c r="BMU33" s="19"/>
      <c r="BMV33" s="19"/>
      <c r="BMW33" s="19"/>
      <c r="BMX33" s="19"/>
      <c r="BMY33" s="19"/>
      <c r="BMZ33" s="19"/>
      <c r="BNA33" s="19"/>
      <c r="BNB33" s="19"/>
      <c r="BNC33" s="19"/>
      <c r="BND33" s="19"/>
      <c r="BNE33" s="19"/>
      <c r="BNF33" s="19"/>
      <c r="BNG33" s="19"/>
      <c r="BNH33" s="19"/>
      <c r="BNI33" s="19"/>
      <c r="BNJ33" s="19"/>
      <c r="BNK33" s="19"/>
      <c r="BNL33" s="19"/>
      <c r="BNM33" s="19"/>
      <c r="BNN33" s="19"/>
      <c r="BNO33" s="19"/>
      <c r="BNP33" s="19"/>
      <c r="BNQ33" s="19"/>
      <c r="BNR33" s="19"/>
      <c r="BNS33" s="19"/>
      <c r="BNT33" s="19"/>
      <c r="BNU33" s="19"/>
      <c r="BNV33" s="19"/>
      <c r="BNW33" s="19"/>
      <c r="BNX33" s="19"/>
      <c r="BNY33" s="19"/>
      <c r="BNZ33" s="19"/>
      <c r="BOA33" s="19"/>
      <c r="BOB33" s="19"/>
      <c r="BOC33" s="19"/>
      <c r="BOD33" s="19"/>
      <c r="BOE33" s="19"/>
      <c r="BOF33" s="19"/>
      <c r="BOG33" s="19"/>
      <c r="BOH33" s="19"/>
      <c r="BOI33" s="19"/>
      <c r="BOJ33" s="19"/>
      <c r="BOK33" s="19"/>
      <c r="BOL33" s="19"/>
      <c r="BOM33" s="19"/>
      <c r="BON33" s="19"/>
      <c r="BOO33" s="19"/>
      <c r="BOP33" s="19"/>
      <c r="BOQ33" s="19"/>
      <c r="BOR33" s="19"/>
      <c r="BOS33" s="19"/>
      <c r="BOT33" s="19"/>
      <c r="BOU33" s="19"/>
      <c r="BOV33" s="19"/>
      <c r="BOW33" s="19"/>
      <c r="BOX33" s="19"/>
      <c r="BOY33" s="19"/>
      <c r="BOZ33" s="19"/>
      <c r="BPA33" s="19"/>
      <c r="BPB33" s="19"/>
      <c r="BPC33" s="19"/>
      <c r="BPD33" s="19"/>
      <c r="BPE33" s="19"/>
      <c r="BPF33" s="19"/>
      <c r="BPG33" s="19"/>
      <c r="BPH33" s="19"/>
      <c r="BPI33" s="19"/>
      <c r="BPJ33" s="19"/>
      <c r="BPK33" s="19"/>
      <c r="BPL33" s="19"/>
      <c r="BPM33" s="19"/>
      <c r="BPN33" s="19"/>
      <c r="BPO33" s="19"/>
      <c r="BPP33" s="19"/>
      <c r="BPQ33" s="19"/>
      <c r="BPR33" s="19"/>
      <c r="BPS33" s="19"/>
      <c r="BPT33" s="19"/>
      <c r="BPU33" s="19"/>
      <c r="BPV33" s="19"/>
      <c r="BPW33" s="19"/>
      <c r="BPX33" s="19"/>
      <c r="BPY33" s="19"/>
      <c r="BPZ33" s="19"/>
      <c r="BQA33" s="19"/>
      <c r="BQB33" s="19"/>
      <c r="BQC33" s="19"/>
      <c r="BQD33" s="19"/>
      <c r="BQE33" s="19"/>
      <c r="BQF33" s="19"/>
      <c r="BQG33" s="19"/>
      <c r="BQH33" s="19"/>
      <c r="BQI33" s="19"/>
      <c r="BQJ33" s="19"/>
      <c r="BQK33" s="19"/>
      <c r="BQL33" s="19"/>
      <c r="BQM33" s="19"/>
      <c r="BQN33" s="19"/>
      <c r="BQO33" s="19"/>
      <c r="BQP33" s="19"/>
      <c r="BQQ33" s="19"/>
      <c r="BQR33" s="19"/>
      <c r="BQS33" s="19"/>
      <c r="BQT33" s="19"/>
      <c r="BQU33" s="19"/>
      <c r="BQV33" s="19"/>
      <c r="BQW33" s="19"/>
      <c r="BQX33" s="19"/>
      <c r="BQY33" s="19"/>
      <c r="BQZ33" s="19"/>
      <c r="BRA33" s="19"/>
      <c r="BRB33" s="19"/>
      <c r="BRC33" s="19"/>
      <c r="BRD33" s="19"/>
      <c r="BRE33" s="19"/>
      <c r="BRF33" s="19"/>
      <c r="BRG33" s="19"/>
      <c r="BRH33" s="19"/>
      <c r="BRI33" s="19"/>
      <c r="BRJ33" s="19"/>
      <c r="BRK33" s="19"/>
      <c r="BRL33" s="19"/>
      <c r="BRM33" s="19"/>
      <c r="BRN33" s="19"/>
      <c r="BRO33" s="19"/>
      <c r="BRP33" s="19"/>
      <c r="BRQ33" s="19"/>
      <c r="BRR33" s="19"/>
      <c r="BRS33" s="19"/>
      <c r="BRT33" s="19"/>
      <c r="BRU33" s="19"/>
      <c r="BRV33" s="19"/>
      <c r="BRW33" s="19"/>
      <c r="BRX33" s="19"/>
      <c r="BRY33" s="19"/>
      <c r="BRZ33" s="19"/>
      <c r="BSA33" s="19"/>
      <c r="BSB33" s="19"/>
      <c r="BSC33" s="19"/>
      <c r="BSD33" s="19"/>
      <c r="BSE33" s="19"/>
      <c r="BSF33" s="19"/>
      <c r="BSG33" s="19"/>
      <c r="BSH33" s="19"/>
      <c r="BSI33" s="19"/>
      <c r="BSJ33" s="19"/>
      <c r="BSK33" s="19"/>
      <c r="BSL33" s="19"/>
      <c r="BSM33" s="19"/>
      <c r="BSN33" s="19"/>
      <c r="BSO33" s="19"/>
      <c r="BSP33" s="19"/>
      <c r="BSQ33" s="19"/>
      <c r="BSR33" s="19"/>
      <c r="BSS33" s="19"/>
      <c r="BST33" s="19"/>
      <c r="BSU33" s="19"/>
      <c r="BSV33" s="19"/>
      <c r="BSW33" s="19"/>
      <c r="BSX33" s="19"/>
      <c r="BSY33" s="19"/>
      <c r="BSZ33" s="19"/>
      <c r="BTA33" s="19"/>
      <c r="BTB33" s="19"/>
      <c r="BTC33" s="19"/>
      <c r="BTD33" s="19"/>
      <c r="BTE33" s="19"/>
      <c r="BTF33" s="19"/>
      <c r="BTG33" s="19"/>
      <c r="BTH33" s="19"/>
      <c r="BTI33" s="19"/>
      <c r="BTJ33" s="19"/>
      <c r="BTK33" s="19"/>
      <c r="BTL33" s="19"/>
      <c r="BTM33" s="19"/>
      <c r="BTN33" s="19"/>
      <c r="BTO33" s="19"/>
      <c r="BTP33" s="19"/>
      <c r="BTQ33" s="19"/>
      <c r="BTR33" s="19"/>
      <c r="BTS33" s="19"/>
      <c r="BTT33" s="19"/>
      <c r="BTU33" s="19"/>
      <c r="BTV33" s="19"/>
      <c r="BTW33" s="19"/>
      <c r="BTX33" s="19"/>
      <c r="BTY33" s="19"/>
      <c r="BTZ33" s="19"/>
      <c r="BUA33" s="19"/>
      <c r="BUB33" s="19"/>
      <c r="BUC33" s="19"/>
      <c r="BUD33" s="19"/>
      <c r="BUE33" s="19"/>
      <c r="BUF33" s="19"/>
      <c r="BUG33" s="19"/>
      <c r="BUH33" s="19"/>
      <c r="BUI33" s="19"/>
      <c r="BUJ33" s="19"/>
      <c r="BUK33" s="19"/>
      <c r="BUL33" s="19"/>
      <c r="BUM33" s="19"/>
      <c r="BUN33" s="19"/>
      <c r="BUO33" s="19"/>
      <c r="BUP33" s="19"/>
      <c r="BUQ33" s="19"/>
      <c r="BUR33" s="19"/>
      <c r="BUS33" s="19"/>
      <c r="BUT33" s="19"/>
      <c r="BUU33" s="19"/>
      <c r="BUV33" s="19"/>
      <c r="BUW33" s="19"/>
      <c r="BUX33" s="19"/>
      <c r="BUY33" s="19"/>
      <c r="BUZ33" s="19"/>
      <c r="BVA33" s="19"/>
      <c r="BVB33" s="19"/>
      <c r="BVC33" s="19"/>
      <c r="BVD33" s="19"/>
      <c r="BVE33" s="19"/>
      <c r="BVF33" s="19"/>
      <c r="BVG33" s="19"/>
      <c r="BVH33" s="19"/>
      <c r="BVI33" s="19"/>
      <c r="BVJ33" s="19"/>
      <c r="BVK33" s="19"/>
      <c r="BVL33" s="19"/>
      <c r="BVM33" s="19"/>
      <c r="BVN33" s="19"/>
      <c r="BVO33" s="19"/>
      <c r="BVP33" s="19"/>
      <c r="BVQ33" s="19"/>
      <c r="BVR33" s="19"/>
      <c r="BVS33" s="19"/>
      <c r="BVT33" s="19"/>
      <c r="BVU33" s="19"/>
      <c r="BVV33" s="19"/>
      <c r="BVW33" s="19"/>
      <c r="BVX33" s="19"/>
      <c r="BVY33" s="19"/>
      <c r="BVZ33" s="19"/>
      <c r="BWA33" s="19"/>
      <c r="BWB33" s="19"/>
      <c r="BWC33" s="19"/>
      <c r="BWD33" s="19"/>
      <c r="BWE33" s="19"/>
      <c r="BWF33" s="19"/>
      <c r="BWG33" s="19"/>
      <c r="BWH33" s="19"/>
      <c r="BWI33" s="19"/>
      <c r="BWJ33" s="19"/>
      <c r="BWK33" s="19"/>
      <c r="BWL33" s="19"/>
      <c r="BWM33" s="19"/>
      <c r="BWN33" s="19"/>
      <c r="BWO33" s="19"/>
      <c r="BWP33" s="19"/>
      <c r="BWQ33" s="19"/>
      <c r="BWR33" s="19"/>
      <c r="BWS33" s="19"/>
      <c r="BWT33" s="19"/>
      <c r="BWU33" s="19"/>
      <c r="BWV33" s="19"/>
      <c r="BWW33" s="19"/>
      <c r="BWX33" s="19"/>
      <c r="BWY33" s="19"/>
      <c r="BWZ33" s="19"/>
      <c r="BXA33" s="19"/>
      <c r="BXB33" s="19"/>
      <c r="BXC33" s="19"/>
      <c r="BXD33" s="19"/>
      <c r="BXE33" s="19"/>
      <c r="BXF33" s="19"/>
      <c r="BXG33" s="19"/>
      <c r="BXH33" s="19"/>
      <c r="BXI33" s="19"/>
      <c r="BXJ33" s="19"/>
      <c r="BXK33" s="19"/>
      <c r="BXL33" s="19"/>
      <c r="BXM33" s="19"/>
      <c r="BXN33" s="19"/>
      <c r="BXO33" s="19"/>
      <c r="BXP33" s="19"/>
      <c r="BXQ33" s="19"/>
      <c r="BXR33" s="19"/>
      <c r="BXS33" s="19"/>
      <c r="BXT33" s="19"/>
      <c r="BXU33" s="19"/>
      <c r="BXV33" s="19"/>
      <c r="BXW33" s="19"/>
      <c r="BXX33" s="19"/>
      <c r="BXY33" s="19"/>
      <c r="BXZ33" s="19"/>
      <c r="BYA33" s="19"/>
      <c r="BYB33" s="19"/>
      <c r="BYC33" s="19"/>
      <c r="BYD33" s="19"/>
      <c r="BYE33" s="19"/>
      <c r="BYF33" s="19"/>
      <c r="BYG33" s="19"/>
      <c r="BYH33" s="19"/>
      <c r="BYI33" s="19"/>
      <c r="BYJ33" s="19"/>
      <c r="BYK33" s="19"/>
      <c r="BYL33" s="19"/>
      <c r="BYM33" s="19"/>
      <c r="BYN33" s="19"/>
      <c r="BYO33" s="19"/>
      <c r="BYP33" s="19"/>
      <c r="BYQ33" s="19"/>
      <c r="BYR33" s="19"/>
      <c r="BYS33" s="19"/>
      <c r="BYT33" s="19"/>
      <c r="BYU33" s="19"/>
      <c r="BYV33" s="19"/>
      <c r="BYW33" s="19"/>
      <c r="BYX33" s="19"/>
      <c r="BYY33" s="19"/>
      <c r="BYZ33" s="19"/>
      <c r="BZA33" s="19"/>
      <c r="BZB33" s="19"/>
      <c r="BZC33" s="19"/>
      <c r="BZD33" s="19"/>
      <c r="BZE33" s="19"/>
      <c r="BZF33" s="19"/>
      <c r="BZG33" s="19"/>
      <c r="BZH33" s="19"/>
      <c r="BZI33" s="19"/>
      <c r="BZJ33" s="19"/>
      <c r="BZK33" s="19"/>
      <c r="BZL33" s="19"/>
      <c r="BZM33" s="19"/>
      <c r="BZN33" s="19"/>
      <c r="BZO33" s="19"/>
      <c r="BZP33" s="19"/>
      <c r="BZQ33" s="19"/>
      <c r="BZR33" s="19"/>
      <c r="BZS33" s="19"/>
      <c r="BZT33" s="19"/>
      <c r="BZU33" s="19"/>
      <c r="BZV33" s="19"/>
      <c r="BZW33" s="19"/>
      <c r="BZX33" s="19"/>
      <c r="BZY33" s="19"/>
      <c r="BZZ33" s="19"/>
      <c r="CAA33" s="19"/>
      <c r="CAB33" s="19"/>
      <c r="CAC33" s="19"/>
      <c r="CAD33" s="19"/>
      <c r="CAE33" s="19"/>
      <c r="CAF33" s="19"/>
      <c r="CAG33" s="19"/>
      <c r="CAH33" s="19"/>
      <c r="CAI33" s="19"/>
      <c r="CAJ33" s="19"/>
      <c r="CAK33" s="19"/>
      <c r="CAL33" s="19"/>
      <c r="CAM33" s="19"/>
      <c r="CAN33" s="19"/>
      <c r="CAO33" s="19"/>
      <c r="CAP33" s="19"/>
      <c r="CAQ33" s="19"/>
      <c r="CAR33" s="19"/>
      <c r="CAS33" s="19"/>
      <c r="CAT33" s="19"/>
      <c r="CAU33" s="19"/>
      <c r="CAV33" s="19"/>
      <c r="CAW33" s="19"/>
      <c r="CAX33" s="19"/>
      <c r="CAY33" s="19"/>
      <c r="CAZ33" s="19"/>
      <c r="CBA33" s="19"/>
      <c r="CBB33" s="19"/>
      <c r="CBC33" s="19"/>
      <c r="CBD33" s="19"/>
      <c r="CBE33" s="19"/>
      <c r="CBF33" s="19"/>
      <c r="CBG33" s="19"/>
      <c r="CBH33" s="19"/>
      <c r="CBI33" s="19"/>
      <c r="CBJ33" s="19"/>
      <c r="CBK33" s="19"/>
      <c r="CBL33" s="19"/>
      <c r="CBM33" s="19"/>
      <c r="CBN33" s="19"/>
      <c r="CBO33" s="19"/>
      <c r="CBP33" s="19"/>
      <c r="CBQ33" s="19"/>
      <c r="CBR33" s="19"/>
      <c r="CBS33" s="19"/>
      <c r="CBT33" s="19"/>
      <c r="CBU33" s="19"/>
      <c r="CBV33" s="19"/>
      <c r="CBW33" s="19"/>
      <c r="CBX33" s="19"/>
      <c r="CBY33" s="19"/>
      <c r="CBZ33" s="19"/>
      <c r="CCA33" s="19"/>
      <c r="CCB33" s="19"/>
      <c r="CCC33" s="19"/>
      <c r="CCD33" s="19"/>
      <c r="CCE33" s="19"/>
      <c r="CCF33" s="19"/>
      <c r="CCG33" s="19"/>
      <c r="CCH33" s="19"/>
      <c r="CCI33" s="19"/>
      <c r="CCJ33" s="19"/>
      <c r="CCK33" s="19"/>
      <c r="CCL33" s="19"/>
      <c r="CCM33" s="19"/>
      <c r="CCN33" s="19"/>
      <c r="CCO33" s="19"/>
      <c r="CCP33" s="19"/>
      <c r="CCQ33" s="19"/>
      <c r="CCR33" s="19"/>
      <c r="CCS33" s="19"/>
      <c r="CCT33" s="19"/>
      <c r="CCU33" s="19"/>
      <c r="CCV33" s="19"/>
      <c r="CCW33" s="19"/>
      <c r="CCX33" s="19"/>
      <c r="CCY33" s="19"/>
      <c r="CCZ33" s="19"/>
      <c r="CDA33" s="19"/>
      <c r="CDB33" s="19"/>
      <c r="CDC33" s="19"/>
      <c r="CDD33" s="19"/>
      <c r="CDE33" s="19"/>
      <c r="CDF33" s="19"/>
      <c r="CDG33" s="19"/>
      <c r="CDH33" s="19"/>
      <c r="CDI33" s="19"/>
      <c r="CDJ33" s="19"/>
      <c r="CDK33" s="19"/>
      <c r="CDL33" s="19"/>
      <c r="CDM33" s="19"/>
      <c r="CDN33" s="19"/>
      <c r="CDO33" s="19"/>
      <c r="CDP33" s="19"/>
      <c r="CDQ33" s="19"/>
      <c r="CDR33" s="19"/>
      <c r="CDS33" s="19"/>
      <c r="CDT33" s="19"/>
      <c r="CDU33" s="19"/>
      <c r="CDV33" s="19"/>
      <c r="CDW33" s="19"/>
      <c r="CDX33" s="19"/>
      <c r="CDY33" s="19"/>
      <c r="CDZ33" s="19"/>
      <c r="CEA33" s="19"/>
      <c r="CEB33" s="19"/>
      <c r="CEC33" s="19"/>
      <c r="CED33" s="19"/>
      <c r="CEE33" s="19"/>
      <c r="CEF33" s="19"/>
      <c r="CEG33" s="19"/>
      <c r="CEH33" s="19"/>
      <c r="CEI33" s="19"/>
      <c r="CEJ33" s="19"/>
      <c r="CEK33" s="19"/>
      <c r="CEL33" s="19"/>
      <c r="CEM33" s="19"/>
      <c r="CEN33" s="19"/>
      <c r="CEO33" s="19"/>
      <c r="CEP33" s="19"/>
      <c r="CEQ33" s="19"/>
      <c r="CER33" s="19"/>
      <c r="CES33" s="19"/>
      <c r="CET33" s="19"/>
      <c r="CEU33" s="19"/>
      <c r="CEV33" s="19"/>
      <c r="CEW33" s="19"/>
      <c r="CEX33" s="19"/>
      <c r="CEY33" s="19"/>
      <c r="CEZ33" s="19"/>
      <c r="CFA33" s="19"/>
      <c r="CFB33" s="19"/>
      <c r="CFC33" s="19"/>
      <c r="CFD33" s="19"/>
      <c r="CFE33" s="19"/>
      <c r="CFF33" s="19"/>
      <c r="CFG33" s="19"/>
      <c r="CFH33" s="19"/>
      <c r="CFI33" s="19"/>
      <c r="CFJ33" s="19"/>
      <c r="CFK33" s="19"/>
      <c r="CFL33" s="19"/>
      <c r="CFM33" s="19"/>
      <c r="CFN33" s="19"/>
      <c r="CFO33" s="19"/>
      <c r="CFP33" s="19"/>
      <c r="CFQ33" s="19"/>
      <c r="CFR33" s="19"/>
      <c r="CFS33" s="19"/>
      <c r="CFT33" s="19"/>
      <c r="CFU33" s="19"/>
      <c r="CFV33" s="19"/>
      <c r="CFW33" s="19"/>
      <c r="CFX33" s="19"/>
      <c r="CFY33" s="19"/>
      <c r="CFZ33" s="19"/>
      <c r="CGA33" s="19"/>
      <c r="CGB33" s="19"/>
      <c r="CGC33" s="19"/>
      <c r="CGD33" s="19"/>
      <c r="CGE33" s="19"/>
      <c r="CGF33" s="19"/>
      <c r="CGG33" s="19"/>
      <c r="CGH33" s="19"/>
      <c r="CGI33" s="19"/>
      <c r="CGJ33" s="19"/>
      <c r="CGK33" s="19"/>
      <c r="CGL33" s="19"/>
      <c r="CGM33" s="19"/>
      <c r="CGN33" s="19"/>
      <c r="CGO33" s="19"/>
      <c r="CGP33" s="19"/>
      <c r="CGQ33" s="19"/>
      <c r="CGR33" s="19"/>
      <c r="CGS33" s="19"/>
      <c r="CGT33" s="19"/>
      <c r="CGU33" s="19"/>
      <c r="CGV33" s="19"/>
      <c r="CGW33" s="19"/>
      <c r="CGX33" s="19"/>
      <c r="CGY33" s="19"/>
      <c r="CGZ33" s="19"/>
      <c r="CHA33" s="19"/>
      <c r="CHB33" s="19"/>
      <c r="CHC33" s="19"/>
      <c r="CHD33" s="19"/>
      <c r="CHE33" s="19"/>
      <c r="CHF33" s="19"/>
      <c r="CHG33" s="19"/>
      <c r="CHH33" s="19"/>
      <c r="CHI33" s="19"/>
      <c r="CHJ33" s="19"/>
      <c r="CHK33" s="19"/>
      <c r="CHL33" s="19"/>
      <c r="CHM33" s="19"/>
      <c r="CHN33" s="19"/>
      <c r="CHO33" s="19"/>
      <c r="CHP33" s="19"/>
      <c r="CHQ33" s="19"/>
      <c r="CHR33" s="19"/>
      <c r="CHS33" s="19"/>
      <c r="CHT33" s="19"/>
      <c r="CHU33" s="19"/>
      <c r="CHV33" s="19"/>
      <c r="CHW33" s="19"/>
      <c r="CHX33" s="19"/>
      <c r="CHY33" s="19"/>
      <c r="CHZ33" s="19"/>
      <c r="CIA33" s="19"/>
      <c r="CIB33" s="19"/>
      <c r="CIC33" s="19"/>
      <c r="CID33" s="19"/>
      <c r="CIE33" s="19"/>
      <c r="CIF33" s="19"/>
      <c r="CIG33" s="19"/>
      <c r="CIH33" s="19"/>
      <c r="CII33" s="19"/>
      <c r="CIJ33" s="19"/>
      <c r="CIK33" s="19"/>
      <c r="CIL33" s="19"/>
      <c r="CIM33" s="19"/>
      <c r="CIN33" s="19"/>
      <c r="CIO33" s="19"/>
      <c r="CIP33" s="19"/>
      <c r="CIQ33" s="19"/>
      <c r="CIR33" s="19"/>
      <c r="CIS33" s="19"/>
      <c r="CIT33" s="19"/>
      <c r="CIU33" s="19"/>
      <c r="CIV33" s="19"/>
      <c r="CIW33" s="19"/>
      <c r="CIX33" s="19"/>
      <c r="CIY33" s="19"/>
      <c r="CIZ33" s="19"/>
      <c r="CJA33" s="19"/>
      <c r="CJB33" s="19"/>
      <c r="CJC33" s="19"/>
      <c r="CJD33" s="19"/>
      <c r="CJE33" s="19"/>
      <c r="CJF33" s="19"/>
      <c r="CJG33" s="19"/>
      <c r="CJH33" s="19"/>
      <c r="CJI33" s="19"/>
      <c r="CJJ33" s="19"/>
      <c r="CJK33" s="19"/>
      <c r="CJL33" s="19"/>
      <c r="CJM33" s="19"/>
      <c r="CJN33" s="19"/>
      <c r="CJO33" s="19"/>
      <c r="CJP33" s="19"/>
      <c r="CJQ33" s="19"/>
      <c r="CJR33" s="19"/>
      <c r="CJS33" s="19"/>
      <c r="CJT33" s="19"/>
      <c r="CJU33" s="19"/>
      <c r="CJV33" s="19"/>
      <c r="CJW33" s="19"/>
      <c r="CJX33" s="19"/>
      <c r="CJY33" s="19"/>
      <c r="CJZ33" s="19"/>
      <c r="CKA33" s="19"/>
      <c r="CKB33" s="19"/>
      <c r="CKC33" s="19"/>
      <c r="CKD33" s="19"/>
      <c r="CKE33" s="19"/>
      <c r="CKF33" s="19"/>
      <c r="CKG33" s="19"/>
      <c r="CKH33" s="19"/>
      <c r="CKI33" s="19"/>
      <c r="CKJ33" s="19"/>
      <c r="CKK33" s="19"/>
      <c r="CKL33" s="19"/>
      <c r="CKM33" s="19"/>
      <c r="CKN33" s="19"/>
      <c r="CKO33" s="19"/>
      <c r="CKP33" s="19"/>
      <c r="CKQ33" s="19"/>
      <c r="CKR33" s="19"/>
      <c r="CKS33" s="19"/>
      <c r="CKT33" s="19"/>
      <c r="CKU33" s="19"/>
      <c r="CKV33" s="19"/>
      <c r="CKW33" s="19"/>
      <c r="CKX33" s="19"/>
      <c r="CKY33" s="19"/>
      <c r="CKZ33" s="19"/>
      <c r="CLA33" s="19"/>
      <c r="CLB33" s="19"/>
      <c r="CLC33" s="19"/>
      <c r="CLD33" s="19"/>
      <c r="CLE33" s="19"/>
      <c r="CLF33" s="19"/>
      <c r="CLG33" s="19"/>
      <c r="CLH33" s="19"/>
      <c r="CLI33" s="19"/>
      <c r="CLJ33" s="19"/>
      <c r="CLK33" s="19"/>
      <c r="CLL33" s="19"/>
      <c r="CLM33" s="19"/>
      <c r="CLN33" s="19"/>
      <c r="CLO33" s="19"/>
      <c r="CLP33" s="19"/>
      <c r="CLQ33" s="19"/>
      <c r="CLR33" s="19"/>
      <c r="CLS33" s="19"/>
      <c r="CLT33" s="19"/>
      <c r="CLU33" s="19"/>
      <c r="CLV33" s="19"/>
      <c r="CLW33" s="19"/>
      <c r="CLX33" s="19"/>
      <c r="CLY33" s="19"/>
      <c r="CLZ33" s="19"/>
      <c r="CMA33" s="19"/>
      <c r="CMB33" s="19"/>
      <c r="CMC33" s="19"/>
      <c r="CMD33" s="19"/>
      <c r="CME33" s="19"/>
      <c r="CMF33" s="19"/>
      <c r="CMG33" s="19"/>
      <c r="CMH33" s="19"/>
      <c r="CMI33" s="19"/>
      <c r="CMJ33" s="19"/>
      <c r="CMK33" s="19"/>
      <c r="CML33" s="19"/>
      <c r="CMM33" s="19"/>
      <c r="CMN33" s="19"/>
      <c r="CMO33" s="19"/>
      <c r="CMP33" s="19"/>
      <c r="CMQ33" s="19"/>
      <c r="CMR33" s="19"/>
      <c r="CMS33" s="19"/>
      <c r="CMT33" s="19"/>
      <c r="CMU33" s="19"/>
      <c r="CMV33" s="19"/>
      <c r="CMW33" s="19"/>
      <c r="CMX33" s="19"/>
      <c r="CMY33" s="19"/>
      <c r="CMZ33" s="19"/>
      <c r="CNA33" s="19"/>
      <c r="CNB33" s="19"/>
      <c r="CNC33" s="19"/>
      <c r="CND33" s="19"/>
      <c r="CNE33" s="19"/>
      <c r="CNF33" s="19"/>
      <c r="CNG33" s="19"/>
      <c r="CNH33" s="19"/>
      <c r="CNI33" s="19"/>
      <c r="CNJ33" s="19"/>
      <c r="CNK33" s="19"/>
      <c r="CNL33" s="19"/>
      <c r="CNM33" s="19"/>
      <c r="CNN33" s="19"/>
      <c r="CNO33" s="19"/>
      <c r="CNP33" s="19"/>
      <c r="CNQ33" s="19"/>
      <c r="CNR33" s="19"/>
      <c r="CNS33" s="19"/>
      <c r="CNT33" s="19"/>
      <c r="CNU33" s="19"/>
      <c r="CNV33" s="19"/>
      <c r="CNW33" s="19"/>
      <c r="CNX33" s="19"/>
      <c r="CNY33" s="19"/>
      <c r="CNZ33" s="19"/>
      <c r="COA33" s="19"/>
      <c r="COB33" s="19"/>
      <c r="COC33" s="19"/>
      <c r="COD33" s="19"/>
      <c r="COE33" s="19"/>
      <c r="COF33" s="19"/>
      <c r="COG33" s="19"/>
      <c r="COH33" s="19"/>
      <c r="COI33" s="19"/>
      <c r="COJ33" s="19"/>
      <c r="COK33" s="19"/>
      <c r="COL33" s="19"/>
      <c r="COM33" s="19"/>
      <c r="CON33" s="19"/>
      <c r="COO33" s="19"/>
      <c r="COP33" s="19"/>
      <c r="COQ33" s="19"/>
      <c r="COR33" s="19"/>
      <c r="COS33" s="19"/>
      <c r="COT33" s="19"/>
      <c r="COU33" s="19"/>
      <c r="COV33" s="19"/>
      <c r="COW33" s="19"/>
      <c r="COX33" s="19"/>
      <c r="COY33" s="19"/>
      <c r="COZ33" s="19"/>
      <c r="CPA33" s="19"/>
      <c r="CPB33" s="19"/>
      <c r="CPC33" s="19"/>
      <c r="CPD33" s="19"/>
      <c r="CPE33" s="19"/>
      <c r="CPF33" s="19"/>
      <c r="CPG33" s="19"/>
      <c r="CPH33" s="19"/>
      <c r="CPI33" s="19"/>
      <c r="CPJ33" s="19"/>
      <c r="CPK33" s="19"/>
      <c r="CPL33" s="19"/>
      <c r="CPM33" s="19"/>
      <c r="CPN33" s="19"/>
      <c r="CPO33" s="19"/>
      <c r="CPP33" s="19"/>
      <c r="CPQ33" s="19"/>
      <c r="CPR33" s="19"/>
      <c r="CPS33" s="19"/>
      <c r="CPT33" s="19"/>
      <c r="CPU33" s="19"/>
      <c r="CPV33" s="19"/>
      <c r="CPW33" s="19"/>
      <c r="CPX33" s="19"/>
      <c r="CPY33" s="19"/>
      <c r="CPZ33" s="19"/>
      <c r="CQA33" s="19"/>
      <c r="CQB33" s="19"/>
      <c r="CQC33" s="19"/>
      <c r="CQD33" s="19"/>
      <c r="CQE33" s="19"/>
      <c r="CQF33" s="19"/>
      <c r="CQG33" s="19"/>
      <c r="CQH33" s="19"/>
      <c r="CQI33" s="19"/>
      <c r="CQJ33" s="19"/>
      <c r="CQK33" s="19"/>
      <c r="CQL33" s="19"/>
      <c r="CQM33" s="19"/>
      <c r="CQN33" s="19"/>
      <c r="CQO33" s="19"/>
      <c r="CQP33" s="19"/>
      <c r="CQQ33" s="19"/>
      <c r="CQR33" s="19"/>
      <c r="CQS33" s="19"/>
      <c r="CQT33" s="19"/>
      <c r="CQU33" s="19"/>
      <c r="CQV33" s="19"/>
      <c r="CQW33" s="19"/>
      <c r="CQX33" s="19"/>
      <c r="CQY33" s="19"/>
      <c r="CQZ33" s="19"/>
      <c r="CRA33" s="19"/>
      <c r="CRB33" s="19"/>
      <c r="CRC33" s="19"/>
      <c r="CRD33" s="19"/>
      <c r="CRE33" s="19"/>
      <c r="CRF33" s="19"/>
      <c r="CRG33" s="19"/>
      <c r="CRH33" s="19"/>
      <c r="CRI33" s="19"/>
      <c r="CRJ33" s="19"/>
      <c r="CRK33" s="19"/>
      <c r="CRL33" s="19"/>
      <c r="CRM33" s="19"/>
      <c r="CRN33" s="19"/>
      <c r="CRO33" s="19"/>
      <c r="CRP33" s="19"/>
      <c r="CRQ33" s="19"/>
      <c r="CRR33" s="19"/>
      <c r="CRS33" s="19"/>
      <c r="CRT33" s="19"/>
      <c r="CRU33" s="19"/>
      <c r="CRV33" s="19"/>
      <c r="CRW33" s="19"/>
      <c r="CRX33" s="19"/>
      <c r="CRY33" s="19"/>
      <c r="CRZ33" s="19"/>
      <c r="CSA33" s="19"/>
      <c r="CSB33" s="19"/>
      <c r="CSC33" s="19"/>
      <c r="CSD33" s="19"/>
      <c r="CSE33" s="19"/>
      <c r="CSF33" s="19"/>
      <c r="CSG33" s="19"/>
      <c r="CSH33" s="19"/>
      <c r="CSI33" s="19"/>
      <c r="CSJ33" s="19"/>
      <c r="CSK33" s="19"/>
      <c r="CSL33" s="19"/>
      <c r="CSM33" s="19"/>
      <c r="CSN33" s="19"/>
      <c r="CSO33" s="19"/>
      <c r="CSP33" s="19"/>
      <c r="CSQ33" s="19"/>
      <c r="CSR33" s="19"/>
      <c r="CSS33" s="19"/>
      <c r="CST33" s="19"/>
      <c r="CSU33" s="19"/>
      <c r="CSV33" s="19"/>
      <c r="CSW33" s="19"/>
      <c r="CSX33" s="19"/>
      <c r="CSY33" s="19"/>
      <c r="CSZ33" s="19"/>
      <c r="CTA33" s="19"/>
      <c r="CTB33" s="19"/>
      <c r="CTC33" s="19"/>
      <c r="CTD33" s="19"/>
      <c r="CTE33" s="19"/>
      <c r="CTF33" s="19"/>
      <c r="CTG33" s="19"/>
      <c r="CTH33" s="19"/>
      <c r="CTI33" s="19"/>
      <c r="CTJ33" s="19"/>
      <c r="CTK33" s="19"/>
      <c r="CTL33" s="19"/>
      <c r="CTM33" s="19"/>
      <c r="CTN33" s="19"/>
      <c r="CTO33" s="19"/>
      <c r="CTP33" s="19"/>
      <c r="CTQ33" s="19"/>
      <c r="CTR33" s="19"/>
      <c r="CTS33" s="19"/>
      <c r="CTT33" s="19"/>
      <c r="CTU33" s="19"/>
      <c r="CTV33" s="19"/>
      <c r="CTW33" s="19"/>
      <c r="CTX33" s="19"/>
      <c r="CTY33" s="19"/>
      <c r="CTZ33" s="19"/>
      <c r="CUA33" s="19"/>
      <c r="CUB33" s="19"/>
      <c r="CUC33" s="19"/>
      <c r="CUD33" s="19"/>
      <c r="CUE33" s="19"/>
      <c r="CUF33" s="19"/>
      <c r="CUG33" s="19"/>
      <c r="CUH33" s="19"/>
      <c r="CUI33" s="19"/>
      <c r="CUJ33" s="19"/>
      <c r="CUK33" s="19"/>
      <c r="CUL33" s="19"/>
      <c r="CUM33" s="19"/>
      <c r="CUN33" s="19"/>
      <c r="CUO33" s="19"/>
      <c r="CUP33" s="19"/>
      <c r="CUQ33" s="19"/>
      <c r="CUR33" s="19"/>
      <c r="CUS33" s="19"/>
      <c r="CUT33" s="19"/>
      <c r="CUU33" s="19"/>
      <c r="CUV33" s="19"/>
      <c r="CUW33" s="19"/>
      <c r="CUX33" s="19"/>
      <c r="CUY33" s="19"/>
      <c r="CUZ33" s="19"/>
      <c r="CVA33" s="19"/>
      <c r="CVB33" s="19"/>
      <c r="CVC33" s="19"/>
      <c r="CVD33" s="19"/>
      <c r="CVE33" s="19"/>
      <c r="CVF33" s="19"/>
      <c r="CVG33" s="19"/>
      <c r="CVH33" s="19"/>
      <c r="CVI33" s="19"/>
      <c r="CVJ33" s="19"/>
      <c r="CVK33" s="19"/>
      <c r="CVL33" s="19"/>
      <c r="CVM33" s="19"/>
      <c r="CVN33" s="19"/>
      <c r="CVO33" s="19"/>
      <c r="CVP33" s="19"/>
      <c r="CVQ33" s="19"/>
      <c r="CVR33" s="19"/>
      <c r="CVS33" s="19"/>
      <c r="CVT33" s="19"/>
      <c r="CVU33" s="19"/>
      <c r="CVV33" s="19"/>
      <c r="CVW33" s="19"/>
      <c r="CVX33" s="19"/>
      <c r="CVY33" s="19"/>
      <c r="CVZ33" s="19"/>
      <c r="CWA33" s="19"/>
      <c r="CWB33" s="19"/>
      <c r="CWC33" s="19"/>
      <c r="CWD33" s="19"/>
      <c r="CWE33" s="19"/>
      <c r="CWF33" s="19"/>
      <c r="CWG33" s="19"/>
      <c r="CWH33" s="19"/>
      <c r="CWI33" s="19"/>
      <c r="CWJ33" s="19"/>
      <c r="CWK33" s="19"/>
      <c r="CWL33" s="19"/>
      <c r="CWM33" s="19"/>
      <c r="CWN33" s="19"/>
      <c r="CWO33" s="19"/>
      <c r="CWP33" s="19"/>
      <c r="CWQ33" s="19"/>
      <c r="CWR33" s="19"/>
      <c r="CWS33" s="19"/>
      <c r="CWT33" s="19"/>
      <c r="CWU33" s="19"/>
      <c r="CWV33" s="19"/>
      <c r="CWW33" s="19"/>
      <c r="CWX33" s="19"/>
      <c r="CWY33" s="19"/>
      <c r="CWZ33" s="19"/>
      <c r="CXA33" s="19"/>
      <c r="CXB33" s="19"/>
      <c r="CXC33" s="19"/>
      <c r="CXD33" s="19"/>
      <c r="CXE33" s="19"/>
      <c r="CXF33" s="19"/>
      <c r="CXG33" s="19"/>
      <c r="CXH33" s="19"/>
      <c r="CXI33" s="19"/>
      <c r="CXJ33" s="19"/>
      <c r="CXK33" s="19"/>
      <c r="CXL33" s="19"/>
      <c r="CXM33" s="19"/>
      <c r="CXN33" s="19"/>
      <c r="CXO33" s="19"/>
      <c r="CXP33" s="19"/>
      <c r="CXQ33" s="19"/>
      <c r="CXR33" s="19"/>
      <c r="CXS33" s="19"/>
      <c r="CXT33" s="19"/>
      <c r="CXU33" s="19"/>
      <c r="CXV33" s="19"/>
      <c r="CXW33" s="19"/>
      <c r="CXX33" s="19"/>
      <c r="CXY33" s="19"/>
      <c r="CXZ33" s="19"/>
      <c r="CYA33" s="19"/>
      <c r="CYB33" s="19"/>
      <c r="CYC33" s="19"/>
      <c r="CYD33" s="19"/>
      <c r="CYE33" s="19"/>
      <c r="CYF33" s="19"/>
      <c r="CYG33" s="19"/>
      <c r="CYH33" s="19"/>
      <c r="CYI33" s="19"/>
      <c r="CYJ33" s="19"/>
      <c r="CYK33" s="19"/>
      <c r="CYL33" s="19"/>
      <c r="CYM33" s="19"/>
      <c r="CYN33" s="19"/>
      <c r="CYO33" s="19"/>
      <c r="CYP33" s="19"/>
      <c r="CYQ33" s="19"/>
      <c r="CYR33" s="19"/>
      <c r="CYS33" s="19"/>
      <c r="CYT33" s="19"/>
      <c r="CYU33" s="19"/>
      <c r="CYV33" s="19"/>
      <c r="CYW33" s="19"/>
      <c r="CYX33" s="19"/>
      <c r="CYY33" s="19"/>
      <c r="CYZ33" s="19"/>
      <c r="CZA33" s="19"/>
      <c r="CZB33" s="19"/>
      <c r="CZC33" s="19"/>
      <c r="CZD33" s="19"/>
      <c r="CZE33" s="19"/>
      <c r="CZF33" s="19"/>
      <c r="CZG33" s="19"/>
      <c r="CZH33" s="19"/>
      <c r="CZI33" s="19"/>
      <c r="CZJ33" s="19"/>
      <c r="CZK33" s="19"/>
      <c r="CZL33" s="19"/>
      <c r="CZM33" s="19"/>
      <c r="CZN33" s="19"/>
      <c r="CZO33" s="19"/>
      <c r="CZP33" s="19"/>
      <c r="CZQ33" s="19"/>
      <c r="CZR33" s="19"/>
      <c r="CZS33" s="19"/>
      <c r="CZT33" s="19"/>
      <c r="CZU33" s="19"/>
      <c r="CZV33" s="19"/>
      <c r="CZW33" s="19"/>
      <c r="CZX33" s="19"/>
      <c r="CZY33" s="19"/>
      <c r="CZZ33" s="19"/>
      <c r="DAA33" s="19"/>
      <c r="DAB33" s="19"/>
      <c r="DAC33" s="19"/>
      <c r="DAD33" s="19"/>
      <c r="DAE33" s="19"/>
      <c r="DAF33" s="19"/>
      <c r="DAG33" s="19"/>
      <c r="DAH33" s="19"/>
      <c r="DAI33" s="19"/>
      <c r="DAJ33" s="19"/>
      <c r="DAK33" s="19"/>
      <c r="DAL33" s="19"/>
      <c r="DAM33" s="19"/>
      <c r="DAN33" s="19"/>
      <c r="DAO33" s="19"/>
      <c r="DAP33" s="19"/>
      <c r="DAQ33" s="19"/>
      <c r="DAR33" s="19"/>
      <c r="DAS33" s="19"/>
      <c r="DAT33" s="19"/>
      <c r="DAU33" s="19"/>
      <c r="DAV33" s="19"/>
      <c r="DAW33" s="19"/>
      <c r="DAX33" s="19"/>
      <c r="DAY33" s="19"/>
      <c r="DAZ33" s="19"/>
      <c r="DBA33" s="19"/>
      <c r="DBB33" s="19"/>
      <c r="DBC33" s="19"/>
      <c r="DBD33" s="19"/>
      <c r="DBE33" s="19"/>
      <c r="DBF33" s="19"/>
      <c r="DBG33" s="19"/>
      <c r="DBH33" s="19"/>
      <c r="DBI33" s="19"/>
      <c r="DBJ33" s="19"/>
      <c r="DBK33" s="19"/>
      <c r="DBL33" s="19"/>
      <c r="DBM33" s="19"/>
      <c r="DBN33" s="19"/>
      <c r="DBO33" s="19"/>
      <c r="DBP33" s="19"/>
      <c r="DBQ33" s="19"/>
      <c r="DBR33" s="19"/>
      <c r="DBS33" s="19"/>
      <c r="DBT33" s="19"/>
      <c r="DBU33" s="19"/>
      <c r="DBV33" s="19"/>
      <c r="DBW33" s="19"/>
      <c r="DBX33" s="19"/>
      <c r="DBY33" s="19"/>
      <c r="DBZ33" s="19"/>
      <c r="DCA33" s="19"/>
      <c r="DCB33" s="19"/>
      <c r="DCC33" s="19"/>
      <c r="DCD33" s="19"/>
      <c r="DCE33" s="19"/>
      <c r="DCF33" s="19"/>
      <c r="DCG33" s="19"/>
      <c r="DCH33" s="19"/>
      <c r="DCI33" s="19"/>
      <c r="DCJ33" s="19"/>
      <c r="DCK33" s="19"/>
      <c r="DCL33" s="19"/>
      <c r="DCM33" s="19"/>
      <c r="DCN33" s="19"/>
      <c r="DCO33" s="19"/>
      <c r="DCP33" s="19"/>
      <c r="DCQ33" s="19"/>
      <c r="DCR33" s="19"/>
      <c r="DCS33" s="19"/>
      <c r="DCT33" s="19"/>
      <c r="DCU33" s="19"/>
      <c r="DCV33" s="19"/>
      <c r="DCW33" s="19"/>
      <c r="DCX33" s="19"/>
      <c r="DCY33" s="19"/>
      <c r="DCZ33" s="19"/>
      <c r="DDA33" s="19"/>
      <c r="DDB33" s="19"/>
      <c r="DDC33" s="19"/>
      <c r="DDD33" s="19"/>
      <c r="DDE33" s="19"/>
      <c r="DDF33" s="19"/>
      <c r="DDG33" s="19"/>
      <c r="DDH33" s="19"/>
      <c r="DDI33" s="19"/>
      <c r="DDJ33" s="19"/>
      <c r="DDK33" s="19"/>
      <c r="DDL33" s="19"/>
      <c r="DDM33" s="19"/>
      <c r="DDN33" s="19"/>
      <c r="DDO33" s="19"/>
      <c r="DDP33" s="19"/>
      <c r="DDQ33" s="19"/>
      <c r="DDR33" s="19"/>
      <c r="DDS33" s="19"/>
      <c r="DDT33" s="19"/>
      <c r="DDU33" s="19"/>
      <c r="DDV33" s="19"/>
      <c r="DDW33" s="19"/>
      <c r="DDX33" s="19"/>
      <c r="DDY33" s="19"/>
      <c r="DDZ33" s="19"/>
      <c r="DEA33" s="19"/>
      <c r="DEB33" s="19"/>
      <c r="DEC33" s="19"/>
      <c r="DED33" s="19"/>
      <c r="DEE33" s="19"/>
      <c r="DEF33" s="19"/>
      <c r="DEG33" s="19"/>
      <c r="DEH33" s="19"/>
      <c r="DEI33" s="19"/>
      <c r="DEJ33" s="19"/>
      <c r="DEK33" s="19"/>
      <c r="DEL33" s="19"/>
      <c r="DEM33" s="19"/>
      <c r="DEN33" s="19"/>
      <c r="DEO33" s="19"/>
      <c r="DEP33" s="19"/>
      <c r="DEQ33" s="19"/>
      <c r="DER33" s="19"/>
      <c r="DES33" s="19"/>
      <c r="DET33" s="19"/>
      <c r="DEU33" s="19"/>
      <c r="DEV33" s="19"/>
      <c r="DEW33" s="19"/>
      <c r="DEX33" s="19"/>
      <c r="DEY33" s="19"/>
      <c r="DEZ33" s="19"/>
      <c r="DFA33" s="19"/>
      <c r="DFB33" s="19"/>
      <c r="DFC33" s="19"/>
      <c r="DFD33" s="19"/>
      <c r="DFE33" s="19"/>
      <c r="DFF33" s="19"/>
      <c r="DFG33" s="19"/>
      <c r="DFH33" s="19"/>
      <c r="DFI33" s="19"/>
      <c r="DFJ33" s="19"/>
      <c r="DFK33" s="19"/>
      <c r="DFL33" s="19"/>
      <c r="DFM33" s="19"/>
      <c r="DFN33" s="19"/>
      <c r="DFO33" s="19"/>
      <c r="DFP33" s="19"/>
      <c r="DFQ33" s="19"/>
      <c r="DFR33" s="19"/>
      <c r="DFS33" s="19"/>
      <c r="DFT33" s="19"/>
      <c r="DFU33" s="19"/>
      <c r="DFV33" s="19"/>
      <c r="DFW33" s="19"/>
      <c r="DFX33" s="19"/>
      <c r="DFY33" s="19"/>
      <c r="DFZ33" s="19"/>
      <c r="DGA33" s="19"/>
      <c r="DGB33" s="19"/>
      <c r="DGC33" s="19"/>
      <c r="DGD33" s="19"/>
      <c r="DGE33" s="19"/>
      <c r="DGF33" s="19"/>
      <c r="DGG33" s="19"/>
      <c r="DGH33" s="19"/>
      <c r="DGI33" s="19"/>
      <c r="DGJ33" s="19"/>
      <c r="DGK33" s="19"/>
      <c r="DGL33" s="19"/>
      <c r="DGM33" s="19"/>
      <c r="DGN33" s="19"/>
      <c r="DGO33" s="19"/>
      <c r="DGP33" s="19"/>
      <c r="DGQ33" s="19"/>
      <c r="DGR33" s="19"/>
      <c r="DGS33" s="19"/>
      <c r="DGT33" s="19"/>
      <c r="DGU33" s="19"/>
      <c r="DGV33" s="19"/>
      <c r="DGW33" s="19"/>
      <c r="DGX33" s="19"/>
      <c r="DGY33" s="19"/>
      <c r="DGZ33" s="19"/>
      <c r="DHA33" s="19"/>
      <c r="DHB33" s="19"/>
      <c r="DHC33" s="19"/>
      <c r="DHD33" s="19"/>
      <c r="DHE33" s="19"/>
      <c r="DHF33" s="19"/>
      <c r="DHG33" s="19"/>
      <c r="DHH33" s="19"/>
      <c r="DHI33" s="19"/>
      <c r="DHJ33" s="19"/>
      <c r="DHK33" s="19"/>
      <c r="DHL33" s="19"/>
      <c r="DHM33" s="19"/>
      <c r="DHN33" s="19"/>
      <c r="DHO33" s="19"/>
      <c r="DHP33" s="19"/>
      <c r="DHQ33" s="19"/>
      <c r="DHR33" s="19"/>
      <c r="DHS33" s="19"/>
      <c r="DHT33" s="19"/>
      <c r="DHU33" s="19"/>
      <c r="DHV33" s="19"/>
      <c r="DHW33" s="19"/>
      <c r="DHX33" s="19"/>
      <c r="DHY33" s="19"/>
      <c r="DHZ33" s="19"/>
      <c r="DIA33" s="19"/>
      <c r="DIB33" s="19"/>
      <c r="DIC33" s="19"/>
      <c r="DID33" s="19"/>
      <c r="DIE33" s="19"/>
      <c r="DIF33" s="19"/>
      <c r="DIG33" s="19"/>
      <c r="DIH33" s="19"/>
      <c r="DII33" s="19"/>
      <c r="DIJ33" s="19"/>
      <c r="DIK33" s="19"/>
      <c r="DIL33" s="19"/>
      <c r="DIM33" s="19"/>
      <c r="DIN33" s="19"/>
      <c r="DIO33" s="19"/>
      <c r="DIP33" s="19"/>
      <c r="DIQ33" s="19"/>
      <c r="DIR33" s="19"/>
      <c r="DIS33" s="19"/>
      <c r="DIT33" s="19"/>
      <c r="DIU33" s="19"/>
      <c r="DIV33" s="19"/>
      <c r="DIW33" s="19"/>
      <c r="DIX33" s="19"/>
      <c r="DIY33" s="19"/>
      <c r="DIZ33" s="19"/>
      <c r="DJA33" s="19"/>
      <c r="DJB33" s="19"/>
      <c r="DJC33" s="19"/>
      <c r="DJD33" s="19"/>
      <c r="DJE33" s="19"/>
      <c r="DJF33" s="19"/>
      <c r="DJG33" s="19"/>
      <c r="DJH33" s="19"/>
      <c r="DJI33" s="19"/>
      <c r="DJJ33" s="19"/>
      <c r="DJK33" s="19"/>
      <c r="DJL33" s="19"/>
      <c r="DJM33" s="19"/>
      <c r="DJN33" s="19"/>
      <c r="DJO33" s="19"/>
      <c r="DJP33" s="19"/>
      <c r="DJQ33" s="19"/>
      <c r="DJR33" s="19"/>
      <c r="DJS33" s="19"/>
      <c r="DJT33" s="19"/>
      <c r="DJU33" s="19"/>
      <c r="DJV33" s="19"/>
      <c r="DJW33" s="19"/>
      <c r="DJX33" s="19"/>
      <c r="DJY33" s="19"/>
      <c r="DJZ33" s="19"/>
      <c r="DKA33" s="19"/>
      <c r="DKB33" s="19"/>
      <c r="DKC33" s="19"/>
      <c r="DKD33" s="19"/>
      <c r="DKE33" s="19"/>
      <c r="DKF33" s="19"/>
      <c r="DKG33" s="19"/>
      <c r="DKH33" s="19"/>
      <c r="DKI33" s="19"/>
      <c r="DKJ33" s="19"/>
      <c r="DKK33" s="19"/>
      <c r="DKL33" s="19"/>
      <c r="DKM33" s="19"/>
      <c r="DKN33" s="19"/>
      <c r="DKO33" s="19"/>
      <c r="DKP33" s="19"/>
      <c r="DKQ33" s="19"/>
      <c r="DKR33" s="19"/>
      <c r="DKS33" s="19"/>
      <c r="DKT33" s="19"/>
      <c r="DKU33" s="19"/>
      <c r="DKV33" s="19"/>
      <c r="DKW33" s="19"/>
      <c r="DKX33" s="19"/>
      <c r="DKY33" s="19"/>
      <c r="DKZ33" s="19"/>
      <c r="DLA33" s="19"/>
      <c r="DLB33" s="19"/>
      <c r="DLC33" s="19"/>
      <c r="DLD33" s="19"/>
      <c r="DLE33" s="19"/>
      <c r="DLF33" s="19"/>
      <c r="DLG33" s="19"/>
      <c r="DLH33" s="19"/>
      <c r="DLI33" s="19"/>
      <c r="DLJ33" s="19"/>
      <c r="DLK33" s="19"/>
      <c r="DLL33" s="19"/>
      <c r="DLM33" s="19"/>
      <c r="DLN33" s="19"/>
      <c r="DLO33" s="19"/>
      <c r="DLP33" s="19"/>
      <c r="DLQ33" s="19"/>
      <c r="DLR33" s="19"/>
      <c r="DLS33" s="19"/>
      <c r="DLT33" s="19"/>
      <c r="DLU33" s="19"/>
      <c r="DLV33" s="19"/>
      <c r="DLW33" s="19"/>
      <c r="DLX33" s="19"/>
      <c r="DLY33" s="19"/>
      <c r="DLZ33" s="19"/>
      <c r="DMA33" s="19"/>
      <c r="DMB33" s="19"/>
      <c r="DMC33" s="19"/>
      <c r="DMD33" s="19"/>
      <c r="DME33" s="19"/>
      <c r="DMF33" s="19"/>
      <c r="DMG33" s="19"/>
      <c r="DMH33" s="19"/>
      <c r="DMI33" s="19"/>
      <c r="DMJ33" s="19"/>
      <c r="DMK33" s="19"/>
      <c r="DML33" s="19"/>
      <c r="DMM33" s="19"/>
      <c r="DMN33" s="19"/>
      <c r="DMO33" s="19"/>
      <c r="DMP33" s="19"/>
      <c r="DMQ33" s="19"/>
      <c r="DMR33" s="19"/>
      <c r="DMS33" s="19"/>
      <c r="DMT33" s="19"/>
      <c r="DMU33" s="19"/>
      <c r="DMV33" s="19"/>
      <c r="DMW33" s="19"/>
      <c r="DMX33" s="19"/>
      <c r="DMY33" s="19"/>
      <c r="DMZ33" s="19"/>
      <c r="DNA33" s="19"/>
      <c r="DNB33" s="19"/>
      <c r="DNC33" s="19"/>
      <c r="DND33" s="19"/>
      <c r="DNE33" s="19"/>
      <c r="DNF33" s="19"/>
      <c r="DNG33" s="19"/>
      <c r="DNH33" s="19"/>
      <c r="DNI33" s="19"/>
      <c r="DNJ33" s="19"/>
      <c r="DNK33" s="19"/>
      <c r="DNL33" s="19"/>
      <c r="DNM33" s="19"/>
      <c r="DNN33" s="19"/>
      <c r="DNO33" s="19"/>
      <c r="DNP33" s="19"/>
      <c r="DNQ33" s="19"/>
      <c r="DNR33" s="19"/>
      <c r="DNS33" s="19"/>
      <c r="DNT33" s="19"/>
      <c r="DNU33" s="19"/>
      <c r="DNV33" s="19"/>
      <c r="DNW33" s="19"/>
      <c r="DNX33" s="19"/>
      <c r="DNY33" s="19"/>
      <c r="DNZ33" s="19"/>
      <c r="DOA33" s="19"/>
      <c r="DOB33" s="19"/>
      <c r="DOC33" s="19"/>
      <c r="DOD33" s="19"/>
      <c r="DOE33" s="19"/>
      <c r="DOF33" s="19"/>
      <c r="DOG33" s="19"/>
      <c r="DOH33" s="19"/>
      <c r="DOI33" s="19"/>
      <c r="DOJ33" s="19"/>
      <c r="DOK33" s="19"/>
      <c r="DOL33" s="19"/>
      <c r="DOM33" s="19"/>
      <c r="DON33" s="19"/>
      <c r="DOO33" s="19"/>
      <c r="DOP33" s="19"/>
      <c r="DOQ33" s="19"/>
      <c r="DOR33" s="19"/>
      <c r="DOS33" s="19"/>
      <c r="DOT33" s="19"/>
      <c r="DOU33" s="19"/>
      <c r="DOV33" s="19"/>
      <c r="DOW33" s="19"/>
      <c r="DOX33" s="19"/>
      <c r="DOY33" s="19"/>
      <c r="DOZ33" s="19"/>
      <c r="DPA33" s="19"/>
      <c r="DPB33" s="19"/>
      <c r="DPC33" s="19"/>
      <c r="DPD33" s="19"/>
      <c r="DPE33" s="19"/>
      <c r="DPF33" s="19"/>
      <c r="DPG33" s="19"/>
      <c r="DPH33" s="19"/>
      <c r="DPI33" s="19"/>
      <c r="DPJ33" s="19"/>
      <c r="DPK33" s="19"/>
      <c r="DPL33" s="19"/>
      <c r="DPM33" s="19"/>
      <c r="DPN33" s="19"/>
      <c r="DPO33" s="19"/>
      <c r="DPP33" s="19"/>
      <c r="DPQ33" s="19"/>
      <c r="DPR33" s="19"/>
      <c r="DPS33" s="19"/>
      <c r="DPT33" s="19"/>
      <c r="DPU33" s="19"/>
      <c r="DPV33" s="19"/>
      <c r="DPW33" s="19"/>
      <c r="DPX33" s="19"/>
      <c r="DPY33" s="19"/>
      <c r="DPZ33" s="19"/>
      <c r="DQA33" s="19"/>
      <c r="DQB33" s="19"/>
      <c r="DQC33" s="19"/>
      <c r="DQD33" s="19"/>
      <c r="DQE33" s="19"/>
      <c r="DQF33" s="19"/>
      <c r="DQG33" s="19"/>
      <c r="DQH33" s="19"/>
      <c r="DQI33" s="19"/>
      <c r="DQJ33" s="19"/>
      <c r="DQK33" s="19"/>
      <c r="DQL33" s="19"/>
      <c r="DQM33" s="19"/>
      <c r="DQN33" s="19"/>
      <c r="DQO33" s="19"/>
      <c r="DQP33" s="19"/>
      <c r="DQQ33" s="19"/>
      <c r="DQR33" s="19"/>
      <c r="DQS33" s="19"/>
      <c r="DQT33" s="19"/>
      <c r="DQU33" s="19"/>
      <c r="DQV33" s="19"/>
      <c r="DQW33" s="19"/>
      <c r="DQX33" s="19"/>
      <c r="DQY33" s="19"/>
      <c r="DQZ33" s="19"/>
      <c r="DRA33" s="19"/>
      <c r="DRB33" s="19"/>
      <c r="DRC33" s="19"/>
      <c r="DRD33" s="19"/>
      <c r="DRE33" s="19"/>
      <c r="DRF33" s="19"/>
      <c r="DRG33" s="19"/>
      <c r="DRH33" s="19"/>
      <c r="DRI33" s="19"/>
      <c r="DRJ33" s="19"/>
      <c r="DRK33" s="19"/>
      <c r="DRL33" s="19"/>
      <c r="DRM33" s="19"/>
      <c r="DRN33" s="19"/>
      <c r="DRO33" s="19"/>
      <c r="DRP33" s="19"/>
      <c r="DRQ33" s="19"/>
      <c r="DRR33" s="19"/>
      <c r="DRS33" s="19"/>
      <c r="DRT33" s="19"/>
      <c r="DRU33" s="19"/>
      <c r="DRV33" s="19"/>
      <c r="DRW33" s="19"/>
      <c r="DRX33" s="19"/>
      <c r="DRY33" s="19"/>
      <c r="DRZ33" s="19"/>
      <c r="DSA33" s="19"/>
      <c r="DSB33" s="19"/>
      <c r="DSC33" s="19"/>
      <c r="DSD33" s="19"/>
      <c r="DSE33" s="19"/>
      <c r="DSF33" s="19"/>
      <c r="DSG33" s="19"/>
      <c r="DSH33" s="19"/>
      <c r="DSI33" s="19"/>
      <c r="DSJ33" s="19"/>
      <c r="DSK33" s="19"/>
      <c r="DSL33" s="19"/>
      <c r="DSM33" s="19"/>
      <c r="DSN33" s="19"/>
      <c r="DSO33" s="19"/>
      <c r="DSP33" s="19"/>
      <c r="DSQ33" s="19"/>
      <c r="DSR33" s="19"/>
      <c r="DSS33" s="19"/>
      <c r="DST33" s="19"/>
      <c r="DSU33" s="19"/>
      <c r="DSV33" s="19"/>
      <c r="DSW33" s="19"/>
      <c r="DSX33" s="19"/>
      <c r="DSY33" s="19"/>
      <c r="DSZ33" s="19"/>
      <c r="DTA33" s="19"/>
      <c r="DTB33" s="19"/>
      <c r="DTC33" s="19"/>
      <c r="DTD33" s="19"/>
      <c r="DTE33" s="19"/>
      <c r="DTF33" s="19"/>
      <c r="DTG33" s="19"/>
      <c r="DTH33" s="19"/>
      <c r="DTI33" s="19"/>
      <c r="DTJ33" s="19"/>
      <c r="DTK33" s="19"/>
      <c r="DTL33" s="19"/>
      <c r="DTM33" s="19"/>
      <c r="DTN33" s="19"/>
      <c r="DTO33" s="19"/>
      <c r="DTP33" s="19"/>
      <c r="DTQ33" s="19"/>
      <c r="DTR33" s="19"/>
      <c r="DTS33" s="19"/>
      <c r="DTT33" s="19"/>
      <c r="DTU33" s="19"/>
      <c r="DTV33" s="19"/>
      <c r="DTW33" s="19"/>
      <c r="DTX33" s="19"/>
      <c r="DTY33" s="19"/>
      <c r="DTZ33" s="19"/>
      <c r="DUA33" s="19"/>
      <c r="DUB33" s="19"/>
      <c r="DUC33" s="19"/>
      <c r="DUD33" s="19"/>
      <c r="DUE33" s="19"/>
      <c r="DUF33" s="19"/>
      <c r="DUG33" s="19"/>
      <c r="DUH33" s="19"/>
      <c r="DUI33" s="19"/>
      <c r="DUJ33" s="19"/>
      <c r="DUK33" s="19"/>
      <c r="DUL33" s="19"/>
      <c r="DUM33" s="19"/>
      <c r="DUN33" s="19"/>
      <c r="DUO33" s="19"/>
      <c r="DUP33" s="19"/>
      <c r="DUQ33" s="19"/>
      <c r="DUR33" s="19"/>
      <c r="DUS33" s="19"/>
      <c r="DUT33" s="19"/>
      <c r="DUU33" s="19"/>
      <c r="DUV33" s="19"/>
      <c r="DUW33" s="19"/>
      <c r="DUX33" s="19"/>
      <c r="DUY33" s="19"/>
      <c r="DUZ33" s="19"/>
      <c r="DVA33" s="19"/>
      <c r="DVB33" s="19"/>
      <c r="DVC33" s="19"/>
      <c r="DVD33" s="19"/>
      <c r="DVE33" s="19"/>
      <c r="DVF33" s="19"/>
      <c r="DVG33" s="19"/>
      <c r="DVH33" s="19"/>
      <c r="DVI33" s="19"/>
      <c r="DVJ33" s="19"/>
      <c r="DVK33" s="19"/>
      <c r="DVL33" s="19"/>
      <c r="DVM33" s="19"/>
      <c r="DVN33" s="19"/>
      <c r="DVO33" s="19"/>
      <c r="DVP33" s="19"/>
      <c r="DVQ33" s="19"/>
      <c r="DVR33" s="19"/>
      <c r="DVS33" s="19"/>
      <c r="DVT33" s="19"/>
      <c r="DVU33" s="19"/>
      <c r="DVV33" s="19"/>
      <c r="DVW33" s="19"/>
      <c r="DVX33" s="19"/>
      <c r="DVY33" s="19"/>
      <c r="DVZ33" s="19"/>
      <c r="DWA33" s="19"/>
      <c r="DWB33" s="19"/>
      <c r="DWC33" s="19"/>
      <c r="DWD33" s="19"/>
      <c r="DWE33" s="19"/>
      <c r="DWF33" s="19"/>
      <c r="DWG33" s="19"/>
      <c r="DWH33" s="19"/>
      <c r="DWI33" s="19"/>
      <c r="DWJ33" s="19"/>
      <c r="DWK33" s="19"/>
      <c r="DWL33" s="19"/>
      <c r="DWM33" s="19"/>
      <c r="DWN33" s="19"/>
      <c r="DWO33" s="19"/>
      <c r="DWP33" s="19"/>
      <c r="DWQ33" s="19"/>
      <c r="DWR33" s="19"/>
      <c r="DWS33" s="19"/>
      <c r="DWT33" s="19"/>
      <c r="DWU33" s="19"/>
      <c r="DWV33" s="19"/>
      <c r="DWW33" s="19"/>
      <c r="DWX33" s="19"/>
      <c r="DWY33" s="19"/>
      <c r="DWZ33" s="19"/>
      <c r="DXA33" s="19"/>
      <c r="DXB33" s="19"/>
      <c r="DXC33" s="19"/>
      <c r="DXD33" s="19"/>
      <c r="DXE33" s="19"/>
      <c r="DXF33" s="19"/>
      <c r="DXG33" s="19"/>
      <c r="DXH33" s="19"/>
      <c r="DXI33" s="19"/>
      <c r="DXJ33" s="19"/>
      <c r="DXK33" s="19"/>
      <c r="DXL33" s="19"/>
      <c r="DXM33" s="19"/>
      <c r="DXN33" s="19"/>
      <c r="DXO33" s="19"/>
      <c r="DXP33" s="19"/>
      <c r="DXQ33" s="19"/>
      <c r="DXR33" s="19"/>
      <c r="DXS33" s="19"/>
      <c r="DXT33" s="19"/>
      <c r="DXU33" s="19"/>
      <c r="DXV33" s="19"/>
      <c r="DXW33" s="19"/>
      <c r="DXX33" s="19"/>
      <c r="DXY33" s="19"/>
      <c r="DXZ33" s="19"/>
      <c r="DYA33" s="19"/>
      <c r="DYB33" s="19"/>
      <c r="DYC33" s="19"/>
      <c r="DYD33" s="19"/>
      <c r="DYE33" s="19"/>
      <c r="DYF33" s="19"/>
      <c r="DYG33" s="19"/>
      <c r="DYH33" s="19"/>
      <c r="DYI33" s="19"/>
      <c r="DYJ33" s="19"/>
      <c r="DYK33" s="19"/>
      <c r="DYL33" s="19"/>
      <c r="DYM33" s="19"/>
      <c r="DYN33" s="19"/>
      <c r="DYO33" s="19"/>
      <c r="DYP33" s="19"/>
      <c r="DYQ33" s="19"/>
      <c r="DYR33" s="19"/>
      <c r="DYS33" s="19"/>
      <c r="DYT33" s="19"/>
      <c r="DYU33" s="19"/>
      <c r="DYV33" s="19"/>
      <c r="DYW33" s="19"/>
      <c r="DYX33" s="19"/>
      <c r="DYY33" s="19"/>
      <c r="DYZ33" s="19"/>
      <c r="DZA33" s="19"/>
      <c r="DZB33" s="19"/>
      <c r="DZC33" s="19"/>
      <c r="DZD33" s="19"/>
      <c r="DZE33" s="19"/>
      <c r="DZF33" s="19"/>
      <c r="DZG33" s="19"/>
      <c r="DZH33" s="19"/>
      <c r="DZI33" s="19"/>
      <c r="DZJ33" s="19"/>
      <c r="DZK33" s="19"/>
      <c r="DZL33" s="19"/>
      <c r="DZM33" s="19"/>
      <c r="DZN33" s="19"/>
      <c r="DZO33" s="19"/>
      <c r="DZP33" s="19"/>
      <c r="DZQ33" s="19"/>
      <c r="DZR33" s="19"/>
      <c r="DZS33" s="19"/>
      <c r="DZT33" s="19"/>
      <c r="DZU33" s="19"/>
      <c r="DZV33" s="19"/>
      <c r="DZW33" s="19"/>
      <c r="DZX33" s="19"/>
      <c r="DZY33" s="19"/>
      <c r="DZZ33" s="19"/>
      <c r="EAA33" s="19"/>
      <c r="EAB33" s="19"/>
      <c r="EAC33" s="19"/>
      <c r="EAD33" s="19"/>
      <c r="EAE33" s="19"/>
      <c r="EAF33" s="19"/>
      <c r="EAG33" s="19"/>
      <c r="EAH33" s="19"/>
      <c r="EAI33" s="19"/>
      <c r="EAJ33" s="19"/>
      <c r="EAK33" s="19"/>
      <c r="EAL33" s="19"/>
      <c r="EAM33" s="19"/>
      <c r="EAN33" s="19"/>
      <c r="EAO33" s="19"/>
      <c r="EAP33" s="19"/>
      <c r="EAQ33" s="19"/>
      <c r="EAR33" s="19"/>
      <c r="EAS33" s="19"/>
      <c r="EAT33" s="19"/>
      <c r="EAU33" s="19"/>
      <c r="EAV33" s="19"/>
      <c r="EAW33" s="19"/>
      <c r="EAX33" s="19"/>
      <c r="EAY33" s="19"/>
      <c r="EAZ33" s="19"/>
      <c r="EBA33" s="19"/>
      <c r="EBB33" s="19"/>
      <c r="EBC33" s="19"/>
      <c r="EBD33" s="19"/>
      <c r="EBE33" s="19"/>
      <c r="EBF33" s="19"/>
      <c r="EBG33" s="19"/>
      <c r="EBH33" s="19"/>
      <c r="EBI33" s="19"/>
      <c r="EBJ33" s="19"/>
      <c r="EBK33" s="19"/>
      <c r="EBL33" s="19"/>
      <c r="EBM33" s="19"/>
      <c r="EBN33" s="19"/>
      <c r="EBO33" s="19"/>
      <c r="EBP33" s="19"/>
      <c r="EBQ33" s="19"/>
      <c r="EBR33" s="19"/>
      <c r="EBS33" s="19"/>
      <c r="EBT33" s="19"/>
      <c r="EBU33" s="19"/>
      <c r="EBV33" s="19"/>
      <c r="EBW33" s="19"/>
      <c r="EBX33" s="19"/>
      <c r="EBY33" s="19"/>
      <c r="EBZ33" s="19"/>
      <c r="ECA33" s="19"/>
      <c r="ECB33" s="19"/>
      <c r="ECC33" s="19"/>
      <c r="ECD33" s="19"/>
      <c r="ECE33" s="19"/>
      <c r="ECF33" s="19"/>
      <c r="ECG33" s="19"/>
      <c r="ECH33" s="19"/>
      <c r="ECI33" s="19"/>
      <c r="ECJ33" s="19"/>
      <c r="ECK33" s="19"/>
      <c r="ECL33" s="19"/>
      <c r="ECM33" s="19"/>
      <c r="ECN33" s="19"/>
      <c r="ECO33" s="19"/>
      <c r="ECP33" s="19"/>
      <c r="ECQ33" s="19"/>
      <c r="ECR33" s="19"/>
      <c r="ECS33" s="19"/>
      <c r="ECT33" s="19"/>
      <c r="ECU33" s="19"/>
      <c r="ECV33" s="19"/>
      <c r="ECW33" s="19"/>
      <c r="ECX33" s="19"/>
      <c r="ECY33" s="19"/>
      <c r="ECZ33" s="19"/>
      <c r="EDA33" s="19"/>
      <c r="EDB33" s="19"/>
      <c r="EDC33" s="19"/>
      <c r="EDD33" s="19"/>
      <c r="EDE33" s="19"/>
      <c r="EDF33" s="19"/>
      <c r="EDG33" s="19"/>
      <c r="EDH33" s="19"/>
      <c r="EDI33" s="19"/>
      <c r="EDJ33" s="19"/>
      <c r="EDK33" s="19"/>
      <c r="EDL33" s="19"/>
      <c r="EDM33" s="19"/>
      <c r="EDN33" s="19"/>
      <c r="EDO33" s="19"/>
      <c r="EDP33" s="19"/>
      <c r="EDQ33" s="19"/>
      <c r="EDR33" s="19"/>
      <c r="EDS33" s="19"/>
      <c r="EDT33" s="19"/>
      <c r="EDU33" s="19"/>
      <c r="EDV33" s="19"/>
      <c r="EDW33" s="19"/>
      <c r="EDX33" s="19"/>
      <c r="EDY33" s="19"/>
      <c r="EDZ33" s="19"/>
      <c r="EEA33" s="19"/>
      <c r="EEB33" s="19"/>
      <c r="EEC33" s="19"/>
      <c r="EED33" s="19"/>
      <c r="EEE33" s="19"/>
      <c r="EEF33" s="19"/>
      <c r="EEG33" s="19"/>
      <c r="EEH33" s="19"/>
      <c r="EEI33" s="19"/>
      <c r="EEJ33" s="19"/>
      <c r="EEK33" s="19"/>
      <c r="EEL33" s="19"/>
      <c r="EEM33" s="19"/>
      <c r="EEN33" s="19"/>
      <c r="EEO33" s="19"/>
      <c r="EEP33" s="19"/>
      <c r="EEQ33" s="19"/>
      <c r="EER33" s="19"/>
      <c r="EES33" s="19"/>
      <c r="EET33" s="19"/>
      <c r="EEU33" s="19"/>
      <c r="EEV33" s="19"/>
      <c r="EEW33" s="19"/>
      <c r="EEX33" s="19"/>
      <c r="EEY33" s="19"/>
      <c r="EEZ33" s="19"/>
      <c r="EFA33" s="19"/>
      <c r="EFB33" s="19"/>
      <c r="EFC33" s="19"/>
      <c r="EFD33" s="19"/>
      <c r="EFE33" s="19"/>
      <c r="EFF33" s="19"/>
      <c r="EFG33" s="19"/>
      <c r="EFH33" s="19"/>
      <c r="EFI33" s="19"/>
      <c r="EFJ33" s="19"/>
      <c r="EFK33" s="19"/>
      <c r="EFL33" s="19"/>
      <c r="EFM33" s="19"/>
      <c r="EFN33" s="19"/>
      <c r="EFO33" s="19"/>
      <c r="EFP33" s="19"/>
      <c r="EFQ33" s="19"/>
      <c r="EFR33" s="19"/>
      <c r="EFS33" s="19"/>
      <c r="EFT33" s="19"/>
      <c r="EFU33" s="19"/>
      <c r="EFV33" s="19"/>
      <c r="EFW33" s="19"/>
      <c r="EFX33" s="19"/>
      <c r="EFY33" s="19"/>
      <c r="EFZ33" s="19"/>
      <c r="EGA33" s="19"/>
      <c r="EGB33" s="19"/>
      <c r="EGC33" s="19"/>
      <c r="EGD33" s="19"/>
      <c r="EGE33" s="19"/>
      <c r="EGF33" s="19"/>
      <c r="EGG33" s="19"/>
      <c r="EGH33" s="19"/>
      <c r="EGI33" s="19"/>
      <c r="EGJ33" s="19"/>
      <c r="EGK33" s="19"/>
      <c r="EGL33" s="19"/>
      <c r="EGM33" s="19"/>
      <c r="EGN33" s="19"/>
      <c r="EGO33" s="19"/>
      <c r="EGP33" s="19"/>
      <c r="EGQ33" s="19"/>
      <c r="EGR33" s="19"/>
      <c r="EGS33" s="19"/>
      <c r="EGT33" s="19"/>
      <c r="EGU33" s="19"/>
      <c r="EGV33" s="19"/>
      <c r="EGW33" s="19"/>
      <c r="EGX33" s="19"/>
      <c r="EGY33" s="19"/>
      <c r="EGZ33" s="19"/>
      <c r="EHA33" s="19"/>
      <c r="EHB33" s="19"/>
      <c r="EHC33" s="19"/>
      <c r="EHD33" s="19"/>
      <c r="EHE33" s="19"/>
      <c r="EHF33" s="19"/>
      <c r="EHG33" s="19"/>
      <c r="EHH33" s="19"/>
      <c r="EHI33" s="19"/>
      <c r="EHJ33" s="19"/>
      <c r="EHK33" s="19"/>
      <c r="EHL33" s="19"/>
      <c r="EHM33" s="19"/>
      <c r="EHN33" s="19"/>
      <c r="EHO33" s="19"/>
      <c r="EHP33" s="19"/>
      <c r="EHQ33" s="19"/>
      <c r="EHR33" s="19"/>
      <c r="EHS33" s="19"/>
      <c r="EHT33" s="19"/>
      <c r="EHU33" s="19"/>
      <c r="EHV33" s="19"/>
      <c r="EHW33" s="19"/>
      <c r="EHX33" s="19"/>
      <c r="EHY33" s="19"/>
      <c r="EHZ33" s="19"/>
      <c r="EIA33" s="19"/>
      <c r="EIB33" s="19"/>
      <c r="EIC33" s="19"/>
      <c r="EID33" s="19"/>
      <c r="EIE33" s="19"/>
      <c r="EIF33" s="19"/>
      <c r="EIG33" s="19"/>
      <c r="EIH33" s="19"/>
      <c r="EII33" s="19"/>
      <c r="EIJ33" s="19"/>
      <c r="EIK33" s="19"/>
      <c r="EIL33" s="19"/>
      <c r="EIM33" s="19"/>
      <c r="EIN33" s="19"/>
      <c r="EIO33" s="19"/>
      <c r="EIP33" s="19"/>
      <c r="EIQ33" s="19"/>
      <c r="EIR33" s="19"/>
      <c r="EIS33" s="19"/>
      <c r="EIT33" s="19"/>
      <c r="EIU33" s="19"/>
      <c r="EIV33" s="19"/>
      <c r="EIW33" s="19"/>
      <c r="EIX33" s="19"/>
      <c r="EIY33" s="19"/>
      <c r="EIZ33" s="19"/>
      <c r="EJA33" s="19"/>
      <c r="EJB33" s="19"/>
      <c r="EJC33" s="19"/>
      <c r="EJD33" s="19"/>
      <c r="EJE33" s="19"/>
      <c r="EJF33" s="19"/>
      <c r="EJG33" s="19"/>
      <c r="EJH33" s="19"/>
      <c r="EJI33" s="19"/>
      <c r="EJJ33" s="19"/>
      <c r="EJK33" s="19"/>
      <c r="EJL33" s="19"/>
      <c r="EJM33" s="19"/>
      <c r="EJN33" s="19"/>
      <c r="EJO33" s="19"/>
      <c r="EJP33" s="19"/>
      <c r="EJQ33" s="19"/>
      <c r="EJR33" s="19"/>
      <c r="EJS33" s="19"/>
      <c r="EJT33" s="19"/>
      <c r="EJU33" s="19"/>
      <c r="EJV33" s="19"/>
      <c r="EJW33" s="19"/>
      <c r="EJX33" s="19"/>
      <c r="EJY33" s="19"/>
      <c r="EJZ33" s="19"/>
      <c r="EKA33" s="19"/>
      <c r="EKB33" s="19"/>
      <c r="EKC33" s="19"/>
      <c r="EKD33" s="19"/>
      <c r="EKE33" s="19"/>
      <c r="EKF33" s="19"/>
      <c r="EKG33" s="19"/>
      <c r="EKH33" s="19"/>
      <c r="EKI33" s="19"/>
      <c r="EKJ33" s="19"/>
      <c r="EKK33" s="19"/>
      <c r="EKL33" s="19"/>
      <c r="EKM33" s="19"/>
      <c r="EKN33" s="19"/>
      <c r="EKO33" s="19"/>
      <c r="EKP33" s="19"/>
      <c r="EKQ33" s="19"/>
      <c r="EKR33" s="19"/>
      <c r="EKS33" s="19"/>
      <c r="EKT33" s="19"/>
      <c r="EKU33" s="19"/>
      <c r="EKV33" s="19"/>
      <c r="EKW33" s="19"/>
      <c r="EKX33" s="19"/>
      <c r="EKY33" s="19"/>
      <c r="EKZ33" s="19"/>
      <c r="ELA33" s="19"/>
      <c r="ELB33" s="19"/>
      <c r="ELC33" s="19"/>
      <c r="ELD33" s="19"/>
      <c r="ELE33" s="19"/>
      <c r="ELF33" s="19"/>
      <c r="ELG33" s="19"/>
      <c r="ELH33" s="19"/>
      <c r="ELI33" s="19"/>
      <c r="ELJ33" s="19"/>
      <c r="ELK33" s="19"/>
      <c r="ELL33" s="19"/>
      <c r="ELM33" s="19"/>
      <c r="ELN33" s="19"/>
      <c r="ELO33" s="19"/>
      <c r="ELP33" s="19"/>
      <c r="ELQ33" s="19"/>
      <c r="ELR33" s="19"/>
      <c r="ELS33" s="19"/>
      <c r="ELT33" s="19"/>
      <c r="ELU33" s="19"/>
      <c r="ELV33" s="19"/>
      <c r="ELW33" s="19"/>
      <c r="ELX33" s="19"/>
      <c r="ELY33" s="19"/>
      <c r="ELZ33" s="19"/>
      <c r="EMA33" s="19"/>
      <c r="EMB33" s="19"/>
      <c r="EMC33" s="19"/>
      <c r="EMD33" s="19"/>
      <c r="EME33" s="19"/>
      <c r="EMF33" s="19"/>
      <c r="EMG33" s="19"/>
      <c r="EMH33" s="19"/>
      <c r="EMI33" s="19"/>
      <c r="EMJ33" s="19"/>
      <c r="EMK33" s="19"/>
      <c r="EML33" s="19"/>
      <c r="EMM33" s="19"/>
      <c r="EMN33" s="19"/>
      <c r="EMO33" s="19"/>
      <c r="EMP33" s="19"/>
      <c r="EMQ33" s="19"/>
      <c r="EMR33" s="19"/>
      <c r="EMS33" s="19"/>
      <c r="EMT33" s="19"/>
      <c r="EMU33" s="19"/>
      <c r="EMV33" s="19"/>
      <c r="EMW33" s="19"/>
      <c r="EMX33" s="19"/>
      <c r="EMY33" s="19"/>
      <c r="EMZ33" s="19"/>
      <c r="ENA33" s="19"/>
      <c r="ENB33" s="19"/>
      <c r="ENC33" s="19"/>
      <c r="END33" s="19"/>
      <c r="ENE33" s="19"/>
      <c r="ENF33" s="19"/>
      <c r="ENG33" s="19"/>
      <c r="ENH33" s="19"/>
      <c r="ENI33" s="19"/>
      <c r="ENJ33" s="19"/>
      <c r="ENK33" s="19"/>
      <c r="ENL33" s="19"/>
      <c r="ENM33" s="19"/>
      <c r="ENN33" s="19"/>
      <c r="ENO33" s="19"/>
      <c r="ENP33" s="19"/>
      <c r="ENQ33" s="19"/>
      <c r="ENR33" s="19"/>
      <c r="ENS33" s="19"/>
      <c r="ENT33" s="19"/>
      <c r="ENU33" s="19"/>
      <c r="ENV33" s="19"/>
      <c r="ENW33" s="19"/>
      <c r="ENX33" s="19"/>
      <c r="ENY33" s="19"/>
      <c r="ENZ33" s="19"/>
      <c r="EOA33" s="19"/>
      <c r="EOB33" s="19"/>
      <c r="EOC33" s="19"/>
      <c r="EOD33" s="19"/>
      <c r="EOE33" s="19"/>
      <c r="EOF33" s="19"/>
      <c r="EOG33" s="19"/>
      <c r="EOH33" s="19"/>
      <c r="EOI33" s="19"/>
      <c r="EOJ33" s="19"/>
      <c r="EOK33" s="19"/>
      <c r="EOL33" s="19"/>
      <c r="EOM33" s="19"/>
      <c r="EON33" s="19"/>
      <c r="EOO33" s="19"/>
      <c r="EOP33" s="19"/>
      <c r="EOQ33" s="19"/>
      <c r="EOR33" s="19"/>
      <c r="EOS33" s="19"/>
      <c r="EOT33" s="19"/>
      <c r="EOU33" s="19"/>
      <c r="EOV33" s="19"/>
      <c r="EOW33" s="19"/>
      <c r="EOX33" s="19"/>
      <c r="EOY33" s="19"/>
      <c r="EOZ33" s="19"/>
      <c r="EPA33" s="19"/>
      <c r="EPB33" s="19"/>
      <c r="EPC33" s="19"/>
      <c r="EPD33" s="19"/>
      <c r="EPE33" s="19"/>
      <c r="EPF33" s="19"/>
      <c r="EPG33" s="19"/>
      <c r="EPH33" s="19"/>
      <c r="EPI33" s="19"/>
      <c r="EPJ33" s="19"/>
      <c r="EPK33" s="19"/>
      <c r="EPL33" s="19"/>
      <c r="EPM33" s="19"/>
      <c r="EPN33" s="19"/>
      <c r="EPO33" s="19"/>
      <c r="EPP33" s="19"/>
      <c r="EPQ33" s="19"/>
      <c r="EPR33" s="19"/>
      <c r="EPS33" s="19"/>
      <c r="EPT33" s="19"/>
      <c r="EPU33" s="19"/>
      <c r="EPV33" s="19"/>
      <c r="EPW33" s="19"/>
      <c r="EPX33" s="19"/>
      <c r="EPY33" s="19"/>
      <c r="EPZ33" s="19"/>
      <c r="EQA33" s="19"/>
      <c r="EQB33" s="19"/>
      <c r="EQC33" s="19"/>
      <c r="EQD33" s="19"/>
      <c r="EQE33" s="19"/>
      <c r="EQF33" s="19"/>
      <c r="EQG33" s="19"/>
      <c r="EQH33" s="19"/>
      <c r="EQI33" s="19"/>
      <c r="EQJ33" s="19"/>
      <c r="EQK33" s="19"/>
      <c r="EQL33" s="19"/>
      <c r="EQM33" s="19"/>
      <c r="EQN33" s="19"/>
      <c r="EQO33" s="19"/>
      <c r="EQP33" s="19"/>
      <c r="EQQ33" s="19"/>
      <c r="EQR33" s="19"/>
      <c r="EQS33" s="19"/>
      <c r="EQT33" s="19"/>
      <c r="EQU33" s="19"/>
      <c r="EQV33" s="19"/>
      <c r="EQW33" s="19"/>
      <c r="EQX33" s="19"/>
      <c r="EQY33" s="19"/>
      <c r="EQZ33" s="19"/>
      <c r="ERA33" s="19"/>
      <c r="ERB33" s="19"/>
      <c r="ERC33" s="19"/>
      <c r="ERD33" s="19"/>
      <c r="ERE33" s="19"/>
      <c r="ERF33" s="19"/>
      <c r="ERG33" s="19"/>
      <c r="ERH33" s="19"/>
      <c r="ERI33" s="19"/>
      <c r="ERJ33" s="19"/>
      <c r="ERK33" s="19"/>
      <c r="ERL33" s="19"/>
      <c r="ERM33" s="19"/>
      <c r="ERN33" s="19"/>
      <c r="ERO33" s="19"/>
      <c r="ERP33" s="19"/>
      <c r="ERQ33" s="19"/>
      <c r="ERR33" s="19"/>
      <c r="ERS33" s="19"/>
      <c r="ERT33" s="19"/>
      <c r="ERU33" s="19"/>
      <c r="ERV33" s="19"/>
      <c r="ERW33" s="19"/>
      <c r="ERX33" s="19"/>
      <c r="ERY33" s="19"/>
      <c r="ERZ33" s="19"/>
      <c r="ESA33" s="19"/>
      <c r="ESB33" s="19"/>
      <c r="ESC33" s="19"/>
      <c r="ESD33" s="19"/>
      <c r="ESE33" s="19"/>
      <c r="ESF33" s="19"/>
      <c r="ESG33" s="19"/>
      <c r="ESH33" s="19"/>
      <c r="ESI33" s="19"/>
      <c r="ESJ33" s="19"/>
      <c r="ESK33" s="19"/>
      <c r="ESL33" s="19"/>
      <c r="ESM33" s="19"/>
      <c r="ESN33" s="19"/>
      <c r="ESO33" s="19"/>
      <c r="ESP33" s="19"/>
      <c r="ESQ33" s="19"/>
      <c r="ESR33" s="19"/>
      <c r="ESS33" s="19"/>
      <c r="EST33" s="19"/>
      <c r="ESU33" s="19"/>
      <c r="ESV33" s="19"/>
      <c r="ESW33" s="19"/>
      <c r="ESX33" s="19"/>
      <c r="ESY33" s="19"/>
      <c r="ESZ33" s="19"/>
      <c r="ETA33" s="19"/>
      <c r="ETB33" s="19"/>
      <c r="ETC33" s="19"/>
      <c r="ETD33" s="19"/>
      <c r="ETE33" s="19"/>
      <c r="ETF33" s="19"/>
      <c r="ETG33" s="19"/>
      <c r="ETH33" s="19"/>
      <c r="ETI33" s="19"/>
      <c r="ETJ33" s="19"/>
      <c r="ETK33" s="19"/>
      <c r="ETL33" s="19"/>
      <c r="ETM33" s="19"/>
      <c r="ETN33" s="19"/>
      <c r="ETO33" s="19"/>
      <c r="ETP33" s="19"/>
      <c r="ETQ33" s="19"/>
      <c r="ETR33" s="19"/>
      <c r="ETS33" s="19"/>
      <c r="ETT33" s="19"/>
      <c r="ETU33" s="19"/>
      <c r="ETV33" s="19"/>
      <c r="ETW33" s="19"/>
      <c r="ETX33" s="19"/>
      <c r="ETY33" s="19"/>
      <c r="ETZ33" s="19"/>
      <c r="EUA33" s="19"/>
      <c r="EUB33" s="19"/>
      <c r="EUC33" s="19"/>
      <c r="EUD33" s="19"/>
      <c r="EUE33" s="19"/>
      <c r="EUF33" s="19"/>
      <c r="EUG33" s="19"/>
      <c r="EUH33" s="19"/>
      <c r="EUI33" s="19"/>
      <c r="EUJ33" s="19"/>
      <c r="EUK33" s="19"/>
      <c r="EUL33" s="19"/>
      <c r="EUM33" s="19"/>
      <c r="EUN33" s="19"/>
      <c r="EUO33" s="19"/>
      <c r="EUP33" s="19"/>
      <c r="EUQ33" s="19"/>
      <c r="EUR33" s="19"/>
      <c r="EUS33" s="19"/>
      <c r="EUT33" s="19"/>
      <c r="EUU33" s="19"/>
      <c r="EUV33" s="19"/>
      <c r="EUW33" s="19"/>
      <c r="EUX33" s="19"/>
      <c r="EUY33" s="19"/>
      <c r="EUZ33" s="19"/>
      <c r="EVA33" s="19"/>
      <c r="EVB33" s="19"/>
      <c r="EVC33" s="19"/>
      <c r="EVD33" s="19"/>
      <c r="EVE33" s="19"/>
      <c r="EVF33" s="19"/>
      <c r="EVG33" s="19"/>
      <c r="EVH33" s="19"/>
      <c r="EVI33" s="19"/>
      <c r="EVJ33" s="19"/>
      <c r="EVK33" s="19"/>
      <c r="EVL33" s="19"/>
      <c r="EVM33" s="19"/>
      <c r="EVN33" s="19"/>
      <c r="EVO33" s="19"/>
      <c r="EVP33" s="19"/>
      <c r="EVQ33" s="19"/>
      <c r="EVR33" s="19"/>
      <c r="EVS33" s="19"/>
      <c r="EVT33" s="19"/>
      <c r="EVU33" s="19"/>
      <c r="EVV33" s="19"/>
      <c r="EVW33" s="19"/>
      <c r="EVX33" s="19"/>
      <c r="EVY33" s="19"/>
      <c r="EVZ33" s="19"/>
      <c r="EWA33" s="19"/>
      <c r="EWB33" s="19"/>
      <c r="EWC33" s="19"/>
      <c r="EWD33" s="19"/>
      <c r="EWE33" s="19"/>
      <c r="EWF33" s="19"/>
      <c r="EWG33" s="19"/>
      <c r="EWH33" s="19"/>
      <c r="EWI33" s="19"/>
      <c r="EWJ33" s="19"/>
      <c r="EWK33" s="19"/>
      <c r="EWL33" s="19"/>
      <c r="EWM33" s="19"/>
      <c r="EWN33" s="19"/>
      <c r="EWO33" s="19"/>
      <c r="EWP33" s="19"/>
      <c r="EWQ33" s="19"/>
      <c r="EWR33" s="19"/>
      <c r="EWS33" s="19"/>
      <c r="EWT33" s="19"/>
      <c r="EWU33" s="19"/>
      <c r="EWV33" s="19"/>
      <c r="EWW33" s="19"/>
      <c r="EWX33" s="19"/>
      <c r="EWY33" s="19"/>
      <c r="EWZ33" s="19"/>
      <c r="EXA33" s="19"/>
      <c r="EXB33" s="19"/>
      <c r="EXC33" s="19"/>
      <c r="EXD33" s="19"/>
      <c r="EXE33" s="19"/>
      <c r="EXF33" s="19"/>
      <c r="EXG33" s="19"/>
      <c r="EXH33" s="19"/>
      <c r="EXI33" s="19"/>
      <c r="EXJ33" s="19"/>
      <c r="EXK33" s="19"/>
      <c r="EXL33" s="19"/>
      <c r="EXM33" s="19"/>
      <c r="EXN33" s="19"/>
      <c r="EXO33" s="19"/>
      <c r="EXP33" s="19"/>
      <c r="EXQ33" s="19"/>
      <c r="EXR33" s="19"/>
      <c r="EXS33" s="19"/>
      <c r="EXT33" s="19"/>
      <c r="EXU33" s="19"/>
      <c r="EXV33" s="19"/>
      <c r="EXW33" s="19"/>
      <c r="EXX33" s="19"/>
      <c r="EXY33" s="19"/>
      <c r="EXZ33" s="19"/>
      <c r="EYA33" s="19"/>
      <c r="EYB33" s="19"/>
      <c r="EYC33" s="19"/>
      <c r="EYD33" s="19"/>
      <c r="EYE33" s="19"/>
      <c r="EYF33" s="19"/>
      <c r="EYG33" s="19"/>
      <c r="EYH33" s="19"/>
      <c r="EYI33" s="19"/>
      <c r="EYJ33" s="19"/>
      <c r="EYK33" s="19"/>
      <c r="EYL33" s="19"/>
      <c r="EYM33" s="19"/>
      <c r="EYN33" s="19"/>
      <c r="EYO33" s="19"/>
      <c r="EYP33" s="19"/>
      <c r="EYQ33" s="19"/>
      <c r="EYR33" s="19"/>
      <c r="EYS33" s="19"/>
      <c r="EYT33" s="19"/>
      <c r="EYU33" s="19"/>
      <c r="EYV33" s="19"/>
      <c r="EYW33" s="19"/>
      <c r="EYX33" s="19"/>
      <c r="EYY33" s="19"/>
      <c r="EYZ33" s="19"/>
      <c r="EZA33" s="19"/>
      <c r="EZB33" s="19"/>
      <c r="EZC33" s="19"/>
      <c r="EZD33" s="19"/>
      <c r="EZE33" s="19"/>
      <c r="EZF33" s="19"/>
      <c r="EZG33" s="19"/>
      <c r="EZH33" s="19"/>
      <c r="EZI33" s="19"/>
      <c r="EZJ33" s="19"/>
      <c r="EZK33" s="19"/>
      <c r="EZL33" s="19"/>
      <c r="EZM33" s="19"/>
      <c r="EZN33" s="19"/>
      <c r="EZO33" s="19"/>
      <c r="EZP33" s="19"/>
      <c r="EZQ33" s="19"/>
      <c r="EZR33" s="19"/>
      <c r="EZS33" s="19"/>
      <c r="EZT33" s="19"/>
      <c r="EZU33" s="19"/>
      <c r="EZV33" s="19"/>
      <c r="EZW33" s="19"/>
      <c r="EZX33" s="19"/>
      <c r="EZY33" s="19"/>
      <c r="EZZ33" s="19"/>
      <c r="FAA33" s="19"/>
      <c r="FAB33" s="19"/>
      <c r="FAC33" s="19"/>
      <c r="FAD33" s="19"/>
      <c r="FAE33" s="19"/>
      <c r="FAF33" s="19"/>
      <c r="FAG33" s="19"/>
      <c r="FAH33" s="19"/>
      <c r="FAI33" s="19"/>
      <c r="FAJ33" s="19"/>
      <c r="FAK33" s="19"/>
      <c r="FAL33" s="19"/>
      <c r="FAM33" s="19"/>
      <c r="FAN33" s="19"/>
      <c r="FAO33" s="19"/>
      <c r="FAP33" s="19"/>
      <c r="FAQ33" s="19"/>
      <c r="FAR33" s="19"/>
      <c r="FAS33" s="19"/>
      <c r="FAT33" s="19"/>
      <c r="FAU33" s="19"/>
      <c r="FAV33" s="19"/>
      <c r="FAW33" s="19"/>
      <c r="FAX33" s="19"/>
      <c r="FAY33" s="19"/>
      <c r="FAZ33" s="19"/>
      <c r="FBA33" s="19"/>
      <c r="FBB33" s="19"/>
      <c r="FBC33" s="19"/>
      <c r="FBD33" s="19"/>
      <c r="FBE33" s="19"/>
      <c r="FBF33" s="19"/>
      <c r="FBG33" s="19"/>
      <c r="FBH33" s="19"/>
      <c r="FBI33" s="19"/>
      <c r="FBJ33" s="19"/>
      <c r="FBK33" s="19"/>
      <c r="FBL33" s="19"/>
      <c r="FBM33" s="19"/>
      <c r="FBN33" s="19"/>
      <c r="FBO33" s="19"/>
      <c r="FBP33" s="19"/>
      <c r="FBQ33" s="19"/>
      <c r="FBR33" s="19"/>
      <c r="FBS33" s="19"/>
      <c r="FBT33" s="19"/>
      <c r="FBU33" s="19"/>
      <c r="FBV33" s="19"/>
      <c r="FBW33" s="19"/>
      <c r="FBX33" s="19"/>
      <c r="FBY33" s="19"/>
      <c r="FBZ33" s="19"/>
      <c r="FCA33" s="19"/>
      <c r="FCB33" s="19"/>
      <c r="FCC33" s="19"/>
      <c r="FCD33" s="19"/>
      <c r="FCE33" s="19"/>
      <c r="FCF33" s="19"/>
      <c r="FCG33" s="19"/>
      <c r="FCH33" s="19"/>
      <c r="FCI33" s="19"/>
      <c r="FCJ33" s="19"/>
      <c r="FCK33" s="19"/>
      <c r="FCL33" s="19"/>
      <c r="FCM33" s="19"/>
      <c r="FCN33" s="19"/>
      <c r="FCO33" s="19"/>
      <c r="FCP33" s="19"/>
      <c r="FCQ33" s="19"/>
      <c r="FCR33" s="19"/>
      <c r="FCS33" s="19"/>
      <c r="FCT33" s="19"/>
      <c r="FCU33" s="19"/>
      <c r="FCV33" s="19"/>
      <c r="FCW33" s="19"/>
      <c r="FCX33" s="19"/>
      <c r="FCY33" s="19"/>
      <c r="FCZ33" s="19"/>
      <c r="FDA33" s="19"/>
      <c r="FDB33" s="19"/>
      <c r="FDC33" s="19"/>
      <c r="FDD33" s="19"/>
      <c r="FDE33" s="19"/>
      <c r="FDF33" s="19"/>
      <c r="FDG33" s="19"/>
      <c r="FDH33" s="19"/>
      <c r="FDI33" s="19"/>
      <c r="FDJ33" s="19"/>
      <c r="FDK33" s="19"/>
      <c r="FDL33" s="19"/>
      <c r="FDM33" s="19"/>
      <c r="FDN33" s="19"/>
      <c r="FDO33" s="19"/>
      <c r="FDP33" s="19"/>
      <c r="FDQ33" s="19"/>
      <c r="FDR33" s="19"/>
      <c r="FDS33" s="19"/>
      <c r="FDT33" s="19"/>
      <c r="FDU33" s="19"/>
      <c r="FDV33" s="19"/>
      <c r="FDW33" s="19"/>
      <c r="FDX33" s="19"/>
      <c r="FDY33" s="19"/>
      <c r="FDZ33" s="19"/>
      <c r="FEA33" s="19"/>
      <c r="FEB33" s="19"/>
      <c r="FEC33" s="19"/>
      <c r="FED33" s="19"/>
      <c r="FEE33" s="19"/>
      <c r="FEF33" s="19"/>
      <c r="FEG33" s="19"/>
      <c r="FEH33" s="19"/>
      <c r="FEI33" s="19"/>
      <c r="FEJ33" s="19"/>
      <c r="FEK33" s="19"/>
      <c r="FEL33" s="19"/>
      <c r="FEM33" s="19"/>
      <c r="FEN33" s="19"/>
      <c r="FEO33" s="19"/>
      <c r="FEP33" s="19"/>
      <c r="FEQ33" s="19"/>
      <c r="FER33" s="19"/>
      <c r="FES33" s="19"/>
      <c r="FET33" s="19"/>
      <c r="FEU33" s="19"/>
      <c r="FEV33" s="19"/>
      <c r="FEW33" s="19"/>
      <c r="FEX33" s="19"/>
      <c r="FEY33" s="19"/>
      <c r="FEZ33" s="19"/>
      <c r="FFA33" s="19"/>
      <c r="FFB33" s="19"/>
      <c r="FFC33" s="19"/>
      <c r="FFD33" s="19"/>
      <c r="FFE33" s="19"/>
      <c r="FFF33" s="19"/>
      <c r="FFG33" s="19"/>
      <c r="FFH33" s="19"/>
      <c r="FFI33" s="19"/>
      <c r="FFJ33" s="19"/>
      <c r="FFK33" s="19"/>
      <c r="FFL33" s="19"/>
      <c r="FFM33" s="19"/>
      <c r="FFN33" s="19"/>
      <c r="FFO33" s="19"/>
      <c r="FFP33" s="19"/>
      <c r="FFQ33" s="19"/>
      <c r="FFR33" s="19"/>
      <c r="FFS33" s="19"/>
      <c r="FFT33" s="19"/>
      <c r="FFU33" s="19"/>
      <c r="FFV33" s="19"/>
      <c r="FFW33" s="19"/>
      <c r="FFX33" s="19"/>
      <c r="FFY33" s="19"/>
      <c r="FFZ33" s="19"/>
      <c r="FGA33" s="19"/>
      <c r="FGB33" s="19"/>
      <c r="FGC33" s="19"/>
      <c r="FGD33" s="19"/>
      <c r="FGE33" s="19"/>
      <c r="FGF33" s="19"/>
      <c r="FGG33" s="19"/>
      <c r="FGH33" s="19"/>
      <c r="FGI33" s="19"/>
      <c r="FGJ33" s="19"/>
      <c r="FGK33" s="19"/>
      <c r="FGL33" s="19"/>
      <c r="FGM33" s="19"/>
      <c r="FGN33" s="19"/>
      <c r="FGO33" s="19"/>
      <c r="FGP33" s="19"/>
      <c r="FGQ33" s="19"/>
      <c r="FGR33" s="19"/>
      <c r="FGS33" s="19"/>
      <c r="FGT33" s="19"/>
      <c r="FGU33" s="19"/>
      <c r="FGV33" s="19"/>
      <c r="FGW33" s="19"/>
      <c r="FGX33" s="19"/>
      <c r="FGY33" s="19"/>
      <c r="FGZ33" s="19"/>
      <c r="FHA33" s="19"/>
      <c r="FHB33" s="19"/>
      <c r="FHC33" s="19"/>
      <c r="FHD33" s="19"/>
      <c r="FHE33" s="19"/>
      <c r="FHF33" s="19"/>
      <c r="FHG33" s="19"/>
      <c r="FHH33" s="19"/>
      <c r="FHI33" s="19"/>
      <c r="FHJ33" s="19"/>
      <c r="FHK33" s="19"/>
      <c r="FHL33" s="19"/>
      <c r="FHM33" s="19"/>
      <c r="FHN33" s="19"/>
      <c r="FHO33" s="19"/>
      <c r="FHP33" s="19"/>
      <c r="FHQ33" s="19"/>
      <c r="FHR33" s="19"/>
      <c r="FHS33" s="19"/>
      <c r="FHT33" s="19"/>
      <c r="FHU33" s="19"/>
      <c r="FHV33" s="19"/>
      <c r="FHW33" s="19"/>
      <c r="FHX33" s="19"/>
      <c r="FHY33" s="19"/>
      <c r="FHZ33" s="19"/>
      <c r="FIA33" s="19"/>
      <c r="FIB33" s="19"/>
      <c r="FIC33" s="19"/>
      <c r="FID33" s="19"/>
      <c r="FIE33" s="19"/>
      <c r="FIF33" s="19"/>
      <c r="FIG33" s="19"/>
      <c r="FIH33" s="19"/>
      <c r="FII33" s="19"/>
      <c r="FIJ33" s="19"/>
      <c r="FIK33" s="19"/>
      <c r="FIL33" s="19"/>
      <c r="FIM33" s="19"/>
      <c r="FIN33" s="19"/>
      <c r="FIO33" s="19"/>
      <c r="FIP33" s="19"/>
      <c r="FIQ33" s="19"/>
      <c r="FIR33" s="19"/>
      <c r="FIS33" s="19"/>
      <c r="FIT33" s="19"/>
      <c r="FIU33" s="19"/>
      <c r="FIV33" s="19"/>
      <c r="FIW33" s="19"/>
      <c r="FIX33" s="19"/>
      <c r="FIY33" s="19"/>
      <c r="FIZ33" s="19"/>
      <c r="FJA33" s="19"/>
      <c r="FJB33" s="19"/>
      <c r="FJC33" s="19"/>
      <c r="FJD33" s="19"/>
      <c r="FJE33" s="19"/>
      <c r="FJF33" s="19"/>
      <c r="FJG33" s="19"/>
      <c r="FJH33" s="19"/>
      <c r="FJI33" s="19"/>
      <c r="FJJ33" s="19"/>
      <c r="FJK33" s="19"/>
      <c r="FJL33" s="19"/>
      <c r="FJM33" s="19"/>
      <c r="FJN33" s="19"/>
      <c r="FJO33" s="19"/>
      <c r="FJP33" s="19"/>
      <c r="FJQ33" s="19"/>
      <c r="FJR33" s="19"/>
      <c r="FJS33" s="19"/>
      <c r="FJT33" s="19"/>
      <c r="FJU33" s="19"/>
      <c r="FJV33" s="19"/>
      <c r="FJW33" s="19"/>
      <c r="FJX33" s="19"/>
      <c r="FJY33" s="19"/>
      <c r="FJZ33" s="19"/>
      <c r="FKA33" s="19"/>
      <c r="FKB33" s="19"/>
      <c r="FKC33" s="19"/>
      <c r="FKD33" s="19"/>
      <c r="FKE33" s="19"/>
      <c r="FKF33" s="19"/>
      <c r="FKG33" s="19"/>
      <c r="FKH33" s="19"/>
      <c r="FKI33" s="19"/>
      <c r="FKJ33" s="19"/>
      <c r="FKK33" s="19"/>
      <c r="FKL33" s="19"/>
      <c r="FKM33" s="19"/>
      <c r="FKN33" s="19"/>
      <c r="FKO33" s="19"/>
      <c r="FKP33" s="19"/>
      <c r="FKQ33" s="19"/>
      <c r="FKR33" s="19"/>
      <c r="FKS33" s="19"/>
      <c r="FKT33" s="19"/>
      <c r="FKU33" s="19"/>
      <c r="FKV33" s="19"/>
      <c r="FKW33" s="19"/>
      <c r="FKX33" s="19"/>
      <c r="FKY33" s="19"/>
      <c r="FKZ33" s="19"/>
      <c r="FLA33" s="19"/>
      <c r="FLB33" s="19"/>
      <c r="FLC33" s="19"/>
      <c r="FLD33" s="19"/>
      <c r="FLE33" s="19"/>
      <c r="FLF33" s="19"/>
      <c r="FLG33" s="19"/>
      <c r="FLH33" s="19"/>
      <c r="FLI33" s="19"/>
      <c r="FLJ33" s="19"/>
      <c r="FLK33" s="19"/>
      <c r="FLL33" s="19"/>
      <c r="FLM33" s="19"/>
      <c r="FLN33" s="19"/>
      <c r="FLO33" s="19"/>
      <c r="FLP33" s="19"/>
      <c r="FLQ33" s="19"/>
      <c r="FLR33" s="19"/>
      <c r="FLS33" s="19"/>
      <c r="FLT33" s="19"/>
      <c r="FLU33" s="19"/>
      <c r="FLV33" s="19"/>
      <c r="FLW33" s="19"/>
      <c r="FLX33" s="19"/>
      <c r="FLY33" s="19"/>
      <c r="FLZ33" s="19"/>
      <c r="FMA33" s="19"/>
      <c r="FMB33" s="19"/>
      <c r="FMC33" s="19"/>
      <c r="FMD33" s="19"/>
      <c r="FME33" s="19"/>
      <c r="FMF33" s="19"/>
      <c r="FMG33" s="19"/>
      <c r="FMH33" s="19"/>
      <c r="FMI33" s="19"/>
      <c r="FMJ33" s="19"/>
      <c r="FMK33" s="19"/>
      <c r="FML33" s="19"/>
      <c r="FMM33" s="19"/>
      <c r="FMN33" s="19"/>
      <c r="FMO33" s="19"/>
      <c r="FMP33" s="19"/>
      <c r="FMQ33" s="19"/>
      <c r="FMR33" s="19"/>
      <c r="FMS33" s="19"/>
      <c r="FMT33" s="19"/>
      <c r="FMU33" s="19"/>
      <c r="FMV33" s="19"/>
      <c r="FMW33" s="19"/>
      <c r="FMX33" s="19"/>
      <c r="FMY33" s="19"/>
      <c r="FMZ33" s="19"/>
      <c r="FNA33" s="19"/>
      <c r="FNB33" s="19"/>
      <c r="FNC33" s="19"/>
      <c r="FND33" s="19"/>
      <c r="FNE33" s="19"/>
      <c r="FNF33" s="19"/>
      <c r="FNG33" s="19"/>
      <c r="FNH33" s="19"/>
      <c r="FNI33" s="19"/>
      <c r="FNJ33" s="19"/>
      <c r="FNK33" s="19"/>
      <c r="FNL33" s="19"/>
      <c r="FNM33" s="19"/>
      <c r="FNN33" s="19"/>
      <c r="FNO33" s="19"/>
      <c r="FNP33" s="19"/>
      <c r="FNQ33" s="19"/>
      <c r="FNR33" s="19"/>
      <c r="FNS33" s="19"/>
      <c r="FNT33" s="19"/>
      <c r="FNU33" s="19"/>
      <c r="FNV33" s="19"/>
      <c r="FNW33" s="19"/>
      <c r="FNX33" s="19"/>
      <c r="FNY33" s="19"/>
      <c r="FNZ33" s="19"/>
      <c r="FOA33" s="19"/>
      <c r="FOB33" s="19"/>
      <c r="FOC33" s="19"/>
      <c r="FOD33" s="19"/>
      <c r="FOE33" s="19"/>
      <c r="FOF33" s="19"/>
      <c r="FOG33" s="19"/>
      <c r="FOH33" s="19"/>
      <c r="FOI33" s="19"/>
      <c r="FOJ33" s="19"/>
      <c r="FOK33" s="19"/>
      <c r="FOL33" s="19"/>
      <c r="FOM33" s="19"/>
      <c r="FON33" s="19"/>
      <c r="FOO33" s="19"/>
      <c r="FOP33" s="19"/>
      <c r="FOQ33" s="19"/>
      <c r="FOR33" s="19"/>
      <c r="FOS33" s="19"/>
      <c r="FOT33" s="19"/>
      <c r="FOU33" s="19"/>
      <c r="FOV33" s="19"/>
      <c r="FOW33" s="19"/>
      <c r="FOX33" s="19"/>
      <c r="FOY33" s="19"/>
      <c r="FOZ33" s="19"/>
      <c r="FPA33" s="19"/>
      <c r="FPB33" s="19"/>
      <c r="FPC33" s="19"/>
      <c r="FPD33" s="19"/>
      <c r="FPE33" s="19"/>
      <c r="FPF33" s="19"/>
      <c r="FPG33" s="19"/>
      <c r="FPH33" s="19"/>
      <c r="FPI33" s="19"/>
      <c r="FPJ33" s="19"/>
      <c r="FPK33" s="19"/>
      <c r="FPL33" s="19"/>
      <c r="FPM33" s="19"/>
      <c r="FPN33" s="19"/>
      <c r="FPO33" s="19"/>
      <c r="FPP33" s="19"/>
      <c r="FPQ33" s="19"/>
      <c r="FPR33" s="19"/>
      <c r="FPS33" s="19"/>
      <c r="FPT33" s="19"/>
      <c r="FPU33" s="19"/>
      <c r="FPV33" s="19"/>
      <c r="FPW33" s="19"/>
      <c r="FPX33" s="19"/>
      <c r="FPY33" s="19"/>
      <c r="FPZ33" s="19"/>
      <c r="FQA33" s="19"/>
      <c r="FQB33" s="19"/>
      <c r="FQC33" s="19"/>
      <c r="FQD33" s="19"/>
      <c r="FQE33" s="19"/>
      <c r="FQF33" s="19"/>
      <c r="FQG33" s="19"/>
      <c r="FQH33" s="19"/>
      <c r="FQI33" s="19"/>
      <c r="FQJ33" s="19"/>
      <c r="FQK33" s="19"/>
      <c r="FQL33" s="19"/>
      <c r="FQM33" s="19"/>
      <c r="FQN33" s="19"/>
      <c r="FQO33" s="19"/>
      <c r="FQP33" s="19"/>
      <c r="FQQ33" s="19"/>
      <c r="FQR33" s="19"/>
      <c r="FQS33" s="19"/>
      <c r="FQT33" s="19"/>
      <c r="FQU33" s="19"/>
      <c r="FQV33" s="19"/>
      <c r="FQW33" s="19"/>
      <c r="FQX33" s="19"/>
      <c r="FQY33" s="19"/>
      <c r="FQZ33" s="19"/>
      <c r="FRA33" s="19"/>
      <c r="FRB33" s="19"/>
      <c r="FRC33" s="19"/>
      <c r="FRD33" s="19"/>
      <c r="FRE33" s="19"/>
      <c r="FRF33" s="19"/>
      <c r="FRG33" s="19"/>
      <c r="FRH33" s="19"/>
      <c r="FRI33" s="19"/>
      <c r="FRJ33" s="19"/>
      <c r="FRK33" s="19"/>
      <c r="FRL33" s="19"/>
      <c r="FRM33" s="19"/>
      <c r="FRN33" s="19"/>
      <c r="FRO33" s="19"/>
      <c r="FRP33" s="19"/>
      <c r="FRQ33" s="19"/>
      <c r="FRR33" s="19"/>
      <c r="FRS33" s="19"/>
      <c r="FRT33" s="19"/>
      <c r="FRU33" s="19"/>
      <c r="FRV33" s="19"/>
      <c r="FRW33" s="19"/>
      <c r="FRX33" s="19"/>
      <c r="FRY33" s="19"/>
      <c r="FRZ33" s="19"/>
      <c r="FSA33" s="19"/>
      <c r="FSB33" s="19"/>
      <c r="FSC33" s="19"/>
      <c r="FSD33" s="19"/>
      <c r="FSE33" s="19"/>
      <c r="FSF33" s="19"/>
      <c r="FSG33" s="19"/>
      <c r="FSH33" s="19"/>
      <c r="FSI33" s="19"/>
      <c r="FSJ33" s="19"/>
      <c r="FSK33" s="19"/>
      <c r="FSL33" s="19"/>
      <c r="FSM33" s="19"/>
      <c r="FSN33" s="19"/>
      <c r="FSO33" s="19"/>
      <c r="FSP33" s="19"/>
      <c r="FSQ33" s="19"/>
      <c r="FSR33" s="19"/>
      <c r="FSS33" s="19"/>
      <c r="FST33" s="19"/>
      <c r="FSU33" s="19"/>
      <c r="FSV33" s="19"/>
      <c r="FSW33" s="19"/>
      <c r="FSX33" s="19"/>
      <c r="FSY33" s="19"/>
      <c r="FSZ33" s="19"/>
      <c r="FTA33" s="19"/>
      <c r="FTB33" s="19"/>
      <c r="FTC33" s="19"/>
      <c r="FTD33" s="19"/>
      <c r="FTE33" s="19"/>
      <c r="FTF33" s="19"/>
      <c r="FTG33" s="19"/>
      <c r="FTH33" s="19"/>
      <c r="FTI33" s="19"/>
      <c r="FTJ33" s="19"/>
      <c r="FTK33" s="19"/>
      <c r="FTL33" s="19"/>
      <c r="FTM33" s="19"/>
      <c r="FTN33" s="19"/>
      <c r="FTO33" s="19"/>
      <c r="FTP33" s="19"/>
      <c r="FTQ33" s="19"/>
      <c r="FTR33" s="19"/>
      <c r="FTS33" s="19"/>
      <c r="FTT33" s="19"/>
      <c r="FTU33" s="19"/>
      <c r="FTV33" s="19"/>
      <c r="FTW33" s="19"/>
      <c r="FTX33" s="19"/>
      <c r="FTY33" s="19"/>
      <c r="FTZ33" s="19"/>
      <c r="FUA33" s="19"/>
      <c r="FUB33" s="19"/>
      <c r="FUC33" s="19"/>
      <c r="FUD33" s="19"/>
      <c r="FUE33" s="19"/>
      <c r="FUF33" s="19"/>
      <c r="FUG33" s="19"/>
      <c r="FUH33" s="19"/>
      <c r="FUI33" s="19"/>
      <c r="FUJ33" s="19"/>
      <c r="FUK33" s="19"/>
      <c r="FUL33" s="19"/>
      <c r="FUM33" s="19"/>
      <c r="FUN33" s="19"/>
      <c r="FUO33" s="19"/>
      <c r="FUP33" s="19"/>
      <c r="FUQ33" s="19"/>
      <c r="FUR33" s="19"/>
      <c r="FUS33" s="19"/>
      <c r="FUT33" s="19"/>
      <c r="FUU33" s="19"/>
      <c r="FUV33" s="19"/>
      <c r="FUW33" s="19"/>
      <c r="FUX33" s="19"/>
      <c r="FUY33" s="19"/>
      <c r="FUZ33" s="19"/>
      <c r="FVA33" s="19"/>
      <c r="FVB33" s="19"/>
      <c r="FVC33" s="19"/>
      <c r="FVD33" s="19"/>
      <c r="FVE33" s="19"/>
      <c r="FVF33" s="19"/>
      <c r="FVG33" s="19"/>
      <c r="FVH33" s="19"/>
      <c r="FVI33" s="19"/>
      <c r="FVJ33" s="19"/>
      <c r="FVK33" s="19"/>
      <c r="FVL33" s="19"/>
      <c r="FVM33" s="19"/>
      <c r="FVN33" s="19"/>
      <c r="FVO33" s="19"/>
      <c r="FVP33" s="19"/>
      <c r="FVQ33" s="19"/>
      <c r="FVR33" s="19"/>
      <c r="FVS33" s="19"/>
      <c r="FVT33" s="19"/>
      <c r="FVU33" s="19"/>
      <c r="FVV33" s="19"/>
      <c r="FVW33" s="19"/>
      <c r="FVX33" s="19"/>
      <c r="FVY33" s="19"/>
      <c r="FVZ33" s="19"/>
      <c r="FWA33" s="19"/>
      <c r="FWB33" s="19"/>
      <c r="FWC33" s="19"/>
      <c r="FWD33" s="19"/>
      <c r="FWE33" s="19"/>
      <c r="FWF33" s="19"/>
      <c r="FWG33" s="19"/>
      <c r="FWH33" s="19"/>
      <c r="FWI33" s="19"/>
      <c r="FWJ33" s="19"/>
      <c r="FWK33" s="19"/>
      <c r="FWL33" s="19"/>
      <c r="FWM33" s="19"/>
      <c r="FWN33" s="19"/>
      <c r="FWO33" s="19"/>
      <c r="FWP33" s="19"/>
      <c r="FWQ33" s="19"/>
      <c r="FWR33" s="19"/>
      <c r="FWS33" s="19"/>
      <c r="FWT33" s="19"/>
      <c r="FWU33" s="19"/>
      <c r="FWV33" s="19"/>
      <c r="FWW33" s="19"/>
      <c r="FWX33" s="19"/>
      <c r="FWY33" s="19"/>
      <c r="FWZ33" s="19"/>
      <c r="FXA33" s="19"/>
      <c r="FXB33" s="19"/>
      <c r="FXC33" s="19"/>
      <c r="FXD33" s="19"/>
      <c r="FXE33" s="19"/>
      <c r="FXF33" s="19"/>
      <c r="FXG33" s="19"/>
      <c r="FXH33" s="19"/>
      <c r="FXI33" s="19"/>
      <c r="FXJ33" s="19"/>
      <c r="FXK33" s="19"/>
      <c r="FXL33" s="19"/>
      <c r="FXM33" s="19"/>
      <c r="FXN33" s="19"/>
      <c r="FXO33" s="19"/>
      <c r="FXP33" s="19"/>
      <c r="FXQ33" s="19"/>
      <c r="FXR33" s="19"/>
      <c r="FXS33" s="19"/>
      <c r="FXT33" s="19"/>
      <c r="FXU33" s="19"/>
      <c r="FXV33" s="19"/>
      <c r="FXW33" s="19"/>
      <c r="FXX33" s="19"/>
      <c r="FXY33" s="19"/>
      <c r="FXZ33" s="19"/>
      <c r="FYA33" s="19"/>
      <c r="FYB33" s="19"/>
      <c r="FYC33" s="19"/>
      <c r="FYD33" s="19"/>
      <c r="FYE33" s="19"/>
      <c r="FYF33" s="19"/>
      <c r="FYG33" s="19"/>
      <c r="FYH33" s="19"/>
      <c r="FYI33" s="19"/>
      <c r="FYJ33" s="19"/>
      <c r="FYK33" s="19"/>
      <c r="FYL33" s="19"/>
      <c r="FYM33" s="19"/>
      <c r="FYN33" s="19"/>
      <c r="FYO33" s="19"/>
      <c r="FYP33" s="19"/>
      <c r="FYQ33" s="19"/>
      <c r="FYR33" s="19"/>
      <c r="FYS33" s="19"/>
      <c r="FYT33" s="19"/>
      <c r="FYU33" s="19"/>
      <c r="FYV33" s="19"/>
      <c r="FYW33" s="19"/>
      <c r="FYX33" s="19"/>
      <c r="FYY33" s="19"/>
      <c r="FYZ33" s="19"/>
      <c r="FZA33" s="19"/>
      <c r="FZB33" s="19"/>
      <c r="FZC33" s="19"/>
      <c r="FZD33" s="19"/>
      <c r="FZE33" s="19"/>
      <c r="FZF33" s="19"/>
      <c r="FZG33" s="19"/>
      <c r="FZH33" s="19"/>
      <c r="FZI33" s="19"/>
      <c r="FZJ33" s="19"/>
      <c r="FZK33" s="19"/>
      <c r="FZL33" s="19"/>
      <c r="FZM33" s="19"/>
      <c r="FZN33" s="19"/>
      <c r="FZO33" s="19"/>
      <c r="FZP33" s="19"/>
      <c r="FZQ33" s="19"/>
      <c r="FZR33" s="19"/>
      <c r="FZS33" s="19"/>
      <c r="FZT33" s="19"/>
      <c r="FZU33" s="19"/>
      <c r="FZV33" s="19"/>
      <c r="FZW33" s="19"/>
      <c r="FZX33" s="19"/>
      <c r="FZY33" s="19"/>
      <c r="FZZ33" s="19"/>
      <c r="GAA33" s="19"/>
      <c r="GAB33" s="19"/>
      <c r="GAC33" s="19"/>
      <c r="GAD33" s="19"/>
      <c r="GAE33" s="19"/>
      <c r="GAF33" s="19"/>
      <c r="GAG33" s="19"/>
      <c r="GAH33" s="19"/>
      <c r="GAI33" s="19"/>
      <c r="GAJ33" s="19"/>
      <c r="GAK33" s="19"/>
      <c r="GAL33" s="19"/>
      <c r="GAM33" s="19"/>
      <c r="GAN33" s="19"/>
      <c r="GAO33" s="19"/>
      <c r="GAP33" s="19"/>
      <c r="GAQ33" s="19"/>
      <c r="GAR33" s="19"/>
      <c r="GAS33" s="19"/>
      <c r="GAT33" s="19"/>
      <c r="GAU33" s="19"/>
      <c r="GAV33" s="19"/>
      <c r="GAW33" s="19"/>
      <c r="GAX33" s="19"/>
      <c r="GAY33" s="19"/>
      <c r="GAZ33" s="19"/>
      <c r="GBA33" s="19"/>
      <c r="GBB33" s="19"/>
      <c r="GBC33" s="19"/>
      <c r="GBD33" s="19"/>
      <c r="GBE33" s="19"/>
      <c r="GBF33" s="19"/>
      <c r="GBG33" s="19"/>
      <c r="GBH33" s="19"/>
      <c r="GBI33" s="19"/>
      <c r="GBJ33" s="19"/>
      <c r="GBK33" s="19"/>
      <c r="GBL33" s="19"/>
      <c r="GBM33" s="19"/>
      <c r="GBN33" s="19"/>
      <c r="GBO33" s="19"/>
      <c r="GBP33" s="19"/>
      <c r="GBQ33" s="19"/>
      <c r="GBR33" s="19"/>
      <c r="GBS33" s="19"/>
      <c r="GBT33" s="19"/>
      <c r="GBU33" s="19"/>
      <c r="GBV33" s="19"/>
      <c r="GBW33" s="19"/>
      <c r="GBX33" s="19"/>
      <c r="GBY33" s="19"/>
      <c r="GBZ33" s="19"/>
      <c r="GCA33" s="19"/>
      <c r="GCB33" s="19"/>
      <c r="GCC33" s="19"/>
      <c r="GCD33" s="19"/>
      <c r="GCE33" s="19"/>
      <c r="GCF33" s="19"/>
      <c r="GCG33" s="19"/>
      <c r="GCH33" s="19"/>
      <c r="GCI33" s="19"/>
      <c r="GCJ33" s="19"/>
      <c r="GCK33" s="19"/>
      <c r="GCL33" s="19"/>
      <c r="GCM33" s="19"/>
      <c r="GCN33" s="19"/>
      <c r="GCO33" s="19"/>
      <c r="GCP33" s="19"/>
      <c r="GCQ33" s="19"/>
      <c r="GCR33" s="19"/>
      <c r="GCS33" s="19"/>
      <c r="GCT33" s="19"/>
      <c r="GCU33" s="19"/>
      <c r="GCV33" s="19"/>
      <c r="GCW33" s="19"/>
      <c r="GCX33" s="19"/>
      <c r="GCY33" s="19"/>
      <c r="GCZ33" s="19"/>
      <c r="GDA33" s="19"/>
      <c r="GDB33" s="19"/>
      <c r="GDC33" s="19"/>
      <c r="GDD33" s="19"/>
      <c r="GDE33" s="19"/>
      <c r="GDF33" s="19"/>
      <c r="GDG33" s="19"/>
      <c r="GDH33" s="19"/>
      <c r="GDI33" s="19"/>
      <c r="GDJ33" s="19"/>
      <c r="GDK33" s="19"/>
      <c r="GDL33" s="19"/>
      <c r="GDM33" s="19"/>
      <c r="GDN33" s="19"/>
      <c r="GDO33" s="19"/>
      <c r="GDP33" s="19"/>
      <c r="GDQ33" s="19"/>
      <c r="GDR33" s="19"/>
      <c r="GDS33" s="19"/>
      <c r="GDT33" s="19"/>
      <c r="GDU33" s="19"/>
      <c r="GDV33" s="19"/>
      <c r="GDW33" s="19"/>
      <c r="GDX33" s="19"/>
      <c r="GDY33" s="19"/>
      <c r="GDZ33" s="19"/>
      <c r="GEA33" s="19"/>
      <c r="GEB33" s="19"/>
      <c r="GEC33" s="19"/>
      <c r="GED33" s="19"/>
      <c r="GEE33" s="19"/>
      <c r="GEF33" s="19"/>
      <c r="GEG33" s="19"/>
      <c r="GEH33" s="19"/>
      <c r="GEI33" s="19"/>
      <c r="GEJ33" s="19"/>
      <c r="GEK33" s="19"/>
      <c r="GEL33" s="19"/>
      <c r="GEM33" s="19"/>
      <c r="GEN33" s="19"/>
      <c r="GEO33" s="19"/>
      <c r="GEP33" s="19"/>
      <c r="GEQ33" s="19"/>
      <c r="GER33" s="19"/>
      <c r="GES33" s="19"/>
      <c r="GET33" s="19"/>
      <c r="GEU33" s="19"/>
      <c r="GEV33" s="19"/>
      <c r="GEW33" s="19"/>
      <c r="GEX33" s="19"/>
      <c r="GEY33" s="19"/>
      <c r="GEZ33" s="19"/>
      <c r="GFA33" s="19"/>
      <c r="GFB33" s="19"/>
      <c r="GFC33" s="19"/>
      <c r="GFD33" s="19"/>
      <c r="GFE33" s="19"/>
      <c r="GFF33" s="19"/>
      <c r="GFG33" s="19"/>
      <c r="GFH33" s="19"/>
      <c r="GFI33" s="19"/>
      <c r="GFJ33" s="19"/>
      <c r="GFK33" s="19"/>
      <c r="GFL33" s="19"/>
      <c r="GFM33" s="19"/>
      <c r="GFN33" s="19"/>
      <c r="GFO33" s="19"/>
      <c r="GFP33" s="19"/>
      <c r="GFQ33" s="19"/>
      <c r="GFR33" s="19"/>
      <c r="GFS33" s="19"/>
      <c r="GFT33" s="19"/>
      <c r="GFU33" s="19"/>
      <c r="GFV33" s="19"/>
      <c r="GFW33" s="19"/>
      <c r="GFX33" s="19"/>
      <c r="GFY33" s="19"/>
      <c r="GFZ33" s="19"/>
      <c r="GGA33" s="19"/>
      <c r="GGB33" s="19"/>
      <c r="GGC33" s="19"/>
      <c r="GGD33" s="19"/>
      <c r="GGE33" s="19"/>
      <c r="GGF33" s="19"/>
      <c r="GGG33" s="19"/>
      <c r="GGH33" s="19"/>
      <c r="GGI33" s="19"/>
      <c r="GGJ33" s="19"/>
      <c r="GGK33" s="19"/>
      <c r="GGL33" s="19"/>
      <c r="GGM33" s="19"/>
      <c r="GGN33" s="19"/>
      <c r="GGO33" s="19"/>
      <c r="GGP33" s="19"/>
      <c r="GGQ33" s="19"/>
      <c r="GGR33" s="19"/>
      <c r="GGS33" s="19"/>
      <c r="GGT33" s="19"/>
      <c r="GGU33" s="19"/>
      <c r="GGV33" s="19"/>
      <c r="GGW33" s="19"/>
      <c r="GGX33" s="19"/>
      <c r="GGY33" s="19"/>
      <c r="GGZ33" s="19"/>
      <c r="GHA33" s="19"/>
      <c r="GHB33" s="19"/>
      <c r="GHC33" s="19"/>
      <c r="GHD33" s="19"/>
      <c r="GHE33" s="19"/>
      <c r="GHF33" s="19"/>
      <c r="GHG33" s="19"/>
      <c r="GHH33" s="19"/>
      <c r="GHI33" s="19"/>
      <c r="GHJ33" s="19"/>
      <c r="GHK33" s="19"/>
      <c r="GHL33" s="19"/>
      <c r="GHM33" s="19"/>
      <c r="GHN33" s="19"/>
      <c r="GHO33" s="19"/>
      <c r="GHP33" s="19"/>
      <c r="GHQ33" s="19"/>
      <c r="GHR33" s="19"/>
      <c r="GHS33" s="19"/>
      <c r="GHT33" s="19"/>
      <c r="GHU33" s="19"/>
      <c r="GHV33" s="19"/>
      <c r="GHW33" s="19"/>
      <c r="GHX33" s="19"/>
      <c r="GHY33" s="19"/>
      <c r="GHZ33" s="19"/>
      <c r="GIA33" s="19"/>
      <c r="GIB33" s="19"/>
      <c r="GIC33" s="19"/>
      <c r="GID33" s="19"/>
      <c r="GIE33" s="19"/>
      <c r="GIF33" s="19"/>
      <c r="GIG33" s="19"/>
      <c r="GIH33" s="19"/>
      <c r="GII33" s="19"/>
      <c r="GIJ33" s="19"/>
      <c r="GIK33" s="19"/>
      <c r="GIL33" s="19"/>
      <c r="GIM33" s="19"/>
      <c r="GIN33" s="19"/>
      <c r="GIO33" s="19"/>
      <c r="GIP33" s="19"/>
      <c r="GIQ33" s="19"/>
      <c r="GIR33" s="19"/>
      <c r="GIS33" s="19"/>
      <c r="GIT33" s="19"/>
      <c r="GIU33" s="19"/>
      <c r="GIV33" s="19"/>
      <c r="GIW33" s="19"/>
      <c r="GIX33" s="19"/>
      <c r="GIY33" s="19"/>
      <c r="GIZ33" s="19"/>
      <c r="GJA33" s="19"/>
      <c r="GJB33" s="19"/>
      <c r="GJC33" s="19"/>
      <c r="GJD33" s="19"/>
      <c r="GJE33" s="19"/>
      <c r="GJF33" s="19"/>
      <c r="GJG33" s="19"/>
      <c r="GJH33" s="19"/>
      <c r="GJI33" s="19"/>
      <c r="GJJ33" s="19"/>
      <c r="GJK33" s="19"/>
      <c r="GJL33" s="19"/>
      <c r="GJM33" s="19"/>
      <c r="GJN33" s="19"/>
      <c r="GJO33" s="19"/>
      <c r="GJP33" s="19"/>
      <c r="GJQ33" s="19"/>
      <c r="GJR33" s="19"/>
      <c r="GJS33" s="19"/>
      <c r="GJT33" s="19"/>
      <c r="GJU33" s="19"/>
      <c r="GJV33" s="19"/>
      <c r="GJW33" s="19"/>
      <c r="GJX33" s="19"/>
      <c r="GJY33" s="19"/>
      <c r="GJZ33" s="19"/>
      <c r="GKA33" s="19"/>
      <c r="GKB33" s="19"/>
      <c r="GKC33" s="19"/>
      <c r="GKD33" s="19"/>
      <c r="GKE33" s="19"/>
      <c r="GKF33" s="19"/>
      <c r="GKG33" s="19"/>
      <c r="GKH33" s="19"/>
      <c r="GKI33" s="19"/>
      <c r="GKJ33" s="19"/>
      <c r="GKK33" s="19"/>
      <c r="GKL33" s="19"/>
      <c r="GKM33" s="19"/>
      <c r="GKN33" s="19"/>
      <c r="GKO33" s="19"/>
      <c r="GKP33" s="19"/>
      <c r="GKQ33" s="19"/>
      <c r="GKR33" s="19"/>
      <c r="GKS33" s="19"/>
      <c r="GKT33" s="19"/>
      <c r="GKU33" s="19"/>
      <c r="GKV33" s="19"/>
      <c r="GKW33" s="19"/>
      <c r="GKX33" s="19"/>
      <c r="GKY33" s="19"/>
      <c r="GKZ33" s="19"/>
      <c r="GLA33" s="19"/>
      <c r="GLB33" s="19"/>
      <c r="GLC33" s="19"/>
      <c r="GLD33" s="19"/>
      <c r="GLE33" s="19"/>
      <c r="GLF33" s="19"/>
      <c r="GLG33" s="19"/>
      <c r="GLH33" s="19"/>
      <c r="GLI33" s="19"/>
      <c r="GLJ33" s="19"/>
      <c r="GLK33" s="19"/>
      <c r="GLL33" s="19"/>
      <c r="GLM33" s="19"/>
      <c r="GLN33" s="19"/>
      <c r="GLO33" s="19"/>
      <c r="GLP33" s="19"/>
      <c r="GLQ33" s="19"/>
      <c r="GLR33" s="19"/>
      <c r="GLS33" s="19"/>
      <c r="GLT33" s="19"/>
      <c r="GLU33" s="19"/>
      <c r="GLV33" s="19"/>
      <c r="GLW33" s="19"/>
      <c r="GLX33" s="19"/>
      <c r="GLY33" s="19"/>
      <c r="GLZ33" s="19"/>
      <c r="GMA33" s="19"/>
      <c r="GMB33" s="19"/>
      <c r="GMC33" s="19"/>
      <c r="GMD33" s="19"/>
      <c r="GME33" s="19"/>
      <c r="GMF33" s="19"/>
      <c r="GMG33" s="19"/>
      <c r="GMH33" s="19"/>
      <c r="GMI33" s="19"/>
      <c r="GMJ33" s="19"/>
      <c r="GMK33" s="19"/>
      <c r="GML33" s="19"/>
      <c r="GMM33" s="19"/>
      <c r="GMN33" s="19"/>
      <c r="GMO33" s="19"/>
      <c r="GMP33" s="19"/>
      <c r="GMQ33" s="19"/>
      <c r="GMR33" s="19"/>
      <c r="GMS33" s="19"/>
      <c r="GMT33" s="19"/>
      <c r="GMU33" s="19"/>
      <c r="GMV33" s="19"/>
      <c r="GMW33" s="19"/>
      <c r="GMX33" s="19"/>
      <c r="GMY33" s="19"/>
      <c r="GMZ33" s="19"/>
      <c r="GNA33" s="19"/>
      <c r="GNB33" s="19"/>
      <c r="GNC33" s="19"/>
      <c r="GND33" s="19"/>
      <c r="GNE33" s="19"/>
      <c r="GNF33" s="19"/>
      <c r="GNG33" s="19"/>
      <c r="GNH33" s="19"/>
      <c r="GNI33" s="19"/>
      <c r="GNJ33" s="19"/>
      <c r="GNK33" s="19"/>
      <c r="GNL33" s="19"/>
      <c r="GNM33" s="19"/>
      <c r="GNN33" s="19"/>
      <c r="GNO33" s="19"/>
      <c r="GNP33" s="19"/>
      <c r="GNQ33" s="19"/>
      <c r="GNR33" s="19"/>
      <c r="GNS33" s="19"/>
      <c r="GNT33" s="19"/>
      <c r="GNU33" s="19"/>
      <c r="GNV33" s="19"/>
      <c r="GNW33" s="19"/>
      <c r="GNX33" s="19"/>
      <c r="GNY33" s="19"/>
      <c r="GNZ33" s="19"/>
      <c r="GOA33" s="19"/>
      <c r="GOB33" s="19"/>
      <c r="GOC33" s="19"/>
      <c r="GOD33" s="19"/>
      <c r="GOE33" s="19"/>
      <c r="GOF33" s="19"/>
      <c r="GOG33" s="19"/>
      <c r="GOH33" s="19"/>
      <c r="GOI33" s="19"/>
      <c r="GOJ33" s="19"/>
      <c r="GOK33" s="19"/>
      <c r="GOL33" s="19"/>
      <c r="GOM33" s="19"/>
      <c r="GON33" s="19"/>
      <c r="GOO33" s="19"/>
      <c r="GOP33" s="19"/>
      <c r="GOQ33" s="19"/>
      <c r="GOR33" s="19"/>
      <c r="GOS33" s="19"/>
      <c r="GOT33" s="19"/>
      <c r="GOU33" s="19"/>
      <c r="GOV33" s="19"/>
      <c r="GOW33" s="19"/>
      <c r="GOX33" s="19"/>
      <c r="GOY33" s="19"/>
      <c r="GOZ33" s="19"/>
      <c r="GPA33" s="19"/>
      <c r="GPB33" s="19"/>
      <c r="GPC33" s="19"/>
      <c r="GPD33" s="19"/>
      <c r="GPE33" s="19"/>
      <c r="GPF33" s="19"/>
      <c r="GPG33" s="19"/>
      <c r="GPH33" s="19"/>
      <c r="GPI33" s="19"/>
      <c r="GPJ33" s="19"/>
      <c r="GPK33" s="19"/>
      <c r="GPL33" s="19"/>
      <c r="GPM33" s="19"/>
      <c r="GPN33" s="19"/>
      <c r="GPO33" s="19"/>
      <c r="GPP33" s="19"/>
      <c r="GPQ33" s="19"/>
      <c r="GPR33" s="19"/>
      <c r="GPS33" s="19"/>
      <c r="GPT33" s="19"/>
      <c r="GPU33" s="19"/>
      <c r="GPV33" s="19"/>
      <c r="GPW33" s="19"/>
      <c r="GPX33" s="19"/>
      <c r="GPY33" s="19"/>
      <c r="GPZ33" s="19"/>
      <c r="GQA33" s="19"/>
      <c r="GQB33" s="19"/>
      <c r="GQC33" s="19"/>
      <c r="GQD33" s="19"/>
      <c r="GQE33" s="19"/>
      <c r="GQF33" s="19"/>
      <c r="GQG33" s="19"/>
      <c r="GQH33" s="19"/>
      <c r="GQI33" s="19"/>
      <c r="GQJ33" s="19"/>
      <c r="GQK33" s="19"/>
      <c r="GQL33" s="19"/>
      <c r="GQM33" s="19"/>
      <c r="GQN33" s="19"/>
      <c r="GQO33" s="19"/>
      <c r="GQP33" s="19"/>
      <c r="GQQ33" s="19"/>
      <c r="GQR33" s="19"/>
      <c r="GQS33" s="19"/>
      <c r="GQT33" s="19"/>
      <c r="GQU33" s="19"/>
      <c r="GQV33" s="19"/>
      <c r="GQW33" s="19"/>
      <c r="GQX33" s="19"/>
      <c r="GQY33" s="19"/>
      <c r="GQZ33" s="19"/>
      <c r="GRA33" s="19"/>
      <c r="GRB33" s="19"/>
      <c r="GRC33" s="19"/>
      <c r="GRD33" s="19"/>
      <c r="GRE33" s="19"/>
      <c r="GRF33" s="19"/>
      <c r="GRG33" s="19"/>
      <c r="GRH33" s="19"/>
      <c r="GRI33" s="19"/>
      <c r="GRJ33" s="19"/>
      <c r="GRK33" s="19"/>
      <c r="GRL33" s="19"/>
      <c r="GRM33" s="19"/>
      <c r="GRN33" s="19"/>
      <c r="GRO33" s="19"/>
      <c r="GRP33" s="19"/>
      <c r="GRQ33" s="19"/>
      <c r="GRR33" s="19"/>
      <c r="GRS33" s="19"/>
      <c r="GRT33" s="19"/>
      <c r="GRU33" s="19"/>
      <c r="GRV33" s="19"/>
      <c r="GRW33" s="19"/>
      <c r="GRX33" s="19"/>
      <c r="GRY33" s="19"/>
      <c r="GRZ33" s="19"/>
      <c r="GSA33" s="19"/>
      <c r="GSB33" s="19"/>
      <c r="GSC33" s="19"/>
      <c r="GSD33" s="19"/>
      <c r="GSE33" s="19"/>
      <c r="GSF33" s="19"/>
      <c r="GSG33" s="19"/>
      <c r="GSH33" s="19"/>
      <c r="GSI33" s="19"/>
      <c r="GSJ33" s="19"/>
      <c r="GSK33" s="19"/>
      <c r="GSL33" s="19"/>
      <c r="GSM33" s="19"/>
      <c r="GSN33" s="19"/>
      <c r="GSO33" s="19"/>
      <c r="GSP33" s="19"/>
      <c r="GSQ33" s="19"/>
      <c r="GSR33" s="19"/>
      <c r="GSS33" s="19"/>
      <c r="GST33" s="19"/>
      <c r="GSU33" s="19"/>
      <c r="GSV33" s="19"/>
      <c r="GSW33" s="19"/>
      <c r="GSX33" s="19"/>
      <c r="GSY33" s="19"/>
      <c r="GSZ33" s="19"/>
      <c r="GTA33" s="19"/>
      <c r="GTB33" s="19"/>
      <c r="GTC33" s="19"/>
      <c r="GTD33" s="19"/>
      <c r="GTE33" s="19"/>
      <c r="GTF33" s="19"/>
      <c r="GTG33" s="19"/>
      <c r="GTH33" s="19"/>
      <c r="GTI33" s="19"/>
      <c r="GTJ33" s="19"/>
      <c r="GTK33" s="19"/>
      <c r="GTL33" s="19"/>
      <c r="GTM33" s="19"/>
      <c r="GTN33" s="19"/>
      <c r="GTO33" s="19"/>
      <c r="GTP33" s="19"/>
      <c r="GTQ33" s="19"/>
      <c r="GTR33" s="19"/>
      <c r="GTS33" s="19"/>
      <c r="GTT33" s="19"/>
      <c r="GTU33" s="19"/>
      <c r="GTV33" s="19"/>
      <c r="GTW33" s="19"/>
      <c r="GTX33" s="19"/>
      <c r="GTY33" s="19"/>
      <c r="GTZ33" s="19"/>
      <c r="GUA33" s="19"/>
      <c r="GUB33" s="19"/>
      <c r="GUC33" s="19"/>
      <c r="GUD33" s="19"/>
      <c r="GUE33" s="19"/>
      <c r="GUF33" s="19"/>
      <c r="GUG33" s="19"/>
      <c r="GUH33" s="19"/>
      <c r="GUI33" s="19"/>
      <c r="GUJ33" s="19"/>
      <c r="GUK33" s="19"/>
      <c r="GUL33" s="19"/>
      <c r="GUM33" s="19"/>
      <c r="GUN33" s="19"/>
      <c r="GUO33" s="19"/>
      <c r="GUP33" s="19"/>
      <c r="GUQ33" s="19"/>
      <c r="GUR33" s="19"/>
      <c r="GUS33" s="19"/>
      <c r="GUT33" s="19"/>
      <c r="GUU33" s="19"/>
      <c r="GUV33" s="19"/>
      <c r="GUW33" s="19"/>
      <c r="GUX33" s="19"/>
      <c r="GUY33" s="19"/>
      <c r="GUZ33" s="19"/>
      <c r="GVA33" s="19"/>
      <c r="GVB33" s="19"/>
      <c r="GVC33" s="19"/>
      <c r="GVD33" s="19"/>
      <c r="GVE33" s="19"/>
      <c r="GVF33" s="19"/>
      <c r="GVG33" s="19"/>
      <c r="GVH33" s="19"/>
      <c r="GVI33" s="19"/>
      <c r="GVJ33" s="19"/>
      <c r="GVK33" s="19"/>
      <c r="GVL33" s="19"/>
      <c r="GVM33" s="19"/>
      <c r="GVN33" s="19"/>
      <c r="GVO33" s="19"/>
      <c r="GVP33" s="19"/>
      <c r="GVQ33" s="19"/>
      <c r="GVR33" s="19"/>
      <c r="GVS33" s="19"/>
      <c r="GVT33" s="19"/>
      <c r="GVU33" s="19"/>
      <c r="GVV33" s="19"/>
      <c r="GVW33" s="19"/>
      <c r="GVX33" s="19"/>
      <c r="GVY33" s="19"/>
      <c r="GVZ33" s="19"/>
      <c r="GWA33" s="19"/>
      <c r="GWB33" s="19"/>
      <c r="GWC33" s="19"/>
      <c r="GWD33" s="19"/>
      <c r="GWE33" s="19"/>
      <c r="GWF33" s="19"/>
      <c r="GWG33" s="19"/>
      <c r="GWH33" s="19"/>
      <c r="GWI33" s="19"/>
      <c r="GWJ33" s="19"/>
      <c r="GWK33" s="19"/>
      <c r="GWL33" s="19"/>
      <c r="GWM33" s="19"/>
      <c r="GWN33" s="19"/>
      <c r="GWO33" s="19"/>
      <c r="GWP33" s="19"/>
      <c r="GWQ33" s="19"/>
      <c r="GWR33" s="19"/>
      <c r="GWS33" s="19"/>
      <c r="GWT33" s="19"/>
      <c r="GWU33" s="19"/>
      <c r="GWV33" s="19"/>
      <c r="GWW33" s="19"/>
      <c r="GWX33" s="19"/>
      <c r="GWY33" s="19"/>
      <c r="GWZ33" s="19"/>
      <c r="GXA33" s="19"/>
      <c r="GXB33" s="19"/>
      <c r="GXC33" s="19"/>
      <c r="GXD33" s="19"/>
      <c r="GXE33" s="19"/>
      <c r="GXF33" s="19"/>
      <c r="GXG33" s="19"/>
      <c r="GXH33" s="19"/>
      <c r="GXI33" s="19"/>
      <c r="GXJ33" s="19"/>
      <c r="GXK33" s="19"/>
      <c r="GXL33" s="19"/>
      <c r="GXM33" s="19"/>
      <c r="GXN33" s="19"/>
      <c r="GXO33" s="19"/>
      <c r="GXP33" s="19"/>
      <c r="GXQ33" s="19"/>
      <c r="GXR33" s="19"/>
      <c r="GXS33" s="19"/>
      <c r="GXT33" s="19"/>
      <c r="GXU33" s="19"/>
      <c r="GXV33" s="19"/>
      <c r="GXW33" s="19"/>
      <c r="GXX33" s="19"/>
      <c r="GXY33" s="19"/>
      <c r="GXZ33" s="19"/>
      <c r="GYA33" s="19"/>
      <c r="GYB33" s="19"/>
      <c r="GYC33" s="19"/>
      <c r="GYD33" s="19"/>
      <c r="GYE33" s="19"/>
      <c r="GYF33" s="19"/>
      <c r="GYG33" s="19"/>
      <c r="GYH33" s="19"/>
      <c r="GYI33" s="19"/>
      <c r="GYJ33" s="19"/>
      <c r="GYK33" s="19"/>
      <c r="GYL33" s="19"/>
      <c r="GYM33" s="19"/>
      <c r="GYN33" s="19"/>
      <c r="GYO33" s="19"/>
      <c r="GYP33" s="19"/>
      <c r="GYQ33" s="19"/>
      <c r="GYR33" s="19"/>
      <c r="GYS33" s="19"/>
      <c r="GYT33" s="19"/>
      <c r="GYU33" s="19"/>
      <c r="GYV33" s="19"/>
      <c r="GYW33" s="19"/>
      <c r="GYX33" s="19"/>
      <c r="GYY33" s="19"/>
      <c r="GYZ33" s="19"/>
      <c r="GZA33" s="19"/>
      <c r="GZB33" s="19"/>
      <c r="GZC33" s="19"/>
      <c r="GZD33" s="19"/>
      <c r="GZE33" s="19"/>
      <c r="GZF33" s="19"/>
      <c r="GZG33" s="19"/>
      <c r="GZH33" s="19"/>
      <c r="GZI33" s="19"/>
      <c r="GZJ33" s="19"/>
      <c r="GZK33" s="19"/>
      <c r="GZL33" s="19"/>
      <c r="GZM33" s="19"/>
      <c r="GZN33" s="19"/>
      <c r="GZO33" s="19"/>
      <c r="GZP33" s="19"/>
      <c r="GZQ33" s="19"/>
      <c r="GZR33" s="19"/>
      <c r="GZS33" s="19"/>
      <c r="GZT33" s="19"/>
      <c r="GZU33" s="19"/>
      <c r="GZV33" s="19"/>
      <c r="GZW33" s="19"/>
      <c r="GZX33" s="19"/>
      <c r="GZY33" s="19"/>
      <c r="GZZ33" s="19"/>
      <c r="HAA33" s="19"/>
      <c r="HAB33" s="19"/>
      <c r="HAC33" s="19"/>
      <c r="HAD33" s="19"/>
      <c r="HAE33" s="19"/>
      <c r="HAF33" s="19"/>
      <c r="HAG33" s="19"/>
      <c r="HAH33" s="19"/>
      <c r="HAI33" s="19"/>
      <c r="HAJ33" s="19"/>
      <c r="HAK33" s="19"/>
      <c r="HAL33" s="19"/>
      <c r="HAM33" s="19"/>
      <c r="HAN33" s="19"/>
      <c r="HAO33" s="19"/>
      <c r="HAP33" s="19"/>
      <c r="HAQ33" s="19"/>
      <c r="HAR33" s="19"/>
      <c r="HAS33" s="19"/>
      <c r="HAT33" s="19"/>
      <c r="HAU33" s="19"/>
      <c r="HAV33" s="19"/>
      <c r="HAW33" s="19"/>
      <c r="HAX33" s="19"/>
      <c r="HAY33" s="19"/>
      <c r="HAZ33" s="19"/>
      <c r="HBA33" s="19"/>
      <c r="HBB33" s="19"/>
      <c r="HBC33" s="19"/>
      <c r="HBD33" s="19"/>
      <c r="HBE33" s="19"/>
      <c r="HBF33" s="19"/>
      <c r="HBG33" s="19"/>
      <c r="HBH33" s="19"/>
      <c r="HBI33" s="19"/>
      <c r="HBJ33" s="19"/>
      <c r="HBK33" s="19"/>
      <c r="HBL33" s="19"/>
      <c r="HBM33" s="19"/>
      <c r="HBN33" s="19"/>
      <c r="HBO33" s="19"/>
      <c r="HBP33" s="19"/>
      <c r="HBQ33" s="19"/>
      <c r="HBR33" s="19"/>
      <c r="HBS33" s="19"/>
      <c r="HBT33" s="19"/>
      <c r="HBU33" s="19"/>
      <c r="HBV33" s="19"/>
      <c r="HBW33" s="19"/>
      <c r="HBX33" s="19"/>
      <c r="HBY33" s="19"/>
      <c r="HBZ33" s="19"/>
      <c r="HCA33" s="19"/>
      <c r="HCB33" s="19"/>
      <c r="HCC33" s="19"/>
      <c r="HCD33" s="19"/>
      <c r="HCE33" s="19"/>
      <c r="HCF33" s="19"/>
      <c r="HCG33" s="19"/>
      <c r="HCH33" s="19"/>
      <c r="HCI33" s="19"/>
      <c r="HCJ33" s="19"/>
      <c r="HCK33" s="19"/>
      <c r="HCL33" s="19"/>
      <c r="HCM33" s="19"/>
      <c r="HCN33" s="19"/>
      <c r="HCO33" s="19"/>
      <c r="HCP33" s="19"/>
      <c r="HCQ33" s="19"/>
      <c r="HCR33" s="19"/>
      <c r="HCS33" s="19"/>
      <c r="HCT33" s="19"/>
      <c r="HCU33" s="19"/>
      <c r="HCV33" s="19"/>
      <c r="HCW33" s="19"/>
      <c r="HCX33" s="19"/>
      <c r="HCY33" s="19"/>
      <c r="HCZ33" s="19"/>
      <c r="HDA33" s="19"/>
      <c r="HDB33" s="19"/>
      <c r="HDC33" s="19"/>
      <c r="HDD33" s="19"/>
      <c r="HDE33" s="19"/>
      <c r="HDF33" s="19"/>
      <c r="HDG33" s="19"/>
      <c r="HDH33" s="19"/>
      <c r="HDI33" s="19"/>
      <c r="HDJ33" s="19"/>
      <c r="HDK33" s="19"/>
      <c r="HDL33" s="19"/>
      <c r="HDM33" s="19"/>
      <c r="HDN33" s="19"/>
      <c r="HDO33" s="19"/>
      <c r="HDP33" s="19"/>
      <c r="HDQ33" s="19"/>
      <c r="HDR33" s="19"/>
      <c r="HDS33" s="19"/>
      <c r="HDT33" s="19"/>
      <c r="HDU33" s="19"/>
      <c r="HDV33" s="19"/>
      <c r="HDW33" s="19"/>
      <c r="HDX33" s="19"/>
      <c r="HDY33" s="19"/>
      <c r="HDZ33" s="19"/>
      <c r="HEA33" s="19"/>
      <c r="HEB33" s="19"/>
      <c r="HEC33" s="19"/>
      <c r="HED33" s="19"/>
      <c r="HEE33" s="19"/>
      <c r="HEF33" s="19"/>
      <c r="HEG33" s="19"/>
      <c r="HEH33" s="19"/>
      <c r="HEI33" s="19"/>
      <c r="HEJ33" s="19"/>
      <c r="HEK33" s="19"/>
      <c r="HEL33" s="19"/>
      <c r="HEM33" s="19"/>
      <c r="HEN33" s="19"/>
      <c r="HEO33" s="19"/>
      <c r="HEP33" s="19"/>
      <c r="HEQ33" s="19"/>
      <c r="HER33" s="19"/>
      <c r="HES33" s="19"/>
      <c r="HET33" s="19"/>
      <c r="HEU33" s="19"/>
      <c r="HEV33" s="19"/>
      <c r="HEW33" s="19"/>
      <c r="HEX33" s="19"/>
      <c r="HEY33" s="19"/>
      <c r="HEZ33" s="19"/>
      <c r="HFA33" s="19"/>
      <c r="HFB33" s="19"/>
      <c r="HFC33" s="19"/>
      <c r="HFD33" s="19"/>
      <c r="HFE33" s="19"/>
      <c r="HFF33" s="19"/>
      <c r="HFG33" s="19"/>
      <c r="HFH33" s="19"/>
      <c r="HFI33" s="19"/>
      <c r="HFJ33" s="19"/>
      <c r="HFK33" s="19"/>
      <c r="HFL33" s="19"/>
      <c r="HFM33" s="19"/>
      <c r="HFN33" s="19"/>
      <c r="HFO33" s="19"/>
      <c r="HFP33" s="19"/>
      <c r="HFQ33" s="19"/>
      <c r="HFR33" s="19"/>
      <c r="HFS33" s="19"/>
      <c r="HFT33" s="19"/>
      <c r="HFU33" s="19"/>
      <c r="HFV33" s="19"/>
      <c r="HFW33" s="19"/>
      <c r="HFX33" s="19"/>
      <c r="HFY33" s="19"/>
      <c r="HFZ33" s="19"/>
      <c r="HGA33" s="19"/>
      <c r="HGB33" s="19"/>
      <c r="HGC33" s="19"/>
      <c r="HGD33" s="19"/>
      <c r="HGE33" s="19"/>
      <c r="HGF33" s="19"/>
      <c r="HGG33" s="19"/>
      <c r="HGH33" s="19"/>
      <c r="HGI33" s="19"/>
      <c r="HGJ33" s="19"/>
      <c r="HGK33" s="19"/>
      <c r="HGL33" s="19"/>
      <c r="HGM33" s="19"/>
      <c r="HGN33" s="19"/>
      <c r="HGO33" s="19"/>
      <c r="HGP33" s="19"/>
      <c r="HGQ33" s="19"/>
      <c r="HGR33" s="19"/>
      <c r="HGS33" s="19"/>
      <c r="HGT33" s="19"/>
      <c r="HGU33" s="19"/>
      <c r="HGV33" s="19"/>
      <c r="HGW33" s="19"/>
      <c r="HGX33" s="19"/>
      <c r="HGY33" s="19"/>
      <c r="HGZ33" s="19"/>
      <c r="HHA33" s="19"/>
      <c r="HHB33" s="19"/>
      <c r="HHC33" s="19"/>
      <c r="HHD33" s="19"/>
      <c r="HHE33" s="19"/>
      <c r="HHF33" s="19"/>
      <c r="HHG33" s="19"/>
      <c r="HHH33" s="19"/>
      <c r="HHI33" s="19"/>
      <c r="HHJ33" s="19"/>
      <c r="HHK33" s="19"/>
      <c r="HHL33" s="19"/>
      <c r="HHM33" s="19"/>
      <c r="HHN33" s="19"/>
      <c r="HHO33" s="19"/>
      <c r="HHP33" s="19"/>
      <c r="HHQ33" s="19"/>
      <c r="HHR33" s="19"/>
      <c r="HHS33" s="19"/>
      <c r="HHT33" s="19"/>
      <c r="HHU33" s="19"/>
      <c r="HHV33" s="19"/>
      <c r="HHW33" s="19"/>
      <c r="HHX33" s="19"/>
      <c r="HHY33" s="19"/>
      <c r="HHZ33" s="19"/>
      <c r="HIA33" s="19"/>
      <c r="HIB33" s="19"/>
      <c r="HIC33" s="19"/>
      <c r="HID33" s="19"/>
      <c r="HIE33" s="19"/>
      <c r="HIF33" s="19"/>
      <c r="HIG33" s="19"/>
      <c r="HIH33" s="19"/>
      <c r="HII33" s="19"/>
      <c r="HIJ33" s="19"/>
      <c r="HIK33" s="19"/>
      <c r="HIL33" s="19"/>
      <c r="HIM33" s="19"/>
      <c r="HIN33" s="19"/>
      <c r="HIO33" s="19"/>
      <c r="HIP33" s="19"/>
      <c r="HIQ33" s="19"/>
      <c r="HIR33" s="19"/>
      <c r="HIS33" s="19"/>
      <c r="HIT33" s="19"/>
      <c r="HIU33" s="19"/>
      <c r="HIV33" s="19"/>
      <c r="HIW33" s="19"/>
      <c r="HIX33" s="19"/>
      <c r="HIY33" s="19"/>
      <c r="HIZ33" s="19"/>
      <c r="HJA33" s="19"/>
      <c r="HJB33" s="19"/>
      <c r="HJC33" s="19"/>
      <c r="HJD33" s="19"/>
      <c r="HJE33" s="19"/>
      <c r="HJF33" s="19"/>
      <c r="HJG33" s="19"/>
      <c r="HJH33" s="19"/>
      <c r="HJI33" s="19"/>
      <c r="HJJ33" s="19"/>
      <c r="HJK33" s="19"/>
      <c r="HJL33" s="19"/>
      <c r="HJM33" s="19"/>
      <c r="HJN33" s="19"/>
      <c r="HJO33" s="19"/>
      <c r="HJP33" s="19"/>
      <c r="HJQ33" s="19"/>
      <c r="HJR33" s="19"/>
      <c r="HJS33" s="19"/>
      <c r="HJT33" s="19"/>
      <c r="HJU33" s="19"/>
      <c r="HJV33" s="19"/>
      <c r="HJW33" s="19"/>
      <c r="HJX33" s="19"/>
      <c r="HJY33" s="19"/>
      <c r="HJZ33" s="19"/>
      <c r="HKA33" s="19"/>
      <c r="HKB33" s="19"/>
      <c r="HKC33" s="19"/>
      <c r="HKD33" s="19"/>
      <c r="HKE33" s="19"/>
      <c r="HKF33" s="19"/>
      <c r="HKG33" s="19"/>
      <c r="HKH33" s="19"/>
      <c r="HKI33" s="19"/>
      <c r="HKJ33" s="19"/>
      <c r="HKK33" s="19"/>
      <c r="HKL33" s="19"/>
      <c r="HKM33" s="19"/>
      <c r="HKN33" s="19"/>
      <c r="HKO33" s="19"/>
      <c r="HKP33" s="19"/>
      <c r="HKQ33" s="19"/>
      <c r="HKR33" s="19"/>
      <c r="HKS33" s="19"/>
      <c r="HKT33" s="19"/>
      <c r="HKU33" s="19"/>
      <c r="HKV33" s="19"/>
      <c r="HKW33" s="19"/>
      <c r="HKX33" s="19"/>
      <c r="HKY33" s="19"/>
      <c r="HKZ33" s="19"/>
      <c r="HLA33" s="19"/>
      <c r="HLB33" s="19"/>
      <c r="HLC33" s="19"/>
      <c r="HLD33" s="19"/>
      <c r="HLE33" s="19"/>
      <c r="HLF33" s="19"/>
      <c r="HLG33" s="19"/>
      <c r="HLH33" s="19"/>
      <c r="HLI33" s="19"/>
      <c r="HLJ33" s="19"/>
      <c r="HLK33" s="19"/>
      <c r="HLL33" s="19"/>
      <c r="HLM33" s="19"/>
      <c r="HLN33" s="19"/>
      <c r="HLO33" s="19"/>
      <c r="HLP33" s="19"/>
      <c r="HLQ33" s="19"/>
      <c r="HLR33" s="19"/>
      <c r="HLS33" s="19"/>
      <c r="HLT33" s="19"/>
      <c r="HLU33" s="19"/>
      <c r="HLV33" s="19"/>
      <c r="HLW33" s="19"/>
      <c r="HLX33" s="19"/>
      <c r="HLY33" s="19"/>
      <c r="HLZ33" s="19"/>
      <c r="HMA33" s="19"/>
      <c r="HMB33" s="19"/>
      <c r="HMC33" s="19"/>
      <c r="HMD33" s="19"/>
      <c r="HME33" s="19"/>
      <c r="HMF33" s="19"/>
      <c r="HMG33" s="19"/>
      <c r="HMH33" s="19"/>
      <c r="HMI33" s="19"/>
      <c r="HMJ33" s="19"/>
      <c r="HMK33" s="19"/>
      <c r="HML33" s="19"/>
      <c r="HMM33" s="19"/>
      <c r="HMN33" s="19"/>
      <c r="HMO33" s="19"/>
      <c r="HMP33" s="19"/>
      <c r="HMQ33" s="19"/>
      <c r="HMR33" s="19"/>
      <c r="HMS33" s="19"/>
      <c r="HMT33" s="19"/>
      <c r="HMU33" s="19"/>
      <c r="HMV33" s="19"/>
      <c r="HMW33" s="19"/>
      <c r="HMX33" s="19"/>
      <c r="HMY33" s="19"/>
      <c r="HMZ33" s="19"/>
      <c r="HNA33" s="19"/>
      <c r="HNB33" s="19"/>
      <c r="HNC33" s="19"/>
      <c r="HND33" s="19"/>
      <c r="HNE33" s="19"/>
      <c r="HNF33" s="19"/>
      <c r="HNG33" s="19"/>
      <c r="HNH33" s="19"/>
      <c r="HNI33" s="19"/>
      <c r="HNJ33" s="19"/>
      <c r="HNK33" s="19"/>
      <c r="HNL33" s="19"/>
      <c r="HNM33" s="19"/>
      <c r="HNN33" s="19"/>
      <c r="HNO33" s="19"/>
      <c r="HNP33" s="19"/>
      <c r="HNQ33" s="19"/>
      <c r="HNR33" s="19"/>
      <c r="HNS33" s="19"/>
      <c r="HNT33" s="19"/>
      <c r="HNU33" s="19"/>
      <c r="HNV33" s="19"/>
      <c r="HNW33" s="19"/>
      <c r="HNX33" s="19"/>
      <c r="HNY33" s="19"/>
      <c r="HNZ33" s="19"/>
      <c r="HOA33" s="19"/>
      <c r="HOB33" s="19"/>
      <c r="HOC33" s="19"/>
      <c r="HOD33" s="19"/>
      <c r="HOE33" s="19"/>
      <c r="HOF33" s="19"/>
      <c r="HOG33" s="19"/>
      <c r="HOH33" s="19"/>
      <c r="HOI33" s="19"/>
      <c r="HOJ33" s="19"/>
      <c r="HOK33" s="19"/>
      <c r="HOL33" s="19"/>
      <c r="HOM33" s="19"/>
      <c r="HON33" s="19"/>
      <c r="HOO33" s="19"/>
      <c r="HOP33" s="19"/>
      <c r="HOQ33" s="19"/>
      <c r="HOR33" s="19"/>
      <c r="HOS33" s="19"/>
      <c r="HOT33" s="19"/>
      <c r="HOU33" s="19"/>
      <c r="HOV33" s="19"/>
      <c r="HOW33" s="19"/>
      <c r="HOX33" s="19"/>
      <c r="HOY33" s="19"/>
      <c r="HOZ33" s="19"/>
      <c r="HPA33" s="19"/>
      <c r="HPB33" s="19"/>
      <c r="HPC33" s="19"/>
      <c r="HPD33" s="19"/>
      <c r="HPE33" s="19"/>
      <c r="HPF33" s="19"/>
      <c r="HPG33" s="19"/>
      <c r="HPH33" s="19"/>
      <c r="HPI33" s="19"/>
      <c r="HPJ33" s="19"/>
      <c r="HPK33" s="19"/>
      <c r="HPL33" s="19"/>
      <c r="HPM33" s="19"/>
      <c r="HPN33" s="19"/>
      <c r="HPO33" s="19"/>
      <c r="HPP33" s="19"/>
      <c r="HPQ33" s="19"/>
      <c r="HPR33" s="19"/>
      <c r="HPS33" s="19"/>
      <c r="HPT33" s="19"/>
      <c r="HPU33" s="19"/>
      <c r="HPV33" s="19"/>
      <c r="HPW33" s="19"/>
      <c r="HPX33" s="19"/>
      <c r="HPY33" s="19"/>
      <c r="HPZ33" s="19"/>
      <c r="HQA33" s="19"/>
      <c r="HQB33" s="19"/>
      <c r="HQC33" s="19"/>
      <c r="HQD33" s="19"/>
      <c r="HQE33" s="19"/>
      <c r="HQF33" s="19"/>
      <c r="HQG33" s="19"/>
      <c r="HQH33" s="19"/>
      <c r="HQI33" s="19"/>
      <c r="HQJ33" s="19"/>
      <c r="HQK33" s="19"/>
      <c r="HQL33" s="19"/>
      <c r="HQM33" s="19"/>
      <c r="HQN33" s="19"/>
      <c r="HQO33" s="19"/>
      <c r="HQP33" s="19"/>
      <c r="HQQ33" s="19"/>
      <c r="HQR33" s="19"/>
      <c r="HQS33" s="19"/>
      <c r="HQT33" s="19"/>
      <c r="HQU33" s="19"/>
      <c r="HQV33" s="19"/>
      <c r="HQW33" s="19"/>
      <c r="HQX33" s="19"/>
      <c r="HQY33" s="19"/>
      <c r="HQZ33" s="19"/>
      <c r="HRA33" s="19"/>
      <c r="HRB33" s="19"/>
      <c r="HRC33" s="19"/>
      <c r="HRD33" s="19"/>
      <c r="HRE33" s="19"/>
      <c r="HRF33" s="19"/>
      <c r="HRG33" s="19"/>
      <c r="HRH33" s="19"/>
      <c r="HRI33" s="19"/>
      <c r="HRJ33" s="19"/>
      <c r="HRK33" s="19"/>
      <c r="HRL33" s="19"/>
      <c r="HRM33" s="19"/>
      <c r="HRN33" s="19"/>
      <c r="HRO33" s="19"/>
      <c r="HRP33" s="19"/>
      <c r="HRQ33" s="19"/>
      <c r="HRR33" s="19"/>
      <c r="HRS33" s="19"/>
      <c r="HRT33" s="19"/>
      <c r="HRU33" s="19"/>
      <c r="HRV33" s="19"/>
      <c r="HRW33" s="19"/>
      <c r="HRX33" s="19"/>
      <c r="HRY33" s="19"/>
      <c r="HRZ33" s="19"/>
      <c r="HSA33" s="19"/>
      <c r="HSB33" s="19"/>
      <c r="HSC33" s="19"/>
      <c r="HSD33" s="19"/>
      <c r="HSE33" s="19"/>
      <c r="HSF33" s="19"/>
      <c r="HSG33" s="19"/>
      <c r="HSH33" s="19"/>
      <c r="HSI33" s="19"/>
      <c r="HSJ33" s="19"/>
      <c r="HSK33" s="19"/>
      <c r="HSL33" s="19"/>
      <c r="HSM33" s="19"/>
      <c r="HSN33" s="19"/>
      <c r="HSO33" s="19"/>
      <c r="HSP33" s="19"/>
      <c r="HSQ33" s="19"/>
      <c r="HSR33" s="19"/>
      <c r="HSS33" s="19"/>
      <c r="HST33" s="19"/>
      <c r="HSU33" s="19"/>
      <c r="HSV33" s="19"/>
      <c r="HSW33" s="19"/>
      <c r="HSX33" s="19"/>
      <c r="HSY33" s="19"/>
      <c r="HSZ33" s="19"/>
      <c r="HTA33" s="19"/>
      <c r="HTB33" s="19"/>
      <c r="HTC33" s="19"/>
      <c r="HTD33" s="19"/>
      <c r="HTE33" s="19"/>
      <c r="HTF33" s="19"/>
      <c r="HTG33" s="19"/>
      <c r="HTH33" s="19"/>
      <c r="HTI33" s="19"/>
      <c r="HTJ33" s="19"/>
      <c r="HTK33" s="19"/>
      <c r="HTL33" s="19"/>
      <c r="HTM33" s="19"/>
      <c r="HTN33" s="19"/>
      <c r="HTO33" s="19"/>
      <c r="HTP33" s="19"/>
      <c r="HTQ33" s="19"/>
      <c r="HTR33" s="19"/>
      <c r="HTS33" s="19"/>
      <c r="HTT33" s="19"/>
      <c r="HTU33" s="19"/>
      <c r="HTV33" s="19"/>
      <c r="HTW33" s="19"/>
      <c r="HTX33" s="19"/>
      <c r="HTY33" s="19"/>
      <c r="HTZ33" s="19"/>
      <c r="HUA33" s="19"/>
      <c r="HUB33" s="19"/>
      <c r="HUC33" s="19"/>
      <c r="HUD33" s="19"/>
      <c r="HUE33" s="19"/>
      <c r="HUF33" s="19"/>
      <c r="HUG33" s="19"/>
      <c r="HUH33" s="19"/>
      <c r="HUI33" s="19"/>
      <c r="HUJ33" s="19"/>
      <c r="HUK33" s="19"/>
      <c r="HUL33" s="19"/>
      <c r="HUM33" s="19"/>
      <c r="HUN33" s="19"/>
      <c r="HUO33" s="19"/>
      <c r="HUP33" s="19"/>
      <c r="HUQ33" s="19"/>
      <c r="HUR33" s="19"/>
      <c r="HUS33" s="19"/>
      <c r="HUT33" s="19"/>
      <c r="HUU33" s="19"/>
      <c r="HUV33" s="19"/>
      <c r="HUW33" s="19"/>
      <c r="HUX33" s="19"/>
      <c r="HUY33" s="19"/>
      <c r="HUZ33" s="19"/>
      <c r="HVA33" s="19"/>
      <c r="HVB33" s="19"/>
      <c r="HVC33" s="19"/>
      <c r="HVD33" s="19"/>
      <c r="HVE33" s="19"/>
      <c r="HVF33" s="19"/>
      <c r="HVG33" s="19"/>
      <c r="HVH33" s="19"/>
      <c r="HVI33" s="19"/>
      <c r="HVJ33" s="19"/>
      <c r="HVK33" s="19"/>
      <c r="HVL33" s="19"/>
      <c r="HVM33" s="19"/>
      <c r="HVN33" s="19"/>
      <c r="HVO33" s="19"/>
      <c r="HVP33" s="19"/>
      <c r="HVQ33" s="19"/>
      <c r="HVR33" s="19"/>
      <c r="HVS33" s="19"/>
      <c r="HVT33" s="19"/>
      <c r="HVU33" s="19"/>
      <c r="HVV33" s="19"/>
      <c r="HVW33" s="19"/>
      <c r="HVX33" s="19"/>
      <c r="HVY33" s="19"/>
      <c r="HVZ33" s="19"/>
      <c r="HWA33" s="19"/>
      <c r="HWB33" s="19"/>
      <c r="HWC33" s="19"/>
      <c r="HWD33" s="19"/>
      <c r="HWE33" s="19"/>
      <c r="HWF33" s="19"/>
      <c r="HWG33" s="19"/>
      <c r="HWH33" s="19"/>
      <c r="HWI33" s="19"/>
      <c r="HWJ33" s="19"/>
      <c r="HWK33" s="19"/>
      <c r="HWL33" s="19"/>
      <c r="HWM33" s="19"/>
      <c r="HWN33" s="19"/>
      <c r="HWO33" s="19"/>
      <c r="HWP33" s="19"/>
      <c r="HWQ33" s="19"/>
      <c r="HWR33" s="19"/>
      <c r="HWS33" s="19"/>
      <c r="HWT33" s="19"/>
      <c r="HWU33" s="19"/>
      <c r="HWV33" s="19"/>
      <c r="HWW33" s="19"/>
      <c r="HWX33" s="19"/>
      <c r="HWY33" s="19"/>
      <c r="HWZ33" s="19"/>
      <c r="HXA33" s="19"/>
      <c r="HXB33" s="19"/>
      <c r="HXC33" s="19"/>
      <c r="HXD33" s="19"/>
      <c r="HXE33" s="19"/>
      <c r="HXF33" s="19"/>
      <c r="HXG33" s="19"/>
      <c r="HXH33" s="19"/>
      <c r="HXI33" s="19"/>
      <c r="HXJ33" s="19"/>
      <c r="HXK33" s="19"/>
      <c r="HXL33" s="19"/>
      <c r="HXM33" s="19"/>
      <c r="HXN33" s="19"/>
      <c r="HXO33" s="19"/>
      <c r="HXP33" s="19"/>
      <c r="HXQ33" s="19"/>
      <c r="HXR33" s="19"/>
      <c r="HXS33" s="19"/>
      <c r="HXT33" s="19"/>
      <c r="HXU33" s="19"/>
      <c r="HXV33" s="19"/>
      <c r="HXW33" s="19"/>
      <c r="HXX33" s="19"/>
      <c r="HXY33" s="19"/>
      <c r="HXZ33" s="19"/>
      <c r="HYA33" s="19"/>
      <c r="HYB33" s="19"/>
      <c r="HYC33" s="19"/>
      <c r="HYD33" s="19"/>
      <c r="HYE33" s="19"/>
      <c r="HYF33" s="19"/>
      <c r="HYG33" s="19"/>
      <c r="HYH33" s="19"/>
      <c r="HYI33" s="19"/>
      <c r="HYJ33" s="19"/>
      <c r="HYK33" s="19"/>
      <c r="HYL33" s="19"/>
      <c r="HYM33" s="19"/>
      <c r="HYN33" s="19"/>
      <c r="HYO33" s="19"/>
      <c r="HYP33" s="19"/>
      <c r="HYQ33" s="19"/>
      <c r="HYR33" s="19"/>
      <c r="HYS33" s="19"/>
      <c r="HYT33" s="19"/>
      <c r="HYU33" s="19"/>
      <c r="HYV33" s="19"/>
      <c r="HYW33" s="19"/>
      <c r="HYX33" s="19"/>
      <c r="HYY33" s="19"/>
      <c r="HYZ33" s="19"/>
      <c r="HZA33" s="19"/>
      <c r="HZB33" s="19"/>
      <c r="HZC33" s="19"/>
      <c r="HZD33" s="19"/>
      <c r="HZE33" s="19"/>
      <c r="HZF33" s="19"/>
      <c r="HZG33" s="19"/>
      <c r="HZH33" s="19"/>
      <c r="HZI33" s="19"/>
      <c r="HZJ33" s="19"/>
      <c r="HZK33" s="19"/>
      <c r="HZL33" s="19"/>
      <c r="HZM33" s="19"/>
      <c r="HZN33" s="19"/>
      <c r="HZO33" s="19"/>
      <c r="HZP33" s="19"/>
      <c r="HZQ33" s="19"/>
      <c r="HZR33" s="19"/>
      <c r="HZS33" s="19"/>
      <c r="HZT33" s="19"/>
      <c r="HZU33" s="19"/>
      <c r="HZV33" s="19"/>
      <c r="HZW33" s="19"/>
      <c r="HZX33" s="19"/>
      <c r="HZY33" s="19"/>
      <c r="HZZ33" s="19"/>
      <c r="IAA33" s="19"/>
      <c r="IAB33" s="19"/>
      <c r="IAC33" s="19"/>
      <c r="IAD33" s="19"/>
      <c r="IAE33" s="19"/>
      <c r="IAF33" s="19"/>
      <c r="IAG33" s="19"/>
      <c r="IAH33" s="19"/>
      <c r="IAI33" s="19"/>
      <c r="IAJ33" s="19"/>
      <c r="IAK33" s="19"/>
      <c r="IAL33" s="19"/>
      <c r="IAM33" s="19"/>
      <c r="IAN33" s="19"/>
      <c r="IAO33" s="19"/>
      <c r="IAP33" s="19"/>
      <c r="IAQ33" s="19"/>
      <c r="IAR33" s="19"/>
      <c r="IAS33" s="19"/>
      <c r="IAT33" s="19"/>
      <c r="IAU33" s="19"/>
      <c r="IAV33" s="19"/>
      <c r="IAW33" s="19"/>
      <c r="IAX33" s="19"/>
      <c r="IAY33" s="19"/>
      <c r="IAZ33" s="19"/>
      <c r="IBA33" s="19"/>
      <c r="IBB33" s="19"/>
      <c r="IBC33" s="19"/>
      <c r="IBD33" s="19"/>
      <c r="IBE33" s="19"/>
      <c r="IBF33" s="19"/>
      <c r="IBG33" s="19"/>
      <c r="IBH33" s="19"/>
      <c r="IBI33" s="19"/>
      <c r="IBJ33" s="19"/>
      <c r="IBK33" s="19"/>
      <c r="IBL33" s="19"/>
      <c r="IBM33" s="19"/>
      <c r="IBN33" s="19"/>
      <c r="IBO33" s="19"/>
      <c r="IBP33" s="19"/>
      <c r="IBQ33" s="19"/>
      <c r="IBR33" s="19"/>
      <c r="IBS33" s="19"/>
      <c r="IBT33" s="19"/>
      <c r="IBU33" s="19"/>
      <c r="IBV33" s="19"/>
      <c r="IBW33" s="19"/>
      <c r="IBX33" s="19"/>
      <c r="IBY33" s="19"/>
      <c r="IBZ33" s="19"/>
      <c r="ICA33" s="19"/>
      <c r="ICB33" s="19"/>
      <c r="ICC33" s="19"/>
      <c r="ICD33" s="19"/>
      <c r="ICE33" s="19"/>
      <c r="ICF33" s="19"/>
      <c r="ICG33" s="19"/>
      <c r="ICH33" s="19"/>
      <c r="ICI33" s="19"/>
      <c r="ICJ33" s="19"/>
      <c r="ICK33" s="19"/>
      <c r="ICL33" s="19"/>
      <c r="ICM33" s="19"/>
      <c r="ICN33" s="19"/>
      <c r="ICO33" s="19"/>
      <c r="ICP33" s="19"/>
      <c r="ICQ33" s="19"/>
      <c r="ICR33" s="19"/>
      <c r="ICS33" s="19"/>
      <c r="ICT33" s="19"/>
      <c r="ICU33" s="19"/>
      <c r="ICV33" s="19"/>
      <c r="ICW33" s="19"/>
      <c r="ICX33" s="19"/>
      <c r="ICY33" s="19"/>
      <c r="ICZ33" s="19"/>
      <c r="IDA33" s="19"/>
      <c r="IDB33" s="19"/>
      <c r="IDC33" s="19"/>
      <c r="IDD33" s="19"/>
      <c r="IDE33" s="19"/>
      <c r="IDF33" s="19"/>
      <c r="IDG33" s="19"/>
      <c r="IDH33" s="19"/>
      <c r="IDI33" s="19"/>
      <c r="IDJ33" s="19"/>
      <c r="IDK33" s="19"/>
      <c r="IDL33" s="19"/>
      <c r="IDM33" s="19"/>
      <c r="IDN33" s="19"/>
      <c r="IDO33" s="19"/>
      <c r="IDP33" s="19"/>
      <c r="IDQ33" s="19"/>
      <c r="IDR33" s="19"/>
      <c r="IDS33" s="19"/>
      <c r="IDT33" s="19"/>
      <c r="IDU33" s="19"/>
      <c r="IDV33" s="19"/>
      <c r="IDW33" s="19"/>
      <c r="IDX33" s="19"/>
      <c r="IDY33" s="19"/>
      <c r="IDZ33" s="19"/>
      <c r="IEA33" s="19"/>
      <c r="IEB33" s="19"/>
      <c r="IEC33" s="19"/>
      <c r="IED33" s="19"/>
      <c r="IEE33" s="19"/>
      <c r="IEF33" s="19"/>
      <c r="IEG33" s="19"/>
      <c r="IEH33" s="19"/>
      <c r="IEI33" s="19"/>
      <c r="IEJ33" s="19"/>
      <c r="IEK33" s="19"/>
      <c r="IEL33" s="19"/>
      <c r="IEM33" s="19"/>
      <c r="IEN33" s="19"/>
      <c r="IEO33" s="19"/>
      <c r="IEP33" s="19"/>
      <c r="IEQ33" s="19"/>
      <c r="IER33" s="19"/>
      <c r="IES33" s="19"/>
      <c r="IET33" s="19"/>
      <c r="IEU33" s="19"/>
      <c r="IEV33" s="19"/>
      <c r="IEW33" s="19"/>
      <c r="IEX33" s="19"/>
      <c r="IEY33" s="19"/>
      <c r="IEZ33" s="19"/>
      <c r="IFA33" s="19"/>
      <c r="IFB33" s="19"/>
      <c r="IFC33" s="19"/>
      <c r="IFD33" s="19"/>
      <c r="IFE33" s="19"/>
      <c r="IFF33" s="19"/>
      <c r="IFG33" s="19"/>
      <c r="IFH33" s="19"/>
      <c r="IFI33" s="19"/>
      <c r="IFJ33" s="19"/>
      <c r="IFK33" s="19"/>
      <c r="IFL33" s="19"/>
      <c r="IFM33" s="19"/>
      <c r="IFN33" s="19"/>
      <c r="IFO33" s="19"/>
      <c r="IFP33" s="19"/>
      <c r="IFQ33" s="19"/>
      <c r="IFR33" s="19"/>
      <c r="IFS33" s="19"/>
      <c r="IFT33" s="19"/>
      <c r="IFU33" s="19"/>
      <c r="IFV33" s="19"/>
      <c r="IFW33" s="19"/>
      <c r="IFX33" s="19"/>
      <c r="IFY33" s="19"/>
      <c r="IFZ33" s="19"/>
      <c r="IGA33" s="19"/>
      <c r="IGB33" s="19"/>
      <c r="IGC33" s="19"/>
      <c r="IGD33" s="19"/>
      <c r="IGE33" s="19"/>
      <c r="IGF33" s="19"/>
      <c r="IGG33" s="19"/>
      <c r="IGH33" s="19"/>
      <c r="IGI33" s="19"/>
      <c r="IGJ33" s="19"/>
      <c r="IGK33" s="19"/>
      <c r="IGL33" s="19"/>
      <c r="IGM33" s="19"/>
      <c r="IGN33" s="19"/>
      <c r="IGO33" s="19"/>
      <c r="IGP33" s="19"/>
      <c r="IGQ33" s="19"/>
      <c r="IGR33" s="19"/>
      <c r="IGS33" s="19"/>
      <c r="IGT33" s="19"/>
      <c r="IGU33" s="19"/>
      <c r="IGV33" s="19"/>
      <c r="IGW33" s="19"/>
      <c r="IGX33" s="19"/>
      <c r="IGY33" s="19"/>
      <c r="IGZ33" s="19"/>
      <c r="IHA33" s="19"/>
      <c r="IHB33" s="19"/>
      <c r="IHC33" s="19"/>
      <c r="IHD33" s="19"/>
      <c r="IHE33" s="19"/>
      <c r="IHF33" s="19"/>
      <c r="IHG33" s="19"/>
      <c r="IHH33" s="19"/>
      <c r="IHI33" s="19"/>
      <c r="IHJ33" s="19"/>
      <c r="IHK33" s="19"/>
      <c r="IHL33" s="19"/>
      <c r="IHM33" s="19"/>
      <c r="IHN33" s="19"/>
      <c r="IHO33" s="19"/>
      <c r="IHP33" s="19"/>
      <c r="IHQ33" s="19"/>
      <c r="IHR33" s="19"/>
      <c r="IHS33" s="19"/>
      <c r="IHT33" s="19"/>
      <c r="IHU33" s="19"/>
      <c r="IHV33" s="19"/>
      <c r="IHW33" s="19"/>
      <c r="IHX33" s="19"/>
      <c r="IHY33" s="19"/>
      <c r="IHZ33" s="19"/>
      <c r="IIA33" s="19"/>
      <c r="IIB33" s="19"/>
      <c r="IIC33" s="19"/>
      <c r="IID33" s="19"/>
      <c r="IIE33" s="19"/>
      <c r="IIF33" s="19"/>
      <c r="IIG33" s="19"/>
      <c r="IIH33" s="19"/>
      <c r="III33" s="19"/>
      <c r="IIJ33" s="19"/>
      <c r="IIK33" s="19"/>
      <c r="IIL33" s="19"/>
      <c r="IIM33" s="19"/>
      <c r="IIN33" s="19"/>
      <c r="IIO33" s="19"/>
      <c r="IIP33" s="19"/>
      <c r="IIQ33" s="19"/>
      <c r="IIR33" s="19"/>
      <c r="IIS33" s="19"/>
      <c r="IIT33" s="19"/>
      <c r="IIU33" s="19"/>
      <c r="IIV33" s="19"/>
      <c r="IIW33" s="19"/>
      <c r="IIX33" s="19"/>
      <c r="IIY33" s="19"/>
      <c r="IIZ33" s="19"/>
      <c r="IJA33" s="19"/>
      <c r="IJB33" s="19"/>
      <c r="IJC33" s="19"/>
      <c r="IJD33" s="19"/>
      <c r="IJE33" s="19"/>
      <c r="IJF33" s="19"/>
      <c r="IJG33" s="19"/>
      <c r="IJH33" s="19"/>
      <c r="IJI33" s="19"/>
      <c r="IJJ33" s="19"/>
      <c r="IJK33" s="19"/>
      <c r="IJL33" s="19"/>
      <c r="IJM33" s="19"/>
      <c r="IJN33" s="19"/>
      <c r="IJO33" s="19"/>
      <c r="IJP33" s="19"/>
      <c r="IJQ33" s="19"/>
      <c r="IJR33" s="19"/>
      <c r="IJS33" s="19"/>
      <c r="IJT33" s="19"/>
      <c r="IJU33" s="19"/>
      <c r="IJV33" s="19"/>
      <c r="IJW33" s="19"/>
      <c r="IJX33" s="19"/>
      <c r="IJY33" s="19"/>
      <c r="IJZ33" s="19"/>
      <c r="IKA33" s="19"/>
      <c r="IKB33" s="19"/>
      <c r="IKC33" s="19"/>
      <c r="IKD33" s="19"/>
      <c r="IKE33" s="19"/>
      <c r="IKF33" s="19"/>
      <c r="IKG33" s="19"/>
      <c r="IKH33" s="19"/>
      <c r="IKI33" s="19"/>
      <c r="IKJ33" s="19"/>
      <c r="IKK33" s="19"/>
      <c r="IKL33" s="19"/>
      <c r="IKM33" s="19"/>
      <c r="IKN33" s="19"/>
      <c r="IKO33" s="19"/>
      <c r="IKP33" s="19"/>
      <c r="IKQ33" s="19"/>
      <c r="IKR33" s="19"/>
      <c r="IKS33" s="19"/>
      <c r="IKT33" s="19"/>
      <c r="IKU33" s="19"/>
      <c r="IKV33" s="19"/>
      <c r="IKW33" s="19"/>
      <c r="IKX33" s="19"/>
      <c r="IKY33" s="19"/>
      <c r="IKZ33" s="19"/>
      <c r="ILA33" s="19"/>
      <c r="ILB33" s="19"/>
      <c r="ILC33" s="19"/>
      <c r="ILD33" s="19"/>
      <c r="ILE33" s="19"/>
      <c r="ILF33" s="19"/>
      <c r="ILG33" s="19"/>
      <c r="ILH33" s="19"/>
      <c r="ILI33" s="19"/>
      <c r="ILJ33" s="19"/>
      <c r="ILK33" s="19"/>
      <c r="ILL33" s="19"/>
      <c r="ILM33" s="19"/>
      <c r="ILN33" s="19"/>
      <c r="ILO33" s="19"/>
      <c r="ILP33" s="19"/>
      <c r="ILQ33" s="19"/>
      <c r="ILR33" s="19"/>
      <c r="ILS33" s="19"/>
      <c r="ILT33" s="19"/>
      <c r="ILU33" s="19"/>
      <c r="ILV33" s="19"/>
      <c r="ILW33" s="19"/>
      <c r="ILX33" s="19"/>
      <c r="ILY33" s="19"/>
      <c r="ILZ33" s="19"/>
      <c r="IMA33" s="19"/>
      <c r="IMB33" s="19"/>
      <c r="IMC33" s="19"/>
      <c r="IMD33" s="19"/>
      <c r="IME33" s="19"/>
      <c r="IMF33" s="19"/>
      <c r="IMG33" s="19"/>
      <c r="IMH33" s="19"/>
      <c r="IMI33" s="19"/>
      <c r="IMJ33" s="19"/>
      <c r="IMK33" s="19"/>
      <c r="IML33" s="19"/>
      <c r="IMM33" s="19"/>
      <c r="IMN33" s="19"/>
      <c r="IMO33" s="19"/>
      <c r="IMP33" s="19"/>
      <c r="IMQ33" s="19"/>
      <c r="IMR33" s="19"/>
      <c r="IMS33" s="19"/>
      <c r="IMT33" s="19"/>
      <c r="IMU33" s="19"/>
      <c r="IMV33" s="19"/>
      <c r="IMW33" s="19"/>
      <c r="IMX33" s="19"/>
      <c r="IMY33" s="19"/>
      <c r="IMZ33" s="19"/>
      <c r="INA33" s="19"/>
      <c r="INB33" s="19"/>
      <c r="INC33" s="19"/>
      <c r="IND33" s="19"/>
      <c r="INE33" s="19"/>
      <c r="INF33" s="19"/>
      <c r="ING33" s="19"/>
      <c r="INH33" s="19"/>
      <c r="INI33" s="19"/>
      <c r="INJ33" s="19"/>
      <c r="INK33" s="19"/>
      <c r="INL33" s="19"/>
      <c r="INM33" s="19"/>
      <c r="INN33" s="19"/>
      <c r="INO33" s="19"/>
      <c r="INP33" s="19"/>
      <c r="INQ33" s="19"/>
      <c r="INR33" s="19"/>
      <c r="INS33" s="19"/>
      <c r="INT33" s="19"/>
      <c r="INU33" s="19"/>
      <c r="INV33" s="19"/>
      <c r="INW33" s="19"/>
      <c r="INX33" s="19"/>
      <c r="INY33" s="19"/>
      <c r="INZ33" s="19"/>
      <c r="IOA33" s="19"/>
      <c r="IOB33" s="19"/>
      <c r="IOC33" s="19"/>
      <c r="IOD33" s="19"/>
      <c r="IOE33" s="19"/>
      <c r="IOF33" s="19"/>
      <c r="IOG33" s="19"/>
      <c r="IOH33" s="19"/>
      <c r="IOI33" s="19"/>
      <c r="IOJ33" s="19"/>
      <c r="IOK33" s="19"/>
      <c r="IOL33" s="19"/>
      <c r="IOM33" s="19"/>
      <c r="ION33" s="19"/>
      <c r="IOO33" s="19"/>
      <c r="IOP33" s="19"/>
      <c r="IOQ33" s="19"/>
      <c r="IOR33" s="19"/>
      <c r="IOS33" s="19"/>
      <c r="IOT33" s="19"/>
      <c r="IOU33" s="19"/>
      <c r="IOV33" s="19"/>
      <c r="IOW33" s="19"/>
      <c r="IOX33" s="19"/>
      <c r="IOY33" s="19"/>
      <c r="IOZ33" s="19"/>
      <c r="IPA33" s="19"/>
      <c r="IPB33" s="19"/>
      <c r="IPC33" s="19"/>
      <c r="IPD33" s="19"/>
      <c r="IPE33" s="19"/>
      <c r="IPF33" s="19"/>
      <c r="IPG33" s="19"/>
      <c r="IPH33" s="19"/>
      <c r="IPI33" s="19"/>
      <c r="IPJ33" s="19"/>
      <c r="IPK33" s="19"/>
      <c r="IPL33" s="19"/>
      <c r="IPM33" s="19"/>
      <c r="IPN33" s="19"/>
      <c r="IPO33" s="19"/>
      <c r="IPP33" s="19"/>
      <c r="IPQ33" s="19"/>
      <c r="IPR33" s="19"/>
      <c r="IPS33" s="19"/>
      <c r="IPT33" s="19"/>
      <c r="IPU33" s="19"/>
      <c r="IPV33" s="19"/>
      <c r="IPW33" s="19"/>
      <c r="IPX33" s="19"/>
      <c r="IPY33" s="19"/>
      <c r="IPZ33" s="19"/>
      <c r="IQA33" s="19"/>
      <c r="IQB33" s="19"/>
      <c r="IQC33" s="19"/>
      <c r="IQD33" s="19"/>
      <c r="IQE33" s="19"/>
      <c r="IQF33" s="19"/>
      <c r="IQG33" s="19"/>
      <c r="IQH33" s="19"/>
      <c r="IQI33" s="19"/>
      <c r="IQJ33" s="19"/>
      <c r="IQK33" s="19"/>
      <c r="IQL33" s="19"/>
      <c r="IQM33" s="19"/>
      <c r="IQN33" s="19"/>
      <c r="IQO33" s="19"/>
      <c r="IQP33" s="19"/>
      <c r="IQQ33" s="19"/>
      <c r="IQR33" s="19"/>
      <c r="IQS33" s="19"/>
      <c r="IQT33" s="19"/>
      <c r="IQU33" s="19"/>
      <c r="IQV33" s="19"/>
      <c r="IQW33" s="19"/>
      <c r="IQX33" s="19"/>
      <c r="IQY33" s="19"/>
      <c r="IQZ33" s="19"/>
      <c r="IRA33" s="19"/>
      <c r="IRB33" s="19"/>
      <c r="IRC33" s="19"/>
      <c r="IRD33" s="19"/>
      <c r="IRE33" s="19"/>
      <c r="IRF33" s="19"/>
      <c r="IRG33" s="19"/>
      <c r="IRH33" s="19"/>
      <c r="IRI33" s="19"/>
      <c r="IRJ33" s="19"/>
      <c r="IRK33" s="19"/>
      <c r="IRL33" s="19"/>
      <c r="IRM33" s="19"/>
      <c r="IRN33" s="19"/>
      <c r="IRO33" s="19"/>
      <c r="IRP33" s="19"/>
      <c r="IRQ33" s="19"/>
      <c r="IRR33" s="19"/>
      <c r="IRS33" s="19"/>
      <c r="IRT33" s="19"/>
      <c r="IRU33" s="19"/>
      <c r="IRV33" s="19"/>
      <c r="IRW33" s="19"/>
      <c r="IRX33" s="19"/>
      <c r="IRY33" s="19"/>
      <c r="IRZ33" s="19"/>
      <c r="ISA33" s="19"/>
      <c r="ISB33" s="19"/>
      <c r="ISC33" s="19"/>
      <c r="ISD33" s="19"/>
      <c r="ISE33" s="19"/>
      <c r="ISF33" s="19"/>
      <c r="ISG33" s="19"/>
      <c r="ISH33" s="19"/>
      <c r="ISI33" s="19"/>
      <c r="ISJ33" s="19"/>
      <c r="ISK33" s="19"/>
      <c r="ISL33" s="19"/>
      <c r="ISM33" s="19"/>
      <c r="ISN33" s="19"/>
      <c r="ISO33" s="19"/>
      <c r="ISP33" s="19"/>
      <c r="ISQ33" s="19"/>
      <c r="ISR33" s="19"/>
      <c r="ISS33" s="19"/>
      <c r="IST33" s="19"/>
      <c r="ISU33" s="19"/>
      <c r="ISV33" s="19"/>
      <c r="ISW33" s="19"/>
      <c r="ISX33" s="19"/>
      <c r="ISY33" s="19"/>
      <c r="ISZ33" s="19"/>
      <c r="ITA33" s="19"/>
      <c r="ITB33" s="19"/>
      <c r="ITC33" s="19"/>
      <c r="ITD33" s="19"/>
      <c r="ITE33" s="19"/>
      <c r="ITF33" s="19"/>
      <c r="ITG33" s="19"/>
      <c r="ITH33" s="19"/>
      <c r="ITI33" s="19"/>
      <c r="ITJ33" s="19"/>
      <c r="ITK33" s="19"/>
      <c r="ITL33" s="19"/>
      <c r="ITM33" s="19"/>
      <c r="ITN33" s="19"/>
      <c r="ITO33" s="19"/>
      <c r="ITP33" s="19"/>
      <c r="ITQ33" s="19"/>
      <c r="ITR33" s="19"/>
      <c r="ITS33" s="19"/>
      <c r="ITT33" s="19"/>
      <c r="ITU33" s="19"/>
      <c r="ITV33" s="19"/>
      <c r="ITW33" s="19"/>
      <c r="ITX33" s="19"/>
      <c r="ITY33" s="19"/>
      <c r="ITZ33" s="19"/>
      <c r="IUA33" s="19"/>
      <c r="IUB33" s="19"/>
      <c r="IUC33" s="19"/>
      <c r="IUD33" s="19"/>
      <c r="IUE33" s="19"/>
      <c r="IUF33" s="19"/>
      <c r="IUG33" s="19"/>
      <c r="IUH33" s="19"/>
      <c r="IUI33" s="19"/>
      <c r="IUJ33" s="19"/>
      <c r="IUK33" s="19"/>
      <c r="IUL33" s="19"/>
      <c r="IUM33" s="19"/>
      <c r="IUN33" s="19"/>
      <c r="IUO33" s="19"/>
      <c r="IUP33" s="19"/>
      <c r="IUQ33" s="19"/>
      <c r="IUR33" s="19"/>
      <c r="IUS33" s="19"/>
      <c r="IUT33" s="19"/>
      <c r="IUU33" s="19"/>
      <c r="IUV33" s="19"/>
      <c r="IUW33" s="19"/>
      <c r="IUX33" s="19"/>
      <c r="IUY33" s="19"/>
      <c r="IUZ33" s="19"/>
      <c r="IVA33" s="19"/>
      <c r="IVB33" s="19"/>
      <c r="IVC33" s="19"/>
      <c r="IVD33" s="19"/>
      <c r="IVE33" s="19"/>
      <c r="IVF33" s="19"/>
      <c r="IVG33" s="19"/>
      <c r="IVH33" s="19"/>
      <c r="IVI33" s="19"/>
      <c r="IVJ33" s="19"/>
      <c r="IVK33" s="19"/>
      <c r="IVL33" s="19"/>
      <c r="IVM33" s="19"/>
      <c r="IVN33" s="19"/>
      <c r="IVO33" s="19"/>
      <c r="IVP33" s="19"/>
      <c r="IVQ33" s="19"/>
      <c r="IVR33" s="19"/>
      <c r="IVS33" s="19"/>
      <c r="IVT33" s="19"/>
      <c r="IVU33" s="19"/>
      <c r="IVV33" s="19"/>
      <c r="IVW33" s="19"/>
      <c r="IVX33" s="19"/>
      <c r="IVY33" s="19"/>
      <c r="IVZ33" s="19"/>
      <c r="IWA33" s="19"/>
      <c r="IWB33" s="19"/>
      <c r="IWC33" s="19"/>
      <c r="IWD33" s="19"/>
      <c r="IWE33" s="19"/>
      <c r="IWF33" s="19"/>
      <c r="IWG33" s="19"/>
      <c r="IWH33" s="19"/>
      <c r="IWI33" s="19"/>
      <c r="IWJ33" s="19"/>
      <c r="IWK33" s="19"/>
      <c r="IWL33" s="19"/>
      <c r="IWM33" s="19"/>
      <c r="IWN33" s="19"/>
      <c r="IWO33" s="19"/>
      <c r="IWP33" s="19"/>
      <c r="IWQ33" s="19"/>
      <c r="IWR33" s="19"/>
      <c r="IWS33" s="19"/>
      <c r="IWT33" s="19"/>
      <c r="IWU33" s="19"/>
      <c r="IWV33" s="19"/>
      <c r="IWW33" s="19"/>
      <c r="IWX33" s="19"/>
      <c r="IWY33" s="19"/>
      <c r="IWZ33" s="19"/>
      <c r="IXA33" s="19"/>
      <c r="IXB33" s="19"/>
      <c r="IXC33" s="19"/>
      <c r="IXD33" s="19"/>
      <c r="IXE33" s="19"/>
      <c r="IXF33" s="19"/>
      <c r="IXG33" s="19"/>
      <c r="IXH33" s="19"/>
      <c r="IXI33" s="19"/>
      <c r="IXJ33" s="19"/>
      <c r="IXK33" s="19"/>
      <c r="IXL33" s="19"/>
      <c r="IXM33" s="19"/>
      <c r="IXN33" s="19"/>
      <c r="IXO33" s="19"/>
      <c r="IXP33" s="19"/>
      <c r="IXQ33" s="19"/>
      <c r="IXR33" s="19"/>
      <c r="IXS33" s="19"/>
      <c r="IXT33" s="19"/>
      <c r="IXU33" s="19"/>
      <c r="IXV33" s="19"/>
      <c r="IXW33" s="19"/>
      <c r="IXX33" s="19"/>
      <c r="IXY33" s="19"/>
      <c r="IXZ33" s="19"/>
      <c r="IYA33" s="19"/>
      <c r="IYB33" s="19"/>
      <c r="IYC33" s="19"/>
      <c r="IYD33" s="19"/>
      <c r="IYE33" s="19"/>
      <c r="IYF33" s="19"/>
      <c r="IYG33" s="19"/>
      <c r="IYH33" s="19"/>
      <c r="IYI33" s="19"/>
      <c r="IYJ33" s="19"/>
      <c r="IYK33" s="19"/>
      <c r="IYL33" s="19"/>
      <c r="IYM33" s="19"/>
      <c r="IYN33" s="19"/>
      <c r="IYO33" s="19"/>
      <c r="IYP33" s="19"/>
      <c r="IYQ33" s="19"/>
      <c r="IYR33" s="19"/>
      <c r="IYS33" s="19"/>
      <c r="IYT33" s="19"/>
      <c r="IYU33" s="19"/>
      <c r="IYV33" s="19"/>
      <c r="IYW33" s="19"/>
      <c r="IYX33" s="19"/>
      <c r="IYY33" s="19"/>
      <c r="IYZ33" s="19"/>
      <c r="IZA33" s="19"/>
      <c r="IZB33" s="19"/>
      <c r="IZC33" s="19"/>
      <c r="IZD33" s="19"/>
      <c r="IZE33" s="19"/>
      <c r="IZF33" s="19"/>
      <c r="IZG33" s="19"/>
      <c r="IZH33" s="19"/>
      <c r="IZI33" s="19"/>
      <c r="IZJ33" s="19"/>
      <c r="IZK33" s="19"/>
      <c r="IZL33" s="19"/>
      <c r="IZM33" s="19"/>
      <c r="IZN33" s="19"/>
      <c r="IZO33" s="19"/>
      <c r="IZP33" s="19"/>
      <c r="IZQ33" s="19"/>
      <c r="IZR33" s="19"/>
      <c r="IZS33" s="19"/>
      <c r="IZT33" s="19"/>
      <c r="IZU33" s="19"/>
      <c r="IZV33" s="19"/>
      <c r="IZW33" s="19"/>
      <c r="IZX33" s="19"/>
      <c r="IZY33" s="19"/>
      <c r="IZZ33" s="19"/>
      <c r="JAA33" s="19"/>
      <c r="JAB33" s="19"/>
      <c r="JAC33" s="19"/>
      <c r="JAD33" s="19"/>
      <c r="JAE33" s="19"/>
      <c r="JAF33" s="19"/>
      <c r="JAG33" s="19"/>
      <c r="JAH33" s="19"/>
      <c r="JAI33" s="19"/>
      <c r="JAJ33" s="19"/>
      <c r="JAK33" s="19"/>
      <c r="JAL33" s="19"/>
      <c r="JAM33" s="19"/>
      <c r="JAN33" s="19"/>
      <c r="JAO33" s="19"/>
      <c r="JAP33" s="19"/>
      <c r="JAQ33" s="19"/>
      <c r="JAR33" s="19"/>
      <c r="JAS33" s="19"/>
      <c r="JAT33" s="19"/>
      <c r="JAU33" s="19"/>
      <c r="JAV33" s="19"/>
      <c r="JAW33" s="19"/>
      <c r="JAX33" s="19"/>
      <c r="JAY33" s="19"/>
      <c r="JAZ33" s="19"/>
      <c r="JBA33" s="19"/>
      <c r="JBB33" s="19"/>
      <c r="JBC33" s="19"/>
      <c r="JBD33" s="19"/>
      <c r="JBE33" s="19"/>
      <c r="JBF33" s="19"/>
      <c r="JBG33" s="19"/>
      <c r="JBH33" s="19"/>
      <c r="JBI33" s="19"/>
      <c r="JBJ33" s="19"/>
      <c r="JBK33" s="19"/>
      <c r="JBL33" s="19"/>
      <c r="JBM33" s="19"/>
      <c r="JBN33" s="19"/>
      <c r="JBO33" s="19"/>
      <c r="JBP33" s="19"/>
      <c r="JBQ33" s="19"/>
      <c r="JBR33" s="19"/>
      <c r="JBS33" s="19"/>
      <c r="JBT33" s="19"/>
      <c r="JBU33" s="19"/>
      <c r="JBV33" s="19"/>
      <c r="JBW33" s="19"/>
      <c r="JBX33" s="19"/>
      <c r="JBY33" s="19"/>
      <c r="JBZ33" s="19"/>
      <c r="JCA33" s="19"/>
      <c r="JCB33" s="19"/>
      <c r="JCC33" s="19"/>
      <c r="JCD33" s="19"/>
      <c r="JCE33" s="19"/>
      <c r="JCF33" s="19"/>
      <c r="JCG33" s="19"/>
      <c r="JCH33" s="19"/>
      <c r="JCI33" s="19"/>
      <c r="JCJ33" s="19"/>
      <c r="JCK33" s="19"/>
      <c r="JCL33" s="19"/>
      <c r="JCM33" s="19"/>
      <c r="JCN33" s="19"/>
      <c r="JCO33" s="19"/>
      <c r="JCP33" s="19"/>
      <c r="JCQ33" s="19"/>
      <c r="JCR33" s="19"/>
      <c r="JCS33" s="19"/>
      <c r="JCT33" s="19"/>
      <c r="JCU33" s="19"/>
      <c r="JCV33" s="19"/>
      <c r="JCW33" s="19"/>
      <c r="JCX33" s="19"/>
      <c r="JCY33" s="19"/>
      <c r="JCZ33" s="19"/>
      <c r="JDA33" s="19"/>
      <c r="JDB33" s="19"/>
      <c r="JDC33" s="19"/>
      <c r="JDD33" s="19"/>
      <c r="JDE33" s="19"/>
      <c r="JDF33" s="19"/>
      <c r="JDG33" s="19"/>
      <c r="JDH33" s="19"/>
      <c r="JDI33" s="19"/>
      <c r="JDJ33" s="19"/>
      <c r="JDK33" s="19"/>
      <c r="JDL33" s="19"/>
      <c r="JDM33" s="19"/>
      <c r="JDN33" s="19"/>
      <c r="JDO33" s="19"/>
      <c r="JDP33" s="19"/>
      <c r="JDQ33" s="19"/>
      <c r="JDR33" s="19"/>
      <c r="JDS33" s="19"/>
      <c r="JDT33" s="19"/>
      <c r="JDU33" s="19"/>
      <c r="JDV33" s="19"/>
      <c r="JDW33" s="19"/>
      <c r="JDX33" s="19"/>
      <c r="JDY33" s="19"/>
      <c r="JDZ33" s="19"/>
      <c r="JEA33" s="19"/>
      <c r="JEB33" s="19"/>
      <c r="JEC33" s="19"/>
      <c r="JED33" s="19"/>
      <c r="JEE33" s="19"/>
      <c r="JEF33" s="19"/>
      <c r="JEG33" s="19"/>
      <c r="JEH33" s="19"/>
      <c r="JEI33" s="19"/>
      <c r="JEJ33" s="19"/>
      <c r="JEK33" s="19"/>
      <c r="JEL33" s="19"/>
      <c r="JEM33" s="19"/>
      <c r="JEN33" s="19"/>
      <c r="JEO33" s="19"/>
      <c r="JEP33" s="19"/>
      <c r="JEQ33" s="19"/>
      <c r="JER33" s="19"/>
      <c r="JES33" s="19"/>
      <c r="JET33" s="19"/>
      <c r="JEU33" s="19"/>
      <c r="JEV33" s="19"/>
      <c r="JEW33" s="19"/>
      <c r="JEX33" s="19"/>
      <c r="JEY33" s="19"/>
      <c r="JEZ33" s="19"/>
      <c r="JFA33" s="19"/>
      <c r="JFB33" s="19"/>
      <c r="JFC33" s="19"/>
      <c r="JFD33" s="19"/>
      <c r="JFE33" s="19"/>
      <c r="JFF33" s="19"/>
      <c r="JFG33" s="19"/>
      <c r="JFH33" s="19"/>
      <c r="JFI33" s="19"/>
      <c r="JFJ33" s="19"/>
      <c r="JFK33" s="19"/>
      <c r="JFL33" s="19"/>
      <c r="JFM33" s="19"/>
      <c r="JFN33" s="19"/>
      <c r="JFO33" s="19"/>
      <c r="JFP33" s="19"/>
      <c r="JFQ33" s="19"/>
      <c r="JFR33" s="19"/>
      <c r="JFS33" s="19"/>
      <c r="JFT33" s="19"/>
      <c r="JFU33" s="19"/>
      <c r="JFV33" s="19"/>
      <c r="JFW33" s="19"/>
      <c r="JFX33" s="19"/>
      <c r="JFY33" s="19"/>
      <c r="JFZ33" s="19"/>
      <c r="JGA33" s="19"/>
      <c r="JGB33" s="19"/>
      <c r="JGC33" s="19"/>
      <c r="JGD33" s="19"/>
      <c r="JGE33" s="19"/>
      <c r="JGF33" s="19"/>
      <c r="JGG33" s="19"/>
      <c r="JGH33" s="19"/>
      <c r="JGI33" s="19"/>
      <c r="JGJ33" s="19"/>
      <c r="JGK33" s="19"/>
      <c r="JGL33" s="19"/>
      <c r="JGM33" s="19"/>
      <c r="JGN33" s="19"/>
      <c r="JGO33" s="19"/>
      <c r="JGP33" s="19"/>
      <c r="JGQ33" s="19"/>
      <c r="JGR33" s="19"/>
      <c r="JGS33" s="19"/>
      <c r="JGT33" s="19"/>
      <c r="JGU33" s="19"/>
      <c r="JGV33" s="19"/>
      <c r="JGW33" s="19"/>
      <c r="JGX33" s="19"/>
      <c r="JGY33" s="19"/>
      <c r="JGZ33" s="19"/>
      <c r="JHA33" s="19"/>
      <c r="JHB33" s="19"/>
      <c r="JHC33" s="19"/>
      <c r="JHD33" s="19"/>
      <c r="JHE33" s="19"/>
      <c r="JHF33" s="19"/>
      <c r="JHG33" s="19"/>
      <c r="JHH33" s="19"/>
      <c r="JHI33" s="19"/>
      <c r="JHJ33" s="19"/>
      <c r="JHK33" s="19"/>
      <c r="JHL33" s="19"/>
      <c r="JHM33" s="19"/>
      <c r="JHN33" s="19"/>
      <c r="JHO33" s="19"/>
      <c r="JHP33" s="19"/>
      <c r="JHQ33" s="19"/>
      <c r="JHR33" s="19"/>
      <c r="JHS33" s="19"/>
      <c r="JHT33" s="19"/>
      <c r="JHU33" s="19"/>
      <c r="JHV33" s="19"/>
      <c r="JHW33" s="19"/>
      <c r="JHX33" s="19"/>
      <c r="JHY33" s="19"/>
      <c r="JHZ33" s="19"/>
      <c r="JIA33" s="19"/>
      <c r="JIB33" s="19"/>
      <c r="JIC33" s="19"/>
      <c r="JID33" s="19"/>
      <c r="JIE33" s="19"/>
      <c r="JIF33" s="19"/>
      <c r="JIG33" s="19"/>
      <c r="JIH33" s="19"/>
      <c r="JII33" s="19"/>
      <c r="JIJ33" s="19"/>
      <c r="JIK33" s="19"/>
      <c r="JIL33" s="19"/>
      <c r="JIM33" s="19"/>
      <c r="JIN33" s="19"/>
      <c r="JIO33" s="19"/>
      <c r="JIP33" s="19"/>
      <c r="JIQ33" s="19"/>
      <c r="JIR33" s="19"/>
      <c r="JIS33" s="19"/>
      <c r="JIT33" s="19"/>
      <c r="JIU33" s="19"/>
      <c r="JIV33" s="19"/>
      <c r="JIW33" s="19"/>
      <c r="JIX33" s="19"/>
      <c r="JIY33" s="19"/>
      <c r="JIZ33" s="19"/>
      <c r="JJA33" s="19"/>
      <c r="JJB33" s="19"/>
      <c r="JJC33" s="19"/>
      <c r="JJD33" s="19"/>
      <c r="JJE33" s="19"/>
      <c r="JJF33" s="19"/>
      <c r="JJG33" s="19"/>
      <c r="JJH33" s="19"/>
      <c r="JJI33" s="19"/>
      <c r="JJJ33" s="19"/>
      <c r="JJK33" s="19"/>
      <c r="JJL33" s="19"/>
      <c r="JJM33" s="19"/>
      <c r="JJN33" s="19"/>
      <c r="JJO33" s="19"/>
      <c r="JJP33" s="19"/>
      <c r="JJQ33" s="19"/>
      <c r="JJR33" s="19"/>
      <c r="JJS33" s="19"/>
      <c r="JJT33" s="19"/>
      <c r="JJU33" s="19"/>
      <c r="JJV33" s="19"/>
      <c r="JJW33" s="19"/>
      <c r="JJX33" s="19"/>
      <c r="JJY33" s="19"/>
      <c r="JJZ33" s="19"/>
      <c r="JKA33" s="19"/>
      <c r="JKB33" s="19"/>
      <c r="JKC33" s="19"/>
      <c r="JKD33" s="19"/>
      <c r="JKE33" s="19"/>
      <c r="JKF33" s="19"/>
      <c r="JKG33" s="19"/>
      <c r="JKH33" s="19"/>
      <c r="JKI33" s="19"/>
      <c r="JKJ33" s="19"/>
      <c r="JKK33" s="19"/>
      <c r="JKL33" s="19"/>
      <c r="JKM33" s="19"/>
      <c r="JKN33" s="19"/>
      <c r="JKO33" s="19"/>
      <c r="JKP33" s="19"/>
      <c r="JKQ33" s="19"/>
      <c r="JKR33" s="19"/>
      <c r="JKS33" s="19"/>
      <c r="JKT33" s="19"/>
      <c r="JKU33" s="19"/>
      <c r="JKV33" s="19"/>
      <c r="JKW33" s="19"/>
      <c r="JKX33" s="19"/>
      <c r="JKY33" s="19"/>
      <c r="JKZ33" s="19"/>
      <c r="JLA33" s="19"/>
      <c r="JLB33" s="19"/>
      <c r="JLC33" s="19"/>
      <c r="JLD33" s="19"/>
      <c r="JLE33" s="19"/>
      <c r="JLF33" s="19"/>
      <c r="JLG33" s="19"/>
      <c r="JLH33" s="19"/>
      <c r="JLI33" s="19"/>
      <c r="JLJ33" s="19"/>
      <c r="JLK33" s="19"/>
      <c r="JLL33" s="19"/>
      <c r="JLM33" s="19"/>
      <c r="JLN33" s="19"/>
      <c r="JLO33" s="19"/>
      <c r="JLP33" s="19"/>
      <c r="JLQ33" s="19"/>
      <c r="JLR33" s="19"/>
      <c r="JLS33" s="19"/>
      <c r="JLT33" s="19"/>
      <c r="JLU33" s="19"/>
      <c r="JLV33" s="19"/>
      <c r="JLW33" s="19"/>
      <c r="JLX33" s="19"/>
      <c r="JLY33" s="19"/>
      <c r="JLZ33" s="19"/>
      <c r="JMA33" s="19"/>
      <c r="JMB33" s="19"/>
      <c r="JMC33" s="19"/>
      <c r="JMD33" s="19"/>
      <c r="JME33" s="19"/>
      <c r="JMF33" s="19"/>
      <c r="JMG33" s="19"/>
      <c r="JMH33" s="19"/>
      <c r="JMI33" s="19"/>
      <c r="JMJ33" s="19"/>
      <c r="JMK33" s="19"/>
      <c r="JML33" s="19"/>
      <c r="JMM33" s="19"/>
      <c r="JMN33" s="19"/>
      <c r="JMO33" s="19"/>
      <c r="JMP33" s="19"/>
      <c r="JMQ33" s="19"/>
      <c r="JMR33" s="19"/>
      <c r="JMS33" s="19"/>
      <c r="JMT33" s="19"/>
      <c r="JMU33" s="19"/>
      <c r="JMV33" s="19"/>
      <c r="JMW33" s="19"/>
      <c r="JMX33" s="19"/>
      <c r="JMY33" s="19"/>
      <c r="JMZ33" s="19"/>
      <c r="JNA33" s="19"/>
      <c r="JNB33" s="19"/>
      <c r="JNC33" s="19"/>
      <c r="JND33" s="19"/>
      <c r="JNE33" s="19"/>
      <c r="JNF33" s="19"/>
      <c r="JNG33" s="19"/>
      <c r="JNH33" s="19"/>
      <c r="JNI33" s="19"/>
      <c r="JNJ33" s="19"/>
      <c r="JNK33" s="19"/>
      <c r="JNL33" s="19"/>
      <c r="JNM33" s="19"/>
      <c r="JNN33" s="19"/>
      <c r="JNO33" s="19"/>
      <c r="JNP33" s="19"/>
      <c r="JNQ33" s="19"/>
      <c r="JNR33" s="19"/>
      <c r="JNS33" s="19"/>
      <c r="JNT33" s="19"/>
      <c r="JNU33" s="19"/>
      <c r="JNV33" s="19"/>
      <c r="JNW33" s="19"/>
      <c r="JNX33" s="19"/>
      <c r="JNY33" s="19"/>
      <c r="JNZ33" s="19"/>
      <c r="JOA33" s="19"/>
      <c r="JOB33" s="19"/>
      <c r="JOC33" s="19"/>
      <c r="JOD33" s="19"/>
      <c r="JOE33" s="19"/>
      <c r="JOF33" s="19"/>
      <c r="JOG33" s="19"/>
      <c r="JOH33" s="19"/>
      <c r="JOI33" s="19"/>
      <c r="JOJ33" s="19"/>
      <c r="JOK33" s="19"/>
      <c r="JOL33" s="19"/>
      <c r="JOM33" s="19"/>
      <c r="JON33" s="19"/>
      <c r="JOO33" s="19"/>
      <c r="JOP33" s="19"/>
      <c r="JOQ33" s="19"/>
      <c r="JOR33" s="19"/>
      <c r="JOS33" s="19"/>
      <c r="JOT33" s="19"/>
      <c r="JOU33" s="19"/>
      <c r="JOV33" s="19"/>
      <c r="JOW33" s="19"/>
      <c r="JOX33" s="19"/>
      <c r="JOY33" s="19"/>
      <c r="JOZ33" s="19"/>
      <c r="JPA33" s="19"/>
      <c r="JPB33" s="19"/>
      <c r="JPC33" s="19"/>
      <c r="JPD33" s="19"/>
      <c r="JPE33" s="19"/>
      <c r="JPF33" s="19"/>
      <c r="JPG33" s="19"/>
      <c r="JPH33" s="19"/>
      <c r="JPI33" s="19"/>
      <c r="JPJ33" s="19"/>
      <c r="JPK33" s="19"/>
      <c r="JPL33" s="19"/>
      <c r="JPM33" s="19"/>
      <c r="JPN33" s="19"/>
      <c r="JPO33" s="19"/>
      <c r="JPP33" s="19"/>
      <c r="JPQ33" s="19"/>
      <c r="JPR33" s="19"/>
      <c r="JPS33" s="19"/>
      <c r="JPT33" s="19"/>
      <c r="JPU33" s="19"/>
      <c r="JPV33" s="19"/>
      <c r="JPW33" s="19"/>
      <c r="JPX33" s="19"/>
      <c r="JPY33" s="19"/>
      <c r="JPZ33" s="19"/>
      <c r="JQA33" s="19"/>
      <c r="JQB33" s="19"/>
      <c r="JQC33" s="19"/>
      <c r="JQD33" s="19"/>
      <c r="JQE33" s="19"/>
      <c r="JQF33" s="19"/>
      <c r="JQG33" s="19"/>
      <c r="JQH33" s="19"/>
      <c r="JQI33" s="19"/>
      <c r="JQJ33" s="19"/>
      <c r="JQK33" s="19"/>
      <c r="JQL33" s="19"/>
      <c r="JQM33" s="19"/>
      <c r="JQN33" s="19"/>
      <c r="JQO33" s="19"/>
      <c r="JQP33" s="19"/>
      <c r="JQQ33" s="19"/>
      <c r="JQR33" s="19"/>
      <c r="JQS33" s="19"/>
      <c r="JQT33" s="19"/>
      <c r="JQU33" s="19"/>
      <c r="JQV33" s="19"/>
      <c r="JQW33" s="19"/>
      <c r="JQX33" s="19"/>
      <c r="JQY33" s="19"/>
      <c r="JQZ33" s="19"/>
      <c r="JRA33" s="19"/>
      <c r="JRB33" s="19"/>
      <c r="JRC33" s="19"/>
      <c r="JRD33" s="19"/>
      <c r="JRE33" s="19"/>
      <c r="JRF33" s="19"/>
      <c r="JRG33" s="19"/>
      <c r="JRH33" s="19"/>
      <c r="JRI33" s="19"/>
      <c r="JRJ33" s="19"/>
      <c r="JRK33" s="19"/>
      <c r="JRL33" s="19"/>
      <c r="JRM33" s="19"/>
      <c r="JRN33" s="19"/>
      <c r="JRO33" s="19"/>
      <c r="JRP33" s="19"/>
      <c r="JRQ33" s="19"/>
      <c r="JRR33" s="19"/>
      <c r="JRS33" s="19"/>
      <c r="JRT33" s="19"/>
      <c r="JRU33" s="19"/>
      <c r="JRV33" s="19"/>
      <c r="JRW33" s="19"/>
      <c r="JRX33" s="19"/>
      <c r="JRY33" s="19"/>
      <c r="JRZ33" s="19"/>
      <c r="JSA33" s="19"/>
      <c r="JSB33" s="19"/>
      <c r="JSC33" s="19"/>
      <c r="JSD33" s="19"/>
      <c r="JSE33" s="19"/>
      <c r="JSF33" s="19"/>
      <c r="JSG33" s="19"/>
      <c r="JSH33" s="19"/>
      <c r="JSI33" s="19"/>
      <c r="JSJ33" s="19"/>
      <c r="JSK33" s="19"/>
      <c r="JSL33" s="19"/>
      <c r="JSM33" s="19"/>
      <c r="JSN33" s="19"/>
      <c r="JSO33" s="19"/>
      <c r="JSP33" s="19"/>
      <c r="JSQ33" s="19"/>
      <c r="JSR33" s="19"/>
      <c r="JSS33" s="19"/>
      <c r="JST33" s="19"/>
      <c r="JSU33" s="19"/>
      <c r="JSV33" s="19"/>
      <c r="JSW33" s="19"/>
      <c r="JSX33" s="19"/>
      <c r="JSY33" s="19"/>
      <c r="JSZ33" s="19"/>
      <c r="JTA33" s="19"/>
      <c r="JTB33" s="19"/>
      <c r="JTC33" s="19"/>
      <c r="JTD33" s="19"/>
      <c r="JTE33" s="19"/>
      <c r="JTF33" s="19"/>
      <c r="JTG33" s="19"/>
      <c r="JTH33" s="19"/>
      <c r="JTI33" s="19"/>
      <c r="JTJ33" s="19"/>
      <c r="JTK33" s="19"/>
      <c r="JTL33" s="19"/>
      <c r="JTM33" s="19"/>
      <c r="JTN33" s="19"/>
      <c r="JTO33" s="19"/>
      <c r="JTP33" s="19"/>
      <c r="JTQ33" s="19"/>
      <c r="JTR33" s="19"/>
      <c r="JTS33" s="19"/>
      <c r="JTT33" s="19"/>
      <c r="JTU33" s="19"/>
      <c r="JTV33" s="19"/>
      <c r="JTW33" s="19"/>
      <c r="JTX33" s="19"/>
      <c r="JTY33" s="19"/>
      <c r="JTZ33" s="19"/>
      <c r="JUA33" s="19"/>
      <c r="JUB33" s="19"/>
      <c r="JUC33" s="19"/>
      <c r="JUD33" s="19"/>
      <c r="JUE33" s="19"/>
      <c r="JUF33" s="19"/>
      <c r="JUG33" s="19"/>
      <c r="JUH33" s="19"/>
      <c r="JUI33" s="19"/>
      <c r="JUJ33" s="19"/>
      <c r="JUK33" s="19"/>
      <c r="JUL33" s="19"/>
      <c r="JUM33" s="19"/>
      <c r="JUN33" s="19"/>
      <c r="JUO33" s="19"/>
      <c r="JUP33" s="19"/>
      <c r="JUQ33" s="19"/>
      <c r="JUR33" s="19"/>
      <c r="JUS33" s="19"/>
      <c r="JUT33" s="19"/>
      <c r="JUU33" s="19"/>
      <c r="JUV33" s="19"/>
      <c r="JUW33" s="19"/>
      <c r="JUX33" s="19"/>
      <c r="JUY33" s="19"/>
      <c r="JUZ33" s="19"/>
      <c r="JVA33" s="19"/>
      <c r="JVB33" s="19"/>
      <c r="JVC33" s="19"/>
      <c r="JVD33" s="19"/>
      <c r="JVE33" s="19"/>
      <c r="JVF33" s="19"/>
      <c r="JVG33" s="19"/>
      <c r="JVH33" s="19"/>
      <c r="JVI33" s="19"/>
      <c r="JVJ33" s="19"/>
      <c r="JVK33" s="19"/>
      <c r="JVL33" s="19"/>
      <c r="JVM33" s="19"/>
      <c r="JVN33" s="19"/>
      <c r="JVO33" s="19"/>
      <c r="JVP33" s="19"/>
      <c r="JVQ33" s="19"/>
      <c r="JVR33" s="19"/>
      <c r="JVS33" s="19"/>
      <c r="JVT33" s="19"/>
      <c r="JVU33" s="19"/>
      <c r="JVV33" s="19"/>
      <c r="JVW33" s="19"/>
      <c r="JVX33" s="19"/>
      <c r="JVY33" s="19"/>
      <c r="JVZ33" s="19"/>
      <c r="JWA33" s="19"/>
      <c r="JWB33" s="19"/>
      <c r="JWC33" s="19"/>
      <c r="JWD33" s="19"/>
      <c r="JWE33" s="19"/>
      <c r="JWF33" s="19"/>
      <c r="JWG33" s="19"/>
      <c r="JWH33" s="19"/>
      <c r="JWI33" s="19"/>
      <c r="JWJ33" s="19"/>
      <c r="JWK33" s="19"/>
      <c r="JWL33" s="19"/>
      <c r="JWM33" s="19"/>
      <c r="JWN33" s="19"/>
      <c r="JWO33" s="19"/>
      <c r="JWP33" s="19"/>
      <c r="JWQ33" s="19"/>
      <c r="JWR33" s="19"/>
      <c r="JWS33" s="19"/>
      <c r="JWT33" s="19"/>
      <c r="JWU33" s="19"/>
      <c r="JWV33" s="19"/>
      <c r="JWW33" s="19"/>
      <c r="JWX33" s="19"/>
      <c r="JWY33" s="19"/>
      <c r="JWZ33" s="19"/>
      <c r="JXA33" s="19"/>
      <c r="JXB33" s="19"/>
      <c r="JXC33" s="19"/>
      <c r="JXD33" s="19"/>
      <c r="JXE33" s="19"/>
      <c r="JXF33" s="19"/>
      <c r="JXG33" s="19"/>
      <c r="JXH33" s="19"/>
      <c r="JXI33" s="19"/>
      <c r="JXJ33" s="19"/>
      <c r="JXK33" s="19"/>
      <c r="JXL33" s="19"/>
      <c r="JXM33" s="19"/>
      <c r="JXN33" s="19"/>
      <c r="JXO33" s="19"/>
      <c r="JXP33" s="19"/>
      <c r="JXQ33" s="19"/>
      <c r="JXR33" s="19"/>
      <c r="JXS33" s="19"/>
      <c r="JXT33" s="19"/>
      <c r="JXU33" s="19"/>
      <c r="JXV33" s="19"/>
      <c r="JXW33" s="19"/>
      <c r="JXX33" s="19"/>
      <c r="JXY33" s="19"/>
      <c r="JXZ33" s="19"/>
      <c r="JYA33" s="19"/>
      <c r="JYB33" s="19"/>
      <c r="JYC33" s="19"/>
      <c r="JYD33" s="19"/>
      <c r="JYE33" s="19"/>
      <c r="JYF33" s="19"/>
      <c r="JYG33" s="19"/>
      <c r="JYH33" s="19"/>
      <c r="JYI33" s="19"/>
      <c r="JYJ33" s="19"/>
      <c r="JYK33" s="19"/>
      <c r="JYL33" s="19"/>
      <c r="JYM33" s="19"/>
      <c r="JYN33" s="19"/>
      <c r="JYO33" s="19"/>
      <c r="JYP33" s="19"/>
      <c r="JYQ33" s="19"/>
      <c r="JYR33" s="19"/>
      <c r="JYS33" s="19"/>
      <c r="JYT33" s="19"/>
      <c r="JYU33" s="19"/>
      <c r="JYV33" s="19"/>
      <c r="JYW33" s="19"/>
      <c r="JYX33" s="19"/>
      <c r="JYY33" s="19"/>
      <c r="JYZ33" s="19"/>
      <c r="JZA33" s="19"/>
      <c r="JZB33" s="19"/>
      <c r="JZC33" s="19"/>
      <c r="JZD33" s="19"/>
      <c r="JZE33" s="19"/>
      <c r="JZF33" s="19"/>
      <c r="JZG33" s="19"/>
      <c r="JZH33" s="19"/>
      <c r="JZI33" s="19"/>
      <c r="JZJ33" s="19"/>
      <c r="JZK33" s="19"/>
      <c r="JZL33" s="19"/>
      <c r="JZM33" s="19"/>
      <c r="JZN33" s="19"/>
      <c r="JZO33" s="19"/>
      <c r="JZP33" s="19"/>
      <c r="JZQ33" s="19"/>
      <c r="JZR33" s="19"/>
      <c r="JZS33" s="19"/>
      <c r="JZT33" s="19"/>
      <c r="JZU33" s="19"/>
      <c r="JZV33" s="19"/>
      <c r="JZW33" s="19"/>
      <c r="JZX33" s="19"/>
      <c r="JZY33" s="19"/>
      <c r="JZZ33" s="19"/>
      <c r="KAA33" s="19"/>
      <c r="KAB33" s="19"/>
      <c r="KAC33" s="19"/>
      <c r="KAD33" s="19"/>
      <c r="KAE33" s="19"/>
      <c r="KAF33" s="19"/>
      <c r="KAG33" s="19"/>
      <c r="KAH33" s="19"/>
      <c r="KAI33" s="19"/>
      <c r="KAJ33" s="19"/>
      <c r="KAK33" s="19"/>
      <c r="KAL33" s="19"/>
      <c r="KAM33" s="19"/>
      <c r="KAN33" s="19"/>
      <c r="KAO33" s="19"/>
      <c r="KAP33" s="19"/>
      <c r="KAQ33" s="19"/>
      <c r="KAR33" s="19"/>
      <c r="KAS33" s="19"/>
      <c r="KAT33" s="19"/>
      <c r="KAU33" s="19"/>
      <c r="KAV33" s="19"/>
      <c r="KAW33" s="19"/>
      <c r="KAX33" s="19"/>
      <c r="KAY33" s="19"/>
      <c r="KAZ33" s="19"/>
      <c r="KBA33" s="19"/>
      <c r="KBB33" s="19"/>
      <c r="KBC33" s="19"/>
      <c r="KBD33" s="19"/>
      <c r="KBE33" s="19"/>
      <c r="KBF33" s="19"/>
      <c r="KBG33" s="19"/>
      <c r="KBH33" s="19"/>
      <c r="KBI33" s="19"/>
      <c r="KBJ33" s="19"/>
      <c r="KBK33" s="19"/>
      <c r="KBL33" s="19"/>
      <c r="KBM33" s="19"/>
      <c r="KBN33" s="19"/>
      <c r="KBO33" s="19"/>
      <c r="KBP33" s="19"/>
      <c r="KBQ33" s="19"/>
      <c r="KBR33" s="19"/>
      <c r="KBS33" s="19"/>
      <c r="KBT33" s="19"/>
      <c r="KBU33" s="19"/>
      <c r="KBV33" s="19"/>
      <c r="KBW33" s="19"/>
      <c r="KBX33" s="19"/>
      <c r="KBY33" s="19"/>
      <c r="KBZ33" s="19"/>
      <c r="KCA33" s="19"/>
      <c r="KCB33" s="19"/>
      <c r="KCC33" s="19"/>
      <c r="KCD33" s="19"/>
      <c r="KCE33" s="19"/>
      <c r="KCF33" s="19"/>
      <c r="KCG33" s="19"/>
      <c r="KCH33" s="19"/>
      <c r="KCI33" s="19"/>
      <c r="KCJ33" s="19"/>
      <c r="KCK33" s="19"/>
      <c r="KCL33" s="19"/>
      <c r="KCM33" s="19"/>
      <c r="KCN33" s="19"/>
      <c r="KCO33" s="19"/>
      <c r="KCP33" s="19"/>
      <c r="KCQ33" s="19"/>
      <c r="KCR33" s="19"/>
      <c r="KCS33" s="19"/>
      <c r="KCT33" s="19"/>
      <c r="KCU33" s="19"/>
      <c r="KCV33" s="19"/>
      <c r="KCW33" s="19"/>
      <c r="KCX33" s="19"/>
      <c r="KCY33" s="19"/>
      <c r="KCZ33" s="19"/>
      <c r="KDA33" s="19"/>
      <c r="KDB33" s="19"/>
      <c r="KDC33" s="19"/>
      <c r="KDD33" s="19"/>
      <c r="KDE33" s="19"/>
      <c r="KDF33" s="19"/>
      <c r="KDG33" s="19"/>
      <c r="KDH33" s="19"/>
      <c r="KDI33" s="19"/>
      <c r="KDJ33" s="19"/>
      <c r="KDK33" s="19"/>
      <c r="KDL33" s="19"/>
      <c r="KDM33" s="19"/>
      <c r="KDN33" s="19"/>
      <c r="KDO33" s="19"/>
      <c r="KDP33" s="19"/>
      <c r="KDQ33" s="19"/>
      <c r="KDR33" s="19"/>
      <c r="KDS33" s="19"/>
      <c r="KDT33" s="19"/>
      <c r="KDU33" s="19"/>
      <c r="KDV33" s="19"/>
      <c r="KDW33" s="19"/>
      <c r="KDX33" s="19"/>
      <c r="KDY33" s="19"/>
      <c r="KDZ33" s="19"/>
      <c r="KEA33" s="19"/>
      <c r="KEB33" s="19"/>
      <c r="KEC33" s="19"/>
      <c r="KED33" s="19"/>
      <c r="KEE33" s="19"/>
      <c r="KEF33" s="19"/>
      <c r="KEG33" s="19"/>
      <c r="KEH33" s="19"/>
      <c r="KEI33" s="19"/>
      <c r="KEJ33" s="19"/>
      <c r="KEK33" s="19"/>
      <c r="KEL33" s="19"/>
      <c r="KEM33" s="19"/>
      <c r="KEN33" s="19"/>
      <c r="KEO33" s="19"/>
      <c r="KEP33" s="19"/>
      <c r="KEQ33" s="19"/>
      <c r="KER33" s="19"/>
      <c r="KES33" s="19"/>
      <c r="KET33" s="19"/>
      <c r="KEU33" s="19"/>
      <c r="KEV33" s="19"/>
      <c r="KEW33" s="19"/>
      <c r="KEX33" s="19"/>
      <c r="KEY33" s="19"/>
      <c r="KEZ33" s="19"/>
      <c r="KFA33" s="19"/>
      <c r="KFB33" s="19"/>
      <c r="KFC33" s="19"/>
      <c r="KFD33" s="19"/>
      <c r="KFE33" s="19"/>
      <c r="KFF33" s="19"/>
      <c r="KFG33" s="19"/>
      <c r="KFH33" s="19"/>
      <c r="KFI33" s="19"/>
      <c r="KFJ33" s="19"/>
      <c r="KFK33" s="19"/>
      <c r="KFL33" s="19"/>
      <c r="KFM33" s="19"/>
      <c r="KFN33" s="19"/>
      <c r="KFO33" s="19"/>
      <c r="KFP33" s="19"/>
      <c r="KFQ33" s="19"/>
      <c r="KFR33" s="19"/>
      <c r="KFS33" s="19"/>
      <c r="KFT33" s="19"/>
      <c r="KFU33" s="19"/>
      <c r="KFV33" s="19"/>
      <c r="KFW33" s="19"/>
      <c r="KFX33" s="19"/>
      <c r="KFY33" s="19"/>
      <c r="KFZ33" s="19"/>
      <c r="KGA33" s="19"/>
      <c r="KGB33" s="19"/>
      <c r="KGC33" s="19"/>
      <c r="KGD33" s="19"/>
      <c r="KGE33" s="19"/>
      <c r="KGF33" s="19"/>
      <c r="KGG33" s="19"/>
      <c r="KGH33" s="19"/>
      <c r="KGI33" s="19"/>
      <c r="KGJ33" s="19"/>
      <c r="KGK33" s="19"/>
      <c r="KGL33" s="19"/>
      <c r="KGM33" s="19"/>
      <c r="KGN33" s="19"/>
      <c r="KGO33" s="19"/>
      <c r="KGP33" s="19"/>
      <c r="KGQ33" s="19"/>
      <c r="KGR33" s="19"/>
      <c r="KGS33" s="19"/>
      <c r="KGT33" s="19"/>
      <c r="KGU33" s="19"/>
      <c r="KGV33" s="19"/>
      <c r="KGW33" s="19"/>
      <c r="KGX33" s="19"/>
      <c r="KGY33" s="19"/>
      <c r="KGZ33" s="19"/>
      <c r="KHA33" s="19"/>
      <c r="KHB33" s="19"/>
      <c r="KHC33" s="19"/>
      <c r="KHD33" s="19"/>
      <c r="KHE33" s="19"/>
      <c r="KHF33" s="19"/>
      <c r="KHG33" s="19"/>
      <c r="KHH33" s="19"/>
      <c r="KHI33" s="19"/>
      <c r="KHJ33" s="19"/>
      <c r="KHK33" s="19"/>
      <c r="KHL33" s="19"/>
      <c r="KHM33" s="19"/>
      <c r="KHN33" s="19"/>
      <c r="KHO33" s="19"/>
      <c r="KHP33" s="19"/>
      <c r="KHQ33" s="19"/>
      <c r="KHR33" s="19"/>
      <c r="KHS33" s="19"/>
      <c r="KHT33" s="19"/>
      <c r="KHU33" s="19"/>
      <c r="KHV33" s="19"/>
      <c r="KHW33" s="19"/>
      <c r="KHX33" s="19"/>
      <c r="KHY33" s="19"/>
      <c r="KHZ33" s="19"/>
      <c r="KIA33" s="19"/>
      <c r="KIB33" s="19"/>
      <c r="KIC33" s="19"/>
      <c r="KID33" s="19"/>
      <c r="KIE33" s="19"/>
      <c r="KIF33" s="19"/>
      <c r="KIG33" s="19"/>
      <c r="KIH33" s="19"/>
      <c r="KII33" s="19"/>
      <c r="KIJ33" s="19"/>
      <c r="KIK33" s="19"/>
      <c r="KIL33" s="19"/>
      <c r="KIM33" s="19"/>
      <c r="KIN33" s="19"/>
      <c r="KIO33" s="19"/>
      <c r="KIP33" s="19"/>
      <c r="KIQ33" s="19"/>
      <c r="KIR33" s="19"/>
      <c r="KIS33" s="19"/>
      <c r="KIT33" s="19"/>
      <c r="KIU33" s="19"/>
      <c r="KIV33" s="19"/>
      <c r="KIW33" s="19"/>
      <c r="KIX33" s="19"/>
      <c r="KIY33" s="19"/>
      <c r="KIZ33" s="19"/>
      <c r="KJA33" s="19"/>
      <c r="KJB33" s="19"/>
      <c r="KJC33" s="19"/>
      <c r="KJD33" s="19"/>
      <c r="KJE33" s="19"/>
      <c r="KJF33" s="19"/>
      <c r="KJG33" s="19"/>
      <c r="KJH33" s="19"/>
      <c r="KJI33" s="19"/>
      <c r="KJJ33" s="19"/>
      <c r="KJK33" s="19"/>
      <c r="KJL33" s="19"/>
      <c r="KJM33" s="19"/>
      <c r="KJN33" s="19"/>
      <c r="KJO33" s="19"/>
      <c r="KJP33" s="19"/>
      <c r="KJQ33" s="19"/>
      <c r="KJR33" s="19"/>
      <c r="KJS33" s="19"/>
      <c r="KJT33" s="19"/>
      <c r="KJU33" s="19"/>
      <c r="KJV33" s="19"/>
      <c r="KJW33" s="19"/>
      <c r="KJX33" s="19"/>
      <c r="KJY33" s="19"/>
      <c r="KJZ33" s="19"/>
      <c r="KKA33" s="19"/>
      <c r="KKB33" s="19"/>
      <c r="KKC33" s="19"/>
      <c r="KKD33" s="19"/>
      <c r="KKE33" s="19"/>
      <c r="KKF33" s="19"/>
      <c r="KKG33" s="19"/>
      <c r="KKH33" s="19"/>
      <c r="KKI33" s="19"/>
      <c r="KKJ33" s="19"/>
      <c r="KKK33" s="19"/>
      <c r="KKL33" s="19"/>
      <c r="KKM33" s="19"/>
      <c r="KKN33" s="19"/>
      <c r="KKO33" s="19"/>
      <c r="KKP33" s="19"/>
      <c r="KKQ33" s="19"/>
      <c r="KKR33" s="19"/>
      <c r="KKS33" s="19"/>
      <c r="KKT33" s="19"/>
      <c r="KKU33" s="19"/>
      <c r="KKV33" s="19"/>
      <c r="KKW33" s="19"/>
      <c r="KKX33" s="19"/>
      <c r="KKY33" s="19"/>
      <c r="KKZ33" s="19"/>
      <c r="KLA33" s="19"/>
      <c r="KLB33" s="19"/>
      <c r="KLC33" s="19"/>
      <c r="KLD33" s="19"/>
      <c r="KLE33" s="19"/>
      <c r="KLF33" s="19"/>
      <c r="KLG33" s="19"/>
      <c r="KLH33" s="19"/>
      <c r="KLI33" s="19"/>
      <c r="KLJ33" s="19"/>
      <c r="KLK33" s="19"/>
      <c r="KLL33" s="19"/>
      <c r="KLM33" s="19"/>
      <c r="KLN33" s="19"/>
      <c r="KLO33" s="19"/>
      <c r="KLP33" s="19"/>
      <c r="KLQ33" s="19"/>
      <c r="KLR33" s="19"/>
      <c r="KLS33" s="19"/>
      <c r="KLT33" s="19"/>
      <c r="KLU33" s="19"/>
      <c r="KLV33" s="19"/>
      <c r="KLW33" s="19"/>
      <c r="KLX33" s="19"/>
      <c r="KLY33" s="19"/>
      <c r="KLZ33" s="19"/>
      <c r="KMA33" s="19"/>
      <c r="KMB33" s="19"/>
      <c r="KMC33" s="19"/>
      <c r="KMD33" s="19"/>
      <c r="KME33" s="19"/>
      <c r="KMF33" s="19"/>
      <c r="KMG33" s="19"/>
      <c r="KMH33" s="19"/>
      <c r="KMI33" s="19"/>
      <c r="KMJ33" s="19"/>
      <c r="KMK33" s="19"/>
      <c r="KML33" s="19"/>
      <c r="KMM33" s="19"/>
      <c r="KMN33" s="19"/>
      <c r="KMO33" s="19"/>
      <c r="KMP33" s="19"/>
      <c r="KMQ33" s="19"/>
      <c r="KMR33" s="19"/>
      <c r="KMS33" s="19"/>
      <c r="KMT33" s="19"/>
      <c r="KMU33" s="19"/>
      <c r="KMV33" s="19"/>
      <c r="KMW33" s="19"/>
      <c r="KMX33" s="19"/>
      <c r="KMY33" s="19"/>
      <c r="KMZ33" s="19"/>
      <c r="KNA33" s="19"/>
      <c r="KNB33" s="19"/>
      <c r="KNC33" s="19"/>
      <c r="KND33" s="19"/>
      <c r="KNE33" s="19"/>
      <c r="KNF33" s="19"/>
      <c r="KNG33" s="19"/>
      <c r="KNH33" s="19"/>
      <c r="KNI33" s="19"/>
      <c r="KNJ33" s="19"/>
      <c r="KNK33" s="19"/>
      <c r="KNL33" s="19"/>
      <c r="KNM33" s="19"/>
      <c r="KNN33" s="19"/>
      <c r="KNO33" s="19"/>
      <c r="KNP33" s="19"/>
      <c r="KNQ33" s="19"/>
      <c r="KNR33" s="19"/>
      <c r="KNS33" s="19"/>
      <c r="KNT33" s="19"/>
      <c r="KNU33" s="19"/>
      <c r="KNV33" s="19"/>
      <c r="KNW33" s="19"/>
      <c r="KNX33" s="19"/>
      <c r="KNY33" s="19"/>
      <c r="KNZ33" s="19"/>
      <c r="KOA33" s="19"/>
      <c r="KOB33" s="19"/>
      <c r="KOC33" s="19"/>
      <c r="KOD33" s="19"/>
      <c r="KOE33" s="19"/>
      <c r="KOF33" s="19"/>
      <c r="KOG33" s="19"/>
      <c r="KOH33" s="19"/>
      <c r="KOI33" s="19"/>
      <c r="KOJ33" s="19"/>
      <c r="KOK33" s="19"/>
      <c r="KOL33" s="19"/>
      <c r="KOM33" s="19"/>
      <c r="KON33" s="19"/>
      <c r="KOO33" s="19"/>
      <c r="KOP33" s="19"/>
      <c r="KOQ33" s="19"/>
      <c r="KOR33" s="19"/>
      <c r="KOS33" s="19"/>
      <c r="KOT33" s="19"/>
      <c r="KOU33" s="19"/>
      <c r="KOV33" s="19"/>
      <c r="KOW33" s="19"/>
      <c r="KOX33" s="19"/>
      <c r="KOY33" s="19"/>
      <c r="KOZ33" s="19"/>
      <c r="KPA33" s="19"/>
      <c r="KPB33" s="19"/>
      <c r="KPC33" s="19"/>
      <c r="KPD33" s="19"/>
      <c r="KPE33" s="19"/>
      <c r="KPF33" s="19"/>
      <c r="KPG33" s="19"/>
      <c r="KPH33" s="19"/>
      <c r="KPI33" s="19"/>
      <c r="KPJ33" s="19"/>
      <c r="KPK33" s="19"/>
      <c r="KPL33" s="19"/>
      <c r="KPM33" s="19"/>
      <c r="KPN33" s="19"/>
      <c r="KPO33" s="19"/>
      <c r="KPP33" s="19"/>
      <c r="KPQ33" s="19"/>
      <c r="KPR33" s="19"/>
      <c r="KPS33" s="19"/>
      <c r="KPT33" s="19"/>
      <c r="KPU33" s="19"/>
      <c r="KPV33" s="19"/>
      <c r="KPW33" s="19"/>
      <c r="KPX33" s="19"/>
      <c r="KPY33" s="19"/>
      <c r="KPZ33" s="19"/>
      <c r="KQA33" s="19"/>
      <c r="KQB33" s="19"/>
      <c r="KQC33" s="19"/>
      <c r="KQD33" s="19"/>
      <c r="KQE33" s="19"/>
      <c r="KQF33" s="19"/>
      <c r="KQG33" s="19"/>
      <c r="KQH33" s="19"/>
      <c r="KQI33" s="19"/>
      <c r="KQJ33" s="19"/>
      <c r="KQK33" s="19"/>
      <c r="KQL33" s="19"/>
      <c r="KQM33" s="19"/>
      <c r="KQN33" s="19"/>
      <c r="KQO33" s="19"/>
      <c r="KQP33" s="19"/>
      <c r="KQQ33" s="19"/>
      <c r="KQR33" s="19"/>
      <c r="KQS33" s="19"/>
      <c r="KQT33" s="19"/>
      <c r="KQU33" s="19"/>
      <c r="KQV33" s="19"/>
      <c r="KQW33" s="19"/>
      <c r="KQX33" s="19"/>
      <c r="KQY33" s="19"/>
      <c r="KQZ33" s="19"/>
      <c r="KRA33" s="19"/>
      <c r="KRB33" s="19"/>
      <c r="KRC33" s="19"/>
      <c r="KRD33" s="19"/>
      <c r="KRE33" s="19"/>
      <c r="KRF33" s="19"/>
      <c r="KRG33" s="19"/>
      <c r="KRH33" s="19"/>
      <c r="KRI33" s="19"/>
      <c r="KRJ33" s="19"/>
      <c r="KRK33" s="19"/>
      <c r="KRL33" s="19"/>
      <c r="KRM33" s="19"/>
      <c r="KRN33" s="19"/>
      <c r="KRO33" s="19"/>
      <c r="KRP33" s="19"/>
      <c r="KRQ33" s="19"/>
      <c r="KRR33" s="19"/>
      <c r="KRS33" s="19"/>
      <c r="KRT33" s="19"/>
      <c r="KRU33" s="19"/>
      <c r="KRV33" s="19"/>
      <c r="KRW33" s="19"/>
      <c r="KRX33" s="19"/>
      <c r="KRY33" s="19"/>
      <c r="KRZ33" s="19"/>
      <c r="KSA33" s="19"/>
      <c r="KSB33" s="19"/>
      <c r="KSC33" s="19"/>
      <c r="KSD33" s="19"/>
      <c r="KSE33" s="19"/>
      <c r="KSF33" s="19"/>
      <c r="KSG33" s="19"/>
      <c r="KSH33" s="19"/>
      <c r="KSI33" s="19"/>
      <c r="KSJ33" s="19"/>
      <c r="KSK33" s="19"/>
      <c r="KSL33" s="19"/>
      <c r="KSM33" s="19"/>
      <c r="KSN33" s="19"/>
      <c r="KSO33" s="19"/>
      <c r="KSP33" s="19"/>
      <c r="KSQ33" s="19"/>
      <c r="KSR33" s="19"/>
      <c r="KSS33" s="19"/>
      <c r="KST33" s="19"/>
      <c r="KSU33" s="19"/>
      <c r="KSV33" s="19"/>
      <c r="KSW33" s="19"/>
      <c r="KSX33" s="19"/>
      <c r="KSY33" s="19"/>
      <c r="KSZ33" s="19"/>
      <c r="KTA33" s="19"/>
      <c r="KTB33" s="19"/>
      <c r="KTC33" s="19"/>
      <c r="KTD33" s="19"/>
      <c r="KTE33" s="19"/>
      <c r="KTF33" s="19"/>
      <c r="KTG33" s="19"/>
      <c r="KTH33" s="19"/>
      <c r="KTI33" s="19"/>
      <c r="KTJ33" s="19"/>
      <c r="KTK33" s="19"/>
      <c r="KTL33" s="19"/>
      <c r="KTM33" s="19"/>
      <c r="KTN33" s="19"/>
      <c r="KTO33" s="19"/>
      <c r="KTP33" s="19"/>
      <c r="KTQ33" s="19"/>
      <c r="KTR33" s="19"/>
      <c r="KTS33" s="19"/>
      <c r="KTT33" s="19"/>
      <c r="KTU33" s="19"/>
      <c r="KTV33" s="19"/>
      <c r="KTW33" s="19"/>
      <c r="KTX33" s="19"/>
      <c r="KTY33" s="19"/>
      <c r="KTZ33" s="19"/>
      <c r="KUA33" s="19"/>
      <c r="KUB33" s="19"/>
      <c r="KUC33" s="19"/>
      <c r="KUD33" s="19"/>
      <c r="KUE33" s="19"/>
      <c r="KUF33" s="19"/>
      <c r="KUG33" s="19"/>
      <c r="KUH33" s="19"/>
      <c r="KUI33" s="19"/>
      <c r="KUJ33" s="19"/>
      <c r="KUK33" s="19"/>
      <c r="KUL33" s="19"/>
      <c r="KUM33" s="19"/>
      <c r="KUN33" s="19"/>
      <c r="KUO33" s="19"/>
      <c r="KUP33" s="19"/>
      <c r="KUQ33" s="19"/>
      <c r="KUR33" s="19"/>
      <c r="KUS33" s="19"/>
      <c r="KUT33" s="19"/>
      <c r="KUU33" s="19"/>
      <c r="KUV33" s="19"/>
      <c r="KUW33" s="19"/>
      <c r="KUX33" s="19"/>
      <c r="KUY33" s="19"/>
      <c r="KUZ33" s="19"/>
      <c r="KVA33" s="19"/>
      <c r="KVB33" s="19"/>
      <c r="KVC33" s="19"/>
      <c r="KVD33" s="19"/>
      <c r="KVE33" s="19"/>
      <c r="KVF33" s="19"/>
      <c r="KVG33" s="19"/>
      <c r="KVH33" s="19"/>
      <c r="KVI33" s="19"/>
      <c r="KVJ33" s="19"/>
      <c r="KVK33" s="19"/>
      <c r="KVL33" s="19"/>
      <c r="KVM33" s="19"/>
      <c r="KVN33" s="19"/>
      <c r="KVO33" s="19"/>
      <c r="KVP33" s="19"/>
      <c r="KVQ33" s="19"/>
      <c r="KVR33" s="19"/>
      <c r="KVS33" s="19"/>
      <c r="KVT33" s="19"/>
      <c r="KVU33" s="19"/>
      <c r="KVV33" s="19"/>
      <c r="KVW33" s="19"/>
      <c r="KVX33" s="19"/>
      <c r="KVY33" s="19"/>
      <c r="KVZ33" s="19"/>
      <c r="KWA33" s="19"/>
      <c r="KWB33" s="19"/>
      <c r="KWC33" s="19"/>
      <c r="KWD33" s="19"/>
      <c r="KWE33" s="19"/>
      <c r="KWF33" s="19"/>
      <c r="KWG33" s="19"/>
      <c r="KWH33" s="19"/>
      <c r="KWI33" s="19"/>
      <c r="KWJ33" s="19"/>
      <c r="KWK33" s="19"/>
      <c r="KWL33" s="19"/>
      <c r="KWM33" s="19"/>
      <c r="KWN33" s="19"/>
      <c r="KWO33" s="19"/>
      <c r="KWP33" s="19"/>
      <c r="KWQ33" s="19"/>
      <c r="KWR33" s="19"/>
      <c r="KWS33" s="19"/>
      <c r="KWT33" s="19"/>
      <c r="KWU33" s="19"/>
      <c r="KWV33" s="19"/>
      <c r="KWW33" s="19"/>
      <c r="KWX33" s="19"/>
      <c r="KWY33" s="19"/>
      <c r="KWZ33" s="19"/>
      <c r="KXA33" s="19"/>
      <c r="KXB33" s="19"/>
      <c r="KXC33" s="19"/>
      <c r="KXD33" s="19"/>
      <c r="KXE33" s="19"/>
      <c r="KXF33" s="19"/>
      <c r="KXG33" s="19"/>
      <c r="KXH33" s="19"/>
      <c r="KXI33" s="19"/>
      <c r="KXJ33" s="19"/>
      <c r="KXK33" s="19"/>
      <c r="KXL33" s="19"/>
      <c r="KXM33" s="19"/>
      <c r="KXN33" s="19"/>
      <c r="KXO33" s="19"/>
      <c r="KXP33" s="19"/>
      <c r="KXQ33" s="19"/>
      <c r="KXR33" s="19"/>
      <c r="KXS33" s="19"/>
      <c r="KXT33" s="19"/>
      <c r="KXU33" s="19"/>
      <c r="KXV33" s="19"/>
      <c r="KXW33" s="19"/>
      <c r="KXX33" s="19"/>
      <c r="KXY33" s="19"/>
      <c r="KXZ33" s="19"/>
      <c r="KYA33" s="19"/>
      <c r="KYB33" s="19"/>
      <c r="KYC33" s="19"/>
      <c r="KYD33" s="19"/>
      <c r="KYE33" s="19"/>
      <c r="KYF33" s="19"/>
      <c r="KYG33" s="19"/>
      <c r="KYH33" s="19"/>
      <c r="KYI33" s="19"/>
      <c r="KYJ33" s="19"/>
      <c r="KYK33" s="19"/>
      <c r="KYL33" s="19"/>
      <c r="KYM33" s="19"/>
      <c r="KYN33" s="19"/>
      <c r="KYO33" s="19"/>
      <c r="KYP33" s="19"/>
      <c r="KYQ33" s="19"/>
      <c r="KYR33" s="19"/>
      <c r="KYS33" s="19"/>
      <c r="KYT33" s="19"/>
      <c r="KYU33" s="19"/>
      <c r="KYV33" s="19"/>
      <c r="KYW33" s="19"/>
      <c r="KYX33" s="19"/>
      <c r="KYY33" s="19"/>
      <c r="KYZ33" s="19"/>
      <c r="KZA33" s="19"/>
      <c r="KZB33" s="19"/>
      <c r="KZC33" s="19"/>
      <c r="KZD33" s="19"/>
      <c r="KZE33" s="19"/>
      <c r="KZF33" s="19"/>
      <c r="KZG33" s="19"/>
      <c r="KZH33" s="19"/>
      <c r="KZI33" s="19"/>
      <c r="KZJ33" s="19"/>
      <c r="KZK33" s="19"/>
      <c r="KZL33" s="19"/>
      <c r="KZM33" s="19"/>
      <c r="KZN33" s="19"/>
      <c r="KZO33" s="19"/>
      <c r="KZP33" s="19"/>
      <c r="KZQ33" s="19"/>
      <c r="KZR33" s="19"/>
      <c r="KZS33" s="19"/>
      <c r="KZT33" s="19"/>
      <c r="KZU33" s="19"/>
      <c r="KZV33" s="19"/>
      <c r="KZW33" s="19"/>
      <c r="KZX33" s="19"/>
      <c r="KZY33" s="19"/>
      <c r="KZZ33" s="19"/>
      <c r="LAA33" s="19"/>
      <c r="LAB33" s="19"/>
      <c r="LAC33" s="19"/>
      <c r="LAD33" s="19"/>
      <c r="LAE33" s="19"/>
      <c r="LAF33" s="19"/>
      <c r="LAG33" s="19"/>
      <c r="LAH33" s="19"/>
      <c r="LAI33" s="19"/>
      <c r="LAJ33" s="19"/>
      <c r="LAK33" s="19"/>
      <c r="LAL33" s="19"/>
      <c r="LAM33" s="19"/>
      <c r="LAN33" s="19"/>
      <c r="LAO33" s="19"/>
      <c r="LAP33" s="19"/>
      <c r="LAQ33" s="19"/>
      <c r="LAR33" s="19"/>
      <c r="LAS33" s="19"/>
      <c r="LAT33" s="19"/>
      <c r="LAU33" s="19"/>
      <c r="LAV33" s="19"/>
      <c r="LAW33" s="19"/>
      <c r="LAX33" s="19"/>
      <c r="LAY33" s="19"/>
      <c r="LAZ33" s="19"/>
      <c r="LBA33" s="19"/>
      <c r="LBB33" s="19"/>
      <c r="LBC33" s="19"/>
      <c r="LBD33" s="19"/>
      <c r="LBE33" s="19"/>
      <c r="LBF33" s="19"/>
      <c r="LBG33" s="19"/>
      <c r="LBH33" s="19"/>
      <c r="LBI33" s="19"/>
      <c r="LBJ33" s="19"/>
      <c r="LBK33" s="19"/>
      <c r="LBL33" s="19"/>
      <c r="LBM33" s="19"/>
      <c r="LBN33" s="19"/>
      <c r="LBO33" s="19"/>
      <c r="LBP33" s="19"/>
      <c r="LBQ33" s="19"/>
      <c r="LBR33" s="19"/>
      <c r="LBS33" s="19"/>
      <c r="LBT33" s="19"/>
      <c r="LBU33" s="19"/>
      <c r="LBV33" s="19"/>
      <c r="LBW33" s="19"/>
      <c r="LBX33" s="19"/>
      <c r="LBY33" s="19"/>
      <c r="LBZ33" s="19"/>
      <c r="LCA33" s="19"/>
      <c r="LCB33" s="19"/>
      <c r="LCC33" s="19"/>
      <c r="LCD33" s="19"/>
      <c r="LCE33" s="19"/>
      <c r="LCF33" s="19"/>
      <c r="LCG33" s="19"/>
      <c r="LCH33" s="19"/>
      <c r="LCI33" s="19"/>
      <c r="LCJ33" s="19"/>
      <c r="LCK33" s="19"/>
      <c r="LCL33" s="19"/>
      <c r="LCM33" s="19"/>
      <c r="LCN33" s="19"/>
      <c r="LCO33" s="19"/>
      <c r="LCP33" s="19"/>
      <c r="LCQ33" s="19"/>
      <c r="LCR33" s="19"/>
      <c r="LCS33" s="19"/>
      <c r="LCT33" s="19"/>
      <c r="LCU33" s="19"/>
      <c r="LCV33" s="19"/>
      <c r="LCW33" s="19"/>
      <c r="LCX33" s="19"/>
      <c r="LCY33" s="19"/>
      <c r="LCZ33" s="19"/>
      <c r="LDA33" s="19"/>
      <c r="LDB33" s="19"/>
      <c r="LDC33" s="19"/>
      <c r="LDD33" s="19"/>
      <c r="LDE33" s="19"/>
      <c r="LDF33" s="19"/>
      <c r="LDG33" s="19"/>
      <c r="LDH33" s="19"/>
      <c r="LDI33" s="19"/>
      <c r="LDJ33" s="19"/>
      <c r="LDK33" s="19"/>
      <c r="LDL33" s="19"/>
      <c r="LDM33" s="19"/>
      <c r="LDN33" s="19"/>
      <c r="LDO33" s="19"/>
      <c r="LDP33" s="19"/>
      <c r="LDQ33" s="19"/>
      <c r="LDR33" s="19"/>
      <c r="LDS33" s="19"/>
      <c r="LDT33" s="19"/>
      <c r="LDU33" s="19"/>
      <c r="LDV33" s="19"/>
      <c r="LDW33" s="19"/>
      <c r="LDX33" s="19"/>
      <c r="LDY33" s="19"/>
      <c r="LDZ33" s="19"/>
      <c r="LEA33" s="19"/>
      <c r="LEB33" s="19"/>
      <c r="LEC33" s="19"/>
      <c r="LED33" s="19"/>
      <c r="LEE33" s="19"/>
      <c r="LEF33" s="19"/>
      <c r="LEG33" s="19"/>
      <c r="LEH33" s="19"/>
      <c r="LEI33" s="19"/>
      <c r="LEJ33" s="19"/>
      <c r="LEK33" s="19"/>
      <c r="LEL33" s="19"/>
      <c r="LEM33" s="19"/>
      <c r="LEN33" s="19"/>
      <c r="LEO33" s="19"/>
      <c r="LEP33" s="19"/>
      <c r="LEQ33" s="19"/>
      <c r="LER33" s="19"/>
      <c r="LES33" s="19"/>
      <c r="LET33" s="19"/>
      <c r="LEU33" s="19"/>
      <c r="LEV33" s="19"/>
      <c r="LEW33" s="19"/>
      <c r="LEX33" s="19"/>
      <c r="LEY33" s="19"/>
      <c r="LEZ33" s="19"/>
      <c r="LFA33" s="19"/>
      <c r="LFB33" s="19"/>
      <c r="LFC33" s="19"/>
      <c r="LFD33" s="19"/>
      <c r="LFE33" s="19"/>
      <c r="LFF33" s="19"/>
      <c r="LFG33" s="19"/>
      <c r="LFH33" s="19"/>
      <c r="LFI33" s="19"/>
      <c r="LFJ33" s="19"/>
      <c r="LFK33" s="19"/>
      <c r="LFL33" s="19"/>
      <c r="LFM33" s="19"/>
      <c r="LFN33" s="19"/>
      <c r="LFO33" s="19"/>
      <c r="LFP33" s="19"/>
      <c r="LFQ33" s="19"/>
      <c r="LFR33" s="19"/>
      <c r="LFS33" s="19"/>
      <c r="LFT33" s="19"/>
      <c r="LFU33" s="19"/>
      <c r="LFV33" s="19"/>
      <c r="LFW33" s="19"/>
      <c r="LFX33" s="19"/>
      <c r="LFY33" s="19"/>
      <c r="LFZ33" s="19"/>
      <c r="LGA33" s="19"/>
      <c r="LGB33" s="19"/>
      <c r="LGC33" s="19"/>
      <c r="LGD33" s="19"/>
      <c r="LGE33" s="19"/>
      <c r="LGF33" s="19"/>
      <c r="LGG33" s="19"/>
      <c r="LGH33" s="19"/>
      <c r="LGI33" s="19"/>
      <c r="LGJ33" s="19"/>
      <c r="LGK33" s="19"/>
      <c r="LGL33" s="19"/>
      <c r="LGM33" s="19"/>
      <c r="LGN33" s="19"/>
      <c r="LGO33" s="19"/>
      <c r="LGP33" s="19"/>
      <c r="LGQ33" s="19"/>
      <c r="LGR33" s="19"/>
      <c r="LGS33" s="19"/>
      <c r="LGT33" s="19"/>
      <c r="LGU33" s="19"/>
      <c r="LGV33" s="19"/>
      <c r="LGW33" s="19"/>
      <c r="LGX33" s="19"/>
      <c r="LGY33" s="19"/>
      <c r="LGZ33" s="19"/>
      <c r="LHA33" s="19"/>
      <c r="LHB33" s="19"/>
      <c r="LHC33" s="19"/>
      <c r="LHD33" s="19"/>
      <c r="LHE33" s="19"/>
      <c r="LHF33" s="19"/>
      <c r="LHG33" s="19"/>
      <c r="LHH33" s="19"/>
      <c r="LHI33" s="19"/>
      <c r="LHJ33" s="19"/>
      <c r="LHK33" s="19"/>
      <c r="LHL33" s="19"/>
      <c r="LHM33" s="19"/>
      <c r="LHN33" s="19"/>
      <c r="LHO33" s="19"/>
      <c r="LHP33" s="19"/>
      <c r="LHQ33" s="19"/>
      <c r="LHR33" s="19"/>
      <c r="LHS33" s="19"/>
      <c r="LHT33" s="19"/>
      <c r="LHU33" s="19"/>
      <c r="LHV33" s="19"/>
      <c r="LHW33" s="19"/>
      <c r="LHX33" s="19"/>
      <c r="LHY33" s="19"/>
      <c r="LHZ33" s="19"/>
      <c r="LIA33" s="19"/>
      <c r="LIB33" s="19"/>
      <c r="LIC33" s="19"/>
      <c r="LID33" s="19"/>
      <c r="LIE33" s="19"/>
      <c r="LIF33" s="19"/>
      <c r="LIG33" s="19"/>
      <c r="LIH33" s="19"/>
      <c r="LII33" s="19"/>
      <c r="LIJ33" s="19"/>
      <c r="LIK33" s="19"/>
      <c r="LIL33" s="19"/>
      <c r="LIM33" s="19"/>
      <c r="LIN33" s="19"/>
      <c r="LIO33" s="19"/>
      <c r="LIP33" s="19"/>
      <c r="LIQ33" s="19"/>
      <c r="LIR33" s="19"/>
      <c r="LIS33" s="19"/>
      <c r="LIT33" s="19"/>
      <c r="LIU33" s="19"/>
      <c r="LIV33" s="19"/>
      <c r="LIW33" s="19"/>
      <c r="LIX33" s="19"/>
      <c r="LIY33" s="19"/>
      <c r="LIZ33" s="19"/>
      <c r="LJA33" s="19"/>
      <c r="LJB33" s="19"/>
      <c r="LJC33" s="19"/>
      <c r="LJD33" s="19"/>
      <c r="LJE33" s="19"/>
      <c r="LJF33" s="19"/>
      <c r="LJG33" s="19"/>
      <c r="LJH33" s="19"/>
      <c r="LJI33" s="19"/>
      <c r="LJJ33" s="19"/>
      <c r="LJK33" s="19"/>
      <c r="LJL33" s="19"/>
      <c r="LJM33" s="19"/>
      <c r="LJN33" s="19"/>
      <c r="LJO33" s="19"/>
      <c r="LJP33" s="19"/>
      <c r="LJQ33" s="19"/>
      <c r="LJR33" s="19"/>
      <c r="LJS33" s="19"/>
      <c r="LJT33" s="19"/>
      <c r="LJU33" s="19"/>
      <c r="LJV33" s="19"/>
      <c r="LJW33" s="19"/>
      <c r="LJX33" s="19"/>
      <c r="LJY33" s="19"/>
      <c r="LJZ33" s="19"/>
      <c r="LKA33" s="19"/>
      <c r="LKB33" s="19"/>
      <c r="LKC33" s="19"/>
      <c r="LKD33" s="19"/>
      <c r="LKE33" s="19"/>
      <c r="LKF33" s="19"/>
      <c r="LKG33" s="19"/>
      <c r="LKH33" s="19"/>
      <c r="LKI33" s="19"/>
      <c r="LKJ33" s="19"/>
      <c r="LKK33" s="19"/>
      <c r="LKL33" s="19"/>
      <c r="LKM33" s="19"/>
      <c r="LKN33" s="19"/>
      <c r="LKO33" s="19"/>
      <c r="LKP33" s="19"/>
      <c r="LKQ33" s="19"/>
      <c r="LKR33" s="19"/>
      <c r="LKS33" s="19"/>
      <c r="LKT33" s="19"/>
      <c r="LKU33" s="19"/>
      <c r="LKV33" s="19"/>
      <c r="LKW33" s="19"/>
      <c r="LKX33" s="19"/>
      <c r="LKY33" s="19"/>
      <c r="LKZ33" s="19"/>
      <c r="LLA33" s="19"/>
      <c r="LLB33" s="19"/>
      <c r="LLC33" s="19"/>
      <c r="LLD33" s="19"/>
      <c r="LLE33" s="19"/>
      <c r="LLF33" s="19"/>
      <c r="LLG33" s="19"/>
      <c r="LLH33" s="19"/>
      <c r="LLI33" s="19"/>
      <c r="LLJ33" s="19"/>
      <c r="LLK33" s="19"/>
      <c r="LLL33" s="19"/>
      <c r="LLM33" s="19"/>
      <c r="LLN33" s="19"/>
      <c r="LLO33" s="19"/>
      <c r="LLP33" s="19"/>
      <c r="LLQ33" s="19"/>
      <c r="LLR33" s="19"/>
      <c r="LLS33" s="19"/>
      <c r="LLT33" s="19"/>
      <c r="LLU33" s="19"/>
      <c r="LLV33" s="19"/>
      <c r="LLW33" s="19"/>
      <c r="LLX33" s="19"/>
      <c r="LLY33" s="19"/>
      <c r="LLZ33" s="19"/>
      <c r="LMA33" s="19"/>
      <c r="LMB33" s="19"/>
      <c r="LMC33" s="19"/>
      <c r="LMD33" s="19"/>
      <c r="LME33" s="19"/>
      <c r="LMF33" s="19"/>
      <c r="LMG33" s="19"/>
      <c r="LMH33" s="19"/>
      <c r="LMI33" s="19"/>
      <c r="LMJ33" s="19"/>
      <c r="LMK33" s="19"/>
      <c r="LML33" s="19"/>
      <c r="LMM33" s="19"/>
      <c r="LMN33" s="19"/>
      <c r="LMO33" s="19"/>
      <c r="LMP33" s="19"/>
      <c r="LMQ33" s="19"/>
      <c r="LMR33" s="19"/>
      <c r="LMS33" s="19"/>
      <c r="LMT33" s="19"/>
      <c r="LMU33" s="19"/>
      <c r="LMV33" s="19"/>
      <c r="LMW33" s="19"/>
      <c r="LMX33" s="19"/>
      <c r="LMY33" s="19"/>
      <c r="LMZ33" s="19"/>
      <c r="LNA33" s="19"/>
      <c r="LNB33" s="19"/>
      <c r="LNC33" s="19"/>
      <c r="LND33" s="19"/>
      <c r="LNE33" s="19"/>
      <c r="LNF33" s="19"/>
      <c r="LNG33" s="19"/>
      <c r="LNH33" s="19"/>
      <c r="LNI33" s="19"/>
      <c r="LNJ33" s="19"/>
      <c r="LNK33" s="19"/>
      <c r="LNL33" s="19"/>
      <c r="LNM33" s="19"/>
      <c r="LNN33" s="19"/>
      <c r="LNO33" s="19"/>
      <c r="LNP33" s="19"/>
      <c r="LNQ33" s="19"/>
      <c r="LNR33" s="19"/>
      <c r="LNS33" s="19"/>
      <c r="LNT33" s="19"/>
      <c r="LNU33" s="19"/>
      <c r="LNV33" s="19"/>
      <c r="LNW33" s="19"/>
      <c r="LNX33" s="19"/>
      <c r="LNY33" s="19"/>
      <c r="LNZ33" s="19"/>
      <c r="LOA33" s="19"/>
      <c r="LOB33" s="19"/>
      <c r="LOC33" s="19"/>
      <c r="LOD33" s="19"/>
      <c r="LOE33" s="19"/>
      <c r="LOF33" s="19"/>
      <c r="LOG33" s="19"/>
      <c r="LOH33" s="19"/>
      <c r="LOI33" s="19"/>
      <c r="LOJ33" s="19"/>
      <c r="LOK33" s="19"/>
      <c r="LOL33" s="19"/>
      <c r="LOM33" s="19"/>
      <c r="LON33" s="19"/>
      <c r="LOO33" s="19"/>
      <c r="LOP33" s="19"/>
      <c r="LOQ33" s="19"/>
      <c r="LOR33" s="19"/>
      <c r="LOS33" s="19"/>
      <c r="LOT33" s="19"/>
      <c r="LOU33" s="19"/>
      <c r="LOV33" s="19"/>
      <c r="LOW33" s="19"/>
      <c r="LOX33" s="19"/>
      <c r="LOY33" s="19"/>
      <c r="LOZ33" s="19"/>
      <c r="LPA33" s="19"/>
      <c r="LPB33" s="19"/>
      <c r="LPC33" s="19"/>
      <c r="LPD33" s="19"/>
      <c r="LPE33" s="19"/>
      <c r="LPF33" s="19"/>
      <c r="LPG33" s="19"/>
      <c r="LPH33" s="19"/>
      <c r="LPI33" s="19"/>
      <c r="LPJ33" s="19"/>
      <c r="LPK33" s="19"/>
      <c r="LPL33" s="19"/>
      <c r="LPM33" s="19"/>
      <c r="LPN33" s="19"/>
      <c r="LPO33" s="19"/>
      <c r="LPP33" s="19"/>
      <c r="LPQ33" s="19"/>
      <c r="LPR33" s="19"/>
      <c r="LPS33" s="19"/>
      <c r="LPT33" s="19"/>
      <c r="LPU33" s="19"/>
      <c r="LPV33" s="19"/>
      <c r="LPW33" s="19"/>
      <c r="LPX33" s="19"/>
      <c r="LPY33" s="19"/>
      <c r="LPZ33" s="19"/>
      <c r="LQA33" s="19"/>
      <c r="LQB33" s="19"/>
      <c r="LQC33" s="19"/>
      <c r="LQD33" s="19"/>
      <c r="LQE33" s="19"/>
      <c r="LQF33" s="19"/>
      <c r="LQG33" s="19"/>
      <c r="LQH33" s="19"/>
      <c r="LQI33" s="19"/>
      <c r="LQJ33" s="19"/>
      <c r="LQK33" s="19"/>
      <c r="LQL33" s="19"/>
      <c r="LQM33" s="19"/>
      <c r="LQN33" s="19"/>
      <c r="LQO33" s="19"/>
      <c r="LQP33" s="19"/>
      <c r="LQQ33" s="19"/>
      <c r="LQR33" s="19"/>
      <c r="LQS33" s="19"/>
      <c r="LQT33" s="19"/>
      <c r="LQU33" s="19"/>
      <c r="LQV33" s="19"/>
      <c r="LQW33" s="19"/>
      <c r="LQX33" s="19"/>
      <c r="LQY33" s="19"/>
      <c r="LQZ33" s="19"/>
      <c r="LRA33" s="19"/>
      <c r="LRB33" s="19"/>
      <c r="LRC33" s="19"/>
      <c r="LRD33" s="19"/>
      <c r="LRE33" s="19"/>
      <c r="LRF33" s="19"/>
      <c r="LRG33" s="19"/>
      <c r="LRH33" s="19"/>
      <c r="LRI33" s="19"/>
      <c r="LRJ33" s="19"/>
      <c r="LRK33" s="19"/>
      <c r="LRL33" s="19"/>
      <c r="LRM33" s="19"/>
      <c r="LRN33" s="19"/>
      <c r="LRO33" s="19"/>
      <c r="LRP33" s="19"/>
      <c r="LRQ33" s="19"/>
      <c r="LRR33" s="19"/>
      <c r="LRS33" s="19"/>
      <c r="LRT33" s="19"/>
      <c r="LRU33" s="19"/>
      <c r="LRV33" s="19"/>
      <c r="LRW33" s="19"/>
      <c r="LRX33" s="19"/>
      <c r="LRY33" s="19"/>
      <c r="LRZ33" s="19"/>
      <c r="LSA33" s="19"/>
      <c r="LSB33" s="19"/>
      <c r="LSC33" s="19"/>
      <c r="LSD33" s="19"/>
      <c r="LSE33" s="19"/>
      <c r="LSF33" s="19"/>
      <c r="LSG33" s="19"/>
      <c r="LSH33" s="19"/>
      <c r="LSI33" s="19"/>
      <c r="LSJ33" s="19"/>
      <c r="LSK33" s="19"/>
      <c r="LSL33" s="19"/>
      <c r="LSM33" s="19"/>
      <c r="LSN33" s="19"/>
      <c r="LSO33" s="19"/>
      <c r="LSP33" s="19"/>
      <c r="LSQ33" s="19"/>
      <c r="LSR33" s="19"/>
      <c r="LSS33" s="19"/>
      <c r="LST33" s="19"/>
      <c r="LSU33" s="19"/>
      <c r="LSV33" s="19"/>
      <c r="LSW33" s="19"/>
      <c r="LSX33" s="19"/>
      <c r="LSY33" s="19"/>
      <c r="LSZ33" s="19"/>
      <c r="LTA33" s="19"/>
      <c r="LTB33" s="19"/>
      <c r="LTC33" s="19"/>
      <c r="LTD33" s="19"/>
      <c r="LTE33" s="19"/>
      <c r="LTF33" s="19"/>
      <c r="LTG33" s="19"/>
      <c r="LTH33" s="19"/>
      <c r="LTI33" s="19"/>
      <c r="LTJ33" s="19"/>
      <c r="LTK33" s="19"/>
      <c r="LTL33" s="19"/>
      <c r="LTM33" s="19"/>
      <c r="LTN33" s="19"/>
      <c r="LTO33" s="19"/>
      <c r="LTP33" s="19"/>
      <c r="LTQ33" s="19"/>
      <c r="LTR33" s="19"/>
      <c r="LTS33" s="19"/>
      <c r="LTT33" s="19"/>
      <c r="LTU33" s="19"/>
      <c r="LTV33" s="19"/>
      <c r="LTW33" s="19"/>
      <c r="LTX33" s="19"/>
      <c r="LTY33" s="19"/>
      <c r="LTZ33" s="19"/>
      <c r="LUA33" s="19"/>
      <c r="LUB33" s="19"/>
      <c r="LUC33" s="19"/>
      <c r="LUD33" s="19"/>
      <c r="LUE33" s="19"/>
      <c r="LUF33" s="19"/>
      <c r="LUG33" s="19"/>
      <c r="LUH33" s="19"/>
      <c r="LUI33" s="19"/>
      <c r="LUJ33" s="19"/>
      <c r="LUK33" s="19"/>
      <c r="LUL33" s="19"/>
      <c r="LUM33" s="19"/>
      <c r="LUN33" s="19"/>
      <c r="LUO33" s="19"/>
      <c r="LUP33" s="19"/>
      <c r="LUQ33" s="19"/>
      <c r="LUR33" s="19"/>
      <c r="LUS33" s="19"/>
      <c r="LUT33" s="19"/>
      <c r="LUU33" s="19"/>
      <c r="LUV33" s="19"/>
      <c r="LUW33" s="19"/>
      <c r="LUX33" s="19"/>
      <c r="LUY33" s="19"/>
      <c r="LUZ33" s="19"/>
      <c r="LVA33" s="19"/>
      <c r="LVB33" s="19"/>
      <c r="LVC33" s="19"/>
      <c r="LVD33" s="19"/>
      <c r="LVE33" s="19"/>
      <c r="LVF33" s="19"/>
      <c r="LVG33" s="19"/>
      <c r="LVH33" s="19"/>
      <c r="LVI33" s="19"/>
      <c r="LVJ33" s="19"/>
      <c r="LVK33" s="19"/>
      <c r="LVL33" s="19"/>
      <c r="LVM33" s="19"/>
      <c r="LVN33" s="19"/>
      <c r="LVO33" s="19"/>
      <c r="LVP33" s="19"/>
      <c r="LVQ33" s="19"/>
      <c r="LVR33" s="19"/>
      <c r="LVS33" s="19"/>
      <c r="LVT33" s="19"/>
      <c r="LVU33" s="19"/>
      <c r="LVV33" s="19"/>
      <c r="LVW33" s="19"/>
      <c r="LVX33" s="19"/>
      <c r="LVY33" s="19"/>
      <c r="LVZ33" s="19"/>
      <c r="LWA33" s="19"/>
      <c r="LWB33" s="19"/>
      <c r="LWC33" s="19"/>
      <c r="LWD33" s="19"/>
      <c r="LWE33" s="19"/>
      <c r="LWF33" s="19"/>
      <c r="LWG33" s="19"/>
      <c r="LWH33" s="19"/>
      <c r="LWI33" s="19"/>
      <c r="LWJ33" s="19"/>
      <c r="LWK33" s="19"/>
      <c r="LWL33" s="19"/>
      <c r="LWM33" s="19"/>
      <c r="LWN33" s="19"/>
      <c r="LWO33" s="19"/>
      <c r="LWP33" s="19"/>
      <c r="LWQ33" s="19"/>
      <c r="LWR33" s="19"/>
      <c r="LWS33" s="19"/>
      <c r="LWT33" s="19"/>
      <c r="LWU33" s="19"/>
      <c r="LWV33" s="19"/>
      <c r="LWW33" s="19"/>
      <c r="LWX33" s="19"/>
      <c r="LWY33" s="19"/>
      <c r="LWZ33" s="19"/>
      <c r="LXA33" s="19"/>
      <c r="LXB33" s="19"/>
      <c r="LXC33" s="19"/>
      <c r="LXD33" s="19"/>
      <c r="LXE33" s="19"/>
      <c r="LXF33" s="19"/>
      <c r="LXG33" s="19"/>
      <c r="LXH33" s="19"/>
      <c r="LXI33" s="19"/>
      <c r="LXJ33" s="19"/>
      <c r="LXK33" s="19"/>
      <c r="LXL33" s="19"/>
      <c r="LXM33" s="19"/>
      <c r="LXN33" s="19"/>
      <c r="LXO33" s="19"/>
      <c r="LXP33" s="19"/>
      <c r="LXQ33" s="19"/>
      <c r="LXR33" s="19"/>
      <c r="LXS33" s="19"/>
      <c r="LXT33" s="19"/>
      <c r="LXU33" s="19"/>
      <c r="LXV33" s="19"/>
      <c r="LXW33" s="19"/>
      <c r="LXX33" s="19"/>
      <c r="LXY33" s="19"/>
      <c r="LXZ33" s="19"/>
      <c r="LYA33" s="19"/>
      <c r="LYB33" s="19"/>
      <c r="LYC33" s="19"/>
      <c r="LYD33" s="19"/>
      <c r="LYE33" s="19"/>
      <c r="LYF33" s="19"/>
      <c r="LYG33" s="19"/>
      <c r="LYH33" s="19"/>
      <c r="LYI33" s="19"/>
      <c r="LYJ33" s="19"/>
      <c r="LYK33" s="19"/>
      <c r="LYL33" s="19"/>
      <c r="LYM33" s="19"/>
      <c r="LYN33" s="19"/>
      <c r="LYO33" s="19"/>
      <c r="LYP33" s="19"/>
      <c r="LYQ33" s="19"/>
      <c r="LYR33" s="19"/>
      <c r="LYS33" s="19"/>
      <c r="LYT33" s="19"/>
      <c r="LYU33" s="19"/>
      <c r="LYV33" s="19"/>
      <c r="LYW33" s="19"/>
      <c r="LYX33" s="19"/>
      <c r="LYY33" s="19"/>
      <c r="LYZ33" s="19"/>
      <c r="LZA33" s="19"/>
      <c r="LZB33" s="19"/>
      <c r="LZC33" s="19"/>
      <c r="LZD33" s="19"/>
      <c r="LZE33" s="19"/>
      <c r="LZF33" s="19"/>
      <c r="LZG33" s="19"/>
      <c r="LZH33" s="19"/>
      <c r="LZI33" s="19"/>
      <c r="LZJ33" s="19"/>
      <c r="LZK33" s="19"/>
      <c r="LZL33" s="19"/>
      <c r="LZM33" s="19"/>
      <c r="LZN33" s="19"/>
      <c r="LZO33" s="19"/>
      <c r="LZP33" s="19"/>
      <c r="LZQ33" s="19"/>
      <c r="LZR33" s="19"/>
      <c r="LZS33" s="19"/>
      <c r="LZT33" s="19"/>
      <c r="LZU33" s="19"/>
      <c r="LZV33" s="19"/>
      <c r="LZW33" s="19"/>
      <c r="LZX33" s="19"/>
      <c r="LZY33" s="19"/>
      <c r="LZZ33" s="19"/>
      <c r="MAA33" s="19"/>
      <c r="MAB33" s="19"/>
      <c r="MAC33" s="19"/>
      <c r="MAD33" s="19"/>
      <c r="MAE33" s="19"/>
      <c r="MAF33" s="19"/>
      <c r="MAG33" s="19"/>
      <c r="MAH33" s="19"/>
      <c r="MAI33" s="19"/>
      <c r="MAJ33" s="19"/>
      <c r="MAK33" s="19"/>
      <c r="MAL33" s="19"/>
      <c r="MAM33" s="19"/>
      <c r="MAN33" s="19"/>
      <c r="MAO33" s="19"/>
      <c r="MAP33" s="19"/>
      <c r="MAQ33" s="19"/>
      <c r="MAR33" s="19"/>
      <c r="MAS33" s="19"/>
      <c r="MAT33" s="19"/>
      <c r="MAU33" s="19"/>
      <c r="MAV33" s="19"/>
      <c r="MAW33" s="19"/>
      <c r="MAX33" s="19"/>
      <c r="MAY33" s="19"/>
      <c r="MAZ33" s="19"/>
      <c r="MBA33" s="19"/>
      <c r="MBB33" s="19"/>
      <c r="MBC33" s="19"/>
      <c r="MBD33" s="19"/>
      <c r="MBE33" s="19"/>
      <c r="MBF33" s="19"/>
      <c r="MBG33" s="19"/>
      <c r="MBH33" s="19"/>
      <c r="MBI33" s="19"/>
      <c r="MBJ33" s="19"/>
      <c r="MBK33" s="19"/>
      <c r="MBL33" s="19"/>
      <c r="MBM33" s="19"/>
      <c r="MBN33" s="19"/>
      <c r="MBO33" s="19"/>
      <c r="MBP33" s="19"/>
      <c r="MBQ33" s="19"/>
      <c r="MBR33" s="19"/>
      <c r="MBS33" s="19"/>
      <c r="MBT33" s="19"/>
      <c r="MBU33" s="19"/>
      <c r="MBV33" s="19"/>
      <c r="MBW33" s="19"/>
      <c r="MBX33" s="19"/>
      <c r="MBY33" s="19"/>
      <c r="MBZ33" s="19"/>
      <c r="MCA33" s="19"/>
      <c r="MCB33" s="19"/>
      <c r="MCC33" s="19"/>
      <c r="MCD33" s="19"/>
      <c r="MCE33" s="19"/>
      <c r="MCF33" s="19"/>
      <c r="MCG33" s="19"/>
      <c r="MCH33" s="19"/>
      <c r="MCI33" s="19"/>
      <c r="MCJ33" s="19"/>
      <c r="MCK33" s="19"/>
      <c r="MCL33" s="19"/>
      <c r="MCM33" s="19"/>
      <c r="MCN33" s="19"/>
      <c r="MCO33" s="19"/>
      <c r="MCP33" s="19"/>
      <c r="MCQ33" s="19"/>
      <c r="MCR33" s="19"/>
      <c r="MCS33" s="19"/>
      <c r="MCT33" s="19"/>
      <c r="MCU33" s="19"/>
      <c r="MCV33" s="19"/>
      <c r="MCW33" s="19"/>
      <c r="MCX33" s="19"/>
      <c r="MCY33" s="19"/>
      <c r="MCZ33" s="19"/>
      <c r="MDA33" s="19"/>
      <c r="MDB33" s="19"/>
      <c r="MDC33" s="19"/>
      <c r="MDD33" s="19"/>
      <c r="MDE33" s="19"/>
      <c r="MDF33" s="19"/>
      <c r="MDG33" s="19"/>
      <c r="MDH33" s="19"/>
      <c r="MDI33" s="19"/>
      <c r="MDJ33" s="19"/>
      <c r="MDK33" s="19"/>
      <c r="MDL33" s="19"/>
      <c r="MDM33" s="19"/>
      <c r="MDN33" s="19"/>
      <c r="MDO33" s="19"/>
      <c r="MDP33" s="19"/>
      <c r="MDQ33" s="19"/>
      <c r="MDR33" s="19"/>
      <c r="MDS33" s="19"/>
      <c r="MDT33" s="19"/>
      <c r="MDU33" s="19"/>
      <c r="MDV33" s="19"/>
      <c r="MDW33" s="19"/>
      <c r="MDX33" s="19"/>
      <c r="MDY33" s="19"/>
      <c r="MDZ33" s="19"/>
      <c r="MEA33" s="19"/>
      <c r="MEB33" s="19"/>
      <c r="MEC33" s="19"/>
      <c r="MED33" s="19"/>
      <c r="MEE33" s="19"/>
      <c r="MEF33" s="19"/>
      <c r="MEG33" s="19"/>
      <c r="MEH33" s="19"/>
      <c r="MEI33" s="19"/>
      <c r="MEJ33" s="19"/>
      <c r="MEK33" s="19"/>
      <c r="MEL33" s="19"/>
      <c r="MEM33" s="19"/>
      <c r="MEN33" s="19"/>
      <c r="MEO33" s="19"/>
      <c r="MEP33" s="19"/>
      <c r="MEQ33" s="19"/>
      <c r="MER33" s="19"/>
      <c r="MES33" s="19"/>
      <c r="MET33" s="19"/>
      <c r="MEU33" s="19"/>
      <c r="MEV33" s="19"/>
      <c r="MEW33" s="19"/>
      <c r="MEX33" s="19"/>
      <c r="MEY33" s="19"/>
      <c r="MEZ33" s="19"/>
      <c r="MFA33" s="19"/>
      <c r="MFB33" s="19"/>
      <c r="MFC33" s="19"/>
      <c r="MFD33" s="19"/>
      <c r="MFE33" s="19"/>
      <c r="MFF33" s="19"/>
      <c r="MFG33" s="19"/>
      <c r="MFH33" s="19"/>
      <c r="MFI33" s="19"/>
      <c r="MFJ33" s="19"/>
      <c r="MFK33" s="19"/>
      <c r="MFL33" s="19"/>
      <c r="MFM33" s="19"/>
      <c r="MFN33" s="19"/>
      <c r="MFO33" s="19"/>
      <c r="MFP33" s="19"/>
      <c r="MFQ33" s="19"/>
      <c r="MFR33" s="19"/>
      <c r="MFS33" s="19"/>
      <c r="MFT33" s="19"/>
      <c r="MFU33" s="19"/>
      <c r="MFV33" s="19"/>
      <c r="MFW33" s="19"/>
      <c r="MFX33" s="19"/>
      <c r="MFY33" s="19"/>
      <c r="MFZ33" s="19"/>
      <c r="MGA33" s="19"/>
      <c r="MGB33" s="19"/>
      <c r="MGC33" s="19"/>
      <c r="MGD33" s="19"/>
      <c r="MGE33" s="19"/>
      <c r="MGF33" s="19"/>
      <c r="MGG33" s="19"/>
      <c r="MGH33" s="19"/>
      <c r="MGI33" s="19"/>
      <c r="MGJ33" s="19"/>
      <c r="MGK33" s="19"/>
      <c r="MGL33" s="19"/>
      <c r="MGM33" s="19"/>
      <c r="MGN33" s="19"/>
      <c r="MGO33" s="19"/>
      <c r="MGP33" s="19"/>
      <c r="MGQ33" s="19"/>
      <c r="MGR33" s="19"/>
      <c r="MGS33" s="19"/>
      <c r="MGT33" s="19"/>
      <c r="MGU33" s="19"/>
      <c r="MGV33" s="19"/>
      <c r="MGW33" s="19"/>
      <c r="MGX33" s="19"/>
      <c r="MGY33" s="19"/>
      <c r="MGZ33" s="19"/>
      <c r="MHA33" s="19"/>
      <c r="MHB33" s="19"/>
      <c r="MHC33" s="19"/>
      <c r="MHD33" s="19"/>
      <c r="MHE33" s="19"/>
      <c r="MHF33" s="19"/>
      <c r="MHG33" s="19"/>
      <c r="MHH33" s="19"/>
      <c r="MHI33" s="19"/>
      <c r="MHJ33" s="19"/>
      <c r="MHK33" s="19"/>
      <c r="MHL33" s="19"/>
      <c r="MHM33" s="19"/>
      <c r="MHN33" s="19"/>
      <c r="MHO33" s="19"/>
      <c r="MHP33" s="19"/>
      <c r="MHQ33" s="19"/>
      <c r="MHR33" s="19"/>
      <c r="MHS33" s="19"/>
      <c r="MHT33" s="19"/>
      <c r="MHU33" s="19"/>
      <c r="MHV33" s="19"/>
      <c r="MHW33" s="19"/>
      <c r="MHX33" s="19"/>
      <c r="MHY33" s="19"/>
      <c r="MHZ33" s="19"/>
      <c r="MIA33" s="19"/>
      <c r="MIB33" s="19"/>
      <c r="MIC33" s="19"/>
      <c r="MID33" s="19"/>
      <c r="MIE33" s="19"/>
      <c r="MIF33" s="19"/>
      <c r="MIG33" s="19"/>
      <c r="MIH33" s="19"/>
      <c r="MII33" s="19"/>
      <c r="MIJ33" s="19"/>
      <c r="MIK33" s="19"/>
      <c r="MIL33" s="19"/>
      <c r="MIM33" s="19"/>
      <c r="MIN33" s="19"/>
      <c r="MIO33" s="19"/>
      <c r="MIP33" s="19"/>
      <c r="MIQ33" s="19"/>
      <c r="MIR33" s="19"/>
      <c r="MIS33" s="19"/>
      <c r="MIT33" s="19"/>
      <c r="MIU33" s="19"/>
      <c r="MIV33" s="19"/>
      <c r="MIW33" s="19"/>
      <c r="MIX33" s="19"/>
      <c r="MIY33" s="19"/>
      <c r="MIZ33" s="19"/>
      <c r="MJA33" s="19"/>
      <c r="MJB33" s="19"/>
      <c r="MJC33" s="19"/>
      <c r="MJD33" s="19"/>
      <c r="MJE33" s="19"/>
      <c r="MJF33" s="19"/>
      <c r="MJG33" s="19"/>
      <c r="MJH33" s="19"/>
      <c r="MJI33" s="19"/>
      <c r="MJJ33" s="19"/>
      <c r="MJK33" s="19"/>
      <c r="MJL33" s="19"/>
      <c r="MJM33" s="19"/>
      <c r="MJN33" s="19"/>
      <c r="MJO33" s="19"/>
      <c r="MJP33" s="19"/>
      <c r="MJQ33" s="19"/>
      <c r="MJR33" s="19"/>
      <c r="MJS33" s="19"/>
      <c r="MJT33" s="19"/>
      <c r="MJU33" s="19"/>
      <c r="MJV33" s="19"/>
      <c r="MJW33" s="19"/>
      <c r="MJX33" s="19"/>
      <c r="MJY33" s="19"/>
      <c r="MJZ33" s="19"/>
      <c r="MKA33" s="19"/>
      <c r="MKB33" s="19"/>
      <c r="MKC33" s="19"/>
      <c r="MKD33" s="19"/>
      <c r="MKE33" s="19"/>
      <c r="MKF33" s="19"/>
      <c r="MKG33" s="19"/>
      <c r="MKH33" s="19"/>
      <c r="MKI33" s="19"/>
      <c r="MKJ33" s="19"/>
      <c r="MKK33" s="19"/>
      <c r="MKL33" s="19"/>
      <c r="MKM33" s="19"/>
      <c r="MKN33" s="19"/>
      <c r="MKO33" s="19"/>
      <c r="MKP33" s="19"/>
      <c r="MKQ33" s="19"/>
      <c r="MKR33" s="19"/>
      <c r="MKS33" s="19"/>
      <c r="MKT33" s="19"/>
      <c r="MKU33" s="19"/>
      <c r="MKV33" s="19"/>
      <c r="MKW33" s="19"/>
      <c r="MKX33" s="19"/>
      <c r="MKY33" s="19"/>
      <c r="MKZ33" s="19"/>
      <c r="MLA33" s="19"/>
      <c r="MLB33" s="19"/>
      <c r="MLC33" s="19"/>
      <c r="MLD33" s="19"/>
      <c r="MLE33" s="19"/>
      <c r="MLF33" s="19"/>
      <c r="MLG33" s="19"/>
      <c r="MLH33" s="19"/>
      <c r="MLI33" s="19"/>
      <c r="MLJ33" s="19"/>
      <c r="MLK33" s="19"/>
      <c r="MLL33" s="19"/>
      <c r="MLM33" s="19"/>
      <c r="MLN33" s="19"/>
      <c r="MLO33" s="19"/>
      <c r="MLP33" s="19"/>
      <c r="MLQ33" s="19"/>
      <c r="MLR33" s="19"/>
      <c r="MLS33" s="19"/>
      <c r="MLT33" s="19"/>
      <c r="MLU33" s="19"/>
      <c r="MLV33" s="19"/>
      <c r="MLW33" s="19"/>
      <c r="MLX33" s="19"/>
      <c r="MLY33" s="19"/>
      <c r="MLZ33" s="19"/>
      <c r="MMA33" s="19"/>
      <c r="MMB33" s="19"/>
      <c r="MMC33" s="19"/>
      <c r="MMD33" s="19"/>
      <c r="MME33" s="19"/>
      <c r="MMF33" s="19"/>
      <c r="MMG33" s="19"/>
      <c r="MMH33" s="19"/>
      <c r="MMI33" s="19"/>
      <c r="MMJ33" s="19"/>
      <c r="MMK33" s="19"/>
      <c r="MML33" s="19"/>
      <c r="MMM33" s="19"/>
      <c r="MMN33" s="19"/>
      <c r="MMO33" s="19"/>
      <c r="MMP33" s="19"/>
      <c r="MMQ33" s="19"/>
      <c r="MMR33" s="19"/>
      <c r="MMS33" s="19"/>
      <c r="MMT33" s="19"/>
      <c r="MMU33" s="19"/>
      <c r="MMV33" s="19"/>
      <c r="MMW33" s="19"/>
      <c r="MMX33" s="19"/>
      <c r="MMY33" s="19"/>
      <c r="MMZ33" s="19"/>
      <c r="MNA33" s="19"/>
      <c r="MNB33" s="19"/>
      <c r="MNC33" s="19"/>
      <c r="MND33" s="19"/>
      <c r="MNE33" s="19"/>
      <c r="MNF33" s="19"/>
      <c r="MNG33" s="19"/>
      <c r="MNH33" s="19"/>
      <c r="MNI33" s="19"/>
      <c r="MNJ33" s="19"/>
      <c r="MNK33" s="19"/>
      <c r="MNL33" s="19"/>
      <c r="MNM33" s="19"/>
      <c r="MNN33" s="19"/>
      <c r="MNO33" s="19"/>
      <c r="MNP33" s="19"/>
      <c r="MNQ33" s="19"/>
      <c r="MNR33" s="19"/>
      <c r="MNS33" s="19"/>
      <c r="MNT33" s="19"/>
      <c r="MNU33" s="19"/>
      <c r="MNV33" s="19"/>
      <c r="MNW33" s="19"/>
      <c r="MNX33" s="19"/>
      <c r="MNY33" s="19"/>
      <c r="MNZ33" s="19"/>
      <c r="MOA33" s="19"/>
      <c r="MOB33" s="19"/>
      <c r="MOC33" s="19"/>
      <c r="MOD33" s="19"/>
      <c r="MOE33" s="19"/>
      <c r="MOF33" s="19"/>
      <c r="MOG33" s="19"/>
      <c r="MOH33" s="19"/>
      <c r="MOI33" s="19"/>
      <c r="MOJ33" s="19"/>
      <c r="MOK33" s="19"/>
      <c r="MOL33" s="19"/>
      <c r="MOM33" s="19"/>
      <c r="MON33" s="19"/>
      <c r="MOO33" s="19"/>
      <c r="MOP33" s="19"/>
      <c r="MOQ33" s="19"/>
      <c r="MOR33" s="19"/>
      <c r="MOS33" s="19"/>
      <c r="MOT33" s="19"/>
      <c r="MOU33" s="19"/>
      <c r="MOV33" s="19"/>
      <c r="MOW33" s="19"/>
      <c r="MOX33" s="19"/>
      <c r="MOY33" s="19"/>
      <c r="MOZ33" s="19"/>
      <c r="MPA33" s="19"/>
      <c r="MPB33" s="19"/>
      <c r="MPC33" s="19"/>
      <c r="MPD33" s="19"/>
      <c r="MPE33" s="19"/>
      <c r="MPF33" s="19"/>
      <c r="MPG33" s="19"/>
      <c r="MPH33" s="19"/>
      <c r="MPI33" s="19"/>
      <c r="MPJ33" s="19"/>
      <c r="MPK33" s="19"/>
      <c r="MPL33" s="19"/>
      <c r="MPM33" s="19"/>
      <c r="MPN33" s="19"/>
      <c r="MPO33" s="19"/>
      <c r="MPP33" s="19"/>
      <c r="MPQ33" s="19"/>
      <c r="MPR33" s="19"/>
      <c r="MPS33" s="19"/>
      <c r="MPT33" s="19"/>
      <c r="MPU33" s="19"/>
      <c r="MPV33" s="19"/>
      <c r="MPW33" s="19"/>
      <c r="MPX33" s="19"/>
      <c r="MPY33" s="19"/>
      <c r="MPZ33" s="19"/>
      <c r="MQA33" s="19"/>
      <c r="MQB33" s="19"/>
      <c r="MQC33" s="19"/>
      <c r="MQD33" s="19"/>
      <c r="MQE33" s="19"/>
      <c r="MQF33" s="19"/>
      <c r="MQG33" s="19"/>
      <c r="MQH33" s="19"/>
      <c r="MQI33" s="19"/>
      <c r="MQJ33" s="19"/>
      <c r="MQK33" s="19"/>
      <c r="MQL33" s="19"/>
      <c r="MQM33" s="19"/>
      <c r="MQN33" s="19"/>
      <c r="MQO33" s="19"/>
      <c r="MQP33" s="19"/>
      <c r="MQQ33" s="19"/>
      <c r="MQR33" s="19"/>
      <c r="MQS33" s="19"/>
      <c r="MQT33" s="19"/>
      <c r="MQU33" s="19"/>
      <c r="MQV33" s="19"/>
      <c r="MQW33" s="19"/>
      <c r="MQX33" s="19"/>
      <c r="MQY33" s="19"/>
      <c r="MQZ33" s="19"/>
      <c r="MRA33" s="19"/>
      <c r="MRB33" s="19"/>
      <c r="MRC33" s="19"/>
      <c r="MRD33" s="19"/>
      <c r="MRE33" s="19"/>
      <c r="MRF33" s="19"/>
      <c r="MRG33" s="19"/>
      <c r="MRH33" s="19"/>
      <c r="MRI33" s="19"/>
      <c r="MRJ33" s="19"/>
      <c r="MRK33" s="19"/>
      <c r="MRL33" s="19"/>
      <c r="MRM33" s="19"/>
      <c r="MRN33" s="19"/>
      <c r="MRO33" s="19"/>
      <c r="MRP33" s="19"/>
      <c r="MRQ33" s="19"/>
      <c r="MRR33" s="19"/>
      <c r="MRS33" s="19"/>
      <c r="MRT33" s="19"/>
      <c r="MRU33" s="19"/>
      <c r="MRV33" s="19"/>
      <c r="MRW33" s="19"/>
      <c r="MRX33" s="19"/>
      <c r="MRY33" s="19"/>
      <c r="MRZ33" s="19"/>
      <c r="MSA33" s="19"/>
      <c r="MSB33" s="19"/>
      <c r="MSC33" s="19"/>
      <c r="MSD33" s="19"/>
      <c r="MSE33" s="19"/>
      <c r="MSF33" s="19"/>
      <c r="MSG33" s="19"/>
      <c r="MSH33" s="19"/>
      <c r="MSI33" s="19"/>
      <c r="MSJ33" s="19"/>
      <c r="MSK33" s="19"/>
      <c r="MSL33" s="19"/>
      <c r="MSM33" s="19"/>
      <c r="MSN33" s="19"/>
      <c r="MSO33" s="19"/>
      <c r="MSP33" s="19"/>
      <c r="MSQ33" s="19"/>
      <c r="MSR33" s="19"/>
      <c r="MSS33" s="19"/>
      <c r="MST33" s="19"/>
      <c r="MSU33" s="19"/>
      <c r="MSV33" s="19"/>
      <c r="MSW33" s="19"/>
      <c r="MSX33" s="19"/>
      <c r="MSY33" s="19"/>
      <c r="MSZ33" s="19"/>
      <c r="MTA33" s="19"/>
      <c r="MTB33" s="19"/>
      <c r="MTC33" s="19"/>
      <c r="MTD33" s="19"/>
      <c r="MTE33" s="19"/>
      <c r="MTF33" s="19"/>
      <c r="MTG33" s="19"/>
      <c r="MTH33" s="19"/>
      <c r="MTI33" s="19"/>
      <c r="MTJ33" s="19"/>
      <c r="MTK33" s="19"/>
      <c r="MTL33" s="19"/>
      <c r="MTM33" s="19"/>
      <c r="MTN33" s="19"/>
      <c r="MTO33" s="19"/>
      <c r="MTP33" s="19"/>
      <c r="MTQ33" s="19"/>
      <c r="MTR33" s="19"/>
      <c r="MTS33" s="19"/>
      <c r="MTT33" s="19"/>
      <c r="MTU33" s="19"/>
      <c r="MTV33" s="19"/>
      <c r="MTW33" s="19"/>
      <c r="MTX33" s="19"/>
      <c r="MTY33" s="19"/>
      <c r="MTZ33" s="19"/>
      <c r="MUA33" s="19"/>
      <c r="MUB33" s="19"/>
      <c r="MUC33" s="19"/>
      <c r="MUD33" s="19"/>
      <c r="MUE33" s="19"/>
      <c r="MUF33" s="19"/>
      <c r="MUG33" s="19"/>
      <c r="MUH33" s="19"/>
      <c r="MUI33" s="19"/>
      <c r="MUJ33" s="19"/>
      <c r="MUK33" s="19"/>
      <c r="MUL33" s="19"/>
      <c r="MUM33" s="19"/>
      <c r="MUN33" s="19"/>
      <c r="MUO33" s="19"/>
      <c r="MUP33" s="19"/>
      <c r="MUQ33" s="19"/>
      <c r="MUR33" s="19"/>
      <c r="MUS33" s="19"/>
      <c r="MUT33" s="19"/>
      <c r="MUU33" s="19"/>
      <c r="MUV33" s="19"/>
      <c r="MUW33" s="19"/>
      <c r="MUX33" s="19"/>
      <c r="MUY33" s="19"/>
      <c r="MUZ33" s="19"/>
      <c r="MVA33" s="19"/>
      <c r="MVB33" s="19"/>
      <c r="MVC33" s="19"/>
      <c r="MVD33" s="19"/>
      <c r="MVE33" s="19"/>
      <c r="MVF33" s="19"/>
      <c r="MVG33" s="19"/>
      <c r="MVH33" s="19"/>
      <c r="MVI33" s="19"/>
      <c r="MVJ33" s="19"/>
      <c r="MVK33" s="19"/>
      <c r="MVL33" s="19"/>
      <c r="MVM33" s="19"/>
      <c r="MVN33" s="19"/>
      <c r="MVO33" s="19"/>
      <c r="MVP33" s="19"/>
      <c r="MVQ33" s="19"/>
      <c r="MVR33" s="19"/>
      <c r="MVS33" s="19"/>
      <c r="MVT33" s="19"/>
      <c r="MVU33" s="19"/>
      <c r="MVV33" s="19"/>
      <c r="MVW33" s="19"/>
      <c r="MVX33" s="19"/>
      <c r="MVY33" s="19"/>
      <c r="MVZ33" s="19"/>
      <c r="MWA33" s="19"/>
      <c r="MWB33" s="19"/>
      <c r="MWC33" s="19"/>
      <c r="MWD33" s="19"/>
      <c r="MWE33" s="19"/>
      <c r="MWF33" s="19"/>
      <c r="MWG33" s="19"/>
      <c r="MWH33" s="19"/>
      <c r="MWI33" s="19"/>
      <c r="MWJ33" s="19"/>
      <c r="MWK33" s="19"/>
      <c r="MWL33" s="19"/>
      <c r="MWM33" s="19"/>
      <c r="MWN33" s="19"/>
      <c r="MWO33" s="19"/>
      <c r="MWP33" s="19"/>
      <c r="MWQ33" s="19"/>
      <c r="MWR33" s="19"/>
      <c r="MWS33" s="19"/>
      <c r="MWT33" s="19"/>
      <c r="MWU33" s="19"/>
      <c r="MWV33" s="19"/>
      <c r="MWW33" s="19"/>
      <c r="MWX33" s="19"/>
      <c r="MWY33" s="19"/>
      <c r="MWZ33" s="19"/>
      <c r="MXA33" s="19"/>
      <c r="MXB33" s="19"/>
      <c r="MXC33" s="19"/>
      <c r="MXD33" s="19"/>
      <c r="MXE33" s="19"/>
      <c r="MXF33" s="19"/>
      <c r="MXG33" s="19"/>
      <c r="MXH33" s="19"/>
      <c r="MXI33" s="19"/>
      <c r="MXJ33" s="19"/>
      <c r="MXK33" s="19"/>
      <c r="MXL33" s="19"/>
      <c r="MXM33" s="19"/>
      <c r="MXN33" s="19"/>
      <c r="MXO33" s="19"/>
      <c r="MXP33" s="19"/>
      <c r="MXQ33" s="19"/>
      <c r="MXR33" s="19"/>
      <c r="MXS33" s="19"/>
      <c r="MXT33" s="19"/>
      <c r="MXU33" s="19"/>
      <c r="MXV33" s="19"/>
      <c r="MXW33" s="19"/>
      <c r="MXX33" s="19"/>
      <c r="MXY33" s="19"/>
      <c r="MXZ33" s="19"/>
      <c r="MYA33" s="19"/>
      <c r="MYB33" s="19"/>
      <c r="MYC33" s="19"/>
      <c r="MYD33" s="19"/>
      <c r="MYE33" s="19"/>
      <c r="MYF33" s="19"/>
      <c r="MYG33" s="19"/>
      <c r="MYH33" s="19"/>
      <c r="MYI33" s="19"/>
      <c r="MYJ33" s="19"/>
      <c r="MYK33" s="19"/>
      <c r="MYL33" s="19"/>
      <c r="MYM33" s="19"/>
      <c r="MYN33" s="19"/>
      <c r="MYO33" s="19"/>
      <c r="MYP33" s="19"/>
      <c r="MYQ33" s="19"/>
      <c r="MYR33" s="19"/>
      <c r="MYS33" s="19"/>
      <c r="MYT33" s="19"/>
      <c r="MYU33" s="19"/>
      <c r="MYV33" s="19"/>
      <c r="MYW33" s="19"/>
      <c r="MYX33" s="19"/>
      <c r="MYY33" s="19"/>
      <c r="MYZ33" s="19"/>
      <c r="MZA33" s="19"/>
      <c r="MZB33" s="19"/>
      <c r="MZC33" s="19"/>
      <c r="MZD33" s="19"/>
      <c r="MZE33" s="19"/>
      <c r="MZF33" s="19"/>
      <c r="MZG33" s="19"/>
      <c r="MZH33" s="19"/>
      <c r="MZI33" s="19"/>
      <c r="MZJ33" s="19"/>
      <c r="MZK33" s="19"/>
      <c r="MZL33" s="19"/>
      <c r="MZM33" s="19"/>
      <c r="MZN33" s="19"/>
      <c r="MZO33" s="19"/>
      <c r="MZP33" s="19"/>
      <c r="MZQ33" s="19"/>
      <c r="MZR33" s="19"/>
      <c r="MZS33" s="19"/>
      <c r="MZT33" s="19"/>
      <c r="MZU33" s="19"/>
      <c r="MZV33" s="19"/>
      <c r="MZW33" s="19"/>
      <c r="MZX33" s="19"/>
      <c r="MZY33" s="19"/>
      <c r="MZZ33" s="19"/>
      <c r="NAA33" s="19"/>
      <c r="NAB33" s="19"/>
      <c r="NAC33" s="19"/>
      <c r="NAD33" s="19"/>
      <c r="NAE33" s="19"/>
      <c r="NAF33" s="19"/>
      <c r="NAG33" s="19"/>
      <c r="NAH33" s="19"/>
      <c r="NAI33" s="19"/>
      <c r="NAJ33" s="19"/>
      <c r="NAK33" s="19"/>
      <c r="NAL33" s="19"/>
      <c r="NAM33" s="19"/>
      <c r="NAN33" s="19"/>
      <c r="NAO33" s="19"/>
      <c r="NAP33" s="19"/>
      <c r="NAQ33" s="19"/>
      <c r="NAR33" s="19"/>
      <c r="NAS33" s="19"/>
      <c r="NAT33" s="19"/>
      <c r="NAU33" s="19"/>
      <c r="NAV33" s="19"/>
      <c r="NAW33" s="19"/>
      <c r="NAX33" s="19"/>
      <c r="NAY33" s="19"/>
      <c r="NAZ33" s="19"/>
      <c r="NBA33" s="19"/>
      <c r="NBB33" s="19"/>
      <c r="NBC33" s="19"/>
      <c r="NBD33" s="19"/>
      <c r="NBE33" s="19"/>
      <c r="NBF33" s="19"/>
      <c r="NBG33" s="19"/>
      <c r="NBH33" s="19"/>
      <c r="NBI33" s="19"/>
      <c r="NBJ33" s="19"/>
      <c r="NBK33" s="19"/>
      <c r="NBL33" s="19"/>
      <c r="NBM33" s="19"/>
      <c r="NBN33" s="19"/>
      <c r="NBO33" s="19"/>
      <c r="NBP33" s="19"/>
      <c r="NBQ33" s="19"/>
      <c r="NBR33" s="19"/>
      <c r="NBS33" s="19"/>
      <c r="NBT33" s="19"/>
      <c r="NBU33" s="19"/>
      <c r="NBV33" s="19"/>
      <c r="NBW33" s="19"/>
      <c r="NBX33" s="19"/>
      <c r="NBY33" s="19"/>
      <c r="NBZ33" s="19"/>
      <c r="NCA33" s="19"/>
      <c r="NCB33" s="19"/>
      <c r="NCC33" s="19"/>
      <c r="NCD33" s="19"/>
      <c r="NCE33" s="19"/>
      <c r="NCF33" s="19"/>
      <c r="NCG33" s="19"/>
      <c r="NCH33" s="19"/>
      <c r="NCI33" s="19"/>
      <c r="NCJ33" s="19"/>
      <c r="NCK33" s="19"/>
      <c r="NCL33" s="19"/>
      <c r="NCM33" s="19"/>
      <c r="NCN33" s="19"/>
      <c r="NCO33" s="19"/>
      <c r="NCP33" s="19"/>
      <c r="NCQ33" s="19"/>
      <c r="NCR33" s="19"/>
      <c r="NCS33" s="19"/>
      <c r="NCT33" s="19"/>
      <c r="NCU33" s="19"/>
      <c r="NCV33" s="19"/>
      <c r="NCW33" s="19"/>
      <c r="NCX33" s="19"/>
      <c r="NCY33" s="19"/>
      <c r="NCZ33" s="19"/>
      <c r="NDA33" s="19"/>
      <c r="NDB33" s="19"/>
      <c r="NDC33" s="19"/>
      <c r="NDD33" s="19"/>
      <c r="NDE33" s="19"/>
      <c r="NDF33" s="19"/>
      <c r="NDG33" s="19"/>
      <c r="NDH33" s="19"/>
      <c r="NDI33" s="19"/>
      <c r="NDJ33" s="19"/>
      <c r="NDK33" s="19"/>
      <c r="NDL33" s="19"/>
      <c r="NDM33" s="19"/>
      <c r="NDN33" s="19"/>
      <c r="NDO33" s="19"/>
      <c r="NDP33" s="19"/>
      <c r="NDQ33" s="19"/>
      <c r="NDR33" s="19"/>
      <c r="NDS33" s="19"/>
      <c r="NDT33" s="19"/>
      <c r="NDU33" s="19"/>
      <c r="NDV33" s="19"/>
      <c r="NDW33" s="19"/>
      <c r="NDX33" s="19"/>
      <c r="NDY33" s="19"/>
      <c r="NDZ33" s="19"/>
      <c r="NEA33" s="19"/>
      <c r="NEB33" s="19"/>
      <c r="NEC33" s="19"/>
      <c r="NED33" s="19"/>
      <c r="NEE33" s="19"/>
      <c r="NEF33" s="19"/>
      <c r="NEG33" s="19"/>
      <c r="NEH33" s="19"/>
      <c r="NEI33" s="19"/>
      <c r="NEJ33" s="19"/>
      <c r="NEK33" s="19"/>
      <c r="NEL33" s="19"/>
      <c r="NEM33" s="19"/>
      <c r="NEN33" s="19"/>
      <c r="NEO33" s="19"/>
      <c r="NEP33" s="19"/>
      <c r="NEQ33" s="19"/>
      <c r="NER33" s="19"/>
      <c r="NES33" s="19"/>
      <c r="NET33" s="19"/>
      <c r="NEU33" s="19"/>
      <c r="NEV33" s="19"/>
      <c r="NEW33" s="19"/>
      <c r="NEX33" s="19"/>
      <c r="NEY33" s="19"/>
      <c r="NEZ33" s="19"/>
      <c r="NFA33" s="19"/>
      <c r="NFB33" s="19"/>
      <c r="NFC33" s="19"/>
      <c r="NFD33" s="19"/>
      <c r="NFE33" s="19"/>
      <c r="NFF33" s="19"/>
      <c r="NFG33" s="19"/>
      <c r="NFH33" s="19"/>
      <c r="NFI33" s="19"/>
      <c r="NFJ33" s="19"/>
      <c r="NFK33" s="19"/>
      <c r="NFL33" s="19"/>
      <c r="NFM33" s="19"/>
      <c r="NFN33" s="19"/>
      <c r="NFO33" s="19"/>
      <c r="NFP33" s="19"/>
      <c r="NFQ33" s="19"/>
      <c r="NFR33" s="19"/>
      <c r="NFS33" s="19"/>
      <c r="NFT33" s="19"/>
      <c r="NFU33" s="19"/>
      <c r="NFV33" s="19"/>
      <c r="NFW33" s="19"/>
      <c r="NFX33" s="19"/>
      <c r="NFY33" s="19"/>
      <c r="NFZ33" s="19"/>
      <c r="NGA33" s="19"/>
      <c r="NGB33" s="19"/>
      <c r="NGC33" s="19"/>
      <c r="NGD33" s="19"/>
      <c r="NGE33" s="19"/>
      <c r="NGF33" s="19"/>
      <c r="NGG33" s="19"/>
      <c r="NGH33" s="19"/>
      <c r="NGI33" s="19"/>
      <c r="NGJ33" s="19"/>
      <c r="NGK33" s="19"/>
      <c r="NGL33" s="19"/>
      <c r="NGM33" s="19"/>
      <c r="NGN33" s="19"/>
      <c r="NGO33" s="19"/>
      <c r="NGP33" s="19"/>
      <c r="NGQ33" s="19"/>
      <c r="NGR33" s="19"/>
      <c r="NGS33" s="19"/>
      <c r="NGT33" s="19"/>
      <c r="NGU33" s="19"/>
      <c r="NGV33" s="19"/>
      <c r="NGW33" s="19"/>
      <c r="NGX33" s="19"/>
      <c r="NGY33" s="19"/>
      <c r="NGZ33" s="19"/>
      <c r="NHA33" s="19"/>
      <c r="NHB33" s="19"/>
      <c r="NHC33" s="19"/>
      <c r="NHD33" s="19"/>
      <c r="NHE33" s="19"/>
      <c r="NHF33" s="19"/>
      <c r="NHG33" s="19"/>
      <c r="NHH33" s="19"/>
      <c r="NHI33" s="19"/>
      <c r="NHJ33" s="19"/>
      <c r="NHK33" s="19"/>
      <c r="NHL33" s="19"/>
      <c r="NHM33" s="19"/>
      <c r="NHN33" s="19"/>
      <c r="NHO33" s="19"/>
      <c r="NHP33" s="19"/>
      <c r="NHQ33" s="19"/>
      <c r="NHR33" s="19"/>
      <c r="NHS33" s="19"/>
      <c r="NHT33" s="19"/>
      <c r="NHU33" s="19"/>
      <c r="NHV33" s="19"/>
      <c r="NHW33" s="19"/>
      <c r="NHX33" s="19"/>
      <c r="NHY33" s="19"/>
      <c r="NHZ33" s="19"/>
      <c r="NIA33" s="19"/>
      <c r="NIB33" s="19"/>
      <c r="NIC33" s="19"/>
      <c r="NID33" s="19"/>
      <c r="NIE33" s="19"/>
      <c r="NIF33" s="19"/>
      <c r="NIG33" s="19"/>
      <c r="NIH33" s="19"/>
      <c r="NII33" s="19"/>
      <c r="NIJ33" s="19"/>
      <c r="NIK33" s="19"/>
      <c r="NIL33" s="19"/>
      <c r="NIM33" s="19"/>
      <c r="NIN33" s="19"/>
      <c r="NIO33" s="19"/>
      <c r="NIP33" s="19"/>
      <c r="NIQ33" s="19"/>
      <c r="NIR33" s="19"/>
      <c r="NIS33" s="19"/>
      <c r="NIT33" s="19"/>
      <c r="NIU33" s="19"/>
      <c r="NIV33" s="19"/>
      <c r="NIW33" s="19"/>
      <c r="NIX33" s="19"/>
      <c r="NIY33" s="19"/>
      <c r="NIZ33" s="19"/>
      <c r="NJA33" s="19"/>
      <c r="NJB33" s="19"/>
      <c r="NJC33" s="19"/>
      <c r="NJD33" s="19"/>
      <c r="NJE33" s="19"/>
      <c r="NJF33" s="19"/>
      <c r="NJG33" s="19"/>
      <c r="NJH33" s="19"/>
      <c r="NJI33" s="19"/>
      <c r="NJJ33" s="19"/>
      <c r="NJK33" s="19"/>
      <c r="NJL33" s="19"/>
      <c r="NJM33" s="19"/>
      <c r="NJN33" s="19"/>
      <c r="NJO33" s="19"/>
      <c r="NJP33" s="19"/>
      <c r="NJQ33" s="19"/>
      <c r="NJR33" s="19"/>
      <c r="NJS33" s="19"/>
      <c r="NJT33" s="19"/>
      <c r="NJU33" s="19"/>
      <c r="NJV33" s="19"/>
      <c r="NJW33" s="19"/>
      <c r="NJX33" s="19"/>
      <c r="NJY33" s="19"/>
      <c r="NJZ33" s="19"/>
      <c r="NKA33" s="19"/>
      <c r="NKB33" s="19"/>
      <c r="NKC33" s="19"/>
      <c r="NKD33" s="19"/>
      <c r="NKE33" s="19"/>
      <c r="NKF33" s="19"/>
      <c r="NKG33" s="19"/>
      <c r="NKH33" s="19"/>
      <c r="NKI33" s="19"/>
      <c r="NKJ33" s="19"/>
      <c r="NKK33" s="19"/>
      <c r="NKL33" s="19"/>
      <c r="NKM33" s="19"/>
      <c r="NKN33" s="19"/>
      <c r="NKO33" s="19"/>
      <c r="NKP33" s="19"/>
      <c r="NKQ33" s="19"/>
      <c r="NKR33" s="19"/>
      <c r="NKS33" s="19"/>
      <c r="NKT33" s="19"/>
      <c r="NKU33" s="19"/>
      <c r="NKV33" s="19"/>
      <c r="NKW33" s="19"/>
      <c r="NKX33" s="19"/>
      <c r="NKY33" s="19"/>
      <c r="NKZ33" s="19"/>
      <c r="NLA33" s="19"/>
      <c r="NLB33" s="19"/>
      <c r="NLC33" s="19"/>
      <c r="NLD33" s="19"/>
      <c r="NLE33" s="19"/>
      <c r="NLF33" s="19"/>
      <c r="NLG33" s="19"/>
      <c r="NLH33" s="19"/>
      <c r="NLI33" s="19"/>
      <c r="NLJ33" s="19"/>
      <c r="NLK33" s="19"/>
      <c r="NLL33" s="19"/>
      <c r="NLM33" s="19"/>
      <c r="NLN33" s="19"/>
      <c r="NLO33" s="19"/>
      <c r="NLP33" s="19"/>
      <c r="NLQ33" s="19"/>
      <c r="NLR33" s="19"/>
      <c r="NLS33" s="19"/>
      <c r="NLT33" s="19"/>
      <c r="NLU33" s="19"/>
      <c r="NLV33" s="19"/>
      <c r="NLW33" s="19"/>
      <c r="NLX33" s="19"/>
      <c r="NLY33" s="19"/>
      <c r="NLZ33" s="19"/>
      <c r="NMA33" s="19"/>
      <c r="NMB33" s="19"/>
      <c r="NMC33" s="19"/>
      <c r="NMD33" s="19"/>
      <c r="NME33" s="19"/>
      <c r="NMF33" s="19"/>
      <c r="NMG33" s="19"/>
      <c r="NMH33" s="19"/>
      <c r="NMI33" s="19"/>
      <c r="NMJ33" s="19"/>
      <c r="NMK33" s="19"/>
      <c r="NML33" s="19"/>
      <c r="NMM33" s="19"/>
      <c r="NMN33" s="19"/>
      <c r="NMO33" s="19"/>
      <c r="NMP33" s="19"/>
      <c r="NMQ33" s="19"/>
      <c r="NMR33" s="19"/>
      <c r="NMS33" s="19"/>
      <c r="NMT33" s="19"/>
      <c r="NMU33" s="19"/>
      <c r="NMV33" s="19"/>
      <c r="NMW33" s="19"/>
      <c r="NMX33" s="19"/>
      <c r="NMY33" s="19"/>
      <c r="NMZ33" s="19"/>
      <c r="NNA33" s="19"/>
      <c r="NNB33" s="19"/>
      <c r="NNC33" s="19"/>
      <c r="NND33" s="19"/>
      <c r="NNE33" s="19"/>
      <c r="NNF33" s="19"/>
      <c r="NNG33" s="19"/>
      <c r="NNH33" s="19"/>
      <c r="NNI33" s="19"/>
      <c r="NNJ33" s="19"/>
      <c r="NNK33" s="19"/>
      <c r="NNL33" s="19"/>
      <c r="NNM33" s="19"/>
      <c r="NNN33" s="19"/>
      <c r="NNO33" s="19"/>
      <c r="NNP33" s="19"/>
      <c r="NNQ33" s="19"/>
      <c r="NNR33" s="19"/>
      <c r="NNS33" s="19"/>
      <c r="NNT33" s="19"/>
      <c r="NNU33" s="19"/>
      <c r="NNV33" s="19"/>
      <c r="NNW33" s="19"/>
      <c r="NNX33" s="19"/>
      <c r="NNY33" s="19"/>
      <c r="NNZ33" s="19"/>
      <c r="NOA33" s="19"/>
      <c r="NOB33" s="19"/>
      <c r="NOC33" s="19"/>
      <c r="NOD33" s="19"/>
      <c r="NOE33" s="19"/>
      <c r="NOF33" s="19"/>
      <c r="NOG33" s="19"/>
      <c r="NOH33" s="19"/>
      <c r="NOI33" s="19"/>
      <c r="NOJ33" s="19"/>
      <c r="NOK33" s="19"/>
      <c r="NOL33" s="19"/>
      <c r="NOM33" s="19"/>
      <c r="NON33" s="19"/>
      <c r="NOO33" s="19"/>
      <c r="NOP33" s="19"/>
      <c r="NOQ33" s="19"/>
      <c r="NOR33" s="19"/>
      <c r="NOS33" s="19"/>
      <c r="NOT33" s="19"/>
      <c r="NOU33" s="19"/>
      <c r="NOV33" s="19"/>
      <c r="NOW33" s="19"/>
      <c r="NOX33" s="19"/>
      <c r="NOY33" s="19"/>
      <c r="NOZ33" s="19"/>
      <c r="NPA33" s="19"/>
      <c r="NPB33" s="19"/>
      <c r="NPC33" s="19"/>
      <c r="NPD33" s="19"/>
      <c r="NPE33" s="19"/>
      <c r="NPF33" s="19"/>
      <c r="NPG33" s="19"/>
      <c r="NPH33" s="19"/>
      <c r="NPI33" s="19"/>
      <c r="NPJ33" s="19"/>
      <c r="NPK33" s="19"/>
      <c r="NPL33" s="19"/>
      <c r="NPM33" s="19"/>
      <c r="NPN33" s="19"/>
      <c r="NPO33" s="19"/>
      <c r="NPP33" s="19"/>
      <c r="NPQ33" s="19"/>
      <c r="NPR33" s="19"/>
      <c r="NPS33" s="19"/>
      <c r="NPT33" s="19"/>
      <c r="NPU33" s="19"/>
      <c r="NPV33" s="19"/>
      <c r="NPW33" s="19"/>
      <c r="NPX33" s="19"/>
      <c r="NPY33" s="19"/>
      <c r="NPZ33" s="19"/>
      <c r="NQA33" s="19"/>
      <c r="NQB33" s="19"/>
      <c r="NQC33" s="19"/>
      <c r="NQD33" s="19"/>
      <c r="NQE33" s="19"/>
      <c r="NQF33" s="19"/>
      <c r="NQG33" s="19"/>
      <c r="NQH33" s="19"/>
      <c r="NQI33" s="19"/>
      <c r="NQJ33" s="19"/>
      <c r="NQK33" s="19"/>
      <c r="NQL33" s="19"/>
      <c r="NQM33" s="19"/>
      <c r="NQN33" s="19"/>
      <c r="NQO33" s="19"/>
      <c r="NQP33" s="19"/>
      <c r="NQQ33" s="19"/>
      <c r="NQR33" s="19"/>
      <c r="NQS33" s="19"/>
      <c r="NQT33" s="19"/>
      <c r="NQU33" s="19"/>
      <c r="NQV33" s="19"/>
      <c r="NQW33" s="19"/>
      <c r="NQX33" s="19"/>
      <c r="NQY33" s="19"/>
      <c r="NQZ33" s="19"/>
      <c r="NRA33" s="19"/>
      <c r="NRB33" s="19"/>
      <c r="NRC33" s="19"/>
      <c r="NRD33" s="19"/>
      <c r="NRE33" s="19"/>
      <c r="NRF33" s="19"/>
      <c r="NRG33" s="19"/>
      <c r="NRH33" s="19"/>
      <c r="NRI33" s="19"/>
      <c r="NRJ33" s="19"/>
      <c r="NRK33" s="19"/>
      <c r="NRL33" s="19"/>
      <c r="NRM33" s="19"/>
      <c r="NRN33" s="19"/>
      <c r="NRO33" s="19"/>
      <c r="NRP33" s="19"/>
      <c r="NRQ33" s="19"/>
      <c r="NRR33" s="19"/>
      <c r="NRS33" s="19"/>
      <c r="NRT33" s="19"/>
      <c r="NRU33" s="19"/>
      <c r="NRV33" s="19"/>
      <c r="NRW33" s="19"/>
      <c r="NRX33" s="19"/>
      <c r="NRY33" s="19"/>
      <c r="NRZ33" s="19"/>
      <c r="NSA33" s="19"/>
      <c r="NSB33" s="19"/>
      <c r="NSC33" s="19"/>
      <c r="NSD33" s="19"/>
      <c r="NSE33" s="19"/>
      <c r="NSF33" s="19"/>
      <c r="NSG33" s="19"/>
      <c r="NSH33" s="19"/>
      <c r="NSI33" s="19"/>
      <c r="NSJ33" s="19"/>
      <c r="NSK33" s="19"/>
      <c r="NSL33" s="19"/>
      <c r="NSM33" s="19"/>
      <c r="NSN33" s="19"/>
      <c r="NSO33" s="19"/>
      <c r="NSP33" s="19"/>
      <c r="NSQ33" s="19"/>
      <c r="NSR33" s="19"/>
      <c r="NSS33" s="19"/>
      <c r="NST33" s="19"/>
      <c r="NSU33" s="19"/>
      <c r="NSV33" s="19"/>
      <c r="NSW33" s="19"/>
      <c r="NSX33" s="19"/>
      <c r="NSY33" s="19"/>
      <c r="NSZ33" s="19"/>
      <c r="NTA33" s="19"/>
      <c r="NTB33" s="19"/>
      <c r="NTC33" s="19"/>
      <c r="NTD33" s="19"/>
      <c r="NTE33" s="19"/>
      <c r="NTF33" s="19"/>
      <c r="NTG33" s="19"/>
      <c r="NTH33" s="19"/>
      <c r="NTI33" s="19"/>
      <c r="NTJ33" s="19"/>
      <c r="NTK33" s="19"/>
      <c r="NTL33" s="19"/>
      <c r="NTM33" s="19"/>
      <c r="NTN33" s="19"/>
      <c r="NTO33" s="19"/>
      <c r="NTP33" s="19"/>
      <c r="NTQ33" s="19"/>
      <c r="NTR33" s="19"/>
      <c r="NTS33" s="19"/>
      <c r="NTT33" s="19"/>
      <c r="NTU33" s="19"/>
      <c r="NTV33" s="19"/>
      <c r="NTW33" s="19"/>
      <c r="NTX33" s="19"/>
      <c r="NTY33" s="19"/>
      <c r="NTZ33" s="19"/>
      <c r="NUA33" s="19"/>
      <c r="NUB33" s="19"/>
      <c r="NUC33" s="19"/>
      <c r="NUD33" s="19"/>
      <c r="NUE33" s="19"/>
      <c r="NUF33" s="19"/>
      <c r="NUG33" s="19"/>
      <c r="NUH33" s="19"/>
      <c r="NUI33" s="19"/>
      <c r="NUJ33" s="19"/>
      <c r="NUK33" s="19"/>
      <c r="NUL33" s="19"/>
      <c r="NUM33" s="19"/>
      <c r="NUN33" s="19"/>
      <c r="NUO33" s="19"/>
      <c r="NUP33" s="19"/>
      <c r="NUQ33" s="19"/>
      <c r="NUR33" s="19"/>
      <c r="NUS33" s="19"/>
      <c r="NUT33" s="19"/>
      <c r="NUU33" s="19"/>
      <c r="NUV33" s="19"/>
      <c r="NUW33" s="19"/>
      <c r="NUX33" s="19"/>
      <c r="NUY33" s="19"/>
      <c r="NUZ33" s="19"/>
      <c r="NVA33" s="19"/>
      <c r="NVB33" s="19"/>
      <c r="NVC33" s="19"/>
      <c r="NVD33" s="19"/>
      <c r="NVE33" s="19"/>
      <c r="NVF33" s="19"/>
      <c r="NVG33" s="19"/>
      <c r="NVH33" s="19"/>
      <c r="NVI33" s="19"/>
      <c r="NVJ33" s="19"/>
      <c r="NVK33" s="19"/>
      <c r="NVL33" s="19"/>
      <c r="NVM33" s="19"/>
      <c r="NVN33" s="19"/>
      <c r="NVO33" s="19"/>
      <c r="NVP33" s="19"/>
      <c r="NVQ33" s="19"/>
      <c r="NVR33" s="19"/>
      <c r="NVS33" s="19"/>
      <c r="NVT33" s="19"/>
      <c r="NVU33" s="19"/>
      <c r="NVV33" s="19"/>
      <c r="NVW33" s="19"/>
      <c r="NVX33" s="19"/>
      <c r="NVY33" s="19"/>
      <c r="NVZ33" s="19"/>
      <c r="NWA33" s="19"/>
      <c r="NWB33" s="19"/>
      <c r="NWC33" s="19"/>
      <c r="NWD33" s="19"/>
      <c r="NWE33" s="19"/>
      <c r="NWF33" s="19"/>
      <c r="NWG33" s="19"/>
      <c r="NWH33" s="19"/>
      <c r="NWI33" s="19"/>
      <c r="NWJ33" s="19"/>
      <c r="NWK33" s="19"/>
      <c r="NWL33" s="19"/>
      <c r="NWM33" s="19"/>
      <c r="NWN33" s="19"/>
      <c r="NWO33" s="19"/>
      <c r="NWP33" s="19"/>
      <c r="NWQ33" s="19"/>
      <c r="NWR33" s="19"/>
      <c r="NWS33" s="19"/>
      <c r="NWT33" s="19"/>
      <c r="NWU33" s="19"/>
      <c r="NWV33" s="19"/>
      <c r="NWW33" s="19"/>
      <c r="NWX33" s="19"/>
      <c r="NWY33" s="19"/>
      <c r="NWZ33" s="19"/>
      <c r="NXA33" s="19"/>
      <c r="NXB33" s="19"/>
      <c r="NXC33" s="19"/>
      <c r="NXD33" s="19"/>
      <c r="NXE33" s="19"/>
      <c r="NXF33" s="19"/>
      <c r="NXG33" s="19"/>
      <c r="NXH33" s="19"/>
      <c r="NXI33" s="19"/>
      <c r="NXJ33" s="19"/>
      <c r="NXK33" s="19"/>
      <c r="NXL33" s="19"/>
      <c r="NXM33" s="19"/>
      <c r="NXN33" s="19"/>
      <c r="NXO33" s="19"/>
      <c r="NXP33" s="19"/>
      <c r="NXQ33" s="19"/>
      <c r="NXR33" s="19"/>
      <c r="NXS33" s="19"/>
      <c r="NXT33" s="19"/>
      <c r="NXU33" s="19"/>
      <c r="NXV33" s="19"/>
      <c r="NXW33" s="19"/>
      <c r="NXX33" s="19"/>
      <c r="NXY33" s="19"/>
      <c r="NXZ33" s="19"/>
      <c r="NYA33" s="19"/>
      <c r="NYB33" s="19"/>
      <c r="NYC33" s="19"/>
      <c r="NYD33" s="19"/>
      <c r="NYE33" s="19"/>
      <c r="NYF33" s="19"/>
      <c r="NYG33" s="19"/>
      <c r="NYH33" s="19"/>
      <c r="NYI33" s="19"/>
      <c r="NYJ33" s="19"/>
      <c r="NYK33" s="19"/>
      <c r="NYL33" s="19"/>
      <c r="NYM33" s="19"/>
      <c r="NYN33" s="19"/>
      <c r="NYO33" s="19"/>
      <c r="NYP33" s="19"/>
      <c r="NYQ33" s="19"/>
      <c r="NYR33" s="19"/>
      <c r="NYS33" s="19"/>
      <c r="NYT33" s="19"/>
      <c r="NYU33" s="19"/>
      <c r="NYV33" s="19"/>
      <c r="NYW33" s="19"/>
      <c r="NYX33" s="19"/>
      <c r="NYY33" s="19"/>
      <c r="NYZ33" s="19"/>
      <c r="NZA33" s="19"/>
      <c r="NZB33" s="19"/>
      <c r="NZC33" s="19"/>
      <c r="NZD33" s="19"/>
      <c r="NZE33" s="19"/>
      <c r="NZF33" s="19"/>
      <c r="NZG33" s="19"/>
      <c r="NZH33" s="19"/>
      <c r="NZI33" s="19"/>
      <c r="NZJ33" s="19"/>
      <c r="NZK33" s="19"/>
      <c r="NZL33" s="19"/>
      <c r="NZM33" s="19"/>
      <c r="NZN33" s="19"/>
      <c r="NZO33" s="19"/>
      <c r="NZP33" s="19"/>
      <c r="NZQ33" s="19"/>
      <c r="NZR33" s="19"/>
      <c r="NZS33" s="19"/>
      <c r="NZT33" s="19"/>
      <c r="NZU33" s="19"/>
      <c r="NZV33" s="19"/>
      <c r="NZW33" s="19"/>
      <c r="NZX33" s="19"/>
      <c r="NZY33" s="19"/>
      <c r="NZZ33" s="19"/>
      <c r="OAA33" s="19"/>
      <c r="OAB33" s="19"/>
      <c r="OAC33" s="19"/>
      <c r="OAD33" s="19"/>
      <c r="OAE33" s="19"/>
      <c r="OAF33" s="19"/>
      <c r="OAG33" s="19"/>
      <c r="OAH33" s="19"/>
      <c r="OAI33" s="19"/>
      <c r="OAJ33" s="19"/>
      <c r="OAK33" s="19"/>
      <c r="OAL33" s="19"/>
      <c r="OAM33" s="19"/>
      <c r="OAN33" s="19"/>
      <c r="OAO33" s="19"/>
      <c r="OAP33" s="19"/>
      <c r="OAQ33" s="19"/>
      <c r="OAR33" s="19"/>
      <c r="OAS33" s="19"/>
      <c r="OAT33" s="19"/>
      <c r="OAU33" s="19"/>
      <c r="OAV33" s="19"/>
      <c r="OAW33" s="19"/>
      <c r="OAX33" s="19"/>
      <c r="OAY33" s="19"/>
      <c r="OAZ33" s="19"/>
      <c r="OBA33" s="19"/>
      <c r="OBB33" s="19"/>
      <c r="OBC33" s="19"/>
      <c r="OBD33" s="19"/>
      <c r="OBE33" s="19"/>
      <c r="OBF33" s="19"/>
      <c r="OBG33" s="19"/>
      <c r="OBH33" s="19"/>
      <c r="OBI33" s="19"/>
      <c r="OBJ33" s="19"/>
      <c r="OBK33" s="19"/>
      <c r="OBL33" s="19"/>
      <c r="OBM33" s="19"/>
      <c r="OBN33" s="19"/>
      <c r="OBO33" s="19"/>
      <c r="OBP33" s="19"/>
      <c r="OBQ33" s="19"/>
      <c r="OBR33" s="19"/>
      <c r="OBS33" s="19"/>
      <c r="OBT33" s="19"/>
      <c r="OBU33" s="19"/>
      <c r="OBV33" s="19"/>
      <c r="OBW33" s="19"/>
      <c r="OBX33" s="19"/>
      <c r="OBY33" s="19"/>
      <c r="OBZ33" s="19"/>
      <c r="OCA33" s="19"/>
      <c r="OCB33" s="19"/>
      <c r="OCC33" s="19"/>
      <c r="OCD33" s="19"/>
      <c r="OCE33" s="19"/>
      <c r="OCF33" s="19"/>
      <c r="OCG33" s="19"/>
      <c r="OCH33" s="19"/>
      <c r="OCI33" s="19"/>
      <c r="OCJ33" s="19"/>
      <c r="OCK33" s="19"/>
      <c r="OCL33" s="19"/>
      <c r="OCM33" s="19"/>
      <c r="OCN33" s="19"/>
      <c r="OCO33" s="19"/>
      <c r="OCP33" s="19"/>
      <c r="OCQ33" s="19"/>
      <c r="OCR33" s="19"/>
      <c r="OCS33" s="19"/>
      <c r="OCT33" s="19"/>
      <c r="OCU33" s="19"/>
      <c r="OCV33" s="19"/>
      <c r="OCW33" s="19"/>
      <c r="OCX33" s="19"/>
      <c r="OCY33" s="19"/>
      <c r="OCZ33" s="19"/>
      <c r="ODA33" s="19"/>
      <c r="ODB33" s="19"/>
      <c r="ODC33" s="19"/>
      <c r="ODD33" s="19"/>
      <c r="ODE33" s="19"/>
      <c r="ODF33" s="19"/>
      <c r="ODG33" s="19"/>
      <c r="ODH33" s="19"/>
      <c r="ODI33" s="19"/>
      <c r="ODJ33" s="19"/>
      <c r="ODK33" s="19"/>
      <c r="ODL33" s="19"/>
      <c r="ODM33" s="19"/>
      <c r="ODN33" s="19"/>
      <c r="ODO33" s="19"/>
      <c r="ODP33" s="19"/>
      <c r="ODQ33" s="19"/>
      <c r="ODR33" s="19"/>
      <c r="ODS33" s="19"/>
      <c r="ODT33" s="19"/>
      <c r="ODU33" s="19"/>
      <c r="ODV33" s="19"/>
      <c r="ODW33" s="19"/>
      <c r="ODX33" s="19"/>
      <c r="ODY33" s="19"/>
      <c r="ODZ33" s="19"/>
      <c r="OEA33" s="19"/>
      <c r="OEB33" s="19"/>
      <c r="OEC33" s="19"/>
      <c r="OED33" s="19"/>
      <c r="OEE33" s="19"/>
      <c r="OEF33" s="19"/>
      <c r="OEG33" s="19"/>
      <c r="OEH33" s="19"/>
      <c r="OEI33" s="19"/>
      <c r="OEJ33" s="19"/>
      <c r="OEK33" s="19"/>
      <c r="OEL33" s="19"/>
      <c r="OEM33" s="19"/>
      <c r="OEN33" s="19"/>
      <c r="OEO33" s="19"/>
      <c r="OEP33" s="19"/>
      <c r="OEQ33" s="19"/>
      <c r="OER33" s="19"/>
      <c r="OES33" s="19"/>
      <c r="OET33" s="19"/>
      <c r="OEU33" s="19"/>
      <c r="OEV33" s="19"/>
      <c r="OEW33" s="19"/>
      <c r="OEX33" s="19"/>
      <c r="OEY33" s="19"/>
      <c r="OEZ33" s="19"/>
      <c r="OFA33" s="19"/>
      <c r="OFB33" s="19"/>
      <c r="OFC33" s="19"/>
      <c r="OFD33" s="19"/>
      <c r="OFE33" s="19"/>
      <c r="OFF33" s="19"/>
      <c r="OFG33" s="19"/>
      <c r="OFH33" s="19"/>
      <c r="OFI33" s="19"/>
      <c r="OFJ33" s="19"/>
      <c r="OFK33" s="19"/>
      <c r="OFL33" s="19"/>
      <c r="OFM33" s="19"/>
      <c r="OFN33" s="19"/>
      <c r="OFO33" s="19"/>
      <c r="OFP33" s="19"/>
      <c r="OFQ33" s="19"/>
      <c r="OFR33" s="19"/>
      <c r="OFS33" s="19"/>
      <c r="OFT33" s="19"/>
      <c r="OFU33" s="19"/>
      <c r="OFV33" s="19"/>
      <c r="OFW33" s="19"/>
      <c r="OFX33" s="19"/>
      <c r="OFY33" s="19"/>
      <c r="OFZ33" s="19"/>
      <c r="OGA33" s="19"/>
      <c r="OGB33" s="19"/>
      <c r="OGC33" s="19"/>
      <c r="OGD33" s="19"/>
      <c r="OGE33" s="19"/>
      <c r="OGF33" s="19"/>
      <c r="OGG33" s="19"/>
      <c r="OGH33" s="19"/>
      <c r="OGI33" s="19"/>
      <c r="OGJ33" s="19"/>
      <c r="OGK33" s="19"/>
      <c r="OGL33" s="19"/>
      <c r="OGM33" s="19"/>
      <c r="OGN33" s="19"/>
      <c r="OGO33" s="19"/>
      <c r="OGP33" s="19"/>
      <c r="OGQ33" s="19"/>
      <c r="OGR33" s="19"/>
      <c r="OGS33" s="19"/>
      <c r="OGT33" s="19"/>
      <c r="OGU33" s="19"/>
      <c r="OGV33" s="19"/>
      <c r="OGW33" s="19"/>
      <c r="OGX33" s="19"/>
      <c r="OGY33" s="19"/>
      <c r="OGZ33" s="19"/>
      <c r="OHA33" s="19"/>
      <c r="OHB33" s="19"/>
      <c r="OHC33" s="19"/>
      <c r="OHD33" s="19"/>
      <c r="OHE33" s="19"/>
      <c r="OHF33" s="19"/>
      <c r="OHG33" s="19"/>
      <c r="OHH33" s="19"/>
      <c r="OHI33" s="19"/>
      <c r="OHJ33" s="19"/>
      <c r="OHK33" s="19"/>
      <c r="OHL33" s="19"/>
      <c r="OHM33" s="19"/>
      <c r="OHN33" s="19"/>
      <c r="OHO33" s="19"/>
      <c r="OHP33" s="19"/>
      <c r="OHQ33" s="19"/>
      <c r="OHR33" s="19"/>
      <c r="OHS33" s="19"/>
      <c r="OHT33" s="19"/>
      <c r="OHU33" s="19"/>
      <c r="OHV33" s="19"/>
      <c r="OHW33" s="19"/>
      <c r="OHX33" s="19"/>
      <c r="OHY33" s="19"/>
      <c r="OHZ33" s="19"/>
      <c r="OIA33" s="19"/>
      <c r="OIB33" s="19"/>
      <c r="OIC33" s="19"/>
      <c r="OID33" s="19"/>
      <c r="OIE33" s="19"/>
      <c r="OIF33" s="19"/>
      <c r="OIG33" s="19"/>
      <c r="OIH33" s="19"/>
      <c r="OII33" s="19"/>
      <c r="OIJ33" s="19"/>
      <c r="OIK33" s="19"/>
      <c r="OIL33" s="19"/>
      <c r="OIM33" s="19"/>
      <c r="OIN33" s="19"/>
      <c r="OIO33" s="19"/>
      <c r="OIP33" s="19"/>
      <c r="OIQ33" s="19"/>
      <c r="OIR33" s="19"/>
      <c r="OIS33" s="19"/>
      <c r="OIT33" s="19"/>
      <c r="OIU33" s="19"/>
      <c r="OIV33" s="19"/>
      <c r="OIW33" s="19"/>
      <c r="OIX33" s="19"/>
      <c r="OIY33" s="19"/>
      <c r="OIZ33" s="19"/>
      <c r="OJA33" s="19"/>
      <c r="OJB33" s="19"/>
      <c r="OJC33" s="19"/>
      <c r="OJD33" s="19"/>
      <c r="OJE33" s="19"/>
      <c r="OJF33" s="19"/>
      <c r="OJG33" s="19"/>
      <c r="OJH33" s="19"/>
      <c r="OJI33" s="19"/>
      <c r="OJJ33" s="19"/>
      <c r="OJK33" s="19"/>
      <c r="OJL33" s="19"/>
      <c r="OJM33" s="19"/>
      <c r="OJN33" s="19"/>
      <c r="OJO33" s="19"/>
      <c r="OJP33" s="19"/>
      <c r="OJQ33" s="19"/>
      <c r="OJR33" s="19"/>
      <c r="OJS33" s="19"/>
      <c r="OJT33" s="19"/>
      <c r="OJU33" s="19"/>
      <c r="OJV33" s="19"/>
      <c r="OJW33" s="19"/>
      <c r="OJX33" s="19"/>
      <c r="OJY33" s="19"/>
      <c r="OJZ33" s="19"/>
      <c r="OKA33" s="19"/>
      <c r="OKB33" s="19"/>
      <c r="OKC33" s="19"/>
      <c r="OKD33" s="19"/>
      <c r="OKE33" s="19"/>
      <c r="OKF33" s="19"/>
      <c r="OKG33" s="19"/>
      <c r="OKH33" s="19"/>
      <c r="OKI33" s="19"/>
      <c r="OKJ33" s="19"/>
      <c r="OKK33" s="19"/>
      <c r="OKL33" s="19"/>
      <c r="OKM33" s="19"/>
      <c r="OKN33" s="19"/>
      <c r="OKO33" s="19"/>
      <c r="OKP33" s="19"/>
      <c r="OKQ33" s="19"/>
      <c r="OKR33" s="19"/>
      <c r="OKS33" s="19"/>
      <c r="OKT33" s="19"/>
      <c r="OKU33" s="19"/>
      <c r="OKV33" s="19"/>
      <c r="OKW33" s="19"/>
      <c r="OKX33" s="19"/>
      <c r="OKY33" s="19"/>
      <c r="OKZ33" s="19"/>
      <c r="OLA33" s="19"/>
      <c r="OLB33" s="19"/>
      <c r="OLC33" s="19"/>
      <c r="OLD33" s="19"/>
      <c r="OLE33" s="19"/>
      <c r="OLF33" s="19"/>
      <c r="OLG33" s="19"/>
      <c r="OLH33" s="19"/>
      <c r="OLI33" s="19"/>
      <c r="OLJ33" s="19"/>
      <c r="OLK33" s="19"/>
      <c r="OLL33" s="19"/>
      <c r="OLM33" s="19"/>
      <c r="OLN33" s="19"/>
      <c r="OLO33" s="19"/>
      <c r="OLP33" s="19"/>
      <c r="OLQ33" s="19"/>
      <c r="OLR33" s="19"/>
      <c r="OLS33" s="19"/>
      <c r="OLT33" s="19"/>
      <c r="OLU33" s="19"/>
      <c r="OLV33" s="19"/>
      <c r="OLW33" s="19"/>
      <c r="OLX33" s="19"/>
      <c r="OLY33" s="19"/>
      <c r="OLZ33" s="19"/>
      <c r="OMA33" s="19"/>
      <c r="OMB33" s="19"/>
      <c r="OMC33" s="19"/>
      <c r="OMD33" s="19"/>
      <c r="OME33" s="19"/>
      <c r="OMF33" s="19"/>
      <c r="OMG33" s="19"/>
      <c r="OMH33" s="19"/>
      <c r="OMI33" s="19"/>
      <c r="OMJ33" s="19"/>
      <c r="OMK33" s="19"/>
      <c r="OML33" s="19"/>
      <c r="OMM33" s="19"/>
      <c r="OMN33" s="19"/>
      <c r="OMO33" s="19"/>
      <c r="OMP33" s="19"/>
      <c r="OMQ33" s="19"/>
      <c r="OMR33" s="19"/>
      <c r="OMS33" s="19"/>
      <c r="OMT33" s="19"/>
      <c r="OMU33" s="19"/>
      <c r="OMV33" s="19"/>
      <c r="OMW33" s="19"/>
      <c r="OMX33" s="19"/>
      <c r="OMY33" s="19"/>
      <c r="OMZ33" s="19"/>
      <c r="ONA33" s="19"/>
      <c r="ONB33" s="19"/>
      <c r="ONC33" s="19"/>
      <c r="OND33" s="19"/>
      <c r="ONE33" s="19"/>
      <c r="ONF33" s="19"/>
      <c r="ONG33" s="19"/>
      <c r="ONH33" s="19"/>
      <c r="ONI33" s="19"/>
      <c r="ONJ33" s="19"/>
      <c r="ONK33" s="19"/>
      <c r="ONL33" s="19"/>
      <c r="ONM33" s="19"/>
      <c r="ONN33" s="19"/>
      <c r="ONO33" s="19"/>
      <c r="ONP33" s="19"/>
      <c r="ONQ33" s="19"/>
      <c r="ONR33" s="19"/>
      <c r="ONS33" s="19"/>
      <c r="ONT33" s="19"/>
      <c r="ONU33" s="19"/>
      <c r="ONV33" s="19"/>
      <c r="ONW33" s="19"/>
      <c r="ONX33" s="19"/>
      <c r="ONY33" s="19"/>
      <c r="ONZ33" s="19"/>
      <c r="OOA33" s="19"/>
      <c r="OOB33" s="19"/>
      <c r="OOC33" s="19"/>
      <c r="OOD33" s="19"/>
      <c r="OOE33" s="19"/>
      <c r="OOF33" s="19"/>
      <c r="OOG33" s="19"/>
      <c r="OOH33" s="19"/>
      <c r="OOI33" s="19"/>
      <c r="OOJ33" s="19"/>
      <c r="OOK33" s="19"/>
      <c r="OOL33" s="19"/>
      <c r="OOM33" s="19"/>
      <c r="OON33" s="19"/>
      <c r="OOO33" s="19"/>
      <c r="OOP33" s="19"/>
      <c r="OOQ33" s="19"/>
      <c r="OOR33" s="19"/>
      <c r="OOS33" s="19"/>
      <c r="OOT33" s="19"/>
      <c r="OOU33" s="19"/>
      <c r="OOV33" s="19"/>
      <c r="OOW33" s="19"/>
      <c r="OOX33" s="19"/>
      <c r="OOY33" s="19"/>
      <c r="OOZ33" s="19"/>
      <c r="OPA33" s="19"/>
      <c r="OPB33" s="19"/>
      <c r="OPC33" s="19"/>
      <c r="OPD33" s="19"/>
      <c r="OPE33" s="19"/>
      <c r="OPF33" s="19"/>
      <c r="OPG33" s="19"/>
      <c r="OPH33" s="19"/>
      <c r="OPI33" s="19"/>
      <c r="OPJ33" s="19"/>
      <c r="OPK33" s="19"/>
      <c r="OPL33" s="19"/>
      <c r="OPM33" s="19"/>
      <c r="OPN33" s="19"/>
      <c r="OPO33" s="19"/>
      <c r="OPP33" s="19"/>
      <c r="OPQ33" s="19"/>
      <c r="OPR33" s="19"/>
      <c r="OPS33" s="19"/>
      <c r="OPT33" s="19"/>
      <c r="OPU33" s="19"/>
      <c r="OPV33" s="19"/>
      <c r="OPW33" s="19"/>
      <c r="OPX33" s="19"/>
      <c r="OPY33" s="19"/>
      <c r="OPZ33" s="19"/>
      <c r="OQA33" s="19"/>
      <c r="OQB33" s="19"/>
      <c r="OQC33" s="19"/>
      <c r="OQD33" s="19"/>
      <c r="OQE33" s="19"/>
      <c r="OQF33" s="19"/>
      <c r="OQG33" s="19"/>
      <c r="OQH33" s="19"/>
      <c r="OQI33" s="19"/>
      <c r="OQJ33" s="19"/>
      <c r="OQK33" s="19"/>
      <c r="OQL33" s="19"/>
      <c r="OQM33" s="19"/>
      <c r="OQN33" s="19"/>
      <c r="OQO33" s="19"/>
      <c r="OQP33" s="19"/>
      <c r="OQQ33" s="19"/>
      <c r="OQR33" s="19"/>
      <c r="OQS33" s="19"/>
      <c r="OQT33" s="19"/>
      <c r="OQU33" s="19"/>
      <c r="OQV33" s="19"/>
      <c r="OQW33" s="19"/>
      <c r="OQX33" s="19"/>
      <c r="OQY33" s="19"/>
      <c r="OQZ33" s="19"/>
      <c r="ORA33" s="19"/>
      <c r="ORB33" s="19"/>
      <c r="ORC33" s="19"/>
      <c r="ORD33" s="19"/>
      <c r="ORE33" s="19"/>
      <c r="ORF33" s="19"/>
      <c r="ORG33" s="19"/>
      <c r="ORH33" s="19"/>
      <c r="ORI33" s="19"/>
      <c r="ORJ33" s="19"/>
      <c r="ORK33" s="19"/>
      <c r="ORL33" s="19"/>
      <c r="ORM33" s="19"/>
      <c r="ORN33" s="19"/>
      <c r="ORO33" s="19"/>
      <c r="ORP33" s="19"/>
      <c r="ORQ33" s="19"/>
      <c r="ORR33" s="19"/>
      <c r="ORS33" s="19"/>
      <c r="ORT33" s="19"/>
      <c r="ORU33" s="19"/>
      <c r="ORV33" s="19"/>
      <c r="ORW33" s="19"/>
      <c r="ORX33" s="19"/>
      <c r="ORY33" s="19"/>
      <c r="ORZ33" s="19"/>
      <c r="OSA33" s="19"/>
      <c r="OSB33" s="19"/>
      <c r="OSC33" s="19"/>
      <c r="OSD33" s="19"/>
      <c r="OSE33" s="19"/>
      <c r="OSF33" s="19"/>
      <c r="OSG33" s="19"/>
      <c r="OSH33" s="19"/>
      <c r="OSI33" s="19"/>
      <c r="OSJ33" s="19"/>
      <c r="OSK33" s="19"/>
      <c r="OSL33" s="19"/>
      <c r="OSM33" s="19"/>
      <c r="OSN33" s="19"/>
      <c r="OSO33" s="19"/>
      <c r="OSP33" s="19"/>
      <c r="OSQ33" s="19"/>
      <c r="OSR33" s="19"/>
      <c r="OSS33" s="19"/>
      <c r="OST33" s="19"/>
      <c r="OSU33" s="19"/>
      <c r="OSV33" s="19"/>
      <c r="OSW33" s="19"/>
      <c r="OSX33" s="19"/>
      <c r="OSY33" s="19"/>
      <c r="OSZ33" s="19"/>
      <c r="OTA33" s="19"/>
      <c r="OTB33" s="19"/>
      <c r="OTC33" s="19"/>
      <c r="OTD33" s="19"/>
      <c r="OTE33" s="19"/>
      <c r="OTF33" s="19"/>
      <c r="OTG33" s="19"/>
      <c r="OTH33" s="19"/>
      <c r="OTI33" s="19"/>
      <c r="OTJ33" s="19"/>
      <c r="OTK33" s="19"/>
      <c r="OTL33" s="19"/>
      <c r="OTM33" s="19"/>
      <c r="OTN33" s="19"/>
      <c r="OTO33" s="19"/>
      <c r="OTP33" s="19"/>
      <c r="OTQ33" s="19"/>
      <c r="OTR33" s="19"/>
      <c r="OTS33" s="19"/>
      <c r="OTT33" s="19"/>
      <c r="OTU33" s="19"/>
      <c r="OTV33" s="19"/>
      <c r="OTW33" s="19"/>
      <c r="OTX33" s="19"/>
      <c r="OTY33" s="19"/>
      <c r="OTZ33" s="19"/>
      <c r="OUA33" s="19"/>
      <c r="OUB33" s="19"/>
      <c r="OUC33" s="19"/>
      <c r="OUD33" s="19"/>
      <c r="OUE33" s="19"/>
      <c r="OUF33" s="19"/>
      <c r="OUG33" s="19"/>
      <c r="OUH33" s="19"/>
      <c r="OUI33" s="19"/>
      <c r="OUJ33" s="19"/>
      <c r="OUK33" s="19"/>
      <c r="OUL33" s="19"/>
      <c r="OUM33" s="19"/>
      <c r="OUN33" s="19"/>
      <c r="OUO33" s="19"/>
      <c r="OUP33" s="19"/>
      <c r="OUQ33" s="19"/>
      <c r="OUR33" s="19"/>
      <c r="OUS33" s="19"/>
      <c r="OUT33" s="19"/>
      <c r="OUU33" s="19"/>
      <c r="OUV33" s="19"/>
      <c r="OUW33" s="19"/>
      <c r="OUX33" s="19"/>
      <c r="OUY33" s="19"/>
      <c r="OUZ33" s="19"/>
      <c r="OVA33" s="19"/>
      <c r="OVB33" s="19"/>
      <c r="OVC33" s="19"/>
      <c r="OVD33" s="19"/>
      <c r="OVE33" s="19"/>
      <c r="OVF33" s="19"/>
      <c r="OVG33" s="19"/>
      <c r="OVH33" s="19"/>
      <c r="OVI33" s="19"/>
      <c r="OVJ33" s="19"/>
      <c r="OVK33" s="19"/>
      <c r="OVL33" s="19"/>
      <c r="OVM33" s="19"/>
      <c r="OVN33" s="19"/>
      <c r="OVO33" s="19"/>
      <c r="OVP33" s="19"/>
      <c r="OVQ33" s="19"/>
      <c r="OVR33" s="19"/>
      <c r="OVS33" s="19"/>
      <c r="OVT33" s="19"/>
      <c r="OVU33" s="19"/>
      <c r="OVV33" s="19"/>
      <c r="OVW33" s="19"/>
      <c r="OVX33" s="19"/>
      <c r="OVY33" s="19"/>
      <c r="OVZ33" s="19"/>
      <c r="OWA33" s="19"/>
      <c r="OWB33" s="19"/>
      <c r="OWC33" s="19"/>
      <c r="OWD33" s="19"/>
      <c r="OWE33" s="19"/>
      <c r="OWF33" s="19"/>
      <c r="OWG33" s="19"/>
      <c r="OWH33" s="19"/>
      <c r="OWI33" s="19"/>
      <c r="OWJ33" s="19"/>
      <c r="OWK33" s="19"/>
      <c r="OWL33" s="19"/>
      <c r="OWM33" s="19"/>
      <c r="OWN33" s="19"/>
      <c r="OWO33" s="19"/>
      <c r="OWP33" s="19"/>
      <c r="OWQ33" s="19"/>
      <c r="OWR33" s="19"/>
      <c r="OWS33" s="19"/>
      <c r="OWT33" s="19"/>
      <c r="OWU33" s="19"/>
      <c r="OWV33" s="19"/>
      <c r="OWW33" s="19"/>
      <c r="OWX33" s="19"/>
      <c r="OWY33" s="19"/>
      <c r="OWZ33" s="19"/>
      <c r="OXA33" s="19"/>
      <c r="OXB33" s="19"/>
      <c r="OXC33" s="19"/>
      <c r="OXD33" s="19"/>
      <c r="OXE33" s="19"/>
      <c r="OXF33" s="19"/>
      <c r="OXG33" s="19"/>
      <c r="OXH33" s="19"/>
      <c r="OXI33" s="19"/>
      <c r="OXJ33" s="19"/>
      <c r="OXK33" s="19"/>
      <c r="OXL33" s="19"/>
      <c r="OXM33" s="19"/>
      <c r="OXN33" s="19"/>
      <c r="OXO33" s="19"/>
      <c r="OXP33" s="19"/>
      <c r="OXQ33" s="19"/>
      <c r="OXR33" s="19"/>
      <c r="OXS33" s="19"/>
      <c r="OXT33" s="19"/>
      <c r="OXU33" s="19"/>
      <c r="OXV33" s="19"/>
      <c r="OXW33" s="19"/>
      <c r="OXX33" s="19"/>
      <c r="OXY33" s="19"/>
      <c r="OXZ33" s="19"/>
      <c r="OYA33" s="19"/>
      <c r="OYB33" s="19"/>
      <c r="OYC33" s="19"/>
      <c r="OYD33" s="19"/>
      <c r="OYE33" s="19"/>
      <c r="OYF33" s="19"/>
      <c r="OYG33" s="19"/>
      <c r="OYH33" s="19"/>
      <c r="OYI33" s="19"/>
      <c r="OYJ33" s="19"/>
      <c r="OYK33" s="19"/>
      <c r="OYL33" s="19"/>
      <c r="OYM33" s="19"/>
      <c r="OYN33" s="19"/>
      <c r="OYO33" s="19"/>
      <c r="OYP33" s="19"/>
      <c r="OYQ33" s="19"/>
      <c r="OYR33" s="19"/>
      <c r="OYS33" s="19"/>
      <c r="OYT33" s="19"/>
      <c r="OYU33" s="19"/>
      <c r="OYV33" s="19"/>
      <c r="OYW33" s="19"/>
      <c r="OYX33" s="19"/>
      <c r="OYY33" s="19"/>
      <c r="OYZ33" s="19"/>
      <c r="OZA33" s="19"/>
      <c r="OZB33" s="19"/>
      <c r="OZC33" s="19"/>
      <c r="OZD33" s="19"/>
      <c r="OZE33" s="19"/>
      <c r="OZF33" s="19"/>
      <c r="OZG33" s="19"/>
      <c r="OZH33" s="19"/>
      <c r="OZI33" s="19"/>
      <c r="OZJ33" s="19"/>
      <c r="OZK33" s="19"/>
      <c r="OZL33" s="19"/>
      <c r="OZM33" s="19"/>
      <c r="OZN33" s="19"/>
      <c r="OZO33" s="19"/>
      <c r="OZP33" s="19"/>
      <c r="OZQ33" s="19"/>
      <c r="OZR33" s="19"/>
      <c r="OZS33" s="19"/>
      <c r="OZT33" s="19"/>
      <c r="OZU33" s="19"/>
      <c r="OZV33" s="19"/>
      <c r="OZW33" s="19"/>
      <c r="OZX33" s="19"/>
      <c r="OZY33" s="19"/>
      <c r="OZZ33" s="19"/>
      <c r="PAA33" s="19"/>
      <c r="PAB33" s="19"/>
      <c r="PAC33" s="19"/>
      <c r="PAD33" s="19"/>
      <c r="PAE33" s="19"/>
      <c r="PAF33" s="19"/>
      <c r="PAG33" s="19"/>
      <c r="PAH33" s="19"/>
      <c r="PAI33" s="19"/>
      <c r="PAJ33" s="19"/>
      <c r="PAK33" s="19"/>
      <c r="PAL33" s="19"/>
      <c r="PAM33" s="19"/>
      <c r="PAN33" s="19"/>
      <c r="PAO33" s="19"/>
      <c r="PAP33" s="19"/>
      <c r="PAQ33" s="19"/>
      <c r="PAR33" s="19"/>
      <c r="PAS33" s="19"/>
      <c r="PAT33" s="19"/>
      <c r="PAU33" s="19"/>
      <c r="PAV33" s="19"/>
      <c r="PAW33" s="19"/>
      <c r="PAX33" s="19"/>
      <c r="PAY33" s="19"/>
      <c r="PAZ33" s="19"/>
      <c r="PBA33" s="19"/>
      <c r="PBB33" s="19"/>
      <c r="PBC33" s="19"/>
      <c r="PBD33" s="19"/>
      <c r="PBE33" s="19"/>
      <c r="PBF33" s="19"/>
      <c r="PBG33" s="19"/>
      <c r="PBH33" s="19"/>
      <c r="PBI33" s="19"/>
      <c r="PBJ33" s="19"/>
      <c r="PBK33" s="19"/>
      <c r="PBL33" s="19"/>
      <c r="PBM33" s="19"/>
      <c r="PBN33" s="19"/>
      <c r="PBO33" s="19"/>
      <c r="PBP33" s="19"/>
      <c r="PBQ33" s="19"/>
      <c r="PBR33" s="19"/>
      <c r="PBS33" s="19"/>
      <c r="PBT33" s="19"/>
      <c r="PBU33" s="19"/>
      <c r="PBV33" s="19"/>
      <c r="PBW33" s="19"/>
      <c r="PBX33" s="19"/>
      <c r="PBY33" s="19"/>
      <c r="PBZ33" s="19"/>
      <c r="PCA33" s="19"/>
      <c r="PCB33" s="19"/>
      <c r="PCC33" s="19"/>
      <c r="PCD33" s="19"/>
      <c r="PCE33" s="19"/>
      <c r="PCF33" s="19"/>
      <c r="PCG33" s="19"/>
      <c r="PCH33" s="19"/>
      <c r="PCI33" s="19"/>
      <c r="PCJ33" s="19"/>
      <c r="PCK33" s="19"/>
      <c r="PCL33" s="19"/>
      <c r="PCM33" s="19"/>
      <c r="PCN33" s="19"/>
      <c r="PCO33" s="19"/>
      <c r="PCP33" s="19"/>
      <c r="PCQ33" s="19"/>
      <c r="PCR33" s="19"/>
      <c r="PCS33" s="19"/>
      <c r="PCT33" s="19"/>
      <c r="PCU33" s="19"/>
      <c r="PCV33" s="19"/>
      <c r="PCW33" s="19"/>
      <c r="PCX33" s="19"/>
      <c r="PCY33" s="19"/>
      <c r="PCZ33" s="19"/>
      <c r="PDA33" s="19"/>
      <c r="PDB33" s="19"/>
      <c r="PDC33" s="19"/>
      <c r="PDD33" s="19"/>
      <c r="PDE33" s="19"/>
      <c r="PDF33" s="19"/>
      <c r="PDG33" s="19"/>
      <c r="PDH33" s="19"/>
      <c r="PDI33" s="19"/>
      <c r="PDJ33" s="19"/>
      <c r="PDK33" s="19"/>
      <c r="PDL33" s="19"/>
      <c r="PDM33" s="19"/>
      <c r="PDN33" s="19"/>
      <c r="PDO33" s="19"/>
      <c r="PDP33" s="19"/>
      <c r="PDQ33" s="19"/>
      <c r="PDR33" s="19"/>
      <c r="PDS33" s="19"/>
      <c r="PDT33" s="19"/>
      <c r="PDU33" s="19"/>
      <c r="PDV33" s="19"/>
      <c r="PDW33" s="19"/>
      <c r="PDX33" s="19"/>
      <c r="PDY33" s="19"/>
      <c r="PDZ33" s="19"/>
      <c r="PEA33" s="19"/>
      <c r="PEB33" s="19"/>
      <c r="PEC33" s="19"/>
      <c r="PED33" s="19"/>
      <c r="PEE33" s="19"/>
      <c r="PEF33" s="19"/>
      <c r="PEG33" s="19"/>
      <c r="PEH33" s="19"/>
      <c r="PEI33" s="19"/>
      <c r="PEJ33" s="19"/>
      <c r="PEK33" s="19"/>
      <c r="PEL33" s="19"/>
      <c r="PEM33" s="19"/>
      <c r="PEN33" s="19"/>
      <c r="PEO33" s="19"/>
      <c r="PEP33" s="19"/>
      <c r="PEQ33" s="19"/>
      <c r="PER33" s="19"/>
      <c r="PES33" s="19"/>
      <c r="PET33" s="19"/>
      <c r="PEU33" s="19"/>
      <c r="PEV33" s="19"/>
      <c r="PEW33" s="19"/>
      <c r="PEX33" s="19"/>
      <c r="PEY33" s="19"/>
      <c r="PEZ33" s="19"/>
      <c r="PFA33" s="19"/>
      <c r="PFB33" s="19"/>
      <c r="PFC33" s="19"/>
      <c r="PFD33" s="19"/>
      <c r="PFE33" s="19"/>
      <c r="PFF33" s="19"/>
      <c r="PFG33" s="19"/>
      <c r="PFH33" s="19"/>
      <c r="PFI33" s="19"/>
      <c r="PFJ33" s="19"/>
      <c r="PFK33" s="19"/>
      <c r="PFL33" s="19"/>
      <c r="PFM33" s="19"/>
      <c r="PFN33" s="19"/>
      <c r="PFO33" s="19"/>
      <c r="PFP33" s="19"/>
      <c r="PFQ33" s="19"/>
      <c r="PFR33" s="19"/>
      <c r="PFS33" s="19"/>
      <c r="PFT33" s="19"/>
      <c r="PFU33" s="19"/>
      <c r="PFV33" s="19"/>
      <c r="PFW33" s="19"/>
      <c r="PFX33" s="19"/>
      <c r="PFY33" s="19"/>
      <c r="PFZ33" s="19"/>
      <c r="PGA33" s="19"/>
      <c r="PGB33" s="19"/>
      <c r="PGC33" s="19"/>
      <c r="PGD33" s="19"/>
      <c r="PGE33" s="19"/>
      <c r="PGF33" s="19"/>
      <c r="PGG33" s="19"/>
      <c r="PGH33" s="19"/>
      <c r="PGI33" s="19"/>
      <c r="PGJ33" s="19"/>
      <c r="PGK33" s="19"/>
      <c r="PGL33" s="19"/>
      <c r="PGM33" s="19"/>
      <c r="PGN33" s="19"/>
      <c r="PGO33" s="19"/>
      <c r="PGP33" s="19"/>
      <c r="PGQ33" s="19"/>
      <c r="PGR33" s="19"/>
      <c r="PGS33" s="19"/>
      <c r="PGT33" s="19"/>
      <c r="PGU33" s="19"/>
      <c r="PGV33" s="19"/>
      <c r="PGW33" s="19"/>
      <c r="PGX33" s="19"/>
      <c r="PGY33" s="19"/>
      <c r="PGZ33" s="19"/>
      <c r="PHA33" s="19"/>
      <c r="PHB33" s="19"/>
      <c r="PHC33" s="19"/>
      <c r="PHD33" s="19"/>
      <c r="PHE33" s="19"/>
      <c r="PHF33" s="19"/>
      <c r="PHG33" s="19"/>
      <c r="PHH33" s="19"/>
      <c r="PHI33" s="19"/>
      <c r="PHJ33" s="19"/>
      <c r="PHK33" s="19"/>
      <c r="PHL33" s="19"/>
      <c r="PHM33" s="19"/>
      <c r="PHN33" s="19"/>
      <c r="PHO33" s="19"/>
      <c r="PHP33" s="19"/>
      <c r="PHQ33" s="19"/>
      <c r="PHR33" s="19"/>
      <c r="PHS33" s="19"/>
      <c r="PHT33" s="19"/>
      <c r="PHU33" s="19"/>
      <c r="PHV33" s="19"/>
      <c r="PHW33" s="19"/>
      <c r="PHX33" s="19"/>
      <c r="PHY33" s="19"/>
      <c r="PHZ33" s="19"/>
      <c r="PIA33" s="19"/>
      <c r="PIB33" s="19"/>
      <c r="PIC33" s="19"/>
      <c r="PID33" s="19"/>
      <c r="PIE33" s="19"/>
      <c r="PIF33" s="19"/>
      <c r="PIG33" s="19"/>
      <c r="PIH33" s="19"/>
      <c r="PII33" s="19"/>
      <c r="PIJ33" s="19"/>
      <c r="PIK33" s="19"/>
      <c r="PIL33" s="19"/>
      <c r="PIM33" s="19"/>
      <c r="PIN33" s="19"/>
      <c r="PIO33" s="19"/>
      <c r="PIP33" s="19"/>
      <c r="PIQ33" s="19"/>
      <c r="PIR33" s="19"/>
      <c r="PIS33" s="19"/>
      <c r="PIT33" s="19"/>
      <c r="PIU33" s="19"/>
      <c r="PIV33" s="19"/>
      <c r="PIW33" s="19"/>
      <c r="PIX33" s="19"/>
      <c r="PIY33" s="19"/>
      <c r="PIZ33" s="19"/>
      <c r="PJA33" s="19"/>
      <c r="PJB33" s="19"/>
      <c r="PJC33" s="19"/>
      <c r="PJD33" s="19"/>
      <c r="PJE33" s="19"/>
      <c r="PJF33" s="19"/>
      <c r="PJG33" s="19"/>
      <c r="PJH33" s="19"/>
      <c r="PJI33" s="19"/>
      <c r="PJJ33" s="19"/>
      <c r="PJK33" s="19"/>
      <c r="PJL33" s="19"/>
      <c r="PJM33" s="19"/>
      <c r="PJN33" s="19"/>
      <c r="PJO33" s="19"/>
      <c r="PJP33" s="19"/>
      <c r="PJQ33" s="19"/>
      <c r="PJR33" s="19"/>
      <c r="PJS33" s="19"/>
      <c r="PJT33" s="19"/>
      <c r="PJU33" s="19"/>
      <c r="PJV33" s="19"/>
      <c r="PJW33" s="19"/>
      <c r="PJX33" s="19"/>
      <c r="PJY33" s="19"/>
      <c r="PJZ33" s="19"/>
      <c r="PKA33" s="19"/>
      <c r="PKB33" s="19"/>
      <c r="PKC33" s="19"/>
      <c r="PKD33" s="19"/>
      <c r="PKE33" s="19"/>
      <c r="PKF33" s="19"/>
      <c r="PKG33" s="19"/>
      <c r="PKH33" s="19"/>
      <c r="PKI33" s="19"/>
      <c r="PKJ33" s="19"/>
      <c r="PKK33" s="19"/>
      <c r="PKL33" s="19"/>
      <c r="PKM33" s="19"/>
      <c r="PKN33" s="19"/>
      <c r="PKO33" s="19"/>
      <c r="PKP33" s="19"/>
      <c r="PKQ33" s="19"/>
      <c r="PKR33" s="19"/>
      <c r="PKS33" s="19"/>
      <c r="PKT33" s="19"/>
      <c r="PKU33" s="19"/>
      <c r="PKV33" s="19"/>
      <c r="PKW33" s="19"/>
      <c r="PKX33" s="19"/>
      <c r="PKY33" s="19"/>
      <c r="PKZ33" s="19"/>
      <c r="PLA33" s="19"/>
      <c r="PLB33" s="19"/>
      <c r="PLC33" s="19"/>
      <c r="PLD33" s="19"/>
      <c r="PLE33" s="19"/>
      <c r="PLF33" s="19"/>
      <c r="PLG33" s="19"/>
      <c r="PLH33" s="19"/>
      <c r="PLI33" s="19"/>
      <c r="PLJ33" s="19"/>
      <c r="PLK33" s="19"/>
      <c r="PLL33" s="19"/>
      <c r="PLM33" s="19"/>
      <c r="PLN33" s="19"/>
      <c r="PLO33" s="19"/>
      <c r="PLP33" s="19"/>
      <c r="PLQ33" s="19"/>
      <c r="PLR33" s="19"/>
      <c r="PLS33" s="19"/>
      <c r="PLT33" s="19"/>
      <c r="PLU33" s="19"/>
      <c r="PLV33" s="19"/>
      <c r="PLW33" s="19"/>
      <c r="PLX33" s="19"/>
      <c r="PLY33" s="19"/>
      <c r="PLZ33" s="19"/>
      <c r="PMA33" s="19"/>
      <c r="PMB33" s="19"/>
      <c r="PMC33" s="19"/>
      <c r="PMD33" s="19"/>
      <c r="PME33" s="19"/>
      <c r="PMF33" s="19"/>
      <c r="PMG33" s="19"/>
      <c r="PMH33" s="19"/>
      <c r="PMI33" s="19"/>
      <c r="PMJ33" s="19"/>
      <c r="PMK33" s="19"/>
      <c r="PML33" s="19"/>
      <c r="PMM33" s="19"/>
      <c r="PMN33" s="19"/>
      <c r="PMO33" s="19"/>
      <c r="PMP33" s="19"/>
      <c r="PMQ33" s="19"/>
      <c r="PMR33" s="19"/>
      <c r="PMS33" s="19"/>
      <c r="PMT33" s="19"/>
      <c r="PMU33" s="19"/>
      <c r="PMV33" s="19"/>
      <c r="PMW33" s="19"/>
      <c r="PMX33" s="19"/>
      <c r="PMY33" s="19"/>
      <c r="PMZ33" s="19"/>
      <c r="PNA33" s="19"/>
      <c r="PNB33" s="19"/>
      <c r="PNC33" s="19"/>
      <c r="PND33" s="19"/>
      <c r="PNE33" s="19"/>
      <c r="PNF33" s="19"/>
      <c r="PNG33" s="19"/>
      <c r="PNH33" s="19"/>
      <c r="PNI33" s="19"/>
      <c r="PNJ33" s="19"/>
      <c r="PNK33" s="19"/>
      <c r="PNL33" s="19"/>
      <c r="PNM33" s="19"/>
      <c r="PNN33" s="19"/>
      <c r="PNO33" s="19"/>
      <c r="PNP33" s="19"/>
      <c r="PNQ33" s="19"/>
      <c r="PNR33" s="19"/>
      <c r="PNS33" s="19"/>
      <c r="PNT33" s="19"/>
      <c r="PNU33" s="19"/>
      <c r="PNV33" s="19"/>
      <c r="PNW33" s="19"/>
      <c r="PNX33" s="19"/>
      <c r="PNY33" s="19"/>
      <c r="PNZ33" s="19"/>
      <c r="POA33" s="19"/>
      <c r="POB33" s="19"/>
      <c r="POC33" s="19"/>
      <c r="POD33" s="19"/>
      <c r="POE33" s="19"/>
      <c r="POF33" s="19"/>
      <c r="POG33" s="19"/>
      <c r="POH33" s="19"/>
      <c r="POI33" s="19"/>
      <c r="POJ33" s="19"/>
      <c r="POK33" s="19"/>
      <c r="POL33" s="19"/>
      <c r="POM33" s="19"/>
      <c r="PON33" s="19"/>
      <c r="POO33" s="19"/>
      <c r="POP33" s="19"/>
      <c r="POQ33" s="19"/>
      <c r="POR33" s="19"/>
      <c r="POS33" s="19"/>
      <c r="POT33" s="19"/>
      <c r="POU33" s="19"/>
      <c r="POV33" s="19"/>
      <c r="POW33" s="19"/>
      <c r="POX33" s="19"/>
      <c r="POY33" s="19"/>
      <c r="POZ33" s="19"/>
      <c r="PPA33" s="19"/>
      <c r="PPB33" s="19"/>
      <c r="PPC33" s="19"/>
      <c r="PPD33" s="19"/>
      <c r="PPE33" s="19"/>
      <c r="PPF33" s="19"/>
      <c r="PPG33" s="19"/>
      <c r="PPH33" s="19"/>
      <c r="PPI33" s="19"/>
      <c r="PPJ33" s="19"/>
      <c r="PPK33" s="19"/>
      <c r="PPL33" s="19"/>
      <c r="PPM33" s="19"/>
      <c r="PPN33" s="19"/>
      <c r="PPO33" s="19"/>
      <c r="PPP33" s="19"/>
      <c r="PPQ33" s="19"/>
      <c r="PPR33" s="19"/>
      <c r="PPS33" s="19"/>
      <c r="PPT33" s="19"/>
      <c r="PPU33" s="19"/>
      <c r="PPV33" s="19"/>
      <c r="PPW33" s="19"/>
      <c r="PPX33" s="19"/>
      <c r="PPY33" s="19"/>
      <c r="PPZ33" s="19"/>
      <c r="PQA33" s="19"/>
      <c r="PQB33" s="19"/>
      <c r="PQC33" s="19"/>
      <c r="PQD33" s="19"/>
      <c r="PQE33" s="19"/>
      <c r="PQF33" s="19"/>
      <c r="PQG33" s="19"/>
      <c r="PQH33" s="19"/>
      <c r="PQI33" s="19"/>
      <c r="PQJ33" s="19"/>
      <c r="PQK33" s="19"/>
      <c r="PQL33" s="19"/>
      <c r="PQM33" s="19"/>
      <c r="PQN33" s="19"/>
      <c r="PQO33" s="19"/>
      <c r="PQP33" s="19"/>
      <c r="PQQ33" s="19"/>
      <c r="PQR33" s="19"/>
      <c r="PQS33" s="19"/>
      <c r="PQT33" s="19"/>
      <c r="PQU33" s="19"/>
      <c r="PQV33" s="19"/>
      <c r="PQW33" s="19"/>
      <c r="PQX33" s="19"/>
      <c r="PQY33" s="19"/>
      <c r="PQZ33" s="19"/>
      <c r="PRA33" s="19"/>
      <c r="PRB33" s="19"/>
      <c r="PRC33" s="19"/>
      <c r="PRD33" s="19"/>
      <c r="PRE33" s="19"/>
      <c r="PRF33" s="19"/>
      <c r="PRG33" s="19"/>
      <c r="PRH33" s="19"/>
      <c r="PRI33" s="19"/>
      <c r="PRJ33" s="19"/>
      <c r="PRK33" s="19"/>
      <c r="PRL33" s="19"/>
      <c r="PRM33" s="19"/>
      <c r="PRN33" s="19"/>
      <c r="PRO33" s="19"/>
      <c r="PRP33" s="19"/>
      <c r="PRQ33" s="19"/>
      <c r="PRR33" s="19"/>
      <c r="PRS33" s="19"/>
      <c r="PRT33" s="19"/>
      <c r="PRU33" s="19"/>
      <c r="PRV33" s="19"/>
      <c r="PRW33" s="19"/>
      <c r="PRX33" s="19"/>
      <c r="PRY33" s="19"/>
      <c r="PRZ33" s="19"/>
      <c r="PSA33" s="19"/>
      <c r="PSB33" s="19"/>
      <c r="PSC33" s="19"/>
      <c r="PSD33" s="19"/>
      <c r="PSE33" s="19"/>
      <c r="PSF33" s="19"/>
      <c r="PSG33" s="19"/>
      <c r="PSH33" s="19"/>
      <c r="PSI33" s="19"/>
      <c r="PSJ33" s="19"/>
      <c r="PSK33" s="19"/>
      <c r="PSL33" s="19"/>
      <c r="PSM33" s="19"/>
      <c r="PSN33" s="19"/>
      <c r="PSO33" s="19"/>
      <c r="PSP33" s="19"/>
      <c r="PSQ33" s="19"/>
      <c r="PSR33" s="19"/>
      <c r="PSS33" s="19"/>
      <c r="PST33" s="19"/>
      <c r="PSU33" s="19"/>
      <c r="PSV33" s="19"/>
      <c r="PSW33" s="19"/>
      <c r="PSX33" s="19"/>
      <c r="PSY33" s="19"/>
      <c r="PSZ33" s="19"/>
      <c r="PTA33" s="19"/>
      <c r="PTB33" s="19"/>
      <c r="PTC33" s="19"/>
      <c r="PTD33" s="19"/>
      <c r="PTE33" s="19"/>
      <c r="PTF33" s="19"/>
      <c r="PTG33" s="19"/>
      <c r="PTH33" s="19"/>
      <c r="PTI33" s="19"/>
      <c r="PTJ33" s="19"/>
      <c r="PTK33" s="19"/>
      <c r="PTL33" s="19"/>
      <c r="PTM33" s="19"/>
      <c r="PTN33" s="19"/>
      <c r="PTO33" s="19"/>
      <c r="PTP33" s="19"/>
      <c r="PTQ33" s="19"/>
      <c r="PTR33" s="19"/>
      <c r="PTS33" s="19"/>
      <c r="PTT33" s="19"/>
      <c r="PTU33" s="19"/>
      <c r="PTV33" s="19"/>
      <c r="PTW33" s="19"/>
      <c r="PTX33" s="19"/>
      <c r="PTY33" s="19"/>
      <c r="PTZ33" s="19"/>
      <c r="PUA33" s="19"/>
      <c r="PUB33" s="19"/>
      <c r="PUC33" s="19"/>
      <c r="PUD33" s="19"/>
      <c r="PUE33" s="19"/>
      <c r="PUF33" s="19"/>
      <c r="PUG33" s="19"/>
      <c r="PUH33" s="19"/>
      <c r="PUI33" s="19"/>
      <c r="PUJ33" s="19"/>
      <c r="PUK33" s="19"/>
      <c r="PUL33" s="19"/>
      <c r="PUM33" s="19"/>
      <c r="PUN33" s="19"/>
      <c r="PUO33" s="19"/>
      <c r="PUP33" s="19"/>
      <c r="PUQ33" s="19"/>
      <c r="PUR33" s="19"/>
      <c r="PUS33" s="19"/>
      <c r="PUT33" s="19"/>
      <c r="PUU33" s="19"/>
      <c r="PUV33" s="19"/>
      <c r="PUW33" s="19"/>
      <c r="PUX33" s="19"/>
      <c r="PUY33" s="19"/>
      <c r="PUZ33" s="19"/>
      <c r="PVA33" s="19"/>
      <c r="PVB33" s="19"/>
      <c r="PVC33" s="19"/>
      <c r="PVD33" s="19"/>
      <c r="PVE33" s="19"/>
      <c r="PVF33" s="19"/>
      <c r="PVG33" s="19"/>
      <c r="PVH33" s="19"/>
      <c r="PVI33" s="19"/>
      <c r="PVJ33" s="19"/>
      <c r="PVK33" s="19"/>
      <c r="PVL33" s="19"/>
      <c r="PVM33" s="19"/>
      <c r="PVN33" s="19"/>
      <c r="PVO33" s="19"/>
      <c r="PVP33" s="19"/>
      <c r="PVQ33" s="19"/>
      <c r="PVR33" s="19"/>
      <c r="PVS33" s="19"/>
      <c r="PVT33" s="19"/>
      <c r="PVU33" s="19"/>
      <c r="PVV33" s="19"/>
      <c r="PVW33" s="19"/>
      <c r="PVX33" s="19"/>
      <c r="PVY33" s="19"/>
      <c r="PVZ33" s="19"/>
      <c r="PWA33" s="19"/>
      <c r="PWB33" s="19"/>
      <c r="PWC33" s="19"/>
      <c r="PWD33" s="19"/>
      <c r="PWE33" s="19"/>
      <c r="PWF33" s="19"/>
      <c r="PWG33" s="19"/>
      <c r="PWH33" s="19"/>
      <c r="PWI33" s="19"/>
      <c r="PWJ33" s="19"/>
      <c r="PWK33" s="19"/>
      <c r="PWL33" s="19"/>
      <c r="PWM33" s="19"/>
      <c r="PWN33" s="19"/>
      <c r="PWO33" s="19"/>
      <c r="PWP33" s="19"/>
      <c r="PWQ33" s="19"/>
      <c r="PWR33" s="19"/>
      <c r="PWS33" s="19"/>
      <c r="PWT33" s="19"/>
      <c r="PWU33" s="19"/>
      <c r="PWV33" s="19"/>
      <c r="PWW33" s="19"/>
      <c r="PWX33" s="19"/>
      <c r="PWY33" s="19"/>
      <c r="PWZ33" s="19"/>
      <c r="PXA33" s="19"/>
      <c r="PXB33" s="19"/>
      <c r="PXC33" s="19"/>
      <c r="PXD33" s="19"/>
      <c r="PXE33" s="19"/>
      <c r="PXF33" s="19"/>
      <c r="PXG33" s="19"/>
      <c r="PXH33" s="19"/>
      <c r="PXI33" s="19"/>
      <c r="PXJ33" s="19"/>
      <c r="PXK33" s="19"/>
      <c r="PXL33" s="19"/>
      <c r="PXM33" s="19"/>
      <c r="PXN33" s="19"/>
      <c r="PXO33" s="19"/>
      <c r="PXP33" s="19"/>
      <c r="PXQ33" s="19"/>
      <c r="PXR33" s="19"/>
      <c r="PXS33" s="19"/>
      <c r="PXT33" s="19"/>
      <c r="PXU33" s="19"/>
      <c r="PXV33" s="19"/>
      <c r="PXW33" s="19"/>
      <c r="PXX33" s="19"/>
      <c r="PXY33" s="19"/>
      <c r="PXZ33" s="19"/>
      <c r="PYA33" s="19"/>
      <c r="PYB33" s="19"/>
      <c r="PYC33" s="19"/>
      <c r="PYD33" s="19"/>
      <c r="PYE33" s="19"/>
      <c r="PYF33" s="19"/>
      <c r="PYG33" s="19"/>
      <c r="PYH33" s="19"/>
      <c r="PYI33" s="19"/>
      <c r="PYJ33" s="19"/>
      <c r="PYK33" s="19"/>
      <c r="PYL33" s="19"/>
      <c r="PYM33" s="19"/>
      <c r="PYN33" s="19"/>
      <c r="PYO33" s="19"/>
      <c r="PYP33" s="19"/>
      <c r="PYQ33" s="19"/>
      <c r="PYR33" s="19"/>
      <c r="PYS33" s="19"/>
      <c r="PYT33" s="19"/>
      <c r="PYU33" s="19"/>
      <c r="PYV33" s="19"/>
      <c r="PYW33" s="19"/>
      <c r="PYX33" s="19"/>
      <c r="PYY33" s="19"/>
      <c r="PYZ33" s="19"/>
      <c r="PZA33" s="19"/>
      <c r="PZB33" s="19"/>
      <c r="PZC33" s="19"/>
      <c r="PZD33" s="19"/>
      <c r="PZE33" s="19"/>
      <c r="PZF33" s="19"/>
      <c r="PZG33" s="19"/>
      <c r="PZH33" s="19"/>
      <c r="PZI33" s="19"/>
      <c r="PZJ33" s="19"/>
      <c r="PZK33" s="19"/>
      <c r="PZL33" s="19"/>
      <c r="PZM33" s="19"/>
      <c r="PZN33" s="19"/>
      <c r="PZO33" s="19"/>
      <c r="PZP33" s="19"/>
      <c r="PZQ33" s="19"/>
      <c r="PZR33" s="19"/>
      <c r="PZS33" s="19"/>
      <c r="PZT33" s="19"/>
      <c r="PZU33" s="19"/>
      <c r="PZV33" s="19"/>
      <c r="PZW33" s="19"/>
      <c r="PZX33" s="19"/>
      <c r="PZY33" s="19"/>
      <c r="PZZ33" s="19"/>
      <c r="QAA33" s="19"/>
      <c r="QAB33" s="19"/>
      <c r="QAC33" s="19"/>
      <c r="QAD33" s="19"/>
      <c r="QAE33" s="19"/>
      <c r="QAF33" s="19"/>
      <c r="QAG33" s="19"/>
      <c r="QAH33" s="19"/>
      <c r="QAI33" s="19"/>
      <c r="QAJ33" s="19"/>
      <c r="QAK33" s="19"/>
      <c r="QAL33" s="19"/>
      <c r="QAM33" s="19"/>
      <c r="QAN33" s="19"/>
      <c r="QAO33" s="19"/>
      <c r="QAP33" s="19"/>
      <c r="QAQ33" s="19"/>
      <c r="QAR33" s="19"/>
      <c r="QAS33" s="19"/>
      <c r="QAT33" s="19"/>
      <c r="QAU33" s="19"/>
      <c r="QAV33" s="19"/>
      <c r="QAW33" s="19"/>
      <c r="QAX33" s="19"/>
      <c r="QAY33" s="19"/>
      <c r="QAZ33" s="19"/>
      <c r="QBA33" s="19"/>
      <c r="QBB33" s="19"/>
      <c r="QBC33" s="19"/>
      <c r="QBD33" s="19"/>
      <c r="QBE33" s="19"/>
      <c r="QBF33" s="19"/>
      <c r="QBG33" s="19"/>
      <c r="QBH33" s="19"/>
      <c r="QBI33" s="19"/>
      <c r="QBJ33" s="19"/>
      <c r="QBK33" s="19"/>
      <c r="QBL33" s="19"/>
      <c r="QBM33" s="19"/>
      <c r="QBN33" s="19"/>
      <c r="QBO33" s="19"/>
      <c r="QBP33" s="19"/>
      <c r="QBQ33" s="19"/>
      <c r="QBR33" s="19"/>
      <c r="QBS33" s="19"/>
      <c r="QBT33" s="19"/>
      <c r="QBU33" s="19"/>
      <c r="QBV33" s="19"/>
      <c r="QBW33" s="19"/>
      <c r="QBX33" s="19"/>
      <c r="QBY33" s="19"/>
      <c r="QBZ33" s="19"/>
      <c r="QCA33" s="19"/>
      <c r="QCB33" s="19"/>
      <c r="QCC33" s="19"/>
      <c r="QCD33" s="19"/>
      <c r="QCE33" s="19"/>
      <c r="QCF33" s="19"/>
      <c r="QCG33" s="19"/>
      <c r="QCH33" s="19"/>
      <c r="QCI33" s="19"/>
      <c r="QCJ33" s="19"/>
      <c r="QCK33" s="19"/>
      <c r="QCL33" s="19"/>
      <c r="QCM33" s="19"/>
      <c r="QCN33" s="19"/>
      <c r="QCO33" s="19"/>
      <c r="QCP33" s="19"/>
      <c r="QCQ33" s="19"/>
      <c r="QCR33" s="19"/>
      <c r="QCS33" s="19"/>
      <c r="QCT33" s="19"/>
      <c r="QCU33" s="19"/>
      <c r="QCV33" s="19"/>
      <c r="QCW33" s="19"/>
      <c r="QCX33" s="19"/>
      <c r="QCY33" s="19"/>
      <c r="QCZ33" s="19"/>
      <c r="QDA33" s="19"/>
      <c r="QDB33" s="19"/>
      <c r="QDC33" s="19"/>
      <c r="QDD33" s="19"/>
      <c r="QDE33" s="19"/>
      <c r="QDF33" s="19"/>
      <c r="QDG33" s="19"/>
      <c r="QDH33" s="19"/>
      <c r="QDI33" s="19"/>
      <c r="QDJ33" s="19"/>
      <c r="QDK33" s="19"/>
      <c r="QDL33" s="19"/>
      <c r="QDM33" s="19"/>
      <c r="QDN33" s="19"/>
      <c r="QDO33" s="19"/>
      <c r="QDP33" s="19"/>
      <c r="QDQ33" s="19"/>
      <c r="QDR33" s="19"/>
      <c r="QDS33" s="19"/>
      <c r="QDT33" s="19"/>
      <c r="QDU33" s="19"/>
      <c r="QDV33" s="19"/>
      <c r="QDW33" s="19"/>
      <c r="QDX33" s="19"/>
      <c r="QDY33" s="19"/>
      <c r="QDZ33" s="19"/>
      <c r="QEA33" s="19"/>
      <c r="QEB33" s="19"/>
      <c r="QEC33" s="19"/>
      <c r="QED33" s="19"/>
      <c r="QEE33" s="19"/>
      <c r="QEF33" s="19"/>
      <c r="QEG33" s="19"/>
      <c r="QEH33" s="19"/>
      <c r="QEI33" s="19"/>
      <c r="QEJ33" s="19"/>
      <c r="QEK33" s="19"/>
      <c r="QEL33" s="19"/>
      <c r="QEM33" s="19"/>
      <c r="QEN33" s="19"/>
      <c r="QEO33" s="19"/>
      <c r="QEP33" s="19"/>
      <c r="QEQ33" s="19"/>
      <c r="QER33" s="19"/>
      <c r="QES33" s="19"/>
      <c r="QET33" s="19"/>
      <c r="QEU33" s="19"/>
      <c r="QEV33" s="19"/>
      <c r="QEW33" s="19"/>
      <c r="QEX33" s="19"/>
      <c r="QEY33" s="19"/>
      <c r="QEZ33" s="19"/>
      <c r="QFA33" s="19"/>
      <c r="QFB33" s="19"/>
      <c r="QFC33" s="19"/>
      <c r="QFD33" s="19"/>
      <c r="QFE33" s="19"/>
      <c r="QFF33" s="19"/>
      <c r="QFG33" s="19"/>
      <c r="QFH33" s="19"/>
      <c r="QFI33" s="19"/>
      <c r="QFJ33" s="19"/>
      <c r="QFK33" s="19"/>
      <c r="QFL33" s="19"/>
      <c r="QFM33" s="19"/>
      <c r="QFN33" s="19"/>
      <c r="QFO33" s="19"/>
      <c r="QFP33" s="19"/>
      <c r="QFQ33" s="19"/>
      <c r="QFR33" s="19"/>
      <c r="QFS33" s="19"/>
      <c r="QFT33" s="19"/>
      <c r="QFU33" s="19"/>
      <c r="QFV33" s="19"/>
      <c r="QFW33" s="19"/>
      <c r="QFX33" s="19"/>
      <c r="QFY33" s="19"/>
      <c r="QFZ33" s="19"/>
      <c r="QGA33" s="19"/>
      <c r="QGB33" s="19"/>
      <c r="QGC33" s="19"/>
      <c r="QGD33" s="19"/>
      <c r="QGE33" s="19"/>
      <c r="QGF33" s="19"/>
      <c r="QGG33" s="19"/>
      <c r="QGH33" s="19"/>
      <c r="QGI33" s="19"/>
      <c r="QGJ33" s="19"/>
      <c r="QGK33" s="19"/>
      <c r="QGL33" s="19"/>
      <c r="QGM33" s="19"/>
      <c r="QGN33" s="19"/>
      <c r="QGO33" s="19"/>
      <c r="QGP33" s="19"/>
      <c r="QGQ33" s="19"/>
      <c r="QGR33" s="19"/>
      <c r="QGS33" s="19"/>
      <c r="QGT33" s="19"/>
      <c r="QGU33" s="19"/>
      <c r="QGV33" s="19"/>
      <c r="QGW33" s="19"/>
      <c r="QGX33" s="19"/>
      <c r="QGY33" s="19"/>
      <c r="QGZ33" s="19"/>
      <c r="QHA33" s="19"/>
      <c r="QHB33" s="19"/>
      <c r="QHC33" s="19"/>
      <c r="QHD33" s="19"/>
      <c r="QHE33" s="19"/>
      <c r="QHF33" s="19"/>
      <c r="QHG33" s="19"/>
      <c r="QHH33" s="19"/>
      <c r="QHI33" s="19"/>
      <c r="QHJ33" s="19"/>
      <c r="QHK33" s="19"/>
      <c r="QHL33" s="19"/>
      <c r="QHM33" s="19"/>
      <c r="QHN33" s="19"/>
      <c r="QHO33" s="19"/>
      <c r="QHP33" s="19"/>
      <c r="QHQ33" s="19"/>
      <c r="QHR33" s="19"/>
      <c r="QHS33" s="19"/>
      <c r="QHT33" s="19"/>
      <c r="QHU33" s="19"/>
      <c r="QHV33" s="19"/>
      <c r="QHW33" s="19"/>
      <c r="QHX33" s="19"/>
      <c r="QHY33" s="19"/>
      <c r="QHZ33" s="19"/>
      <c r="QIA33" s="19"/>
      <c r="QIB33" s="19"/>
      <c r="QIC33" s="19"/>
      <c r="QID33" s="19"/>
      <c r="QIE33" s="19"/>
      <c r="QIF33" s="19"/>
      <c r="QIG33" s="19"/>
      <c r="QIH33" s="19"/>
      <c r="QII33" s="19"/>
      <c r="QIJ33" s="19"/>
      <c r="QIK33" s="19"/>
      <c r="QIL33" s="19"/>
      <c r="QIM33" s="19"/>
      <c r="QIN33" s="19"/>
      <c r="QIO33" s="19"/>
      <c r="QIP33" s="19"/>
      <c r="QIQ33" s="19"/>
      <c r="QIR33" s="19"/>
      <c r="QIS33" s="19"/>
      <c r="QIT33" s="19"/>
      <c r="QIU33" s="19"/>
      <c r="QIV33" s="19"/>
      <c r="QIW33" s="19"/>
      <c r="QIX33" s="19"/>
      <c r="QIY33" s="19"/>
      <c r="QIZ33" s="19"/>
      <c r="QJA33" s="19"/>
      <c r="QJB33" s="19"/>
      <c r="QJC33" s="19"/>
      <c r="QJD33" s="19"/>
      <c r="QJE33" s="19"/>
      <c r="QJF33" s="19"/>
      <c r="QJG33" s="19"/>
      <c r="QJH33" s="19"/>
      <c r="QJI33" s="19"/>
      <c r="QJJ33" s="19"/>
      <c r="QJK33" s="19"/>
      <c r="QJL33" s="19"/>
      <c r="QJM33" s="19"/>
      <c r="QJN33" s="19"/>
      <c r="QJO33" s="19"/>
      <c r="QJP33" s="19"/>
      <c r="QJQ33" s="19"/>
      <c r="QJR33" s="19"/>
      <c r="QJS33" s="19"/>
      <c r="QJT33" s="19"/>
      <c r="QJU33" s="19"/>
      <c r="QJV33" s="19"/>
      <c r="QJW33" s="19"/>
      <c r="QJX33" s="19"/>
      <c r="QJY33" s="19"/>
      <c r="QJZ33" s="19"/>
      <c r="QKA33" s="19"/>
      <c r="QKB33" s="19"/>
      <c r="QKC33" s="19"/>
      <c r="QKD33" s="19"/>
      <c r="QKE33" s="19"/>
      <c r="QKF33" s="19"/>
      <c r="QKG33" s="19"/>
      <c r="QKH33" s="19"/>
      <c r="QKI33" s="19"/>
      <c r="QKJ33" s="19"/>
      <c r="QKK33" s="19"/>
      <c r="QKL33" s="19"/>
      <c r="QKM33" s="19"/>
      <c r="QKN33" s="19"/>
      <c r="QKO33" s="19"/>
      <c r="QKP33" s="19"/>
      <c r="QKQ33" s="19"/>
      <c r="QKR33" s="19"/>
      <c r="QKS33" s="19"/>
      <c r="QKT33" s="19"/>
      <c r="QKU33" s="19"/>
      <c r="QKV33" s="19"/>
      <c r="QKW33" s="19"/>
      <c r="QKX33" s="19"/>
      <c r="QKY33" s="19"/>
      <c r="QKZ33" s="19"/>
      <c r="QLA33" s="19"/>
      <c r="QLB33" s="19"/>
      <c r="QLC33" s="19"/>
      <c r="QLD33" s="19"/>
      <c r="QLE33" s="19"/>
      <c r="QLF33" s="19"/>
      <c r="QLG33" s="19"/>
      <c r="QLH33" s="19"/>
      <c r="QLI33" s="19"/>
      <c r="QLJ33" s="19"/>
      <c r="QLK33" s="19"/>
      <c r="QLL33" s="19"/>
      <c r="QLM33" s="19"/>
      <c r="QLN33" s="19"/>
      <c r="QLO33" s="19"/>
      <c r="QLP33" s="19"/>
      <c r="QLQ33" s="19"/>
      <c r="QLR33" s="19"/>
      <c r="QLS33" s="19"/>
      <c r="QLT33" s="19"/>
      <c r="QLU33" s="19"/>
      <c r="QLV33" s="19"/>
      <c r="QLW33" s="19"/>
      <c r="QLX33" s="19"/>
      <c r="QLY33" s="19"/>
      <c r="QLZ33" s="19"/>
      <c r="QMA33" s="19"/>
      <c r="QMB33" s="19"/>
      <c r="QMC33" s="19"/>
      <c r="QMD33" s="19"/>
      <c r="QME33" s="19"/>
      <c r="QMF33" s="19"/>
      <c r="QMG33" s="19"/>
      <c r="QMH33" s="19"/>
      <c r="QMI33" s="19"/>
      <c r="QMJ33" s="19"/>
      <c r="QMK33" s="19"/>
      <c r="QML33" s="19"/>
      <c r="QMM33" s="19"/>
      <c r="QMN33" s="19"/>
      <c r="QMO33" s="19"/>
      <c r="QMP33" s="19"/>
      <c r="QMQ33" s="19"/>
      <c r="QMR33" s="19"/>
      <c r="QMS33" s="19"/>
      <c r="QMT33" s="19"/>
      <c r="QMU33" s="19"/>
      <c r="QMV33" s="19"/>
      <c r="QMW33" s="19"/>
      <c r="QMX33" s="19"/>
      <c r="QMY33" s="19"/>
      <c r="QMZ33" s="19"/>
      <c r="QNA33" s="19"/>
      <c r="QNB33" s="19"/>
      <c r="QNC33" s="19"/>
      <c r="QND33" s="19"/>
      <c r="QNE33" s="19"/>
      <c r="QNF33" s="19"/>
      <c r="QNG33" s="19"/>
      <c r="QNH33" s="19"/>
      <c r="QNI33" s="19"/>
      <c r="QNJ33" s="19"/>
      <c r="QNK33" s="19"/>
      <c r="QNL33" s="19"/>
      <c r="QNM33" s="19"/>
      <c r="QNN33" s="19"/>
      <c r="QNO33" s="19"/>
      <c r="QNP33" s="19"/>
      <c r="QNQ33" s="19"/>
      <c r="QNR33" s="19"/>
      <c r="QNS33" s="19"/>
      <c r="QNT33" s="19"/>
      <c r="QNU33" s="19"/>
      <c r="QNV33" s="19"/>
      <c r="QNW33" s="19"/>
      <c r="QNX33" s="19"/>
      <c r="QNY33" s="19"/>
      <c r="QNZ33" s="19"/>
      <c r="QOA33" s="19"/>
      <c r="QOB33" s="19"/>
      <c r="QOC33" s="19"/>
      <c r="QOD33" s="19"/>
      <c r="QOE33" s="19"/>
      <c r="QOF33" s="19"/>
      <c r="QOG33" s="19"/>
      <c r="QOH33" s="19"/>
      <c r="QOI33" s="19"/>
      <c r="QOJ33" s="19"/>
      <c r="QOK33" s="19"/>
      <c r="QOL33" s="19"/>
      <c r="QOM33" s="19"/>
      <c r="QON33" s="19"/>
      <c r="QOO33" s="19"/>
      <c r="QOP33" s="19"/>
      <c r="QOQ33" s="19"/>
      <c r="QOR33" s="19"/>
      <c r="QOS33" s="19"/>
      <c r="QOT33" s="19"/>
      <c r="QOU33" s="19"/>
      <c r="QOV33" s="19"/>
      <c r="QOW33" s="19"/>
      <c r="QOX33" s="19"/>
      <c r="QOY33" s="19"/>
      <c r="QOZ33" s="19"/>
      <c r="QPA33" s="19"/>
      <c r="QPB33" s="19"/>
      <c r="QPC33" s="19"/>
      <c r="QPD33" s="19"/>
      <c r="QPE33" s="19"/>
      <c r="QPF33" s="19"/>
      <c r="QPG33" s="19"/>
      <c r="QPH33" s="19"/>
      <c r="QPI33" s="19"/>
      <c r="QPJ33" s="19"/>
      <c r="QPK33" s="19"/>
      <c r="QPL33" s="19"/>
      <c r="QPM33" s="19"/>
      <c r="QPN33" s="19"/>
      <c r="QPO33" s="19"/>
      <c r="QPP33" s="19"/>
      <c r="QPQ33" s="19"/>
      <c r="QPR33" s="19"/>
      <c r="QPS33" s="19"/>
      <c r="QPT33" s="19"/>
      <c r="QPU33" s="19"/>
      <c r="QPV33" s="19"/>
      <c r="QPW33" s="19"/>
      <c r="QPX33" s="19"/>
      <c r="QPY33" s="19"/>
      <c r="QPZ33" s="19"/>
      <c r="QQA33" s="19"/>
      <c r="QQB33" s="19"/>
      <c r="QQC33" s="19"/>
      <c r="QQD33" s="19"/>
      <c r="QQE33" s="19"/>
      <c r="QQF33" s="19"/>
      <c r="QQG33" s="19"/>
      <c r="QQH33" s="19"/>
      <c r="QQI33" s="19"/>
      <c r="QQJ33" s="19"/>
      <c r="QQK33" s="19"/>
      <c r="QQL33" s="19"/>
      <c r="QQM33" s="19"/>
      <c r="QQN33" s="19"/>
      <c r="QQO33" s="19"/>
      <c r="QQP33" s="19"/>
      <c r="QQQ33" s="19"/>
      <c r="QQR33" s="19"/>
      <c r="QQS33" s="19"/>
      <c r="QQT33" s="19"/>
      <c r="QQU33" s="19"/>
      <c r="QQV33" s="19"/>
      <c r="QQW33" s="19"/>
      <c r="QQX33" s="19"/>
      <c r="QQY33" s="19"/>
      <c r="QQZ33" s="19"/>
      <c r="QRA33" s="19"/>
      <c r="QRB33" s="19"/>
      <c r="QRC33" s="19"/>
      <c r="QRD33" s="19"/>
      <c r="QRE33" s="19"/>
      <c r="QRF33" s="19"/>
      <c r="QRG33" s="19"/>
      <c r="QRH33" s="19"/>
      <c r="QRI33" s="19"/>
      <c r="QRJ33" s="19"/>
      <c r="QRK33" s="19"/>
      <c r="QRL33" s="19"/>
      <c r="QRM33" s="19"/>
      <c r="QRN33" s="19"/>
      <c r="QRO33" s="19"/>
      <c r="QRP33" s="19"/>
      <c r="QRQ33" s="19"/>
      <c r="QRR33" s="19"/>
      <c r="QRS33" s="19"/>
      <c r="QRT33" s="19"/>
      <c r="QRU33" s="19"/>
      <c r="QRV33" s="19"/>
      <c r="QRW33" s="19"/>
      <c r="QRX33" s="19"/>
      <c r="QRY33" s="19"/>
      <c r="QRZ33" s="19"/>
      <c r="QSA33" s="19"/>
      <c r="QSB33" s="19"/>
      <c r="QSC33" s="19"/>
      <c r="QSD33" s="19"/>
      <c r="QSE33" s="19"/>
      <c r="QSF33" s="19"/>
      <c r="QSG33" s="19"/>
      <c r="QSH33" s="19"/>
      <c r="QSI33" s="19"/>
      <c r="QSJ33" s="19"/>
      <c r="QSK33" s="19"/>
      <c r="QSL33" s="19"/>
      <c r="QSM33" s="19"/>
      <c r="QSN33" s="19"/>
      <c r="QSO33" s="19"/>
      <c r="QSP33" s="19"/>
      <c r="QSQ33" s="19"/>
      <c r="QSR33" s="19"/>
      <c r="QSS33" s="19"/>
      <c r="QST33" s="19"/>
      <c r="QSU33" s="19"/>
      <c r="QSV33" s="19"/>
      <c r="QSW33" s="19"/>
      <c r="QSX33" s="19"/>
      <c r="QSY33" s="19"/>
      <c r="QSZ33" s="19"/>
      <c r="QTA33" s="19"/>
      <c r="QTB33" s="19"/>
      <c r="QTC33" s="19"/>
      <c r="QTD33" s="19"/>
      <c r="QTE33" s="19"/>
      <c r="QTF33" s="19"/>
      <c r="QTG33" s="19"/>
      <c r="QTH33" s="19"/>
      <c r="QTI33" s="19"/>
      <c r="QTJ33" s="19"/>
      <c r="QTK33" s="19"/>
      <c r="QTL33" s="19"/>
      <c r="QTM33" s="19"/>
      <c r="QTN33" s="19"/>
      <c r="QTO33" s="19"/>
      <c r="QTP33" s="19"/>
      <c r="QTQ33" s="19"/>
      <c r="QTR33" s="19"/>
      <c r="QTS33" s="19"/>
      <c r="QTT33" s="19"/>
      <c r="QTU33" s="19"/>
      <c r="QTV33" s="19"/>
      <c r="QTW33" s="19"/>
      <c r="QTX33" s="19"/>
      <c r="QTY33" s="19"/>
      <c r="QTZ33" s="19"/>
      <c r="QUA33" s="19"/>
      <c r="QUB33" s="19"/>
      <c r="QUC33" s="19"/>
      <c r="QUD33" s="19"/>
      <c r="QUE33" s="19"/>
      <c r="QUF33" s="19"/>
      <c r="QUG33" s="19"/>
      <c r="QUH33" s="19"/>
      <c r="QUI33" s="19"/>
      <c r="QUJ33" s="19"/>
      <c r="QUK33" s="19"/>
      <c r="QUL33" s="19"/>
      <c r="QUM33" s="19"/>
      <c r="QUN33" s="19"/>
      <c r="QUO33" s="19"/>
      <c r="QUP33" s="19"/>
      <c r="QUQ33" s="19"/>
      <c r="QUR33" s="19"/>
      <c r="QUS33" s="19"/>
      <c r="QUT33" s="19"/>
      <c r="QUU33" s="19"/>
      <c r="QUV33" s="19"/>
      <c r="QUW33" s="19"/>
      <c r="QUX33" s="19"/>
      <c r="QUY33" s="19"/>
      <c r="QUZ33" s="19"/>
      <c r="QVA33" s="19"/>
      <c r="QVB33" s="19"/>
      <c r="QVC33" s="19"/>
      <c r="QVD33" s="19"/>
      <c r="QVE33" s="19"/>
      <c r="QVF33" s="19"/>
      <c r="QVG33" s="19"/>
      <c r="QVH33" s="19"/>
      <c r="QVI33" s="19"/>
      <c r="QVJ33" s="19"/>
      <c r="QVK33" s="19"/>
      <c r="QVL33" s="19"/>
      <c r="QVM33" s="19"/>
      <c r="QVN33" s="19"/>
      <c r="QVO33" s="19"/>
      <c r="QVP33" s="19"/>
      <c r="QVQ33" s="19"/>
      <c r="QVR33" s="19"/>
      <c r="QVS33" s="19"/>
      <c r="QVT33" s="19"/>
      <c r="QVU33" s="19"/>
      <c r="QVV33" s="19"/>
      <c r="QVW33" s="19"/>
      <c r="QVX33" s="19"/>
      <c r="QVY33" s="19"/>
      <c r="QVZ33" s="19"/>
      <c r="QWA33" s="19"/>
      <c r="QWB33" s="19"/>
      <c r="QWC33" s="19"/>
      <c r="QWD33" s="19"/>
      <c r="QWE33" s="19"/>
      <c r="QWF33" s="19"/>
      <c r="QWG33" s="19"/>
      <c r="QWH33" s="19"/>
      <c r="QWI33" s="19"/>
      <c r="QWJ33" s="19"/>
      <c r="QWK33" s="19"/>
      <c r="QWL33" s="19"/>
      <c r="QWM33" s="19"/>
      <c r="QWN33" s="19"/>
      <c r="QWO33" s="19"/>
      <c r="QWP33" s="19"/>
      <c r="QWQ33" s="19"/>
      <c r="QWR33" s="19"/>
      <c r="QWS33" s="19"/>
      <c r="QWT33" s="19"/>
      <c r="QWU33" s="19"/>
      <c r="QWV33" s="19"/>
      <c r="QWW33" s="19"/>
      <c r="QWX33" s="19"/>
      <c r="QWY33" s="19"/>
      <c r="QWZ33" s="19"/>
      <c r="QXA33" s="19"/>
      <c r="QXB33" s="19"/>
      <c r="QXC33" s="19"/>
      <c r="QXD33" s="19"/>
      <c r="QXE33" s="19"/>
      <c r="QXF33" s="19"/>
      <c r="QXG33" s="19"/>
      <c r="QXH33" s="19"/>
      <c r="QXI33" s="19"/>
      <c r="QXJ33" s="19"/>
      <c r="QXK33" s="19"/>
      <c r="QXL33" s="19"/>
      <c r="QXM33" s="19"/>
      <c r="QXN33" s="19"/>
      <c r="QXO33" s="19"/>
      <c r="QXP33" s="19"/>
      <c r="QXQ33" s="19"/>
      <c r="QXR33" s="19"/>
      <c r="QXS33" s="19"/>
      <c r="QXT33" s="19"/>
      <c r="QXU33" s="19"/>
      <c r="QXV33" s="19"/>
      <c r="QXW33" s="19"/>
      <c r="QXX33" s="19"/>
      <c r="QXY33" s="19"/>
      <c r="QXZ33" s="19"/>
      <c r="QYA33" s="19"/>
      <c r="QYB33" s="19"/>
      <c r="QYC33" s="19"/>
      <c r="QYD33" s="19"/>
      <c r="QYE33" s="19"/>
      <c r="QYF33" s="19"/>
      <c r="QYG33" s="19"/>
      <c r="QYH33" s="19"/>
      <c r="QYI33" s="19"/>
      <c r="QYJ33" s="19"/>
      <c r="QYK33" s="19"/>
      <c r="QYL33" s="19"/>
      <c r="QYM33" s="19"/>
      <c r="QYN33" s="19"/>
      <c r="QYO33" s="19"/>
      <c r="QYP33" s="19"/>
      <c r="QYQ33" s="19"/>
      <c r="QYR33" s="19"/>
      <c r="QYS33" s="19"/>
      <c r="QYT33" s="19"/>
      <c r="QYU33" s="19"/>
      <c r="QYV33" s="19"/>
      <c r="QYW33" s="19"/>
      <c r="QYX33" s="19"/>
      <c r="QYY33" s="19"/>
      <c r="QYZ33" s="19"/>
      <c r="QZA33" s="19"/>
      <c r="QZB33" s="19"/>
      <c r="QZC33" s="19"/>
      <c r="QZD33" s="19"/>
      <c r="QZE33" s="19"/>
      <c r="QZF33" s="19"/>
      <c r="QZG33" s="19"/>
      <c r="QZH33" s="19"/>
      <c r="QZI33" s="19"/>
      <c r="QZJ33" s="19"/>
      <c r="QZK33" s="19"/>
      <c r="QZL33" s="19"/>
      <c r="QZM33" s="19"/>
      <c r="QZN33" s="19"/>
      <c r="QZO33" s="19"/>
      <c r="QZP33" s="19"/>
      <c r="QZQ33" s="19"/>
      <c r="QZR33" s="19"/>
      <c r="QZS33" s="19"/>
      <c r="QZT33" s="19"/>
      <c r="QZU33" s="19"/>
      <c r="QZV33" s="19"/>
      <c r="QZW33" s="19"/>
      <c r="QZX33" s="19"/>
      <c r="QZY33" s="19"/>
      <c r="QZZ33" s="19"/>
      <c r="RAA33" s="19"/>
      <c r="RAB33" s="19"/>
      <c r="RAC33" s="19"/>
      <c r="RAD33" s="19"/>
      <c r="RAE33" s="19"/>
      <c r="RAF33" s="19"/>
      <c r="RAG33" s="19"/>
      <c r="RAH33" s="19"/>
      <c r="RAI33" s="19"/>
      <c r="RAJ33" s="19"/>
      <c r="RAK33" s="19"/>
      <c r="RAL33" s="19"/>
      <c r="RAM33" s="19"/>
      <c r="RAN33" s="19"/>
      <c r="RAO33" s="19"/>
      <c r="RAP33" s="19"/>
      <c r="RAQ33" s="19"/>
      <c r="RAR33" s="19"/>
      <c r="RAS33" s="19"/>
      <c r="RAT33" s="19"/>
      <c r="RAU33" s="19"/>
      <c r="RAV33" s="19"/>
      <c r="RAW33" s="19"/>
      <c r="RAX33" s="19"/>
      <c r="RAY33" s="19"/>
      <c r="RAZ33" s="19"/>
      <c r="RBA33" s="19"/>
      <c r="RBB33" s="19"/>
      <c r="RBC33" s="19"/>
      <c r="RBD33" s="19"/>
      <c r="RBE33" s="19"/>
      <c r="RBF33" s="19"/>
      <c r="RBG33" s="19"/>
      <c r="RBH33" s="19"/>
      <c r="RBI33" s="19"/>
      <c r="RBJ33" s="19"/>
      <c r="RBK33" s="19"/>
      <c r="RBL33" s="19"/>
      <c r="RBM33" s="19"/>
      <c r="RBN33" s="19"/>
      <c r="RBO33" s="19"/>
      <c r="RBP33" s="19"/>
      <c r="RBQ33" s="19"/>
      <c r="RBR33" s="19"/>
      <c r="RBS33" s="19"/>
      <c r="RBT33" s="19"/>
      <c r="RBU33" s="19"/>
      <c r="RBV33" s="19"/>
      <c r="RBW33" s="19"/>
      <c r="RBX33" s="19"/>
      <c r="RBY33" s="19"/>
      <c r="RBZ33" s="19"/>
      <c r="RCA33" s="19"/>
      <c r="RCB33" s="19"/>
      <c r="RCC33" s="19"/>
      <c r="RCD33" s="19"/>
      <c r="RCE33" s="19"/>
      <c r="RCF33" s="19"/>
      <c r="RCG33" s="19"/>
      <c r="RCH33" s="19"/>
      <c r="RCI33" s="19"/>
      <c r="RCJ33" s="19"/>
      <c r="RCK33" s="19"/>
      <c r="RCL33" s="19"/>
      <c r="RCM33" s="19"/>
      <c r="RCN33" s="19"/>
      <c r="RCO33" s="19"/>
      <c r="RCP33" s="19"/>
      <c r="RCQ33" s="19"/>
      <c r="RCR33" s="19"/>
      <c r="RCS33" s="19"/>
      <c r="RCT33" s="19"/>
      <c r="RCU33" s="19"/>
      <c r="RCV33" s="19"/>
      <c r="RCW33" s="19"/>
      <c r="RCX33" s="19"/>
      <c r="RCY33" s="19"/>
      <c r="RCZ33" s="19"/>
      <c r="RDA33" s="19"/>
      <c r="RDB33" s="19"/>
      <c r="RDC33" s="19"/>
      <c r="RDD33" s="19"/>
      <c r="RDE33" s="19"/>
      <c r="RDF33" s="19"/>
      <c r="RDG33" s="19"/>
      <c r="RDH33" s="19"/>
      <c r="RDI33" s="19"/>
      <c r="RDJ33" s="19"/>
      <c r="RDK33" s="19"/>
      <c r="RDL33" s="19"/>
      <c r="RDM33" s="19"/>
      <c r="RDN33" s="19"/>
      <c r="RDO33" s="19"/>
      <c r="RDP33" s="19"/>
      <c r="RDQ33" s="19"/>
      <c r="RDR33" s="19"/>
      <c r="RDS33" s="19"/>
      <c r="RDT33" s="19"/>
      <c r="RDU33" s="19"/>
      <c r="RDV33" s="19"/>
      <c r="RDW33" s="19"/>
      <c r="RDX33" s="19"/>
      <c r="RDY33" s="19"/>
      <c r="RDZ33" s="19"/>
      <c r="REA33" s="19"/>
      <c r="REB33" s="19"/>
      <c r="REC33" s="19"/>
      <c r="RED33" s="19"/>
      <c r="REE33" s="19"/>
      <c r="REF33" s="19"/>
      <c r="REG33" s="19"/>
      <c r="REH33" s="19"/>
      <c r="REI33" s="19"/>
      <c r="REJ33" s="19"/>
      <c r="REK33" s="19"/>
      <c r="REL33" s="19"/>
      <c r="REM33" s="19"/>
      <c r="REN33" s="19"/>
      <c r="REO33" s="19"/>
      <c r="REP33" s="19"/>
      <c r="REQ33" s="19"/>
      <c r="RER33" s="19"/>
      <c r="RES33" s="19"/>
      <c r="RET33" s="19"/>
      <c r="REU33" s="19"/>
      <c r="REV33" s="19"/>
      <c r="REW33" s="19"/>
      <c r="REX33" s="19"/>
      <c r="REY33" s="19"/>
      <c r="REZ33" s="19"/>
      <c r="RFA33" s="19"/>
      <c r="RFB33" s="19"/>
      <c r="RFC33" s="19"/>
      <c r="RFD33" s="19"/>
      <c r="RFE33" s="19"/>
      <c r="RFF33" s="19"/>
      <c r="RFG33" s="19"/>
      <c r="RFH33" s="19"/>
      <c r="RFI33" s="19"/>
      <c r="RFJ33" s="19"/>
      <c r="RFK33" s="19"/>
      <c r="RFL33" s="19"/>
      <c r="RFM33" s="19"/>
      <c r="RFN33" s="19"/>
      <c r="RFO33" s="19"/>
      <c r="RFP33" s="19"/>
      <c r="RFQ33" s="19"/>
      <c r="RFR33" s="19"/>
      <c r="RFS33" s="19"/>
      <c r="RFT33" s="19"/>
      <c r="RFU33" s="19"/>
      <c r="RFV33" s="19"/>
      <c r="RFW33" s="19"/>
      <c r="RFX33" s="19"/>
      <c r="RFY33" s="19"/>
      <c r="RFZ33" s="19"/>
      <c r="RGA33" s="19"/>
      <c r="RGB33" s="19"/>
      <c r="RGC33" s="19"/>
      <c r="RGD33" s="19"/>
      <c r="RGE33" s="19"/>
      <c r="RGF33" s="19"/>
      <c r="RGG33" s="19"/>
      <c r="RGH33" s="19"/>
      <c r="RGI33" s="19"/>
      <c r="RGJ33" s="19"/>
      <c r="RGK33" s="19"/>
      <c r="RGL33" s="19"/>
      <c r="RGM33" s="19"/>
      <c r="RGN33" s="19"/>
      <c r="RGO33" s="19"/>
      <c r="RGP33" s="19"/>
      <c r="RGQ33" s="19"/>
      <c r="RGR33" s="19"/>
      <c r="RGS33" s="19"/>
      <c r="RGT33" s="19"/>
      <c r="RGU33" s="19"/>
      <c r="RGV33" s="19"/>
      <c r="RGW33" s="19"/>
      <c r="RGX33" s="19"/>
      <c r="RGY33" s="19"/>
      <c r="RGZ33" s="19"/>
      <c r="RHA33" s="19"/>
      <c r="RHB33" s="19"/>
      <c r="RHC33" s="19"/>
      <c r="RHD33" s="19"/>
      <c r="RHE33" s="19"/>
      <c r="RHF33" s="19"/>
      <c r="RHG33" s="19"/>
      <c r="RHH33" s="19"/>
      <c r="RHI33" s="19"/>
      <c r="RHJ33" s="19"/>
      <c r="RHK33" s="19"/>
      <c r="RHL33" s="19"/>
      <c r="RHM33" s="19"/>
      <c r="RHN33" s="19"/>
      <c r="RHO33" s="19"/>
      <c r="RHP33" s="19"/>
      <c r="RHQ33" s="19"/>
      <c r="RHR33" s="19"/>
      <c r="RHS33" s="19"/>
      <c r="RHT33" s="19"/>
      <c r="RHU33" s="19"/>
      <c r="RHV33" s="19"/>
      <c r="RHW33" s="19"/>
      <c r="RHX33" s="19"/>
      <c r="RHY33" s="19"/>
      <c r="RHZ33" s="19"/>
      <c r="RIA33" s="19"/>
      <c r="RIB33" s="19"/>
      <c r="RIC33" s="19"/>
      <c r="RID33" s="19"/>
      <c r="RIE33" s="19"/>
      <c r="RIF33" s="19"/>
      <c r="RIG33" s="19"/>
      <c r="RIH33" s="19"/>
      <c r="RII33" s="19"/>
      <c r="RIJ33" s="19"/>
      <c r="RIK33" s="19"/>
      <c r="RIL33" s="19"/>
      <c r="RIM33" s="19"/>
      <c r="RIN33" s="19"/>
      <c r="RIO33" s="19"/>
      <c r="RIP33" s="19"/>
      <c r="RIQ33" s="19"/>
      <c r="RIR33" s="19"/>
      <c r="RIS33" s="19"/>
      <c r="RIT33" s="19"/>
      <c r="RIU33" s="19"/>
      <c r="RIV33" s="19"/>
      <c r="RIW33" s="19"/>
      <c r="RIX33" s="19"/>
      <c r="RIY33" s="19"/>
      <c r="RIZ33" s="19"/>
      <c r="RJA33" s="19"/>
      <c r="RJB33" s="19"/>
      <c r="RJC33" s="19"/>
      <c r="RJD33" s="19"/>
      <c r="RJE33" s="19"/>
      <c r="RJF33" s="19"/>
      <c r="RJG33" s="19"/>
      <c r="RJH33" s="19"/>
      <c r="RJI33" s="19"/>
      <c r="RJJ33" s="19"/>
      <c r="RJK33" s="19"/>
      <c r="RJL33" s="19"/>
      <c r="RJM33" s="19"/>
      <c r="RJN33" s="19"/>
      <c r="RJO33" s="19"/>
      <c r="RJP33" s="19"/>
      <c r="RJQ33" s="19"/>
      <c r="RJR33" s="19"/>
      <c r="RJS33" s="19"/>
      <c r="RJT33" s="19"/>
      <c r="RJU33" s="19"/>
      <c r="RJV33" s="19"/>
      <c r="RJW33" s="19"/>
      <c r="RJX33" s="19"/>
      <c r="RJY33" s="19"/>
      <c r="RJZ33" s="19"/>
      <c r="RKA33" s="19"/>
      <c r="RKB33" s="19"/>
      <c r="RKC33" s="19"/>
      <c r="RKD33" s="19"/>
      <c r="RKE33" s="19"/>
      <c r="RKF33" s="19"/>
      <c r="RKG33" s="19"/>
      <c r="RKH33" s="19"/>
      <c r="RKI33" s="19"/>
      <c r="RKJ33" s="19"/>
      <c r="RKK33" s="19"/>
      <c r="RKL33" s="19"/>
      <c r="RKM33" s="19"/>
      <c r="RKN33" s="19"/>
      <c r="RKO33" s="19"/>
      <c r="RKP33" s="19"/>
      <c r="RKQ33" s="19"/>
      <c r="RKR33" s="19"/>
      <c r="RKS33" s="19"/>
      <c r="RKT33" s="19"/>
      <c r="RKU33" s="19"/>
      <c r="RKV33" s="19"/>
      <c r="RKW33" s="19"/>
      <c r="RKX33" s="19"/>
      <c r="RKY33" s="19"/>
      <c r="RKZ33" s="19"/>
      <c r="RLA33" s="19"/>
      <c r="RLB33" s="19"/>
      <c r="RLC33" s="19"/>
      <c r="RLD33" s="19"/>
      <c r="RLE33" s="19"/>
      <c r="RLF33" s="19"/>
      <c r="RLG33" s="19"/>
      <c r="RLH33" s="19"/>
      <c r="RLI33" s="19"/>
      <c r="RLJ33" s="19"/>
      <c r="RLK33" s="19"/>
      <c r="RLL33" s="19"/>
      <c r="RLM33" s="19"/>
      <c r="RLN33" s="19"/>
      <c r="RLO33" s="19"/>
      <c r="RLP33" s="19"/>
      <c r="RLQ33" s="19"/>
      <c r="RLR33" s="19"/>
      <c r="RLS33" s="19"/>
      <c r="RLT33" s="19"/>
      <c r="RLU33" s="19"/>
      <c r="RLV33" s="19"/>
      <c r="RLW33" s="19"/>
      <c r="RLX33" s="19"/>
      <c r="RLY33" s="19"/>
      <c r="RLZ33" s="19"/>
      <c r="RMA33" s="19"/>
      <c r="RMB33" s="19"/>
      <c r="RMC33" s="19"/>
      <c r="RMD33" s="19"/>
      <c r="RME33" s="19"/>
      <c r="RMF33" s="19"/>
      <c r="RMG33" s="19"/>
      <c r="RMH33" s="19"/>
      <c r="RMI33" s="19"/>
      <c r="RMJ33" s="19"/>
      <c r="RMK33" s="19"/>
      <c r="RML33" s="19"/>
      <c r="RMM33" s="19"/>
      <c r="RMN33" s="19"/>
      <c r="RMO33" s="19"/>
      <c r="RMP33" s="19"/>
      <c r="RMQ33" s="19"/>
      <c r="RMR33" s="19"/>
      <c r="RMS33" s="19"/>
      <c r="RMT33" s="19"/>
      <c r="RMU33" s="19"/>
      <c r="RMV33" s="19"/>
      <c r="RMW33" s="19"/>
      <c r="RMX33" s="19"/>
      <c r="RMY33" s="19"/>
      <c r="RMZ33" s="19"/>
      <c r="RNA33" s="19"/>
      <c r="RNB33" s="19"/>
      <c r="RNC33" s="19"/>
      <c r="RND33" s="19"/>
      <c r="RNE33" s="19"/>
      <c r="RNF33" s="19"/>
      <c r="RNG33" s="19"/>
      <c r="RNH33" s="19"/>
      <c r="RNI33" s="19"/>
      <c r="RNJ33" s="19"/>
      <c r="RNK33" s="19"/>
      <c r="RNL33" s="19"/>
      <c r="RNM33" s="19"/>
      <c r="RNN33" s="19"/>
      <c r="RNO33" s="19"/>
      <c r="RNP33" s="19"/>
      <c r="RNQ33" s="19"/>
      <c r="RNR33" s="19"/>
      <c r="RNS33" s="19"/>
      <c r="RNT33" s="19"/>
      <c r="RNU33" s="19"/>
      <c r="RNV33" s="19"/>
      <c r="RNW33" s="19"/>
      <c r="RNX33" s="19"/>
      <c r="RNY33" s="19"/>
      <c r="RNZ33" s="19"/>
      <c r="ROA33" s="19"/>
      <c r="ROB33" s="19"/>
      <c r="ROC33" s="19"/>
      <c r="ROD33" s="19"/>
      <c r="ROE33" s="19"/>
      <c r="ROF33" s="19"/>
      <c r="ROG33" s="19"/>
      <c r="ROH33" s="19"/>
      <c r="ROI33" s="19"/>
      <c r="ROJ33" s="19"/>
      <c r="ROK33" s="19"/>
      <c r="ROL33" s="19"/>
      <c r="ROM33" s="19"/>
      <c r="RON33" s="19"/>
      <c r="ROO33" s="19"/>
      <c r="ROP33" s="19"/>
      <c r="ROQ33" s="19"/>
      <c r="ROR33" s="19"/>
      <c r="ROS33" s="19"/>
      <c r="ROT33" s="19"/>
      <c r="ROU33" s="19"/>
      <c r="ROV33" s="19"/>
      <c r="ROW33" s="19"/>
      <c r="ROX33" s="19"/>
      <c r="ROY33" s="19"/>
      <c r="ROZ33" s="19"/>
      <c r="RPA33" s="19"/>
      <c r="RPB33" s="19"/>
      <c r="RPC33" s="19"/>
      <c r="RPD33" s="19"/>
      <c r="RPE33" s="19"/>
      <c r="RPF33" s="19"/>
      <c r="RPG33" s="19"/>
      <c r="RPH33" s="19"/>
      <c r="RPI33" s="19"/>
      <c r="RPJ33" s="19"/>
      <c r="RPK33" s="19"/>
      <c r="RPL33" s="19"/>
      <c r="RPM33" s="19"/>
      <c r="RPN33" s="19"/>
      <c r="RPO33" s="19"/>
      <c r="RPP33" s="19"/>
      <c r="RPQ33" s="19"/>
      <c r="RPR33" s="19"/>
      <c r="RPS33" s="19"/>
      <c r="RPT33" s="19"/>
      <c r="RPU33" s="19"/>
      <c r="RPV33" s="19"/>
      <c r="RPW33" s="19"/>
      <c r="RPX33" s="19"/>
      <c r="RPY33" s="19"/>
      <c r="RPZ33" s="19"/>
      <c r="RQA33" s="19"/>
      <c r="RQB33" s="19"/>
      <c r="RQC33" s="19"/>
      <c r="RQD33" s="19"/>
      <c r="RQE33" s="19"/>
      <c r="RQF33" s="19"/>
      <c r="RQG33" s="19"/>
      <c r="RQH33" s="19"/>
      <c r="RQI33" s="19"/>
      <c r="RQJ33" s="19"/>
      <c r="RQK33" s="19"/>
      <c r="RQL33" s="19"/>
      <c r="RQM33" s="19"/>
      <c r="RQN33" s="19"/>
      <c r="RQO33" s="19"/>
      <c r="RQP33" s="19"/>
      <c r="RQQ33" s="19"/>
      <c r="RQR33" s="19"/>
      <c r="RQS33" s="19"/>
      <c r="RQT33" s="19"/>
      <c r="RQU33" s="19"/>
      <c r="RQV33" s="19"/>
      <c r="RQW33" s="19"/>
      <c r="RQX33" s="19"/>
      <c r="RQY33" s="19"/>
      <c r="RQZ33" s="19"/>
      <c r="RRA33" s="19"/>
      <c r="RRB33" s="19"/>
      <c r="RRC33" s="19"/>
      <c r="RRD33" s="19"/>
      <c r="RRE33" s="19"/>
      <c r="RRF33" s="19"/>
      <c r="RRG33" s="19"/>
      <c r="RRH33" s="19"/>
      <c r="RRI33" s="19"/>
      <c r="RRJ33" s="19"/>
      <c r="RRK33" s="19"/>
      <c r="RRL33" s="19"/>
      <c r="RRM33" s="19"/>
      <c r="RRN33" s="19"/>
      <c r="RRO33" s="19"/>
      <c r="RRP33" s="19"/>
      <c r="RRQ33" s="19"/>
      <c r="RRR33" s="19"/>
      <c r="RRS33" s="19"/>
      <c r="RRT33" s="19"/>
      <c r="RRU33" s="19"/>
      <c r="RRV33" s="19"/>
      <c r="RRW33" s="19"/>
      <c r="RRX33" s="19"/>
      <c r="RRY33" s="19"/>
      <c r="RRZ33" s="19"/>
      <c r="RSA33" s="19"/>
      <c r="RSB33" s="19"/>
      <c r="RSC33" s="19"/>
      <c r="RSD33" s="19"/>
      <c r="RSE33" s="19"/>
      <c r="RSF33" s="19"/>
      <c r="RSG33" s="19"/>
      <c r="RSH33" s="19"/>
      <c r="RSI33" s="19"/>
      <c r="RSJ33" s="19"/>
      <c r="RSK33" s="19"/>
      <c r="RSL33" s="19"/>
      <c r="RSM33" s="19"/>
      <c r="RSN33" s="19"/>
      <c r="RSO33" s="19"/>
      <c r="RSP33" s="19"/>
      <c r="RSQ33" s="19"/>
      <c r="RSR33" s="19"/>
      <c r="RSS33" s="19"/>
      <c r="RST33" s="19"/>
      <c r="RSU33" s="19"/>
      <c r="RSV33" s="19"/>
      <c r="RSW33" s="19"/>
      <c r="RSX33" s="19"/>
      <c r="RSY33" s="19"/>
      <c r="RSZ33" s="19"/>
      <c r="RTA33" s="19"/>
      <c r="RTB33" s="19"/>
      <c r="RTC33" s="19"/>
      <c r="RTD33" s="19"/>
      <c r="RTE33" s="19"/>
      <c r="RTF33" s="19"/>
      <c r="RTG33" s="19"/>
      <c r="RTH33" s="19"/>
      <c r="RTI33" s="19"/>
      <c r="RTJ33" s="19"/>
      <c r="RTK33" s="19"/>
      <c r="RTL33" s="19"/>
      <c r="RTM33" s="19"/>
      <c r="RTN33" s="19"/>
      <c r="RTO33" s="19"/>
      <c r="RTP33" s="19"/>
      <c r="RTQ33" s="19"/>
      <c r="RTR33" s="19"/>
      <c r="RTS33" s="19"/>
      <c r="RTT33" s="19"/>
      <c r="RTU33" s="19"/>
      <c r="RTV33" s="19"/>
      <c r="RTW33" s="19"/>
      <c r="RTX33" s="19"/>
      <c r="RTY33" s="19"/>
      <c r="RTZ33" s="19"/>
      <c r="RUA33" s="19"/>
      <c r="RUB33" s="19"/>
      <c r="RUC33" s="19"/>
      <c r="RUD33" s="19"/>
      <c r="RUE33" s="19"/>
      <c r="RUF33" s="19"/>
      <c r="RUG33" s="19"/>
      <c r="RUH33" s="19"/>
      <c r="RUI33" s="19"/>
      <c r="RUJ33" s="19"/>
      <c r="RUK33" s="19"/>
      <c r="RUL33" s="19"/>
      <c r="RUM33" s="19"/>
      <c r="RUN33" s="19"/>
      <c r="RUO33" s="19"/>
      <c r="RUP33" s="19"/>
      <c r="RUQ33" s="19"/>
      <c r="RUR33" s="19"/>
      <c r="RUS33" s="19"/>
      <c r="RUT33" s="19"/>
      <c r="RUU33" s="19"/>
      <c r="RUV33" s="19"/>
      <c r="RUW33" s="19"/>
      <c r="RUX33" s="19"/>
      <c r="RUY33" s="19"/>
      <c r="RUZ33" s="19"/>
      <c r="RVA33" s="19"/>
      <c r="RVB33" s="19"/>
      <c r="RVC33" s="19"/>
      <c r="RVD33" s="19"/>
      <c r="RVE33" s="19"/>
      <c r="RVF33" s="19"/>
      <c r="RVG33" s="19"/>
      <c r="RVH33" s="19"/>
      <c r="RVI33" s="19"/>
      <c r="RVJ33" s="19"/>
      <c r="RVK33" s="19"/>
      <c r="RVL33" s="19"/>
      <c r="RVM33" s="19"/>
      <c r="RVN33" s="19"/>
      <c r="RVO33" s="19"/>
      <c r="RVP33" s="19"/>
      <c r="RVQ33" s="19"/>
      <c r="RVR33" s="19"/>
      <c r="RVS33" s="19"/>
      <c r="RVT33" s="19"/>
      <c r="RVU33" s="19"/>
      <c r="RVV33" s="19"/>
      <c r="RVW33" s="19"/>
      <c r="RVX33" s="19"/>
      <c r="RVY33" s="19"/>
      <c r="RVZ33" s="19"/>
      <c r="RWA33" s="19"/>
      <c r="RWB33" s="19"/>
      <c r="RWC33" s="19"/>
      <c r="RWD33" s="19"/>
      <c r="RWE33" s="19"/>
      <c r="RWF33" s="19"/>
      <c r="RWG33" s="19"/>
      <c r="RWH33" s="19"/>
      <c r="RWI33" s="19"/>
      <c r="RWJ33" s="19"/>
      <c r="RWK33" s="19"/>
      <c r="RWL33" s="19"/>
      <c r="RWM33" s="19"/>
      <c r="RWN33" s="19"/>
      <c r="RWO33" s="19"/>
      <c r="RWP33" s="19"/>
      <c r="RWQ33" s="19"/>
      <c r="RWR33" s="19"/>
      <c r="RWS33" s="19"/>
      <c r="RWT33" s="19"/>
      <c r="RWU33" s="19"/>
      <c r="RWV33" s="19"/>
      <c r="RWW33" s="19"/>
      <c r="RWX33" s="19"/>
      <c r="RWY33" s="19"/>
      <c r="RWZ33" s="19"/>
      <c r="RXA33" s="19"/>
      <c r="RXB33" s="19"/>
      <c r="RXC33" s="19"/>
      <c r="RXD33" s="19"/>
      <c r="RXE33" s="19"/>
      <c r="RXF33" s="19"/>
      <c r="RXG33" s="19"/>
      <c r="RXH33" s="19"/>
      <c r="RXI33" s="19"/>
      <c r="RXJ33" s="19"/>
      <c r="RXK33" s="19"/>
      <c r="RXL33" s="19"/>
      <c r="RXM33" s="19"/>
      <c r="RXN33" s="19"/>
      <c r="RXO33" s="19"/>
      <c r="RXP33" s="19"/>
      <c r="RXQ33" s="19"/>
      <c r="RXR33" s="19"/>
      <c r="RXS33" s="19"/>
      <c r="RXT33" s="19"/>
      <c r="RXU33" s="19"/>
      <c r="RXV33" s="19"/>
      <c r="RXW33" s="19"/>
      <c r="RXX33" s="19"/>
      <c r="RXY33" s="19"/>
      <c r="RXZ33" s="19"/>
      <c r="RYA33" s="19"/>
      <c r="RYB33" s="19"/>
      <c r="RYC33" s="19"/>
      <c r="RYD33" s="19"/>
      <c r="RYE33" s="19"/>
      <c r="RYF33" s="19"/>
      <c r="RYG33" s="19"/>
      <c r="RYH33" s="19"/>
      <c r="RYI33" s="19"/>
      <c r="RYJ33" s="19"/>
      <c r="RYK33" s="19"/>
      <c r="RYL33" s="19"/>
      <c r="RYM33" s="19"/>
      <c r="RYN33" s="19"/>
      <c r="RYO33" s="19"/>
      <c r="RYP33" s="19"/>
      <c r="RYQ33" s="19"/>
      <c r="RYR33" s="19"/>
      <c r="RYS33" s="19"/>
      <c r="RYT33" s="19"/>
      <c r="RYU33" s="19"/>
      <c r="RYV33" s="19"/>
      <c r="RYW33" s="19"/>
      <c r="RYX33" s="19"/>
      <c r="RYY33" s="19"/>
      <c r="RYZ33" s="19"/>
      <c r="RZA33" s="19"/>
      <c r="RZB33" s="19"/>
      <c r="RZC33" s="19"/>
      <c r="RZD33" s="19"/>
      <c r="RZE33" s="19"/>
      <c r="RZF33" s="19"/>
      <c r="RZG33" s="19"/>
      <c r="RZH33" s="19"/>
      <c r="RZI33" s="19"/>
      <c r="RZJ33" s="19"/>
      <c r="RZK33" s="19"/>
      <c r="RZL33" s="19"/>
      <c r="RZM33" s="19"/>
      <c r="RZN33" s="19"/>
      <c r="RZO33" s="19"/>
      <c r="RZP33" s="19"/>
      <c r="RZQ33" s="19"/>
      <c r="RZR33" s="19"/>
      <c r="RZS33" s="19"/>
      <c r="RZT33" s="19"/>
      <c r="RZU33" s="19"/>
      <c r="RZV33" s="19"/>
      <c r="RZW33" s="19"/>
      <c r="RZX33" s="19"/>
      <c r="RZY33" s="19"/>
      <c r="RZZ33" s="19"/>
      <c r="SAA33" s="19"/>
      <c r="SAB33" s="19"/>
      <c r="SAC33" s="19"/>
      <c r="SAD33" s="19"/>
      <c r="SAE33" s="19"/>
      <c r="SAF33" s="19"/>
      <c r="SAG33" s="19"/>
      <c r="SAH33" s="19"/>
      <c r="SAI33" s="19"/>
      <c r="SAJ33" s="19"/>
      <c r="SAK33" s="19"/>
      <c r="SAL33" s="19"/>
      <c r="SAM33" s="19"/>
      <c r="SAN33" s="19"/>
      <c r="SAO33" s="19"/>
      <c r="SAP33" s="19"/>
      <c r="SAQ33" s="19"/>
      <c r="SAR33" s="19"/>
      <c r="SAS33" s="19"/>
      <c r="SAT33" s="19"/>
      <c r="SAU33" s="19"/>
      <c r="SAV33" s="19"/>
      <c r="SAW33" s="19"/>
      <c r="SAX33" s="19"/>
      <c r="SAY33" s="19"/>
      <c r="SAZ33" s="19"/>
      <c r="SBA33" s="19"/>
      <c r="SBB33" s="19"/>
      <c r="SBC33" s="19"/>
      <c r="SBD33" s="19"/>
      <c r="SBE33" s="19"/>
      <c r="SBF33" s="19"/>
      <c r="SBG33" s="19"/>
      <c r="SBH33" s="19"/>
      <c r="SBI33" s="19"/>
      <c r="SBJ33" s="19"/>
      <c r="SBK33" s="19"/>
      <c r="SBL33" s="19"/>
      <c r="SBM33" s="19"/>
      <c r="SBN33" s="19"/>
      <c r="SBO33" s="19"/>
      <c r="SBP33" s="19"/>
      <c r="SBQ33" s="19"/>
      <c r="SBR33" s="19"/>
      <c r="SBS33" s="19"/>
      <c r="SBT33" s="19"/>
      <c r="SBU33" s="19"/>
      <c r="SBV33" s="19"/>
      <c r="SBW33" s="19"/>
      <c r="SBX33" s="19"/>
      <c r="SBY33" s="19"/>
      <c r="SBZ33" s="19"/>
      <c r="SCA33" s="19"/>
      <c r="SCB33" s="19"/>
      <c r="SCC33" s="19"/>
      <c r="SCD33" s="19"/>
      <c r="SCE33" s="19"/>
      <c r="SCF33" s="19"/>
      <c r="SCG33" s="19"/>
      <c r="SCH33" s="19"/>
      <c r="SCI33" s="19"/>
      <c r="SCJ33" s="19"/>
      <c r="SCK33" s="19"/>
      <c r="SCL33" s="19"/>
      <c r="SCM33" s="19"/>
      <c r="SCN33" s="19"/>
      <c r="SCO33" s="19"/>
      <c r="SCP33" s="19"/>
      <c r="SCQ33" s="19"/>
      <c r="SCR33" s="19"/>
      <c r="SCS33" s="19"/>
      <c r="SCT33" s="19"/>
      <c r="SCU33" s="19"/>
      <c r="SCV33" s="19"/>
      <c r="SCW33" s="19"/>
      <c r="SCX33" s="19"/>
      <c r="SCY33" s="19"/>
      <c r="SCZ33" s="19"/>
      <c r="SDA33" s="19"/>
      <c r="SDB33" s="19"/>
      <c r="SDC33" s="19"/>
      <c r="SDD33" s="19"/>
      <c r="SDE33" s="19"/>
      <c r="SDF33" s="19"/>
      <c r="SDG33" s="19"/>
      <c r="SDH33" s="19"/>
      <c r="SDI33" s="19"/>
      <c r="SDJ33" s="19"/>
      <c r="SDK33" s="19"/>
      <c r="SDL33" s="19"/>
      <c r="SDM33" s="19"/>
      <c r="SDN33" s="19"/>
      <c r="SDO33" s="19"/>
      <c r="SDP33" s="19"/>
      <c r="SDQ33" s="19"/>
      <c r="SDR33" s="19"/>
      <c r="SDS33" s="19"/>
      <c r="SDT33" s="19"/>
      <c r="SDU33" s="19"/>
      <c r="SDV33" s="19"/>
      <c r="SDW33" s="19"/>
      <c r="SDX33" s="19"/>
      <c r="SDY33" s="19"/>
      <c r="SDZ33" s="19"/>
      <c r="SEA33" s="19"/>
      <c r="SEB33" s="19"/>
      <c r="SEC33" s="19"/>
      <c r="SED33" s="19"/>
      <c r="SEE33" s="19"/>
      <c r="SEF33" s="19"/>
      <c r="SEG33" s="19"/>
      <c r="SEH33" s="19"/>
      <c r="SEI33" s="19"/>
      <c r="SEJ33" s="19"/>
      <c r="SEK33" s="19"/>
      <c r="SEL33" s="19"/>
      <c r="SEM33" s="19"/>
      <c r="SEN33" s="19"/>
      <c r="SEO33" s="19"/>
      <c r="SEP33" s="19"/>
      <c r="SEQ33" s="19"/>
      <c r="SER33" s="19"/>
      <c r="SES33" s="19"/>
      <c r="SET33" s="19"/>
      <c r="SEU33" s="19"/>
      <c r="SEV33" s="19"/>
      <c r="SEW33" s="19"/>
      <c r="SEX33" s="19"/>
      <c r="SEY33" s="19"/>
      <c r="SEZ33" s="19"/>
      <c r="SFA33" s="19"/>
      <c r="SFB33" s="19"/>
      <c r="SFC33" s="19"/>
      <c r="SFD33" s="19"/>
      <c r="SFE33" s="19"/>
      <c r="SFF33" s="19"/>
      <c r="SFG33" s="19"/>
      <c r="SFH33" s="19"/>
      <c r="SFI33" s="19"/>
      <c r="SFJ33" s="19"/>
      <c r="SFK33" s="19"/>
      <c r="SFL33" s="19"/>
      <c r="SFM33" s="19"/>
      <c r="SFN33" s="19"/>
      <c r="SFO33" s="19"/>
      <c r="SFP33" s="19"/>
      <c r="SFQ33" s="19"/>
      <c r="SFR33" s="19"/>
      <c r="SFS33" s="19"/>
      <c r="SFT33" s="19"/>
      <c r="SFU33" s="19"/>
      <c r="SFV33" s="19"/>
      <c r="SFW33" s="19"/>
      <c r="SFX33" s="19"/>
      <c r="SFY33" s="19"/>
      <c r="SFZ33" s="19"/>
      <c r="SGA33" s="19"/>
      <c r="SGB33" s="19"/>
      <c r="SGC33" s="19"/>
      <c r="SGD33" s="19"/>
      <c r="SGE33" s="19"/>
      <c r="SGF33" s="19"/>
      <c r="SGG33" s="19"/>
      <c r="SGH33" s="19"/>
      <c r="SGI33" s="19"/>
      <c r="SGJ33" s="19"/>
      <c r="SGK33" s="19"/>
      <c r="SGL33" s="19"/>
      <c r="SGM33" s="19"/>
      <c r="SGN33" s="19"/>
      <c r="SGO33" s="19"/>
      <c r="SGP33" s="19"/>
      <c r="SGQ33" s="19"/>
      <c r="SGR33" s="19"/>
      <c r="SGS33" s="19"/>
      <c r="SGT33" s="19"/>
      <c r="SGU33" s="19"/>
      <c r="SGV33" s="19"/>
      <c r="SGW33" s="19"/>
      <c r="SGX33" s="19"/>
      <c r="SGY33" s="19"/>
      <c r="SGZ33" s="19"/>
      <c r="SHA33" s="19"/>
      <c r="SHB33" s="19"/>
      <c r="SHC33" s="19"/>
      <c r="SHD33" s="19"/>
      <c r="SHE33" s="19"/>
      <c r="SHF33" s="19"/>
      <c r="SHG33" s="19"/>
      <c r="SHH33" s="19"/>
      <c r="SHI33" s="19"/>
      <c r="SHJ33" s="19"/>
      <c r="SHK33" s="19"/>
      <c r="SHL33" s="19"/>
      <c r="SHM33" s="19"/>
      <c r="SHN33" s="19"/>
      <c r="SHO33" s="19"/>
      <c r="SHP33" s="19"/>
      <c r="SHQ33" s="19"/>
      <c r="SHR33" s="19"/>
      <c r="SHS33" s="19"/>
      <c r="SHT33" s="19"/>
      <c r="SHU33" s="19"/>
      <c r="SHV33" s="19"/>
      <c r="SHW33" s="19"/>
      <c r="SHX33" s="19"/>
      <c r="SHY33" s="19"/>
      <c r="SHZ33" s="19"/>
      <c r="SIA33" s="19"/>
      <c r="SIB33" s="19"/>
      <c r="SIC33" s="19"/>
      <c r="SID33" s="19"/>
      <c r="SIE33" s="19"/>
      <c r="SIF33" s="19"/>
      <c r="SIG33" s="19"/>
      <c r="SIH33" s="19"/>
      <c r="SII33" s="19"/>
      <c r="SIJ33" s="19"/>
      <c r="SIK33" s="19"/>
      <c r="SIL33" s="19"/>
      <c r="SIM33" s="19"/>
      <c r="SIN33" s="19"/>
      <c r="SIO33" s="19"/>
      <c r="SIP33" s="19"/>
      <c r="SIQ33" s="19"/>
      <c r="SIR33" s="19"/>
      <c r="SIS33" s="19"/>
      <c r="SIT33" s="19"/>
      <c r="SIU33" s="19"/>
      <c r="SIV33" s="19"/>
      <c r="SIW33" s="19"/>
      <c r="SIX33" s="19"/>
      <c r="SIY33" s="19"/>
      <c r="SIZ33" s="19"/>
      <c r="SJA33" s="19"/>
      <c r="SJB33" s="19"/>
      <c r="SJC33" s="19"/>
      <c r="SJD33" s="19"/>
      <c r="SJE33" s="19"/>
      <c r="SJF33" s="19"/>
      <c r="SJG33" s="19"/>
      <c r="SJH33" s="19"/>
      <c r="SJI33" s="19"/>
      <c r="SJJ33" s="19"/>
      <c r="SJK33" s="19"/>
      <c r="SJL33" s="19"/>
      <c r="SJM33" s="19"/>
      <c r="SJN33" s="19"/>
      <c r="SJO33" s="19"/>
      <c r="SJP33" s="19"/>
      <c r="SJQ33" s="19"/>
      <c r="SJR33" s="19"/>
      <c r="SJS33" s="19"/>
      <c r="SJT33" s="19"/>
      <c r="SJU33" s="19"/>
      <c r="SJV33" s="19"/>
      <c r="SJW33" s="19"/>
      <c r="SJX33" s="19"/>
      <c r="SJY33" s="19"/>
      <c r="SJZ33" s="19"/>
      <c r="SKA33" s="19"/>
      <c r="SKB33" s="19"/>
      <c r="SKC33" s="19"/>
      <c r="SKD33" s="19"/>
      <c r="SKE33" s="19"/>
      <c r="SKF33" s="19"/>
      <c r="SKG33" s="19"/>
      <c r="SKH33" s="19"/>
      <c r="SKI33" s="19"/>
      <c r="SKJ33" s="19"/>
      <c r="SKK33" s="19"/>
      <c r="SKL33" s="19"/>
      <c r="SKM33" s="19"/>
      <c r="SKN33" s="19"/>
      <c r="SKO33" s="19"/>
      <c r="SKP33" s="19"/>
      <c r="SKQ33" s="19"/>
      <c r="SKR33" s="19"/>
      <c r="SKS33" s="19"/>
      <c r="SKT33" s="19"/>
      <c r="SKU33" s="19"/>
      <c r="SKV33" s="19"/>
      <c r="SKW33" s="19"/>
      <c r="SKX33" s="19"/>
      <c r="SKY33" s="19"/>
      <c r="SKZ33" s="19"/>
      <c r="SLA33" s="19"/>
      <c r="SLB33" s="19"/>
      <c r="SLC33" s="19"/>
      <c r="SLD33" s="19"/>
      <c r="SLE33" s="19"/>
      <c r="SLF33" s="19"/>
      <c r="SLG33" s="19"/>
      <c r="SLH33" s="19"/>
      <c r="SLI33" s="19"/>
      <c r="SLJ33" s="19"/>
      <c r="SLK33" s="19"/>
      <c r="SLL33" s="19"/>
      <c r="SLM33" s="19"/>
      <c r="SLN33" s="19"/>
      <c r="SLO33" s="19"/>
      <c r="SLP33" s="19"/>
      <c r="SLQ33" s="19"/>
      <c r="SLR33" s="19"/>
      <c r="SLS33" s="19"/>
      <c r="SLT33" s="19"/>
      <c r="SLU33" s="19"/>
      <c r="SLV33" s="19"/>
      <c r="SLW33" s="19"/>
      <c r="SLX33" s="19"/>
      <c r="SLY33" s="19"/>
      <c r="SLZ33" s="19"/>
      <c r="SMA33" s="19"/>
      <c r="SMB33" s="19"/>
      <c r="SMC33" s="19"/>
      <c r="SMD33" s="19"/>
      <c r="SME33" s="19"/>
      <c r="SMF33" s="19"/>
      <c r="SMG33" s="19"/>
      <c r="SMH33" s="19"/>
      <c r="SMI33" s="19"/>
      <c r="SMJ33" s="19"/>
      <c r="SMK33" s="19"/>
      <c r="SML33" s="19"/>
      <c r="SMM33" s="19"/>
      <c r="SMN33" s="19"/>
      <c r="SMO33" s="19"/>
      <c r="SMP33" s="19"/>
      <c r="SMQ33" s="19"/>
      <c r="SMR33" s="19"/>
      <c r="SMS33" s="19"/>
      <c r="SMT33" s="19"/>
      <c r="SMU33" s="19"/>
      <c r="SMV33" s="19"/>
      <c r="SMW33" s="19"/>
      <c r="SMX33" s="19"/>
      <c r="SMY33" s="19"/>
      <c r="SMZ33" s="19"/>
      <c r="SNA33" s="19"/>
      <c r="SNB33" s="19"/>
      <c r="SNC33" s="19"/>
      <c r="SND33" s="19"/>
      <c r="SNE33" s="19"/>
      <c r="SNF33" s="19"/>
      <c r="SNG33" s="19"/>
      <c r="SNH33" s="19"/>
      <c r="SNI33" s="19"/>
      <c r="SNJ33" s="19"/>
      <c r="SNK33" s="19"/>
      <c r="SNL33" s="19"/>
      <c r="SNM33" s="19"/>
      <c r="SNN33" s="19"/>
      <c r="SNO33" s="19"/>
      <c r="SNP33" s="19"/>
      <c r="SNQ33" s="19"/>
      <c r="SNR33" s="19"/>
      <c r="SNS33" s="19"/>
      <c r="SNT33" s="19"/>
      <c r="SNU33" s="19"/>
      <c r="SNV33" s="19"/>
      <c r="SNW33" s="19"/>
      <c r="SNX33" s="19"/>
      <c r="SNY33" s="19"/>
      <c r="SNZ33" s="19"/>
      <c r="SOA33" s="19"/>
      <c r="SOB33" s="19"/>
      <c r="SOC33" s="19"/>
      <c r="SOD33" s="19"/>
      <c r="SOE33" s="19"/>
      <c r="SOF33" s="19"/>
      <c r="SOG33" s="19"/>
      <c r="SOH33" s="19"/>
      <c r="SOI33" s="19"/>
      <c r="SOJ33" s="19"/>
      <c r="SOK33" s="19"/>
      <c r="SOL33" s="19"/>
      <c r="SOM33" s="19"/>
      <c r="SON33" s="19"/>
      <c r="SOO33" s="19"/>
      <c r="SOP33" s="19"/>
      <c r="SOQ33" s="19"/>
      <c r="SOR33" s="19"/>
      <c r="SOS33" s="19"/>
      <c r="SOT33" s="19"/>
      <c r="SOU33" s="19"/>
      <c r="SOV33" s="19"/>
      <c r="SOW33" s="19"/>
      <c r="SOX33" s="19"/>
      <c r="SOY33" s="19"/>
      <c r="SOZ33" s="19"/>
      <c r="SPA33" s="19"/>
      <c r="SPB33" s="19"/>
      <c r="SPC33" s="19"/>
      <c r="SPD33" s="19"/>
      <c r="SPE33" s="19"/>
      <c r="SPF33" s="19"/>
      <c r="SPG33" s="19"/>
      <c r="SPH33" s="19"/>
      <c r="SPI33" s="19"/>
      <c r="SPJ33" s="19"/>
      <c r="SPK33" s="19"/>
      <c r="SPL33" s="19"/>
      <c r="SPM33" s="19"/>
      <c r="SPN33" s="19"/>
      <c r="SPO33" s="19"/>
      <c r="SPP33" s="19"/>
      <c r="SPQ33" s="19"/>
      <c r="SPR33" s="19"/>
      <c r="SPS33" s="19"/>
      <c r="SPT33" s="19"/>
      <c r="SPU33" s="19"/>
      <c r="SPV33" s="19"/>
      <c r="SPW33" s="19"/>
      <c r="SPX33" s="19"/>
      <c r="SPY33" s="19"/>
      <c r="SPZ33" s="19"/>
      <c r="SQA33" s="19"/>
      <c r="SQB33" s="19"/>
      <c r="SQC33" s="19"/>
      <c r="SQD33" s="19"/>
      <c r="SQE33" s="19"/>
      <c r="SQF33" s="19"/>
      <c r="SQG33" s="19"/>
      <c r="SQH33" s="19"/>
      <c r="SQI33" s="19"/>
      <c r="SQJ33" s="19"/>
      <c r="SQK33" s="19"/>
      <c r="SQL33" s="19"/>
      <c r="SQM33" s="19"/>
      <c r="SQN33" s="19"/>
      <c r="SQO33" s="19"/>
      <c r="SQP33" s="19"/>
      <c r="SQQ33" s="19"/>
      <c r="SQR33" s="19"/>
      <c r="SQS33" s="19"/>
      <c r="SQT33" s="19"/>
      <c r="SQU33" s="19"/>
      <c r="SQV33" s="19"/>
      <c r="SQW33" s="19"/>
      <c r="SQX33" s="19"/>
      <c r="SQY33" s="19"/>
      <c r="SQZ33" s="19"/>
      <c r="SRA33" s="19"/>
      <c r="SRB33" s="19"/>
      <c r="SRC33" s="19"/>
      <c r="SRD33" s="19"/>
      <c r="SRE33" s="19"/>
      <c r="SRF33" s="19"/>
      <c r="SRG33" s="19"/>
      <c r="SRH33" s="19"/>
      <c r="SRI33" s="19"/>
      <c r="SRJ33" s="19"/>
      <c r="SRK33" s="19"/>
      <c r="SRL33" s="19"/>
      <c r="SRM33" s="19"/>
      <c r="SRN33" s="19"/>
      <c r="SRO33" s="19"/>
      <c r="SRP33" s="19"/>
      <c r="SRQ33" s="19"/>
      <c r="SRR33" s="19"/>
      <c r="SRS33" s="19"/>
      <c r="SRT33" s="19"/>
      <c r="SRU33" s="19"/>
      <c r="SRV33" s="19"/>
      <c r="SRW33" s="19"/>
      <c r="SRX33" s="19"/>
      <c r="SRY33" s="19"/>
      <c r="SRZ33" s="19"/>
      <c r="SSA33" s="19"/>
      <c r="SSB33" s="19"/>
      <c r="SSC33" s="19"/>
      <c r="SSD33" s="19"/>
      <c r="SSE33" s="19"/>
      <c r="SSF33" s="19"/>
      <c r="SSG33" s="19"/>
      <c r="SSH33" s="19"/>
      <c r="SSI33" s="19"/>
      <c r="SSJ33" s="19"/>
      <c r="SSK33" s="19"/>
      <c r="SSL33" s="19"/>
      <c r="SSM33" s="19"/>
      <c r="SSN33" s="19"/>
      <c r="SSO33" s="19"/>
      <c r="SSP33" s="19"/>
      <c r="SSQ33" s="19"/>
      <c r="SSR33" s="19"/>
      <c r="SSS33" s="19"/>
      <c r="SST33" s="19"/>
      <c r="SSU33" s="19"/>
      <c r="SSV33" s="19"/>
      <c r="SSW33" s="19"/>
      <c r="SSX33" s="19"/>
      <c r="SSY33" s="19"/>
      <c r="SSZ33" s="19"/>
      <c r="STA33" s="19"/>
      <c r="STB33" s="19"/>
      <c r="STC33" s="19"/>
      <c r="STD33" s="19"/>
      <c r="STE33" s="19"/>
      <c r="STF33" s="19"/>
      <c r="STG33" s="19"/>
      <c r="STH33" s="19"/>
      <c r="STI33" s="19"/>
      <c r="STJ33" s="19"/>
      <c r="STK33" s="19"/>
      <c r="STL33" s="19"/>
      <c r="STM33" s="19"/>
      <c r="STN33" s="19"/>
      <c r="STO33" s="19"/>
      <c r="STP33" s="19"/>
      <c r="STQ33" s="19"/>
      <c r="STR33" s="19"/>
      <c r="STS33" s="19"/>
      <c r="STT33" s="19"/>
      <c r="STU33" s="19"/>
      <c r="STV33" s="19"/>
      <c r="STW33" s="19"/>
      <c r="STX33" s="19"/>
      <c r="STY33" s="19"/>
      <c r="STZ33" s="19"/>
      <c r="SUA33" s="19"/>
      <c r="SUB33" s="19"/>
      <c r="SUC33" s="19"/>
      <c r="SUD33" s="19"/>
      <c r="SUE33" s="19"/>
      <c r="SUF33" s="19"/>
      <c r="SUG33" s="19"/>
      <c r="SUH33" s="19"/>
      <c r="SUI33" s="19"/>
      <c r="SUJ33" s="19"/>
      <c r="SUK33" s="19"/>
      <c r="SUL33" s="19"/>
      <c r="SUM33" s="19"/>
      <c r="SUN33" s="19"/>
      <c r="SUO33" s="19"/>
      <c r="SUP33" s="19"/>
      <c r="SUQ33" s="19"/>
      <c r="SUR33" s="19"/>
      <c r="SUS33" s="19"/>
      <c r="SUT33" s="19"/>
      <c r="SUU33" s="19"/>
      <c r="SUV33" s="19"/>
      <c r="SUW33" s="19"/>
      <c r="SUX33" s="19"/>
      <c r="SUY33" s="19"/>
      <c r="SUZ33" s="19"/>
      <c r="SVA33" s="19"/>
      <c r="SVB33" s="19"/>
      <c r="SVC33" s="19"/>
      <c r="SVD33" s="19"/>
      <c r="SVE33" s="19"/>
      <c r="SVF33" s="19"/>
      <c r="SVG33" s="19"/>
      <c r="SVH33" s="19"/>
      <c r="SVI33" s="19"/>
      <c r="SVJ33" s="19"/>
      <c r="SVK33" s="19"/>
      <c r="SVL33" s="19"/>
      <c r="SVM33" s="19"/>
      <c r="SVN33" s="19"/>
      <c r="SVO33" s="19"/>
      <c r="SVP33" s="19"/>
      <c r="SVQ33" s="19"/>
      <c r="SVR33" s="19"/>
      <c r="SVS33" s="19"/>
      <c r="SVT33" s="19"/>
      <c r="SVU33" s="19"/>
      <c r="SVV33" s="19"/>
      <c r="SVW33" s="19"/>
      <c r="SVX33" s="19"/>
      <c r="SVY33" s="19"/>
      <c r="SVZ33" s="19"/>
      <c r="SWA33" s="19"/>
      <c r="SWB33" s="19"/>
      <c r="SWC33" s="19"/>
      <c r="SWD33" s="19"/>
      <c r="SWE33" s="19"/>
      <c r="SWF33" s="19"/>
      <c r="SWG33" s="19"/>
      <c r="SWH33" s="19"/>
      <c r="SWI33" s="19"/>
      <c r="SWJ33" s="19"/>
      <c r="SWK33" s="19"/>
      <c r="SWL33" s="19"/>
      <c r="SWM33" s="19"/>
      <c r="SWN33" s="19"/>
      <c r="SWO33" s="19"/>
      <c r="SWP33" s="19"/>
      <c r="SWQ33" s="19"/>
      <c r="SWR33" s="19"/>
      <c r="SWS33" s="19"/>
      <c r="SWT33" s="19"/>
      <c r="SWU33" s="19"/>
      <c r="SWV33" s="19"/>
      <c r="SWW33" s="19"/>
      <c r="SWX33" s="19"/>
      <c r="SWY33" s="19"/>
      <c r="SWZ33" s="19"/>
      <c r="SXA33" s="19"/>
      <c r="SXB33" s="19"/>
      <c r="SXC33" s="19"/>
      <c r="SXD33" s="19"/>
      <c r="SXE33" s="19"/>
      <c r="SXF33" s="19"/>
      <c r="SXG33" s="19"/>
      <c r="SXH33" s="19"/>
      <c r="SXI33" s="19"/>
      <c r="SXJ33" s="19"/>
      <c r="SXK33" s="19"/>
      <c r="SXL33" s="19"/>
      <c r="SXM33" s="19"/>
      <c r="SXN33" s="19"/>
      <c r="SXO33" s="19"/>
      <c r="SXP33" s="19"/>
      <c r="SXQ33" s="19"/>
      <c r="SXR33" s="19"/>
      <c r="SXS33" s="19"/>
      <c r="SXT33" s="19"/>
      <c r="SXU33" s="19"/>
      <c r="SXV33" s="19"/>
      <c r="SXW33" s="19"/>
      <c r="SXX33" s="19"/>
      <c r="SXY33" s="19"/>
      <c r="SXZ33" s="19"/>
      <c r="SYA33" s="19"/>
      <c r="SYB33" s="19"/>
      <c r="SYC33" s="19"/>
      <c r="SYD33" s="19"/>
      <c r="SYE33" s="19"/>
      <c r="SYF33" s="19"/>
      <c r="SYG33" s="19"/>
      <c r="SYH33" s="19"/>
      <c r="SYI33" s="19"/>
      <c r="SYJ33" s="19"/>
      <c r="SYK33" s="19"/>
      <c r="SYL33" s="19"/>
      <c r="SYM33" s="19"/>
      <c r="SYN33" s="19"/>
      <c r="SYO33" s="19"/>
      <c r="SYP33" s="19"/>
      <c r="SYQ33" s="19"/>
      <c r="SYR33" s="19"/>
      <c r="SYS33" s="19"/>
      <c r="SYT33" s="19"/>
      <c r="SYU33" s="19"/>
      <c r="SYV33" s="19"/>
      <c r="SYW33" s="19"/>
      <c r="SYX33" s="19"/>
      <c r="SYY33" s="19"/>
      <c r="SYZ33" s="19"/>
      <c r="SZA33" s="19"/>
      <c r="SZB33" s="19"/>
      <c r="SZC33" s="19"/>
      <c r="SZD33" s="19"/>
      <c r="SZE33" s="19"/>
      <c r="SZF33" s="19"/>
      <c r="SZG33" s="19"/>
      <c r="SZH33" s="19"/>
      <c r="SZI33" s="19"/>
      <c r="SZJ33" s="19"/>
      <c r="SZK33" s="19"/>
      <c r="SZL33" s="19"/>
      <c r="SZM33" s="19"/>
      <c r="SZN33" s="19"/>
      <c r="SZO33" s="19"/>
      <c r="SZP33" s="19"/>
      <c r="SZQ33" s="19"/>
      <c r="SZR33" s="19"/>
      <c r="SZS33" s="19"/>
      <c r="SZT33" s="19"/>
      <c r="SZU33" s="19"/>
      <c r="SZV33" s="19"/>
      <c r="SZW33" s="19"/>
      <c r="SZX33" s="19"/>
      <c r="SZY33" s="19"/>
      <c r="SZZ33" s="19"/>
      <c r="TAA33" s="19"/>
      <c r="TAB33" s="19"/>
      <c r="TAC33" s="19"/>
      <c r="TAD33" s="19"/>
      <c r="TAE33" s="19"/>
      <c r="TAF33" s="19"/>
      <c r="TAG33" s="19"/>
      <c r="TAH33" s="19"/>
      <c r="TAI33" s="19"/>
      <c r="TAJ33" s="19"/>
      <c r="TAK33" s="19"/>
      <c r="TAL33" s="19"/>
      <c r="TAM33" s="19"/>
      <c r="TAN33" s="19"/>
      <c r="TAO33" s="19"/>
      <c r="TAP33" s="19"/>
      <c r="TAQ33" s="19"/>
      <c r="TAR33" s="19"/>
      <c r="TAS33" s="19"/>
      <c r="TAT33" s="19"/>
      <c r="TAU33" s="19"/>
      <c r="TAV33" s="19"/>
      <c r="TAW33" s="19"/>
      <c r="TAX33" s="19"/>
      <c r="TAY33" s="19"/>
      <c r="TAZ33" s="19"/>
      <c r="TBA33" s="19"/>
      <c r="TBB33" s="19"/>
      <c r="TBC33" s="19"/>
      <c r="TBD33" s="19"/>
      <c r="TBE33" s="19"/>
      <c r="TBF33" s="19"/>
      <c r="TBG33" s="19"/>
      <c r="TBH33" s="19"/>
      <c r="TBI33" s="19"/>
      <c r="TBJ33" s="19"/>
      <c r="TBK33" s="19"/>
      <c r="TBL33" s="19"/>
      <c r="TBM33" s="19"/>
      <c r="TBN33" s="19"/>
      <c r="TBO33" s="19"/>
      <c r="TBP33" s="19"/>
      <c r="TBQ33" s="19"/>
      <c r="TBR33" s="19"/>
      <c r="TBS33" s="19"/>
      <c r="TBT33" s="19"/>
      <c r="TBU33" s="19"/>
      <c r="TBV33" s="19"/>
      <c r="TBW33" s="19"/>
      <c r="TBX33" s="19"/>
      <c r="TBY33" s="19"/>
      <c r="TBZ33" s="19"/>
      <c r="TCA33" s="19"/>
      <c r="TCB33" s="19"/>
      <c r="TCC33" s="19"/>
      <c r="TCD33" s="19"/>
      <c r="TCE33" s="19"/>
      <c r="TCF33" s="19"/>
      <c r="TCG33" s="19"/>
      <c r="TCH33" s="19"/>
      <c r="TCI33" s="19"/>
      <c r="TCJ33" s="19"/>
      <c r="TCK33" s="19"/>
      <c r="TCL33" s="19"/>
      <c r="TCM33" s="19"/>
      <c r="TCN33" s="19"/>
      <c r="TCO33" s="19"/>
      <c r="TCP33" s="19"/>
      <c r="TCQ33" s="19"/>
      <c r="TCR33" s="19"/>
      <c r="TCS33" s="19"/>
      <c r="TCT33" s="19"/>
      <c r="TCU33" s="19"/>
      <c r="TCV33" s="19"/>
      <c r="TCW33" s="19"/>
      <c r="TCX33" s="19"/>
      <c r="TCY33" s="19"/>
      <c r="TCZ33" s="19"/>
      <c r="TDA33" s="19"/>
      <c r="TDB33" s="19"/>
      <c r="TDC33" s="19"/>
      <c r="TDD33" s="19"/>
      <c r="TDE33" s="19"/>
      <c r="TDF33" s="19"/>
      <c r="TDG33" s="19"/>
      <c r="TDH33" s="19"/>
      <c r="TDI33" s="19"/>
      <c r="TDJ33" s="19"/>
      <c r="TDK33" s="19"/>
      <c r="TDL33" s="19"/>
      <c r="TDM33" s="19"/>
      <c r="TDN33" s="19"/>
      <c r="TDO33" s="19"/>
      <c r="TDP33" s="19"/>
      <c r="TDQ33" s="19"/>
      <c r="TDR33" s="19"/>
      <c r="TDS33" s="19"/>
      <c r="TDT33" s="19"/>
      <c r="TDU33" s="19"/>
      <c r="TDV33" s="19"/>
      <c r="TDW33" s="19"/>
      <c r="TDX33" s="19"/>
      <c r="TDY33" s="19"/>
      <c r="TDZ33" s="19"/>
      <c r="TEA33" s="19"/>
      <c r="TEB33" s="19"/>
      <c r="TEC33" s="19"/>
      <c r="TED33" s="19"/>
      <c r="TEE33" s="19"/>
      <c r="TEF33" s="19"/>
      <c r="TEG33" s="19"/>
      <c r="TEH33" s="19"/>
      <c r="TEI33" s="19"/>
      <c r="TEJ33" s="19"/>
      <c r="TEK33" s="19"/>
      <c r="TEL33" s="19"/>
      <c r="TEM33" s="19"/>
      <c r="TEN33" s="19"/>
      <c r="TEO33" s="19"/>
      <c r="TEP33" s="19"/>
      <c r="TEQ33" s="19"/>
      <c r="TER33" s="19"/>
      <c r="TES33" s="19"/>
      <c r="TET33" s="19"/>
      <c r="TEU33" s="19"/>
      <c r="TEV33" s="19"/>
      <c r="TEW33" s="19"/>
      <c r="TEX33" s="19"/>
      <c r="TEY33" s="19"/>
      <c r="TEZ33" s="19"/>
      <c r="TFA33" s="19"/>
      <c r="TFB33" s="19"/>
      <c r="TFC33" s="19"/>
      <c r="TFD33" s="19"/>
      <c r="TFE33" s="19"/>
      <c r="TFF33" s="19"/>
      <c r="TFG33" s="19"/>
      <c r="TFH33" s="19"/>
      <c r="TFI33" s="19"/>
      <c r="TFJ33" s="19"/>
      <c r="TFK33" s="19"/>
      <c r="TFL33" s="19"/>
      <c r="TFM33" s="19"/>
      <c r="TFN33" s="19"/>
      <c r="TFO33" s="19"/>
      <c r="TFP33" s="19"/>
      <c r="TFQ33" s="19"/>
      <c r="TFR33" s="19"/>
      <c r="TFS33" s="19"/>
      <c r="TFT33" s="19"/>
      <c r="TFU33" s="19"/>
      <c r="TFV33" s="19"/>
      <c r="TFW33" s="19"/>
      <c r="TFX33" s="19"/>
      <c r="TFY33" s="19"/>
      <c r="TFZ33" s="19"/>
      <c r="TGA33" s="19"/>
      <c r="TGB33" s="19"/>
      <c r="TGC33" s="19"/>
      <c r="TGD33" s="19"/>
      <c r="TGE33" s="19"/>
      <c r="TGF33" s="19"/>
      <c r="TGG33" s="19"/>
      <c r="TGH33" s="19"/>
      <c r="TGI33" s="19"/>
      <c r="TGJ33" s="19"/>
      <c r="TGK33" s="19"/>
      <c r="TGL33" s="19"/>
      <c r="TGM33" s="19"/>
      <c r="TGN33" s="19"/>
      <c r="TGO33" s="19"/>
      <c r="TGP33" s="19"/>
      <c r="TGQ33" s="19"/>
      <c r="TGR33" s="19"/>
      <c r="TGS33" s="19"/>
      <c r="TGT33" s="19"/>
      <c r="TGU33" s="19"/>
      <c r="TGV33" s="19"/>
      <c r="TGW33" s="19"/>
      <c r="TGX33" s="19"/>
      <c r="TGY33" s="19"/>
      <c r="TGZ33" s="19"/>
      <c r="THA33" s="19"/>
      <c r="THB33" s="19"/>
      <c r="THC33" s="19"/>
      <c r="THD33" s="19"/>
      <c r="THE33" s="19"/>
      <c r="THF33" s="19"/>
      <c r="THG33" s="19"/>
      <c r="THH33" s="19"/>
      <c r="THI33" s="19"/>
      <c r="THJ33" s="19"/>
      <c r="THK33" s="19"/>
      <c r="THL33" s="19"/>
      <c r="THM33" s="19"/>
      <c r="THN33" s="19"/>
      <c r="THO33" s="19"/>
      <c r="THP33" s="19"/>
      <c r="THQ33" s="19"/>
      <c r="THR33" s="19"/>
      <c r="THS33" s="19"/>
      <c r="THT33" s="19"/>
      <c r="THU33" s="19"/>
      <c r="THV33" s="19"/>
      <c r="THW33" s="19"/>
      <c r="THX33" s="19"/>
      <c r="THY33" s="19"/>
      <c r="THZ33" s="19"/>
      <c r="TIA33" s="19"/>
      <c r="TIB33" s="19"/>
      <c r="TIC33" s="19"/>
      <c r="TID33" s="19"/>
      <c r="TIE33" s="19"/>
      <c r="TIF33" s="19"/>
      <c r="TIG33" s="19"/>
      <c r="TIH33" s="19"/>
      <c r="TII33" s="19"/>
      <c r="TIJ33" s="19"/>
      <c r="TIK33" s="19"/>
      <c r="TIL33" s="19"/>
      <c r="TIM33" s="19"/>
      <c r="TIN33" s="19"/>
      <c r="TIO33" s="19"/>
      <c r="TIP33" s="19"/>
      <c r="TIQ33" s="19"/>
      <c r="TIR33" s="19"/>
      <c r="TIS33" s="19"/>
      <c r="TIT33" s="19"/>
      <c r="TIU33" s="19"/>
      <c r="TIV33" s="19"/>
      <c r="TIW33" s="19"/>
      <c r="TIX33" s="19"/>
      <c r="TIY33" s="19"/>
      <c r="TIZ33" s="19"/>
      <c r="TJA33" s="19"/>
      <c r="TJB33" s="19"/>
      <c r="TJC33" s="19"/>
      <c r="TJD33" s="19"/>
      <c r="TJE33" s="19"/>
      <c r="TJF33" s="19"/>
      <c r="TJG33" s="19"/>
      <c r="TJH33" s="19"/>
      <c r="TJI33" s="19"/>
      <c r="TJJ33" s="19"/>
      <c r="TJK33" s="19"/>
      <c r="TJL33" s="19"/>
      <c r="TJM33" s="19"/>
      <c r="TJN33" s="19"/>
      <c r="TJO33" s="19"/>
      <c r="TJP33" s="19"/>
      <c r="TJQ33" s="19"/>
      <c r="TJR33" s="19"/>
      <c r="TJS33" s="19"/>
      <c r="TJT33" s="19"/>
      <c r="TJU33" s="19"/>
      <c r="TJV33" s="19"/>
      <c r="TJW33" s="19"/>
      <c r="TJX33" s="19"/>
      <c r="TJY33" s="19"/>
      <c r="TJZ33" s="19"/>
      <c r="TKA33" s="19"/>
      <c r="TKB33" s="19"/>
      <c r="TKC33" s="19"/>
      <c r="TKD33" s="19"/>
      <c r="TKE33" s="19"/>
      <c r="TKF33" s="19"/>
      <c r="TKG33" s="19"/>
      <c r="TKH33" s="19"/>
      <c r="TKI33" s="19"/>
      <c r="TKJ33" s="19"/>
      <c r="TKK33" s="19"/>
      <c r="TKL33" s="19"/>
      <c r="TKM33" s="19"/>
      <c r="TKN33" s="19"/>
      <c r="TKO33" s="19"/>
      <c r="TKP33" s="19"/>
      <c r="TKQ33" s="19"/>
      <c r="TKR33" s="19"/>
      <c r="TKS33" s="19"/>
      <c r="TKT33" s="19"/>
      <c r="TKU33" s="19"/>
      <c r="TKV33" s="19"/>
      <c r="TKW33" s="19"/>
      <c r="TKX33" s="19"/>
      <c r="TKY33" s="19"/>
      <c r="TKZ33" s="19"/>
      <c r="TLA33" s="19"/>
      <c r="TLB33" s="19"/>
      <c r="TLC33" s="19"/>
      <c r="TLD33" s="19"/>
      <c r="TLE33" s="19"/>
      <c r="TLF33" s="19"/>
      <c r="TLG33" s="19"/>
      <c r="TLH33" s="19"/>
      <c r="TLI33" s="19"/>
      <c r="TLJ33" s="19"/>
      <c r="TLK33" s="19"/>
      <c r="TLL33" s="19"/>
      <c r="TLM33" s="19"/>
      <c r="TLN33" s="19"/>
      <c r="TLO33" s="19"/>
      <c r="TLP33" s="19"/>
      <c r="TLQ33" s="19"/>
      <c r="TLR33" s="19"/>
      <c r="TLS33" s="19"/>
      <c r="TLT33" s="19"/>
      <c r="TLU33" s="19"/>
      <c r="TLV33" s="19"/>
      <c r="TLW33" s="19"/>
      <c r="TLX33" s="19"/>
      <c r="TLY33" s="19"/>
      <c r="TLZ33" s="19"/>
      <c r="TMA33" s="19"/>
      <c r="TMB33" s="19"/>
      <c r="TMC33" s="19"/>
      <c r="TMD33" s="19"/>
      <c r="TME33" s="19"/>
      <c r="TMF33" s="19"/>
      <c r="TMG33" s="19"/>
      <c r="TMH33" s="19"/>
      <c r="TMI33" s="19"/>
      <c r="TMJ33" s="19"/>
      <c r="TMK33" s="19"/>
      <c r="TML33" s="19"/>
      <c r="TMM33" s="19"/>
      <c r="TMN33" s="19"/>
      <c r="TMO33" s="19"/>
      <c r="TMP33" s="19"/>
      <c r="TMQ33" s="19"/>
      <c r="TMR33" s="19"/>
      <c r="TMS33" s="19"/>
      <c r="TMT33" s="19"/>
      <c r="TMU33" s="19"/>
      <c r="TMV33" s="19"/>
      <c r="TMW33" s="19"/>
      <c r="TMX33" s="19"/>
      <c r="TMY33" s="19"/>
      <c r="TMZ33" s="19"/>
      <c r="TNA33" s="19"/>
      <c r="TNB33" s="19"/>
      <c r="TNC33" s="19"/>
      <c r="TND33" s="19"/>
      <c r="TNE33" s="19"/>
      <c r="TNF33" s="19"/>
      <c r="TNG33" s="19"/>
      <c r="TNH33" s="19"/>
      <c r="TNI33" s="19"/>
      <c r="TNJ33" s="19"/>
      <c r="TNK33" s="19"/>
      <c r="TNL33" s="19"/>
      <c r="TNM33" s="19"/>
      <c r="TNN33" s="19"/>
      <c r="TNO33" s="19"/>
      <c r="TNP33" s="19"/>
      <c r="TNQ33" s="19"/>
      <c r="TNR33" s="19"/>
      <c r="TNS33" s="19"/>
      <c r="TNT33" s="19"/>
      <c r="TNU33" s="19"/>
      <c r="TNV33" s="19"/>
      <c r="TNW33" s="19"/>
      <c r="TNX33" s="19"/>
      <c r="TNY33" s="19"/>
      <c r="TNZ33" s="19"/>
      <c r="TOA33" s="19"/>
      <c r="TOB33" s="19"/>
      <c r="TOC33" s="19"/>
      <c r="TOD33" s="19"/>
      <c r="TOE33" s="19"/>
      <c r="TOF33" s="19"/>
      <c r="TOG33" s="19"/>
      <c r="TOH33" s="19"/>
      <c r="TOI33" s="19"/>
      <c r="TOJ33" s="19"/>
      <c r="TOK33" s="19"/>
      <c r="TOL33" s="19"/>
      <c r="TOM33" s="19"/>
      <c r="TON33" s="19"/>
      <c r="TOO33" s="19"/>
      <c r="TOP33" s="19"/>
      <c r="TOQ33" s="19"/>
      <c r="TOR33" s="19"/>
      <c r="TOS33" s="19"/>
      <c r="TOT33" s="19"/>
      <c r="TOU33" s="19"/>
      <c r="TOV33" s="19"/>
      <c r="TOW33" s="19"/>
      <c r="TOX33" s="19"/>
      <c r="TOY33" s="19"/>
      <c r="TOZ33" s="19"/>
      <c r="TPA33" s="19"/>
      <c r="TPB33" s="19"/>
      <c r="TPC33" s="19"/>
      <c r="TPD33" s="19"/>
      <c r="TPE33" s="19"/>
      <c r="TPF33" s="19"/>
      <c r="TPG33" s="19"/>
      <c r="TPH33" s="19"/>
      <c r="TPI33" s="19"/>
      <c r="TPJ33" s="19"/>
      <c r="TPK33" s="19"/>
      <c r="TPL33" s="19"/>
      <c r="TPM33" s="19"/>
      <c r="TPN33" s="19"/>
      <c r="TPO33" s="19"/>
      <c r="TPP33" s="19"/>
      <c r="TPQ33" s="19"/>
      <c r="TPR33" s="19"/>
      <c r="TPS33" s="19"/>
      <c r="TPT33" s="19"/>
      <c r="TPU33" s="19"/>
      <c r="TPV33" s="19"/>
      <c r="TPW33" s="19"/>
      <c r="TPX33" s="19"/>
      <c r="TPY33" s="19"/>
      <c r="TPZ33" s="19"/>
      <c r="TQA33" s="19"/>
      <c r="TQB33" s="19"/>
      <c r="TQC33" s="19"/>
      <c r="TQD33" s="19"/>
      <c r="TQE33" s="19"/>
      <c r="TQF33" s="19"/>
      <c r="TQG33" s="19"/>
      <c r="TQH33" s="19"/>
      <c r="TQI33" s="19"/>
      <c r="TQJ33" s="19"/>
      <c r="TQK33" s="19"/>
      <c r="TQL33" s="19"/>
      <c r="TQM33" s="19"/>
      <c r="TQN33" s="19"/>
      <c r="TQO33" s="19"/>
      <c r="TQP33" s="19"/>
      <c r="TQQ33" s="19"/>
      <c r="TQR33" s="19"/>
      <c r="TQS33" s="19"/>
      <c r="TQT33" s="19"/>
      <c r="TQU33" s="19"/>
      <c r="TQV33" s="19"/>
      <c r="TQW33" s="19"/>
      <c r="TQX33" s="19"/>
      <c r="TQY33" s="19"/>
      <c r="TQZ33" s="19"/>
      <c r="TRA33" s="19"/>
      <c r="TRB33" s="19"/>
      <c r="TRC33" s="19"/>
      <c r="TRD33" s="19"/>
      <c r="TRE33" s="19"/>
      <c r="TRF33" s="19"/>
      <c r="TRG33" s="19"/>
      <c r="TRH33" s="19"/>
      <c r="TRI33" s="19"/>
      <c r="TRJ33" s="19"/>
      <c r="TRK33" s="19"/>
      <c r="TRL33" s="19"/>
      <c r="TRM33" s="19"/>
      <c r="TRN33" s="19"/>
      <c r="TRO33" s="19"/>
      <c r="TRP33" s="19"/>
      <c r="TRQ33" s="19"/>
      <c r="TRR33" s="19"/>
      <c r="TRS33" s="19"/>
      <c r="TRT33" s="19"/>
      <c r="TRU33" s="19"/>
      <c r="TRV33" s="19"/>
      <c r="TRW33" s="19"/>
      <c r="TRX33" s="19"/>
      <c r="TRY33" s="19"/>
      <c r="TRZ33" s="19"/>
      <c r="TSA33" s="19"/>
      <c r="TSB33" s="19"/>
      <c r="TSC33" s="19"/>
      <c r="TSD33" s="19"/>
      <c r="TSE33" s="19"/>
      <c r="TSF33" s="19"/>
      <c r="TSG33" s="19"/>
      <c r="TSH33" s="19"/>
      <c r="TSI33" s="19"/>
      <c r="TSJ33" s="19"/>
      <c r="TSK33" s="19"/>
      <c r="TSL33" s="19"/>
      <c r="TSM33" s="19"/>
      <c r="TSN33" s="19"/>
      <c r="TSO33" s="19"/>
      <c r="TSP33" s="19"/>
      <c r="TSQ33" s="19"/>
      <c r="TSR33" s="19"/>
      <c r="TSS33" s="19"/>
      <c r="TST33" s="19"/>
      <c r="TSU33" s="19"/>
      <c r="TSV33" s="19"/>
      <c r="TSW33" s="19"/>
      <c r="TSX33" s="19"/>
      <c r="TSY33" s="19"/>
      <c r="TSZ33" s="19"/>
      <c r="TTA33" s="19"/>
      <c r="TTB33" s="19"/>
      <c r="TTC33" s="19"/>
      <c r="TTD33" s="19"/>
      <c r="TTE33" s="19"/>
      <c r="TTF33" s="19"/>
      <c r="TTG33" s="19"/>
      <c r="TTH33" s="19"/>
      <c r="TTI33" s="19"/>
      <c r="TTJ33" s="19"/>
      <c r="TTK33" s="19"/>
      <c r="TTL33" s="19"/>
      <c r="TTM33" s="19"/>
      <c r="TTN33" s="19"/>
      <c r="TTO33" s="19"/>
      <c r="TTP33" s="19"/>
      <c r="TTQ33" s="19"/>
      <c r="TTR33" s="19"/>
      <c r="TTS33" s="19"/>
      <c r="TTT33" s="19"/>
      <c r="TTU33" s="19"/>
      <c r="TTV33" s="19"/>
      <c r="TTW33" s="19"/>
      <c r="TTX33" s="19"/>
      <c r="TTY33" s="19"/>
      <c r="TTZ33" s="19"/>
      <c r="TUA33" s="19"/>
      <c r="TUB33" s="19"/>
      <c r="TUC33" s="19"/>
      <c r="TUD33" s="19"/>
      <c r="TUE33" s="19"/>
      <c r="TUF33" s="19"/>
      <c r="TUG33" s="19"/>
      <c r="TUH33" s="19"/>
      <c r="TUI33" s="19"/>
      <c r="TUJ33" s="19"/>
      <c r="TUK33" s="19"/>
      <c r="TUL33" s="19"/>
      <c r="TUM33" s="19"/>
      <c r="TUN33" s="19"/>
      <c r="TUO33" s="19"/>
      <c r="TUP33" s="19"/>
      <c r="TUQ33" s="19"/>
      <c r="TUR33" s="19"/>
      <c r="TUS33" s="19"/>
      <c r="TUT33" s="19"/>
      <c r="TUU33" s="19"/>
      <c r="TUV33" s="19"/>
      <c r="TUW33" s="19"/>
      <c r="TUX33" s="19"/>
      <c r="TUY33" s="19"/>
      <c r="TUZ33" s="19"/>
      <c r="TVA33" s="19"/>
      <c r="TVB33" s="19"/>
      <c r="TVC33" s="19"/>
      <c r="TVD33" s="19"/>
      <c r="TVE33" s="19"/>
      <c r="TVF33" s="19"/>
      <c r="TVG33" s="19"/>
      <c r="TVH33" s="19"/>
      <c r="TVI33" s="19"/>
      <c r="TVJ33" s="19"/>
      <c r="TVK33" s="19"/>
      <c r="TVL33" s="19"/>
      <c r="TVM33" s="19"/>
      <c r="TVN33" s="19"/>
      <c r="TVO33" s="19"/>
      <c r="TVP33" s="19"/>
      <c r="TVQ33" s="19"/>
      <c r="TVR33" s="19"/>
      <c r="TVS33" s="19"/>
      <c r="TVT33" s="19"/>
      <c r="TVU33" s="19"/>
      <c r="TVV33" s="19"/>
      <c r="TVW33" s="19"/>
      <c r="TVX33" s="19"/>
      <c r="TVY33" s="19"/>
      <c r="TVZ33" s="19"/>
      <c r="TWA33" s="19"/>
      <c r="TWB33" s="19"/>
      <c r="TWC33" s="19"/>
      <c r="TWD33" s="19"/>
      <c r="TWE33" s="19"/>
      <c r="TWF33" s="19"/>
      <c r="TWG33" s="19"/>
      <c r="TWH33" s="19"/>
      <c r="TWI33" s="19"/>
      <c r="TWJ33" s="19"/>
      <c r="TWK33" s="19"/>
      <c r="TWL33" s="19"/>
      <c r="TWM33" s="19"/>
      <c r="TWN33" s="19"/>
      <c r="TWO33" s="19"/>
      <c r="TWP33" s="19"/>
      <c r="TWQ33" s="19"/>
      <c r="TWR33" s="19"/>
      <c r="TWS33" s="19"/>
      <c r="TWT33" s="19"/>
      <c r="TWU33" s="19"/>
      <c r="TWV33" s="19"/>
      <c r="TWW33" s="19"/>
      <c r="TWX33" s="19"/>
      <c r="TWY33" s="19"/>
      <c r="TWZ33" s="19"/>
      <c r="TXA33" s="19"/>
      <c r="TXB33" s="19"/>
      <c r="TXC33" s="19"/>
      <c r="TXD33" s="19"/>
      <c r="TXE33" s="19"/>
      <c r="TXF33" s="19"/>
      <c r="TXG33" s="19"/>
      <c r="TXH33" s="19"/>
      <c r="TXI33" s="19"/>
      <c r="TXJ33" s="19"/>
      <c r="TXK33" s="19"/>
      <c r="TXL33" s="19"/>
      <c r="TXM33" s="19"/>
      <c r="TXN33" s="19"/>
      <c r="TXO33" s="19"/>
      <c r="TXP33" s="19"/>
      <c r="TXQ33" s="19"/>
      <c r="TXR33" s="19"/>
      <c r="TXS33" s="19"/>
      <c r="TXT33" s="19"/>
      <c r="TXU33" s="19"/>
      <c r="TXV33" s="19"/>
      <c r="TXW33" s="19"/>
      <c r="TXX33" s="19"/>
      <c r="TXY33" s="19"/>
      <c r="TXZ33" s="19"/>
      <c r="TYA33" s="19"/>
      <c r="TYB33" s="19"/>
      <c r="TYC33" s="19"/>
      <c r="TYD33" s="19"/>
      <c r="TYE33" s="19"/>
      <c r="TYF33" s="19"/>
      <c r="TYG33" s="19"/>
      <c r="TYH33" s="19"/>
      <c r="TYI33" s="19"/>
      <c r="TYJ33" s="19"/>
      <c r="TYK33" s="19"/>
      <c r="TYL33" s="19"/>
      <c r="TYM33" s="19"/>
      <c r="TYN33" s="19"/>
      <c r="TYO33" s="19"/>
      <c r="TYP33" s="19"/>
      <c r="TYQ33" s="19"/>
      <c r="TYR33" s="19"/>
      <c r="TYS33" s="19"/>
      <c r="TYT33" s="19"/>
      <c r="TYU33" s="19"/>
      <c r="TYV33" s="19"/>
      <c r="TYW33" s="19"/>
      <c r="TYX33" s="19"/>
      <c r="TYY33" s="19"/>
      <c r="TYZ33" s="19"/>
      <c r="TZA33" s="19"/>
      <c r="TZB33" s="19"/>
      <c r="TZC33" s="19"/>
      <c r="TZD33" s="19"/>
      <c r="TZE33" s="19"/>
      <c r="TZF33" s="19"/>
      <c r="TZG33" s="19"/>
      <c r="TZH33" s="19"/>
      <c r="TZI33" s="19"/>
      <c r="TZJ33" s="19"/>
      <c r="TZK33" s="19"/>
      <c r="TZL33" s="19"/>
      <c r="TZM33" s="19"/>
      <c r="TZN33" s="19"/>
      <c r="TZO33" s="19"/>
      <c r="TZP33" s="19"/>
      <c r="TZQ33" s="19"/>
      <c r="TZR33" s="19"/>
      <c r="TZS33" s="19"/>
      <c r="TZT33" s="19"/>
      <c r="TZU33" s="19"/>
      <c r="TZV33" s="19"/>
      <c r="TZW33" s="19"/>
      <c r="TZX33" s="19"/>
      <c r="TZY33" s="19"/>
      <c r="TZZ33" s="19"/>
      <c r="UAA33" s="19"/>
      <c r="UAB33" s="19"/>
      <c r="UAC33" s="19"/>
      <c r="UAD33" s="19"/>
      <c r="UAE33" s="19"/>
      <c r="UAF33" s="19"/>
      <c r="UAG33" s="19"/>
      <c r="UAH33" s="19"/>
      <c r="UAI33" s="19"/>
      <c r="UAJ33" s="19"/>
      <c r="UAK33" s="19"/>
      <c r="UAL33" s="19"/>
      <c r="UAM33" s="19"/>
      <c r="UAN33" s="19"/>
      <c r="UAO33" s="19"/>
      <c r="UAP33" s="19"/>
      <c r="UAQ33" s="19"/>
      <c r="UAR33" s="19"/>
      <c r="UAS33" s="19"/>
      <c r="UAT33" s="19"/>
      <c r="UAU33" s="19"/>
      <c r="UAV33" s="19"/>
      <c r="UAW33" s="19"/>
      <c r="UAX33" s="19"/>
      <c r="UAY33" s="19"/>
      <c r="UAZ33" s="19"/>
      <c r="UBA33" s="19"/>
      <c r="UBB33" s="19"/>
      <c r="UBC33" s="19"/>
      <c r="UBD33" s="19"/>
      <c r="UBE33" s="19"/>
      <c r="UBF33" s="19"/>
      <c r="UBG33" s="19"/>
      <c r="UBH33" s="19"/>
      <c r="UBI33" s="19"/>
      <c r="UBJ33" s="19"/>
      <c r="UBK33" s="19"/>
      <c r="UBL33" s="19"/>
      <c r="UBM33" s="19"/>
      <c r="UBN33" s="19"/>
      <c r="UBO33" s="19"/>
      <c r="UBP33" s="19"/>
      <c r="UBQ33" s="19"/>
      <c r="UBR33" s="19"/>
      <c r="UBS33" s="19"/>
      <c r="UBT33" s="19"/>
      <c r="UBU33" s="19"/>
      <c r="UBV33" s="19"/>
      <c r="UBW33" s="19"/>
      <c r="UBX33" s="19"/>
      <c r="UBY33" s="19"/>
      <c r="UBZ33" s="19"/>
      <c r="UCA33" s="19"/>
      <c r="UCB33" s="19"/>
      <c r="UCC33" s="19"/>
      <c r="UCD33" s="19"/>
      <c r="UCE33" s="19"/>
      <c r="UCF33" s="19"/>
      <c r="UCG33" s="19"/>
      <c r="UCH33" s="19"/>
      <c r="UCI33" s="19"/>
      <c r="UCJ33" s="19"/>
      <c r="UCK33" s="19"/>
      <c r="UCL33" s="19"/>
      <c r="UCM33" s="19"/>
      <c r="UCN33" s="19"/>
      <c r="UCO33" s="19"/>
      <c r="UCP33" s="19"/>
      <c r="UCQ33" s="19"/>
      <c r="UCR33" s="19"/>
      <c r="UCS33" s="19"/>
      <c r="UCT33" s="19"/>
      <c r="UCU33" s="19"/>
      <c r="UCV33" s="19"/>
      <c r="UCW33" s="19"/>
      <c r="UCX33" s="19"/>
      <c r="UCY33" s="19"/>
      <c r="UCZ33" s="19"/>
      <c r="UDA33" s="19"/>
      <c r="UDB33" s="19"/>
      <c r="UDC33" s="19"/>
      <c r="UDD33" s="19"/>
      <c r="UDE33" s="19"/>
      <c r="UDF33" s="19"/>
      <c r="UDG33" s="19"/>
      <c r="UDH33" s="19"/>
      <c r="UDI33" s="19"/>
      <c r="UDJ33" s="19"/>
      <c r="UDK33" s="19"/>
      <c r="UDL33" s="19"/>
      <c r="UDM33" s="19"/>
      <c r="UDN33" s="19"/>
      <c r="UDO33" s="19"/>
      <c r="UDP33" s="19"/>
      <c r="UDQ33" s="19"/>
      <c r="UDR33" s="19"/>
      <c r="UDS33" s="19"/>
      <c r="UDT33" s="19"/>
      <c r="UDU33" s="19"/>
      <c r="UDV33" s="19"/>
      <c r="UDW33" s="19"/>
      <c r="UDX33" s="19"/>
      <c r="UDY33" s="19"/>
      <c r="UDZ33" s="19"/>
      <c r="UEA33" s="19"/>
      <c r="UEB33" s="19"/>
      <c r="UEC33" s="19"/>
      <c r="UED33" s="19"/>
      <c r="UEE33" s="19"/>
      <c r="UEF33" s="19"/>
      <c r="UEG33" s="19"/>
      <c r="UEH33" s="19"/>
      <c r="UEI33" s="19"/>
      <c r="UEJ33" s="19"/>
      <c r="UEK33" s="19"/>
      <c r="UEL33" s="19"/>
      <c r="UEM33" s="19"/>
      <c r="UEN33" s="19"/>
      <c r="UEO33" s="19"/>
      <c r="UEP33" s="19"/>
      <c r="UEQ33" s="19"/>
      <c r="UER33" s="19"/>
      <c r="UES33" s="19"/>
      <c r="UET33" s="19"/>
      <c r="UEU33" s="19"/>
      <c r="UEV33" s="19"/>
      <c r="UEW33" s="19"/>
      <c r="UEX33" s="19"/>
      <c r="UEY33" s="19"/>
      <c r="UEZ33" s="19"/>
      <c r="UFA33" s="19"/>
      <c r="UFB33" s="19"/>
      <c r="UFC33" s="19"/>
      <c r="UFD33" s="19"/>
      <c r="UFE33" s="19"/>
      <c r="UFF33" s="19"/>
      <c r="UFG33" s="19"/>
      <c r="UFH33" s="19"/>
      <c r="UFI33" s="19"/>
      <c r="UFJ33" s="19"/>
      <c r="UFK33" s="19"/>
      <c r="UFL33" s="19"/>
      <c r="UFM33" s="19"/>
      <c r="UFN33" s="19"/>
      <c r="UFO33" s="19"/>
      <c r="UFP33" s="19"/>
      <c r="UFQ33" s="19"/>
      <c r="UFR33" s="19"/>
      <c r="UFS33" s="19"/>
      <c r="UFT33" s="19"/>
      <c r="UFU33" s="19"/>
      <c r="UFV33" s="19"/>
      <c r="UFW33" s="19"/>
      <c r="UFX33" s="19"/>
      <c r="UFY33" s="19"/>
      <c r="UFZ33" s="19"/>
      <c r="UGA33" s="19"/>
      <c r="UGB33" s="19"/>
      <c r="UGC33" s="19"/>
      <c r="UGD33" s="19"/>
      <c r="UGE33" s="19"/>
      <c r="UGF33" s="19"/>
      <c r="UGG33" s="19"/>
      <c r="UGH33" s="19"/>
      <c r="UGI33" s="19"/>
      <c r="UGJ33" s="19"/>
      <c r="UGK33" s="19"/>
      <c r="UGL33" s="19"/>
      <c r="UGM33" s="19"/>
      <c r="UGN33" s="19"/>
      <c r="UGO33" s="19"/>
      <c r="UGP33" s="19"/>
      <c r="UGQ33" s="19"/>
      <c r="UGR33" s="19"/>
      <c r="UGS33" s="19"/>
      <c r="UGT33" s="19"/>
      <c r="UGU33" s="19"/>
      <c r="UGV33" s="19"/>
      <c r="UGW33" s="19"/>
      <c r="UGX33" s="19"/>
      <c r="UGY33" s="19"/>
      <c r="UGZ33" s="19"/>
      <c r="UHA33" s="19"/>
      <c r="UHB33" s="19"/>
      <c r="UHC33" s="19"/>
      <c r="UHD33" s="19"/>
      <c r="UHE33" s="19"/>
      <c r="UHF33" s="19"/>
      <c r="UHG33" s="19"/>
      <c r="UHH33" s="19"/>
      <c r="UHI33" s="19"/>
      <c r="UHJ33" s="19"/>
      <c r="UHK33" s="19"/>
      <c r="UHL33" s="19"/>
      <c r="UHM33" s="19"/>
      <c r="UHN33" s="19"/>
      <c r="UHO33" s="19"/>
      <c r="UHP33" s="19"/>
      <c r="UHQ33" s="19"/>
      <c r="UHR33" s="19"/>
      <c r="UHS33" s="19"/>
      <c r="UHT33" s="19"/>
      <c r="UHU33" s="19"/>
      <c r="UHV33" s="19"/>
      <c r="UHW33" s="19"/>
      <c r="UHX33" s="19"/>
      <c r="UHY33" s="19"/>
      <c r="UHZ33" s="19"/>
      <c r="UIA33" s="19"/>
      <c r="UIB33" s="19"/>
      <c r="UIC33" s="19"/>
      <c r="UID33" s="19"/>
      <c r="UIE33" s="19"/>
      <c r="UIF33" s="19"/>
      <c r="UIG33" s="19"/>
      <c r="UIH33" s="19"/>
      <c r="UII33" s="19"/>
      <c r="UIJ33" s="19"/>
      <c r="UIK33" s="19"/>
      <c r="UIL33" s="19"/>
      <c r="UIM33" s="19"/>
      <c r="UIN33" s="19"/>
      <c r="UIO33" s="19"/>
      <c r="UIP33" s="19"/>
      <c r="UIQ33" s="19"/>
      <c r="UIR33" s="19"/>
      <c r="UIS33" s="19"/>
      <c r="UIT33" s="19"/>
      <c r="UIU33" s="19"/>
      <c r="UIV33" s="19"/>
      <c r="UIW33" s="19"/>
      <c r="UIX33" s="19"/>
      <c r="UIY33" s="19"/>
      <c r="UIZ33" s="19"/>
      <c r="UJA33" s="19"/>
      <c r="UJB33" s="19"/>
      <c r="UJC33" s="19"/>
      <c r="UJD33" s="19"/>
      <c r="UJE33" s="19"/>
      <c r="UJF33" s="19"/>
      <c r="UJG33" s="19"/>
      <c r="UJH33" s="19"/>
      <c r="UJI33" s="19"/>
      <c r="UJJ33" s="19"/>
      <c r="UJK33" s="19"/>
      <c r="UJL33" s="19"/>
      <c r="UJM33" s="19"/>
      <c r="UJN33" s="19"/>
      <c r="UJO33" s="19"/>
      <c r="UJP33" s="19"/>
      <c r="UJQ33" s="19"/>
      <c r="UJR33" s="19"/>
      <c r="UJS33" s="19"/>
      <c r="UJT33" s="19"/>
      <c r="UJU33" s="19"/>
      <c r="UJV33" s="19"/>
      <c r="UJW33" s="19"/>
      <c r="UJX33" s="19"/>
      <c r="UJY33" s="19"/>
      <c r="UJZ33" s="19"/>
      <c r="UKA33" s="19"/>
      <c r="UKB33" s="19"/>
      <c r="UKC33" s="19"/>
      <c r="UKD33" s="19"/>
      <c r="UKE33" s="19"/>
      <c r="UKF33" s="19"/>
      <c r="UKG33" s="19"/>
      <c r="UKH33" s="19"/>
      <c r="UKI33" s="19"/>
      <c r="UKJ33" s="19"/>
      <c r="UKK33" s="19"/>
      <c r="UKL33" s="19"/>
      <c r="UKM33" s="19"/>
      <c r="UKN33" s="19"/>
      <c r="UKO33" s="19"/>
      <c r="UKP33" s="19"/>
      <c r="UKQ33" s="19"/>
      <c r="UKR33" s="19"/>
      <c r="UKS33" s="19"/>
      <c r="UKT33" s="19"/>
      <c r="UKU33" s="19"/>
      <c r="UKV33" s="19"/>
      <c r="UKW33" s="19"/>
      <c r="UKX33" s="19"/>
      <c r="UKY33" s="19"/>
      <c r="UKZ33" s="19"/>
      <c r="ULA33" s="19"/>
      <c r="ULB33" s="19"/>
      <c r="ULC33" s="19"/>
      <c r="ULD33" s="19"/>
      <c r="ULE33" s="19"/>
      <c r="ULF33" s="19"/>
      <c r="ULG33" s="19"/>
      <c r="ULH33" s="19"/>
      <c r="ULI33" s="19"/>
      <c r="ULJ33" s="19"/>
      <c r="ULK33" s="19"/>
      <c r="ULL33" s="19"/>
      <c r="ULM33" s="19"/>
      <c r="ULN33" s="19"/>
      <c r="ULO33" s="19"/>
      <c r="ULP33" s="19"/>
      <c r="ULQ33" s="19"/>
      <c r="ULR33" s="19"/>
      <c r="ULS33" s="19"/>
      <c r="ULT33" s="19"/>
      <c r="ULU33" s="19"/>
      <c r="ULV33" s="19"/>
      <c r="ULW33" s="19"/>
      <c r="ULX33" s="19"/>
      <c r="ULY33" s="19"/>
      <c r="ULZ33" s="19"/>
      <c r="UMA33" s="19"/>
      <c r="UMB33" s="19"/>
      <c r="UMC33" s="19"/>
      <c r="UMD33" s="19"/>
      <c r="UME33" s="19"/>
      <c r="UMF33" s="19"/>
      <c r="UMG33" s="19"/>
      <c r="UMH33" s="19"/>
      <c r="UMI33" s="19"/>
      <c r="UMJ33" s="19"/>
      <c r="UMK33" s="19"/>
      <c r="UML33" s="19"/>
      <c r="UMM33" s="19"/>
      <c r="UMN33" s="19"/>
      <c r="UMO33" s="19"/>
      <c r="UMP33" s="19"/>
      <c r="UMQ33" s="19"/>
      <c r="UMR33" s="19"/>
      <c r="UMS33" s="19"/>
      <c r="UMT33" s="19"/>
      <c r="UMU33" s="19"/>
      <c r="UMV33" s="19"/>
      <c r="UMW33" s="19"/>
      <c r="UMX33" s="19"/>
      <c r="UMY33" s="19"/>
      <c r="UMZ33" s="19"/>
      <c r="UNA33" s="19"/>
      <c r="UNB33" s="19"/>
      <c r="UNC33" s="19"/>
      <c r="UND33" s="19"/>
      <c r="UNE33" s="19"/>
      <c r="UNF33" s="19"/>
      <c r="UNG33" s="19"/>
      <c r="UNH33" s="19"/>
      <c r="UNI33" s="19"/>
      <c r="UNJ33" s="19"/>
      <c r="UNK33" s="19"/>
      <c r="UNL33" s="19"/>
      <c r="UNM33" s="19"/>
      <c r="UNN33" s="19"/>
      <c r="UNO33" s="19"/>
      <c r="UNP33" s="19"/>
      <c r="UNQ33" s="19"/>
      <c r="UNR33" s="19"/>
      <c r="UNS33" s="19"/>
      <c r="UNT33" s="19"/>
      <c r="UNU33" s="19"/>
      <c r="UNV33" s="19"/>
      <c r="UNW33" s="19"/>
      <c r="UNX33" s="19"/>
      <c r="UNY33" s="19"/>
      <c r="UNZ33" s="19"/>
      <c r="UOA33" s="19"/>
      <c r="UOB33" s="19"/>
      <c r="UOC33" s="19"/>
      <c r="UOD33" s="19"/>
      <c r="UOE33" s="19"/>
      <c r="UOF33" s="19"/>
      <c r="UOG33" s="19"/>
      <c r="UOH33" s="19"/>
      <c r="UOI33" s="19"/>
      <c r="UOJ33" s="19"/>
      <c r="UOK33" s="19"/>
      <c r="UOL33" s="19"/>
      <c r="UOM33" s="19"/>
      <c r="UON33" s="19"/>
      <c r="UOO33" s="19"/>
      <c r="UOP33" s="19"/>
      <c r="UOQ33" s="19"/>
      <c r="UOR33" s="19"/>
      <c r="UOS33" s="19"/>
      <c r="UOT33" s="19"/>
      <c r="UOU33" s="19"/>
      <c r="UOV33" s="19"/>
      <c r="UOW33" s="19"/>
      <c r="UOX33" s="19"/>
      <c r="UOY33" s="19"/>
      <c r="UOZ33" s="19"/>
      <c r="UPA33" s="19"/>
      <c r="UPB33" s="19"/>
      <c r="UPC33" s="19"/>
      <c r="UPD33" s="19"/>
      <c r="UPE33" s="19"/>
      <c r="UPF33" s="19"/>
      <c r="UPG33" s="19"/>
      <c r="UPH33" s="19"/>
      <c r="UPI33" s="19"/>
      <c r="UPJ33" s="19"/>
      <c r="UPK33" s="19"/>
      <c r="UPL33" s="19"/>
      <c r="UPM33" s="19"/>
      <c r="UPN33" s="19"/>
      <c r="UPO33" s="19"/>
      <c r="UPP33" s="19"/>
      <c r="UPQ33" s="19"/>
      <c r="UPR33" s="19"/>
      <c r="UPS33" s="19"/>
      <c r="UPT33" s="19"/>
      <c r="UPU33" s="19"/>
      <c r="UPV33" s="19"/>
      <c r="UPW33" s="19"/>
      <c r="UPX33" s="19"/>
      <c r="UPY33" s="19"/>
      <c r="UPZ33" s="19"/>
      <c r="UQA33" s="19"/>
      <c r="UQB33" s="19"/>
      <c r="UQC33" s="19"/>
      <c r="UQD33" s="19"/>
      <c r="UQE33" s="19"/>
      <c r="UQF33" s="19"/>
      <c r="UQG33" s="19"/>
      <c r="UQH33" s="19"/>
      <c r="UQI33" s="19"/>
      <c r="UQJ33" s="19"/>
      <c r="UQK33" s="19"/>
      <c r="UQL33" s="19"/>
      <c r="UQM33" s="19"/>
      <c r="UQN33" s="19"/>
      <c r="UQO33" s="19"/>
      <c r="UQP33" s="19"/>
      <c r="UQQ33" s="19"/>
      <c r="UQR33" s="19"/>
      <c r="UQS33" s="19"/>
      <c r="UQT33" s="19"/>
      <c r="UQU33" s="19"/>
      <c r="UQV33" s="19"/>
      <c r="UQW33" s="19"/>
      <c r="UQX33" s="19"/>
      <c r="UQY33" s="19"/>
      <c r="UQZ33" s="19"/>
      <c r="URA33" s="19"/>
      <c r="URB33" s="19"/>
      <c r="URC33" s="19"/>
      <c r="URD33" s="19"/>
      <c r="URE33" s="19"/>
      <c r="URF33" s="19"/>
      <c r="URG33" s="19"/>
      <c r="URH33" s="19"/>
      <c r="URI33" s="19"/>
      <c r="URJ33" s="19"/>
      <c r="URK33" s="19"/>
      <c r="URL33" s="19"/>
      <c r="URM33" s="19"/>
      <c r="URN33" s="19"/>
      <c r="URO33" s="19"/>
      <c r="URP33" s="19"/>
      <c r="URQ33" s="19"/>
      <c r="URR33" s="19"/>
      <c r="URS33" s="19"/>
      <c r="URT33" s="19"/>
      <c r="URU33" s="19"/>
      <c r="URV33" s="19"/>
      <c r="URW33" s="19"/>
      <c r="URX33" s="19"/>
      <c r="URY33" s="19"/>
      <c r="URZ33" s="19"/>
      <c r="USA33" s="19"/>
      <c r="USB33" s="19"/>
      <c r="USC33" s="19"/>
      <c r="USD33" s="19"/>
      <c r="USE33" s="19"/>
      <c r="USF33" s="19"/>
      <c r="USG33" s="19"/>
      <c r="USH33" s="19"/>
      <c r="USI33" s="19"/>
      <c r="USJ33" s="19"/>
      <c r="USK33" s="19"/>
      <c r="USL33" s="19"/>
      <c r="USM33" s="19"/>
      <c r="USN33" s="19"/>
      <c r="USO33" s="19"/>
      <c r="USP33" s="19"/>
      <c r="USQ33" s="19"/>
      <c r="USR33" s="19"/>
      <c r="USS33" s="19"/>
      <c r="UST33" s="19"/>
      <c r="USU33" s="19"/>
      <c r="USV33" s="19"/>
      <c r="USW33" s="19"/>
      <c r="USX33" s="19"/>
      <c r="USY33" s="19"/>
      <c r="USZ33" s="19"/>
      <c r="UTA33" s="19"/>
      <c r="UTB33" s="19"/>
      <c r="UTC33" s="19"/>
      <c r="UTD33" s="19"/>
      <c r="UTE33" s="19"/>
      <c r="UTF33" s="19"/>
      <c r="UTG33" s="19"/>
      <c r="UTH33" s="19"/>
      <c r="UTI33" s="19"/>
      <c r="UTJ33" s="19"/>
      <c r="UTK33" s="19"/>
      <c r="UTL33" s="19"/>
      <c r="UTM33" s="19"/>
      <c r="UTN33" s="19"/>
      <c r="UTO33" s="19"/>
      <c r="UTP33" s="19"/>
      <c r="UTQ33" s="19"/>
      <c r="UTR33" s="19"/>
      <c r="UTS33" s="19"/>
      <c r="UTT33" s="19"/>
      <c r="UTU33" s="19"/>
      <c r="UTV33" s="19"/>
      <c r="UTW33" s="19"/>
      <c r="UTX33" s="19"/>
      <c r="UTY33" s="19"/>
      <c r="UTZ33" s="19"/>
      <c r="UUA33" s="19"/>
      <c r="UUB33" s="19"/>
      <c r="UUC33" s="19"/>
      <c r="UUD33" s="19"/>
      <c r="UUE33" s="19"/>
      <c r="UUF33" s="19"/>
      <c r="UUG33" s="19"/>
      <c r="UUH33" s="19"/>
      <c r="UUI33" s="19"/>
      <c r="UUJ33" s="19"/>
      <c r="UUK33" s="19"/>
      <c r="UUL33" s="19"/>
      <c r="UUM33" s="19"/>
      <c r="UUN33" s="19"/>
      <c r="UUO33" s="19"/>
      <c r="UUP33" s="19"/>
      <c r="UUQ33" s="19"/>
      <c r="UUR33" s="19"/>
      <c r="UUS33" s="19"/>
      <c r="UUT33" s="19"/>
      <c r="UUU33" s="19"/>
      <c r="UUV33" s="19"/>
      <c r="UUW33" s="19"/>
      <c r="UUX33" s="19"/>
      <c r="UUY33" s="19"/>
      <c r="UUZ33" s="19"/>
      <c r="UVA33" s="19"/>
      <c r="UVB33" s="19"/>
      <c r="UVC33" s="19"/>
      <c r="UVD33" s="19"/>
      <c r="UVE33" s="19"/>
      <c r="UVF33" s="19"/>
      <c r="UVG33" s="19"/>
      <c r="UVH33" s="19"/>
      <c r="UVI33" s="19"/>
      <c r="UVJ33" s="19"/>
      <c r="UVK33" s="19"/>
      <c r="UVL33" s="19"/>
      <c r="UVM33" s="19"/>
      <c r="UVN33" s="19"/>
      <c r="UVO33" s="19"/>
      <c r="UVP33" s="19"/>
      <c r="UVQ33" s="19"/>
      <c r="UVR33" s="19"/>
      <c r="UVS33" s="19"/>
      <c r="UVT33" s="19"/>
      <c r="UVU33" s="19"/>
      <c r="UVV33" s="19"/>
      <c r="UVW33" s="19"/>
      <c r="UVX33" s="19"/>
      <c r="UVY33" s="19"/>
      <c r="UVZ33" s="19"/>
      <c r="UWA33" s="19"/>
      <c r="UWB33" s="19"/>
      <c r="UWC33" s="19"/>
      <c r="UWD33" s="19"/>
      <c r="UWE33" s="19"/>
      <c r="UWF33" s="19"/>
      <c r="UWG33" s="19"/>
      <c r="UWH33" s="19"/>
      <c r="UWI33" s="19"/>
      <c r="UWJ33" s="19"/>
      <c r="UWK33" s="19"/>
      <c r="UWL33" s="19"/>
      <c r="UWM33" s="19"/>
      <c r="UWN33" s="19"/>
      <c r="UWO33" s="19"/>
      <c r="UWP33" s="19"/>
      <c r="UWQ33" s="19"/>
      <c r="UWR33" s="19"/>
      <c r="UWS33" s="19"/>
      <c r="UWT33" s="19"/>
      <c r="UWU33" s="19"/>
      <c r="UWV33" s="19"/>
      <c r="UWW33" s="19"/>
      <c r="UWX33" s="19"/>
      <c r="UWY33" s="19"/>
      <c r="UWZ33" s="19"/>
      <c r="UXA33" s="19"/>
      <c r="UXB33" s="19"/>
      <c r="UXC33" s="19"/>
      <c r="UXD33" s="19"/>
      <c r="UXE33" s="19"/>
      <c r="UXF33" s="19"/>
      <c r="UXG33" s="19"/>
      <c r="UXH33" s="19"/>
      <c r="UXI33" s="19"/>
      <c r="UXJ33" s="19"/>
      <c r="UXK33" s="19"/>
      <c r="UXL33" s="19"/>
      <c r="UXM33" s="19"/>
      <c r="UXN33" s="19"/>
      <c r="UXO33" s="19"/>
      <c r="UXP33" s="19"/>
      <c r="UXQ33" s="19"/>
      <c r="UXR33" s="19"/>
      <c r="UXS33" s="19"/>
      <c r="UXT33" s="19"/>
      <c r="UXU33" s="19"/>
      <c r="UXV33" s="19"/>
      <c r="UXW33" s="19"/>
      <c r="UXX33" s="19"/>
      <c r="UXY33" s="19"/>
      <c r="UXZ33" s="19"/>
      <c r="UYA33" s="19"/>
      <c r="UYB33" s="19"/>
      <c r="UYC33" s="19"/>
      <c r="UYD33" s="19"/>
      <c r="UYE33" s="19"/>
      <c r="UYF33" s="19"/>
      <c r="UYG33" s="19"/>
      <c r="UYH33" s="19"/>
      <c r="UYI33" s="19"/>
      <c r="UYJ33" s="19"/>
      <c r="UYK33" s="19"/>
      <c r="UYL33" s="19"/>
      <c r="UYM33" s="19"/>
      <c r="UYN33" s="19"/>
      <c r="UYO33" s="19"/>
      <c r="UYP33" s="19"/>
      <c r="UYQ33" s="19"/>
      <c r="UYR33" s="19"/>
      <c r="UYS33" s="19"/>
      <c r="UYT33" s="19"/>
      <c r="UYU33" s="19"/>
      <c r="UYV33" s="19"/>
      <c r="UYW33" s="19"/>
      <c r="UYX33" s="19"/>
      <c r="UYY33" s="19"/>
      <c r="UYZ33" s="19"/>
      <c r="UZA33" s="19"/>
      <c r="UZB33" s="19"/>
      <c r="UZC33" s="19"/>
      <c r="UZD33" s="19"/>
      <c r="UZE33" s="19"/>
      <c r="UZF33" s="19"/>
      <c r="UZG33" s="19"/>
      <c r="UZH33" s="19"/>
      <c r="UZI33" s="19"/>
      <c r="UZJ33" s="19"/>
      <c r="UZK33" s="19"/>
      <c r="UZL33" s="19"/>
      <c r="UZM33" s="19"/>
      <c r="UZN33" s="19"/>
      <c r="UZO33" s="19"/>
      <c r="UZP33" s="19"/>
      <c r="UZQ33" s="19"/>
      <c r="UZR33" s="19"/>
      <c r="UZS33" s="19"/>
      <c r="UZT33" s="19"/>
      <c r="UZU33" s="19"/>
      <c r="UZV33" s="19"/>
      <c r="UZW33" s="19"/>
      <c r="UZX33" s="19"/>
      <c r="UZY33" s="19"/>
      <c r="UZZ33" s="19"/>
      <c r="VAA33" s="19"/>
      <c r="VAB33" s="19"/>
      <c r="VAC33" s="19"/>
      <c r="VAD33" s="19"/>
      <c r="VAE33" s="19"/>
      <c r="VAF33" s="19"/>
      <c r="VAG33" s="19"/>
      <c r="VAH33" s="19"/>
      <c r="VAI33" s="19"/>
      <c r="VAJ33" s="19"/>
      <c r="VAK33" s="19"/>
      <c r="VAL33" s="19"/>
      <c r="VAM33" s="19"/>
      <c r="VAN33" s="19"/>
      <c r="VAO33" s="19"/>
      <c r="VAP33" s="19"/>
      <c r="VAQ33" s="19"/>
      <c r="VAR33" s="19"/>
      <c r="VAS33" s="19"/>
      <c r="VAT33" s="19"/>
      <c r="VAU33" s="19"/>
      <c r="VAV33" s="19"/>
      <c r="VAW33" s="19"/>
      <c r="VAX33" s="19"/>
      <c r="VAY33" s="19"/>
      <c r="VAZ33" s="19"/>
      <c r="VBA33" s="19"/>
      <c r="VBB33" s="19"/>
      <c r="VBC33" s="19"/>
      <c r="VBD33" s="19"/>
      <c r="VBE33" s="19"/>
      <c r="VBF33" s="19"/>
      <c r="VBG33" s="19"/>
      <c r="VBH33" s="19"/>
      <c r="VBI33" s="19"/>
      <c r="VBJ33" s="19"/>
      <c r="VBK33" s="19"/>
      <c r="VBL33" s="19"/>
      <c r="VBM33" s="19"/>
      <c r="VBN33" s="19"/>
      <c r="VBO33" s="19"/>
      <c r="VBP33" s="19"/>
      <c r="VBQ33" s="19"/>
      <c r="VBR33" s="19"/>
      <c r="VBS33" s="19"/>
      <c r="VBT33" s="19"/>
      <c r="VBU33" s="19"/>
      <c r="VBV33" s="19"/>
      <c r="VBW33" s="19"/>
      <c r="VBX33" s="19"/>
      <c r="VBY33" s="19"/>
      <c r="VBZ33" s="19"/>
      <c r="VCA33" s="19"/>
      <c r="VCB33" s="19"/>
      <c r="VCC33" s="19"/>
      <c r="VCD33" s="19"/>
      <c r="VCE33" s="19"/>
      <c r="VCF33" s="19"/>
      <c r="VCG33" s="19"/>
      <c r="VCH33" s="19"/>
      <c r="VCI33" s="19"/>
      <c r="VCJ33" s="19"/>
      <c r="VCK33" s="19"/>
      <c r="VCL33" s="19"/>
      <c r="VCM33" s="19"/>
      <c r="VCN33" s="19"/>
      <c r="VCO33" s="19"/>
      <c r="VCP33" s="19"/>
      <c r="VCQ33" s="19"/>
      <c r="VCR33" s="19"/>
      <c r="VCS33" s="19"/>
      <c r="VCT33" s="19"/>
      <c r="VCU33" s="19"/>
      <c r="VCV33" s="19"/>
      <c r="VCW33" s="19"/>
      <c r="VCX33" s="19"/>
      <c r="VCY33" s="19"/>
      <c r="VCZ33" s="19"/>
      <c r="VDA33" s="19"/>
      <c r="VDB33" s="19"/>
      <c r="VDC33" s="19"/>
      <c r="VDD33" s="19"/>
      <c r="VDE33" s="19"/>
      <c r="VDF33" s="19"/>
      <c r="VDG33" s="19"/>
      <c r="VDH33" s="19"/>
      <c r="VDI33" s="19"/>
      <c r="VDJ33" s="19"/>
      <c r="VDK33" s="19"/>
      <c r="VDL33" s="19"/>
      <c r="VDM33" s="19"/>
      <c r="VDN33" s="19"/>
      <c r="VDO33" s="19"/>
      <c r="VDP33" s="19"/>
      <c r="VDQ33" s="19"/>
      <c r="VDR33" s="19"/>
      <c r="VDS33" s="19"/>
      <c r="VDT33" s="19"/>
      <c r="VDU33" s="19"/>
      <c r="VDV33" s="19"/>
      <c r="VDW33" s="19"/>
      <c r="VDX33" s="19"/>
      <c r="VDY33" s="19"/>
      <c r="VDZ33" s="19"/>
      <c r="VEA33" s="19"/>
      <c r="VEB33" s="19"/>
      <c r="VEC33" s="19"/>
      <c r="VED33" s="19"/>
      <c r="VEE33" s="19"/>
      <c r="VEF33" s="19"/>
      <c r="VEG33" s="19"/>
      <c r="VEH33" s="19"/>
      <c r="VEI33" s="19"/>
      <c r="VEJ33" s="19"/>
      <c r="VEK33" s="19"/>
      <c r="VEL33" s="19"/>
      <c r="VEM33" s="19"/>
      <c r="VEN33" s="19"/>
      <c r="VEO33" s="19"/>
      <c r="VEP33" s="19"/>
      <c r="VEQ33" s="19"/>
      <c r="VER33" s="19"/>
      <c r="VES33" s="19"/>
      <c r="VET33" s="19"/>
      <c r="VEU33" s="19"/>
      <c r="VEV33" s="19"/>
      <c r="VEW33" s="19"/>
      <c r="VEX33" s="19"/>
      <c r="VEY33" s="19"/>
      <c r="VEZ33" s="19"/>
      <c r="VFA33" s="19"/>
      <c r="VFB33" s="19"/>
      <c r="VFC33" s="19"/>
      <c r="VFD33" s="19"/>
      <c r="VFE33" s="19"/>
      <c r="VFF33" s="19"/>
      <c r="VFG33" s="19"/>
      <c r="VFH33" s="19"/>
      <c r="VFI33" s="19"/>
      <c r="VFJ33" s="19"/>
      <c r="VFK33" s="19"/>
      <c r="VFL33" s="19"/>
      <c r="VFM33" s="19"/>
      <c r="VFN33" s="19"/>
      <c r="VFO33" s="19"/>
      <c r="VFP33" s="19"/>
      <c r="VFQ33" s="19"/>
      <c r="VFR33" s="19"/>
      <c r="VFS33" s="19"/>
      <c r="VFT33" s="19"/>
      <c r="VFU33" s="19"/>
      <c r="VFV33" s="19"/>
      <c r="VFW33" s="19"/>
      <c r="VFX33" s="19"/>
      <c r="VFY33" s="19"/>
      <c r="VFZ33" s="19"/>
      <c r="VGA33" s="19"/>
      <c r="VGB33" s="19"/>
      <c r="VGC33" s="19"/>
      <c r="VGD33" s="19"/>
      <c r="VGE33" s="19"/>
      <c r="VGF33" s="19"/>
      <c r="VGG33" s="19"/>
      <c r="VGH33" s="19"/>
      <c r="VGI33" s="19"/>
      <c r="VGJ33" s="19"/>
      <c r="VGK33" s="19"/>
      <c r="VGL33" s="19"/>
      <c r="VGM33" s="19"/>
      <c r="VGN33" s="19"/>
      <c r="VGO33" s="19"/>
      <c r="VGP33" s="19"/>
      <c r="VGQ33" s="19"/>
      <c r="VGR33" s="19"/>
      <c r="VGS33" s="19"/>
      <c r="VGT33" s="19"/>
      <c r="VGU33" s="19"/>
      <c r="VGV33" s="19"/>
      <c r="VGW33" s="19"/>
      <c r="VGX33" s="19"/>
      <c r="VGY33" s="19"/>
      <c r="VGZ33" s="19"/>
      <c r="VHA33" s="19"/>
      <c r="VHB33" s="19"/>
      <c r="VHC33" s="19"/>
      <c r="VHD33" s="19"/>
      <c r="VHE33" s="19"/>
      <c r="VHF33" s="19"/>
      <c r="VHG33" s="19"/>
      <c r="VHH33" s="19"/>
      <c r="VHI33" s="19"/>
      <c r="VHJ33" s="19"/>
      <c r="VHK33" s="19"/>
      <c r="VHL33" s="19"/>
      <c r="VHM33" s="19"/>
      <c r="VHN33" s="19"/>
      <c r="VHO33" s="19"/>
      <c r="VHP33" s="19"/>
      <c r="VHQ33" s="19"/>
      <c r="VHR33" s="19"/>
      <c r="VHS33" s="19"/>
      <c r="VHT33" s="19"/>
      <c r="VHU33" s="19"/>
      <c r="VHV33" s="19"/>
      <c r="VHW33" s="19"/>
      <c r="VHX33" s="19"/>
      <c r="VHY33" s="19"/>
      <c r="VHZ33" s="19"/>
      <c r="VIA33" s="19"/>
      <c r="VIB33" s="19"/>
      <c r="VIC33" s="19"/>
      <c r="VID33" s="19"/>
      <c r="VIE33" s="19"/>
      <c r="VIF33" s="19"/>
      <c r="VIG33" s="19"/>
      <c r="VIH33" s="19"/>
      <c r="VII33" s="19"/>
      <c r="VIJ33" s="19"/>
      <c r="VIK33" s="19"/>
      <c r="VIL33" s="19"/>
      <c r="VIM33" s="19"/>
      <c r="VIN33" s="19"/>
      <c r="VIO33" s="19"/>
      <c r="VIP33" s="19"/>
      <c r="VIQ33" s="19"/>
      <c r="VIR33" s="19"/>
      <c r="VIS33" s="19"/>
      <c r="VIT33" s="19"/>
      <c r="VIU33" s="19"/>
      <c r="VIV33" s="19"/>
      <c r="VIW33" s="19"/>
      <c r="VIX33" s="19"/>
      <c r="VIY33" s="19"/>
      <c r="VIZ33" s="19"/>
      <c r="VJA33" s="19"/>
      <c r="VJB33" s="19"/>
      <c r="VJC33" s="19"/>
      <c r="VJD33" s="19"/>
      <c r="VJE33" s="19"/>
      <c r="VJF33" s="19"/>
      <c r="VJG33" s="19"/>
      <c r="VJH33" s="19"/>
      <c r="VJI33" s="19"/>
      <c r="VJJ33" s="19"/>
      <c r="VJK33" s="19"/>
      <c r="VJL33" s="19"/>
      <c r="VJM33" s="19"/>
      <c r="VJN33" s="19"/>
      <c r="VJO33" s="19"/>
      <c r="VJP33" s="19"/>
      <c r="VJQ33" s="19"/>
      <c r="VJR33" s="19"/>
      <c r="VJS33" s="19"/>
      <c r="VJT33" s="19"/>
      <c r="VJU33" s="19"/>
      <c r="VJV33" s="19"/>
      <c r="VJW33" s="19"/>
      <c r="VJX33" s="19"/>
      <c r="VJY33" s="19"/>
      <c r="VJZ33" s="19"/>
      <c r="VKA33" s="19"/>
      <c r="VKB33" s="19"/>
      <c r="VKC33" s="19"/>
      <c r="VKD33" s="19"/>
      <c r="VKE33" s="19"/>
      <c r="VKF33" s="19"/>
      <c r="VKG33" s="19"/>
      <c r="VKH33" s="19"/>
      <c r="VKI33" s="19"/>
      <c r="VKJ33" s="19"/>
      <c r="VKK33" s="19"/>
      <c r="VKL33" s="19"/>
      <c r="VKM33" s="19"/>
      <c r="VKN33" s="19"/>
      <c r="VKO33" s="19"/>
      <c r="VKP33" s="19"/>
      <c r="VKQ33" s="19"/>
      <c r="VKR33" s="19"/>
      <c r="VKS33" s="19"/>
      <c r="VKT33" s="19"/>
      <c r="VKU33" s="19"/>
      <c r="VKV33" s="19"/>
      <c r="VKW33" s="19"/>
      <c r="VKX33" s="19"/>
      <c r="VKY33" s="19"/>
      <c r="VKZ33" s="19"/>
      <c r="VLA33" s="19"/>
      <c r="VLB33" s="19"/>
      <c r="VLC33" s="19"/>
      <c r="VLD33" s="19"/>
      <c r="VLE33" s="19"/>
      <c r="VLF33" s="19"/>
      <c r="VLG33" s="19"/>
      <c r="VLH33" s="19"/>
      <c r="VLI33" s="19"/>
      <c r="VLJ33" s="19"/>
      <c r="VLK33" s="19"/>
      <c r="VLL33" s="19"/>
      <c r="VLM33" s="19"/>
      <c r="VLN33" s="19"/>
      <c r="VLO33" s="19"/>
      <c r="VLP33" s="19"/>
      <c r="VLQ33" s="19"/>
      <c r="VLR33" s="19"/>
      <c r="VLS33" s="19"/>
      <c r="VLT33" s="19"/>
      <c r="VLU33" s="19"/>
      <c r="VLV33" s="19"/>
      <c r="VLW33" s="19"/>
      <c r="VLX33" s="19"/>
      <c r="VLY33" s="19"/>
      <c r="VLZ33" s="19"/>
      <c r="VMA33" s="19"/>
      <c r="VMB33" s="19"/>
      <c r="VMC33" s="19"/>
      <c r="VMD33" s="19"/>
      <c r="VME33" s="19"/>
      <c r="VMF33" s="19"/>
      <c r="VMG33" s="19"/>
      <c r="VMH33" s="19"/>
      <c r="VMI33" s="19"/>
      <c r="VMJ33" s="19"/>
      <c r="VMK33" s="19"/>
      <c r="VML33" s="19"/>
      <c r="VMM33" s="19"/>
      <c r="VMN33" s="19"/>
      <c r="VMO33" s="19"/>
      <c r="VMP33" s="19"/>
      <c r="VMQ33" s="19"/>
      <c r="VMR33" s="19"/>
      <c r="VMS33" s="19"/>
      <c r="VMT33" s="19"/>
      <c r="VMU33" s="19"/>
      <c r="VMV33" s="19"/>
      <c r="VMW33" s="19"/>
      <c r="VMX33" s="19"/>
      <c r="VMY33" s="19"/>
      <c r="VMZ33" s="19"/>
      <c r="VNA33" s="19"/>
      <c r="VNB33" s="19"/>
      <c r="VNC33" s="19"/>
      <c r="VND33" s="19"/>
      <c r="VNE33" s="19"/>
      <c r="VNF33" s="19"/>
      <c r="VNG33" s="19"/>
      <c r="VNH33" s="19"/>
      <c r="VNI33" s="19"/>
      <c r="VNJ33" s="19"/>
      <c r="VNK33" s="19"/>
      <c r="VNL33" s="19"/>
      <c r="VNM33" s="19"/>
      <c r="VNN33" s="19"/>
      <c r="VNO33" s="19"/>
      <c r="VNP33" s="19"/>
      <c r="VNQ33" s="19"/>
      <c r="VNR33" s="19"/>
      <c r="VNS33" s="19"/>
      <c r="VNT33" s="19"/>
      <c r="VNU33" s="19"/>
      <c r="VNV33" s="19"/>
      <c r="VNW33" s="19"/>
      <c r="VNX33" s="19"/>
      <c r="VNY33" s="19"/>
      <c r="VNZ33" s="19"/>
      <c r="VOA33" s="19"/>
      <c r="VOB33" s="19"/>
      <c r="VOC33" s="19"/>
      <c r="VOD33" s="19"/>
      <c r="VOE33" s="19"/>
      <c r="VOF33" s="19"/>
      <c r="VOG33" s="19"/>
      <c r="VOH33" s="19"/>
      <c r="VOI33" s="19"/>
      <c r="VOJ33" s="19"/>
      <c r="VOK33" s="19"/>
      <c r="VOL33" s="19"/>
      <c r="VOM33" s="19"/>
      <c r="VON33" s="19"/>
      <c r="VOO33" s="19"/>
      <c r="VOP33" s="19"/>
      <c r="VOQ33" s="19"/>
      <c r="VOR33" s="19"/>
      <c r="VOS33" s="19"/>
      <c r="VOT33" s="19"/>
      <c r="VOU33" s="19"/>
      <c r="VOV33" s="19"/>
      <c r="VOW33" s="19"/>
      <c r="VOX33" s="19"/>
      <c r="VOY33" s="19"/>
      <c r="VOZ33" s="19"/>
      <c r="VPA33" s="19"/>
      <c r="VPB33" s="19"/>
      <c r="VPC33" s="19"/>
      <c r="VPD33" s="19"/>
      <c r="VPE33" s="19"/>
      <c r="VPF33" s="19"/>
      <c r="VPG33" s="19"/>
      <c r="VPH33" s="19"/>
      <c r="VPI33" s="19"/>
      <c r="VPJ33" s="19"/>
      <c r="VPK33" s="19"/>
      <c r="VPL33" s="19"/>
      <c r="VPM33" s="19"/>
      <c r="VPN33" s="19"/>
      <c r="VPO33" s="19"/>
      <c r="VPP33" s="19"/>
      <c r="VPQ33" s="19"/>
      <c r="VPR33" s="19"/>
      <c r="VPS33" s="19"/>
      <c r="VPT33" s="19"/>
      <c r="VPU33" s="19"/>
      <c r="VPV33" s="19"/>
      <c r="VPW33" s="19"/>
      <c r="VPX33" s="19"/>
      <c r="VPY33" s="19"/>
      <c r="VPZ33" s="19"/>
      <c r="VQA33" s="19"/>
      <c r="VQB33" s="19"/>
      <c r="VQC33" s="19"/>
      <c r="VQD33" s="19"/>
      <c r="VQE33" s="19"/>
      <c r="VQF33" s="19"/>
      <c r="VQG33" s="19"/>
      <c r="VQH33" s="19"/>
      <c r="VQI33" s="19"/>
      <c r="VQJ33" s="19"/>
      <c r="VQK33" s="19"/>
      <c r="VQL33" s="19"/>
      <c r="VQM33" s="19"/>
      <c r="VQN33" s="19"/>
      <c r="VQO33" s="19"/>
      <c r="VQP33" s="19"/>
      <c r="VQQ33" s="19"/>
      <c r="VQR33" s="19"/>
      <c r="VQS33" s="19"/>
      <c r="VQT33" s="19"/>
      <c r="VQU33" s="19"/>
      <c r="VQV33" s="19"/>
      <c r="VQW33" s="19"/>
      <c r="VQX33" s="19"/>
      <c r="VQY33" s="19"/>
      <c r="VQZ33" s="19"/>
      <c r="VRA33" s="19"/>
      <c r="VRB33" s="19"/>
      <c r="VRC33" s="19"/>
      <c r="VRD33" s="19"/>
      <c r="VRE33" s="19"/>
      <c r="VRF33" s="19"/>
      <c r="VRG33" s="19"/>
      <c r="VRH33" s="19"/>
      <c r="VRI33" s="19"/>
      <c r="VRJ33" s="19"/>
      <c r="VRK33" s="19"/>
      <c r="VRL33" s="19"/>
      <c r="VRM33" s="19"/>
      <c r="VRN33" s="19"/>
      <c r="VRO33" s="19"/>
      <c r="VRP33" s="19"/>
      <c r="VRQ33" s="19"/>
      <c r="VRR33" s="19"/>
      <c r="VRS33" s="19"/>
      <c r="VRT33" s="19"/>
      <c r="VRU33" s="19"/>
      <c r="VRV33" s="19"/>
      <c r="VRW33" s="19"/>
      <c r="VRX33" s="19"/>
      <c r="VRY33" s="19"/>
      <c r="VRZ33" s="19"/>
      <c r="VSA33" s="19"/>
      <c r="VSB33" s="19"/>
      <c r="VSC33" s="19"/>
      <c r="VSD33" s="19"/>
      <c r="VSE33" s="19"/>
      <c r="VSF33" s="19"/>
      <c r="VSG33" s="19"/>
      <c r="VSH33" s="19"/>
      <c r="VSI33" s="19"/>
      <c r="VSJ33" s="19"/>
      <c r="VSK33" s="19"/>
      <c r="VSL33" s="19"/>
      <c r="VSM33" s="19"/>
      <c r="VSN33" s="19"/>
      <c r="VSO33" s="19"/>
      <c r="VSP33" s="19"/>
      <c r="VSQ33" s="19"/>
      <c r="VSR33" s="19"/>
      <c r="VSS33" s="19"/>
      <c r="VST33" s="19"/>
      <c r="VSU33" s="19"/>
      <c r="VSV33" s="19"/>
      <c r="VSW33" s="19"/>
      <c r="VSX33" s="19"/>
      <c r="VSY33" s="19"/>
      <c r="VSZ33" s="19"/>
      <c r="VTA33" s="19"/>
      <c r="VTB33" s="19"/>
      <c r="VTC33" s="19"/>
      <c r="VTD33" s="19"/>
      <c r="VTE33" s="19"/>
      <c r="VTF33" s="19"/>
      <c r="VTG33" s="19"/>
      <c r="VTH33" s="19"/>
      <c r="VTI33" s="19"/>
      <c r="VTJ33" s="19"/>
      <c r="VTK33" s="19"/>
      <c r="VTL33" s="19"/>
      <c r="VTM33" s="19"/>
      <c r="VTN33" s="19"/>
      <c r="VTO33" s="19"/>
      <c r="VTP33" s="19"/>
      <c r="VTQ33" s="19"/>
      <c r="VTR33" s="19"/>
      <c r="VTS33" s="19"/>
      <c r="VTT33" s="19"/>
      <c r="VTU33" s="19"/>
      <c r="VTV33" s="19"/>
      <c r="VTW33" s="19"/>
      <c r="VTX33" s="19"/>
      <c r="VTY33" s="19"/>
      <c r="VTZ33" s="19"/>
      <c r="VUA33" s="19"/>
      <c r="VUB33" s="19"/>
      <c r="VUC33" s="19"/>
      <c r="VUD33" s="19"/>
      <c r="VUE33" s="19"/>
      <c r="VUF33" s="19"/>
      <c r="VUG33" s="19"/>
      <c r="VUH33" s="19"/>
      <c r="VUI33" s="19"/>
      <c r="VUJ33" s="19"/>
      <c r="VUK33" s="19"/>
      <c r="VUL33" s="19"/>
      <c r="VUM33" s="19"/>
      <c r="VUN33" s="19"/>
      <c r="VUO33" s="19"/>
      <c r="VUP33" s="19"/>
      <c r="VUQ33" s="19"/>
      <c r="VUR33" s="19"/>
      <c r="VUS33" s="19"/>
      <c r="VUT33" s="19"/>
      <c r="VUU33" s="19"/>
      <c r="VUV33" s="19"/>
      <c r="VUW33" s="19"/>
      <c r="VUX33" s="19"/>
      <c r="VUY33" s="19"/>
      <c r="VUZ33" s="19"/>
      <c r="VVA33" s="19"/>
      <c r="VVB33" s="19"/>
      <c r="VVC33" s="19"/>
      <c r="VVD33" s="19"/>
      <c r="VVE33" s="19"/>
      <c r="VVF33" s="19"/>
      <c r="VVG33" s="19"/>
      <c r="VVH33" s="19"/>
      <c r="VVI33" s="19"/>
      <c r="VVJ33" s="19"/>
      <c r="VVK33" s="19"/>
      <c r="VVL33" s="19"/>
      <c r="VVM33" s="19"/>
      <c r="VVN33" s="19"/>
      <c r="VVO33" s="19"/>
      <c r="VVP33" s="19"/>
      <c r="VVQ33" s="19"/>
      <c r="VVR33" s="19"/>
      <c r="VVS33" s="19"/>
      <c r="VVT33" s="19"/>
      <c r="VVU33" s="19"/>
      <c r="VVV33" s="19"/>
      <c r="VVW33" s="19"/>
      <c r="VVX33" s="19"/>
      <c r="VVY33" s="19"/>
      <c r="VVZ33" s="19"/>
      <c r="VWA33" s="19"/>
      <c r="VWB33" s="19"/>
      <c r="VWC33" s="19"/>
      <c r="VWD33" s="19"/>
      <c r="VWE33" s="19"/>
      <c r="VWF33" s="19"/>
      <c r="VWG33" s="19"/>
      <c r="VWH33" s="19"/>
      <c r="VWI33" s="19"/>
      <c r="VWJ33" s="19"/>
      <c r="VWK33" s="19"/>
      <c r="VWL33" s="19"/>
      <c r="VWM33" s="19"/>
      <c r="VWN33" s="19"/>
      <c r="VWO33" s="19"/>
      <c r="VWP33" s="19"/>
      <c r="VWQ33" s="19"/>
      <c r="VWR33" s="19"/>
      <c r="VWS33" s="19"/>
      <c r="VWT33" s="19"/>
      <c r="VWU33" s="19"/>
      <c r="VWV33" s="19"/>
      <c r="VWW33" s="19"/>
      <c r="VWX33" s="19"/>
      <c r="VWY33" s="19"/>
      <c r="VWZ33" s="19"/>
      <c r="VXA33" s="19"/>
      <c r="VXB33" s="19"/>
      <c r="VXC33" s="19"/>
      <c r="VXD33" s="19"/>
      <c r="VXE33" s="19"/>
      <c r="VXF33" s="19"/>
      <c r="VXG33" s="19"/>
      <c r="VXH33" s="19"/>
      <c r="VXI33" s="19"/>
      <c r="VXJ33" s="19"/>
      <c r="VXK33" s="19"/>
      <c r="VXL33" s="19"/>
      <c r="VXM33" s="19"/>
      <c r="VXN33" s="19"/>
      <c r="VXO33" s="19"/>
      <c r="VXP33" s="19"/>
      <c r="VXQ33" s="19"/>
      <c r="VXR33" s="19"/>
      <c r="VXS33" s="19"/>
      <c r="VXT33" s="19"/>
      <c r="VXU33" s="19"/>
      <c r="VXV33" s="19"/>
      <c r="VXW33" s="19"/>
      <c r="VXX33" s="19"/>
      <c r="VXY33" s="19"/>
      <c r="VXZ33" s="19"/>
      <c r="VYA33" s="19"/>
      <c r="VYB33" s="19"/>
      <c r="VYC33" s="19"/>
      <c r="VYD33" s="19"/>
      <c r="VYE33" s="19"/>
      <c r="VYF33" s="19"/>
      <c r="VYG33" s="19"/>
      <c r="VYH33" s="19"/>
      <c r="VYI33" s="19"/>
      <c r="VYJ33" s="19"/>
      <c r="VYK33" s="19"/>
      <c r="VYL33" s="19"/>
      <c r="VYM33" s="19"/>
      <c r="VYN33" s="19"/>
      <c r="VYO33" s="19"/>
      <c r="VYP33" s="19"/>
      <c r="VYQ33" s="19"/>
      <c r="VYR33" s="19"/>
      <c r="VYS33" s="19"/>
      <c r="VYT33" s="19"/>
      <c r="VYU33" s="19"/>
      <c r="VYV33" s="19"/>
      <c r="VYW33" s="19"/>
      <c r="VYX33" s="19"/>
      <c r="VYY33" s="19"/>
      <c r="VYZ33" s="19"/>
      <c r="VZA33" s="19"/>
      <c r="VZB33" s="19"/>
      <c r="VZC33" s="19"/>
      <c r="VZD33" s="19"/>
      <c r="VZE33" s="19"/>
      <c r="VZF33" s="19"/>
      <c r="VZG33" s="19"/>
      <c r="VZH33" s="19"/>
      <c r="VZI33" s="19"/>
      <c r="VZJ33" s="19"/>
      <c r="VZK33" s="19"/>
      <c r="VZL33" s="19"/>
      <c r="VZM33" s="19"/>
      <c r="VZN33" s="19"/>
      <c r="VZO33" s="19"/>
      <c r="VZP33" s="19"/>
      <c r="VZQ33" s="19"/>
      <c r="VZR33" s="19"/>
      <c r="VZS33" s="19"/>
      <c r="VZT33" s="19"/>
      <c r="VZU33" s="19"/>
      <c r="VZV33" s="19"/>
      <c r="VZW33" s="19"/>
      <c r="VZX33" s="19"/>
      <c r="VZY33" s="19"/>
      <c r="VZZ33" s="19"/>
      <c r="WAA33" s="19"/>
      <c r="WAB33" s="19"/>
      <c r="WAC33" s="19"/>
      <c r="WAD33" s="19"/>
      <c r="WAE33" s="19"/>
      <c r="WAF33" s="19"/>
      <c r="WAG33" s="19"/>
      <c r="WAH33" s="19"/>
      <c r="WAI33" s="19"/>
      <c r="WAJ33" s="19"/>
      <c r="WAK33" s="19"/>
      <c r="WAL33" s="19"/>
      <c r="WAM33" s="19"/>
      <c r="WAN33" s="19"/>
      <c r="WAO33" s="19"/>
      <c r="WAP33" s="19"/>
      <c r="WAQ33" s="19"/>
      <c r="WAR33" s="19"/>
      <c r="WAS33" s="19"/>
      <c r="WAT33" s="19"/>
      <c r="WAU33" s="19"/>
      <c r="WAV33" s="19"/>
      <c r="WAW33" s="19"/>
      <c r="WAX33" s="19"/>
      <c r="WAY33" s="19"/>
      <c r="WAZ33" s="19"/>
      <c r="WBA33" s="19"/>
      <c r="WBB33" s="19"/>
      <c r="WBC33" s="19"/>
      <c r="WBD33" s="19"/>
      <c r="WBE33" s="19"/>
      <c r="WBF33" s="19"/>
      <c r="WBG33" s="19"/>
      <c r="WBH33" s="19"/>
      <c r="WBI33" s="19"/>
      <c r="WBJ33" s="19"/>
      <c r="WBK33" s="19"/>
      <c r="WBL33" s="19"/>
      <c r="WBM33" s="19"/>
      <c r="WBN33" s="19"/>
      <c r="WBO33" s="19"/>
      <c r="WBP33" s="19"/>
      <c r="WBQ33" s="19"/>
      <c r="WBR33" s="19"/>
      <c r="WBS33" s="19"/>
      <c r="WBT33" s="19"/>
      <c r="WBU33" s="19"/>
      <c r="WBV33" s="19"/>
      <c r="WBW33" s="19"/>
      <c r="WBX33" s="19"/>
      <c r="WBY33" s="19"/>
      <c r="WBZ33" s="19"/>
      <c r="WCA33" s="19"/>
      <c r="WCB33" s="19"/>
      <c r="WCC33" s="19"/>
      <c r="WCD33" s="19"/>
      <c r="WCE33" s="19"/>
      <c r="WCF33" s="19"/>
      <c r="WCG33" s="19"/>
      <c r="WCH33" s="19"/>
      <c r="WCI33" s="19"/>
      <c r="WCJ33" s="19"/>
      <c r="WCK33" s="19"/>
      <c r="WCL33" s="19"/>
      <c r="WCM33" s="19"/>
      <c r="WCN33" s="19"/>
      <c r="WCO33" s="19"/>
      <c r="WCP33" s="19"/>
      <c r="WCQ33" s="19"/>
      <c r="WCR33" s="19"/>
      <c r="WCS33" s="19"/>
      <c r="WCT33" s="19"/>
      <c r="WCU33" s="19"/>
      <c r="WCV33" s="19"/>
      <c r="WCW33" s="19"/>
      <c r="WCX33" s="19"/>
      <c r="WCY33" s="19"/>
      <c r="WCZ33" s="19"/>
      <c r="WDA33" s="19"/>
      <c r="WDB33" s="19"/>
      <c r="WDC33" s="19"/>
      <c r="WDD33" s="19"/>
      <c r="WDE33" s="19"/>
      <c r="WDF33" s="19"/>
      <c r="WDG33" s="19"/>
      <c r="WDH33" s="19"/>
      <c r="WDI33" s="19"/>
      <c r="WDJ33" s="19"/>
      <c r="WDK33" s="19"/>
      <c r="WDL33" s="19"/>
      <c r="WDM33" s="19"/>
      <c r="WDN33" s="19"/>
      <c r="WDO33" s="19"/>
      <c r="WDP33" s="19"/>
      <c r="WDQ33" s="19"/>
      <c r="WDR33" s="19"/>
      <c r="WDS33" s="19"/>
      <c r="WDT33" s="19"/>
      <c r="WDU33" s="19"/>
      <c r="WDV33" s="19"/>
      <c r="WDW33" s="19"/>
      <c r="WDX33" s="19"/>
      <c r="WDY33" s="19"/>
      <c r="WDZ33" s="19"/>
      <c r="WEA33" s="19"/>
      <c r="WEB33" s="19"/>
      <c r="WEC33" s="19"/>
      <c r="WED33" s="19"/>
      <c r="WEE33" s="19"/>
      <c r="WEF33" s="19"/>
      <c r="WEG33" s="19"/>
      <c r="WEH33" s="19"/>
      <c r="WEI33" s="19"/>
      <c r="WEJ33" s="19"/>
      <c r="WEK33" s="19"/>
      <c r="WEL33" s="19"/>
      <c r="WEM33" s="19"/>
      <c r="WEN33" s="19"/>
      <c r="WEO33" s="19"/>
      <c r="WEP33" s="19"/>
      <c r="WEQ33" s="19"/>
      <c r="WER33" s="19"/>
      <c r="WES33" s="19"/>
      <c r="WET33" s="19"/>
      <c r="WEU33" s="19"/>
      <c r="WEV33" s="19"/>
      <c r="WEW33" s="19"/>
      <c r="WEX33" s="19"/>
      <c r="WEY33" s="19"/>
      <c r="WEZ33" s="19"/>
      <c r="WFA33" s="19"/>
      <c r="WFB33" s="19"/>
      <c r="WFC33" s="19"/>
      <c r="WFD33" s="19"/>
      <c r="WFE33" s="19"/>
      <c r="WFF33" s="19"/>
      <c r="WFG33" s="19"/>
      <c r="WFH33" s="19"/>
      <c r="WFI33" s="19"/>
      <c r="WFJ33" s="19"/>
      <c r="WFK33" s="19"/>
      <c r="WFL33" s="19"/>
      <c r="WFM33" s="19"/>
      <c r="WFN33" s="19"/>
      <c r="WFO33" s="19"/>
      <c r="WFP33" s="19"/>
      <c r="WFQ33" s="19"/>
      <c r="WFR33" s="19"/>
      <c r="WFS33" s="19"/>
      <c r="WFT33" s="19"/>
      <c r="WFU33" s="19"/>
      <c r="WFV33" s="19"/>
      <c r="WFW33" s="19"/>
      <c r="WFX33" s="19"/>
      <c r="WFY33" s="19"/>
      <c r="WFZ33" s="19"/>
      <c r="WGA33" s="19"/>
      <c r="WGB33" s="19"/>
      <c r="WGC33" s="19"/>
      <c r="WGD33" s="19"/>
      <c r="WGE33" s="19"/>
      <c r="WGF33" s="19"/>
      <c r="WGG33" s="19"/>
      <c r="WGH33" s="19"/>
      <c r="WGI33" s="19"/>
      <c r="WGJ33" s="19"/>
      <c r="WGK33" s="19"/>
      <c r="WGL33" s="19"/>
      <c r="WGM33" s="19"/>
      <c r="WGN33" s="19"/>
      <c r="WGO33" s="19"/>
      <c r="WGP33" s="19"/>
      <c r="WGQ33" s="19"/>
      <c r="WGR33" s="19"/>
      <c r="WGS33" s="19"/>
      <c r="WGT33" s="19"/>
      <c r="WGU33" s="19"/>
      <c r="WGV33" s="19"/>
      <c r="WGW33" s="19"/>
      <c r="WGX33" s="19"/>
      <c r="WGY33" s="19"/>
      <c r="WGZ33" s="19"/>
      <c r="WHA33" s="19"/>
      <c r="WHB33" s="19"/>
      <c r="WHC33" s="19"/>
      <c r="WHD33" s="19"/>
      <c r="WHE33" s="19"/>
      <c r="WHF33" s="19"/>
      <c r="WHG33" s="19"/>
      <c r="WHH33" s="19"/>
      <c r="WHI33" s="19"/>
      <c r="WHJ33" s="19"/>
      <c r="WHK33" s="19"/>
      <c r="WHL33" s="19"/>
      <c r="WHM33" s="19"/>
      <c r="WHN33" s="19"/>
      <c r="WHO33" s="19"/>
      <c r="WHP33" s="19"/>
      <c r="WHQ33" s="19"/>
      <c r="WHR33" s="19"/>
      <c r="WHS33" s="19"/>
      <c r="WHT33" s="19"/>
      <c r="WHU33" s="19"/>
      <c r="WHV33" s="19"/>
      <c r="WHW33" s="19"/>
      <c r="WHX33" s="19"/>
      <c r="WHY33" s="19"/>
      <c r="WHZ33" s="19"/>
      <c r="WIA33" s="19"/>
      <c r="WIB33" s="19"/>
      <c r="WIC33" s="19"/>
      <c r="WID33" s="19"/>
      <c r="WIE33" s="19"/>
      <c r="WIF33" s="19"/>
      <c r="WIG33" s="19"/>
      <c r="WIH33" s="19"/>
      <c r="WII33" s="19"/>
      <c r="WIJ33" s="19"/>
      <c r="WIK33" s="19"/>
      <c r="WIL33" s="19"/>
      <c r="WIM33" s="19"/>
      <c r="WIN33" s="19"/>
      <c r="WIO33" s="19"/>
      <c r="WIP33" s="19"/>
      <c r="WIQ33" s="19"/>
      <c r="WIR33" s="19"/>
      <c r="WIS33" s="19"/>
      <c r="WIT33" s="19"/>
      <c r="WIU33" s="19"/>
      <c r="WIV33" s="19"/>
      <c r="WIW33" s="19"/>
      <c r="WIX33" s="19"/>
      <c r="WIY33" s="19"/>
      <c r="WIZ33" s="19"/>
      <c r="WJA33" s="19"/>
      <c r="WJB33" s="19"/>
      <c r="WJC33" s="19"/>
      <c r="WJD33" s="19"/>
      <c r="WJE33" s="19"/>
      <c r="WJF33" s="19"/>
      <c r="WJG33" s="19"/>
      <c r="WJH33" s="19"/>
      <c r="WJI33" s="19"/>
      <c r="WJJ33" s="19"/>
      <c r="WJK33" s="19"/>
      <c r="WJL33" s="19"/>
      <c r="WJM33" s="19"/>
      <c r="WJN33" s="19"/>
      <c r="WJO33" s="19"/>
      <c r="WJP33" s="19"/>
      <c r="WJQ33" s="19"/>
      <c r="WJR33" s="19"/>
      <c r="WJS33" s="19"/>
      <c r="WJT33" s="19"/>
      <c r="WJU33" s="19"/>
      <c r="WJV33" s="19"/>
      <c r="WJW33" s="19"/>
      <c r="WJX33" s="19"/>
      <c r="WJY33" s="19"/>
      <c r="WJZ33" s="19"/>
      <c r="WKA33" s="19"/>
      <c r="WKB33" s="19"/>
      <c r="WKC33" s="19"/>
      <c r="WKD33" s="19"/>
      <c r="WKE33" s="19"/>
      <c r="WKF33" s="19"/>
      <c r="WKG33" s="19"/>
      <c r="WKH33" s="19"/>
      <c r="WKI33" s="19"/>
      <c r="WKJ33" s="19"/>
      <c r="WKK33" s="19"/>
      <c r="WKL33" s="19"/>
      <c r="WKM33" s="19"/>
      <c r="WKN33" s="19"/>
      <c r="WKO33" s="19"/>
      <c r="WKP33" s="19"/>
      <c r="WKQ33" s="19"/>
      <c r="WKR33" s="19"/>
      <c r="WKS33" s="19"/>
      <c r="WKT33" s="19"/>
      <c r="WKU33" s="19"/>
      <c r="WKV33" s="19"/>
      <c r="WKW33" s="19"/>
      <c r="WKX33" s="19"/>
      <c r="WKY33" s="19"/>
      <c r="WKZ33" s="19"/>
      <c r="WLA33" s="19"/>
      <c r="WLB33" s="19"/>
      <c r="WLC33" s="19"/>
      <c r="WLD33" s="19"/>
      <c r="WLE33" s="19"/>
      <c r="WLF33" s="19"/>
      <c r="WLG33" s="19"/>
      <c r="WLH33" s="19"/>
      <c r="WLI33" s="19"/>
      <c r="WLJ33" s="19"/>
      <c r="WLK33" s="19"/>
      <c r="WLL33" s="19"/>
      <c r="WLM33" s="19"/>
      <c r="WLN33" s="19"/>
      <c r="WLO33" s="19"/>
      <c r="WLP33" s="19"/>
      <c r="WLQ33" s="19"/>
      <c r="WLR33" s="19"/>
      <c r="WLS33" s="19"/>
      <c r="WLT33" s="19"/>
      <c r="WLU33" s="19"/>
      <c r="WLV33" s="19"/>
      <c r="WLW33" s="19"/>
      <c r="WLX33" s="19"/>
      <c r="WLY33" s="19"/>
      <c r="WLZ33" s="19"/>
      <c r="WMA33" s="19"/>
      <c r="WMB33" s="19"/>
      <c r="WMC33" s="19"/>
      <c r="WMD33" s="19"/>
      <c r="WME33" s="19"/>
      <c r="WMF33" s="19"/>
      <c r="WMG33" s="19"/>
      <c r="WMH33" s="19"/>
      <c r="WMI33" s="19"/>
      <c r="WMJ33" s="19"/>
      <c r="WMK33" s="19"/>
      <c r="WML33" s="19"/>
      <c r="WMM33" s="19"/>
      <c r="WMN33" s="19"/>
      <c r="WMO33" s="19"/>
      <c r="WMP33" s="19"/>
      <c r="WMQ33" s="19"/>
      <c r="WMR33" s="19"/>
      <c r="WMS33" s="19"/>
      <c r="WMT33" s="19"/>
      <c r="WMU33" s="19"/>
      <c r="WMV33" s="19"/>
      <c r="WMW33" s="19"/>
      <c r="WMX33" s="19"/>
      <c r="WMY33" s="19"/>
      <c r="WMZ33" s="19"/>
      <c r="WNA33" s="19"/>
      <c r="WNB33" s="19"/>
      <c r="WNC33" s="19"/>
      <c r="WND33" s="19"/>
      <c r="WNE33" s="19"/>
      <c r="WNF33" s="19"/>
      <c r="WNG33" s="19"/>
      <c r="WNH33" s="19"/>
      <c r="WNI33" s="19"/>
      <c r="WNJ33" s="19"/>
      <c r="WNK33" s="19"/>
      <c r="WNL33" s="19"/>
      <c r="WNM33" s="19"/>
      <c r="WNN33" s="19"/>
      <c r="WNO33" s="19"/>
      <c r="WNP33" s="19"/>
      <c r="WNQ33" s="19"/>
      <c r="WNR33" s="19"/>
      <c r="WNS33" s="19"/>
      <c r="WNT33" s="19"/>
      <c r="WNU33" s="19"/>
      <c r="WNV33" s="19"/>
      <c r="WNW33" s="19"/>
      <c r="WNX33" s="19"/>
      <c r="WNY33" s="19"/>
      <c r="WNZ33" s="19"/>
      <c r="WOA33" s="19"/>
      <c r="WOB33" s="19"/>
      <c r="WOC33" s="19"/>
      <c r="WOD33" s="19"/>
      <c r="WOE33" s="19"/>
      <c r="WOF33" s="19"/>
      <c r="WOG33" s="19"/>
      <c r="WOH33" s="19"/>
      <c r="WOI33" s="19"/>
      <c r="WOJ33" s="19"/>
      <c r="WOK33" s="19"/>
      <c r="WOL33" s="19"/>
      <c r="WOM33" s="19"/>
      <c r="WON33" s="19"/>
      <c r="WOO33" s="19"/>
      <c r="WOP33" s="19"/>
      <c r="WOQ33" s="19"/>
      <c r="WOR33" s="19"/>
      <c r="WOS33" s="19"/>
      <c r="WOT33" s="19"/>
      <c r="WOU33" s="19"/>
      <c r="WOV33" s="19"/>
      <c r="WOW33" s="19"/>
      <c r="WOX33" s="19"/>
      <c r="WOY33" s="19"/>
      <c r="WOZ33" s="19"/>
      <c r="WPA33" s="19"/>
      <c r="WPB33" s="19"/>
      <c r="WPC33" s="19"/>
      <c r="WPD33" s="19"/>
      <c r="WPE33" s="19"/>
      <c r="WPF33" s="19"/>
      <c r="WPG33" s="19"/>
      <c r="WPH33" s="19"/>
      <c r="WPI33" s="19"/>
      <c r="WPJ33" s="19"/>
      <c r="WPK33" s="19"/>
      <c r="WPL33" s="19"/>
      <c r="WPM33" s="19"/>
      <c r="WPN33" s="19"/>
      <c r="WPO33" s="19"/>
      <c r="WPP33" s="19"/>
      <c r="WPQ33" s="19"/>
      <c r="WPR33" s="19"/>
      <c r="WPS33" s="19"/>
      <c r="WPT33" s="19"/>
      <c r="WPU33" s="19"/>
      <c r="WPV33" s="19"/>
      <c r="WPW33" s="19"/>
      <c r="WPX33" s="19"/>
      <c r="WPY33" s="19"/>
      <c r="WPZ33" s="19"/>
      <c r="WQA33" s="19"/>
      <c r="WQB33" s="19"/>
      <c r="WQC33" s="19"/>
      <c r="WQD33" s="19"/>
      <c r="WQE33" s="19"/>
      <c r="WQF33" s="19"/>
      <c r="WQG33" s="19"/>
      <c r="WQH33" s="19"/>
      <c r="WQI33" s="19"/>
      <c r="WQJ33" s="19"/>
      <c r="WQK33" s="19"/>
      <c r="WQL33" s="19"/>
      <c r="WQM33" s="19"/>
      <c r="WQN33" s="19"/>
      <c r="WQO33" s="19"/>
      <c r="WQP33" s="19"/>
      <c r="WQQ33" s="19"/>
      <c r="WQR33" s="19"/>
      <c r="WQS33" s="19"/>
      <c r="WQT33" s="19"/>
      <c r="WQU33" s="19"/>
      <c r="WQV33" s="19"/>
      <c r="WQW33" s="19"/>
      <c r="WQX33" s="19"/>
      <c r="WQY33" s="19"/>
      <c r="WQZ33" s="19"/>
      <c r="WRA33" s="19"/>
      <c r="WRB33" s="19"/>
      <c r="WRC33" s="19"/>
      <c r="WRD33" s="19"/>
      <c r="WRE33" s="19"/>
      <c r="WRF33" s="19"/>
      <c r="WRG33" s="19"/>
      <c r="WRH33" s="19"/>
      <c r="WRI33" s="19"/>
      <c r="WRJ33" s="19"/>
      <c r="WRK33" s="19"/>
      <c r="WRL33" s="19"/>
      <c r="WRM33" s="19"/>
      <c r="WRN33" s="19"/>
      <c r="WRO33" s="19"/>
      <c r="WRP33" s="19"/>
      <c r="WRQ33" s="19"/>
      <c r="WRR33" s="19"/>
      <c r="WRS33" s="19"/>
      <c r="WRT33" s="19"/>
      <c r="WRU33" s="19"/>
      <c r="WRV33" s="19"/>
      <c r="WRW33" s="19"/>
      <c r="WRX33" s="19"/>
      <c r="WRY33" s="19"/>
      <c r="WRZ33" s="19"/>
      <c r="WSA33" s="19"/>
      <c r="WSB33" s="19"/>
      <c r="WSC33" s="19"/>
      <c r="WSD33" s="19"/>
      <c r="WSE33" s="19"/>
      <c r="WSF33" s="19"/>
      <c r="WSG33" s="19"/>
      <c r="WSH33" s="19"/>
      <c r="WSI33" s="19"/>
      <c r="WSJ33" s="19"/>
      <c r="WSK33" s="19"/>
      <c r="WSL33" s="19"/>
      <c r="WSM33" s="19"/>
      <c r="WSN33" s="19"/>
      <c r="WSO33" s="19"/>
      <c r="WSP33" s="19"/>
      <c r="WSQ33" s="19"/>
      <c r="WSR33" s="19"/>
      <c r="WSS33" s="19"/>
      <c r="WST33" s="19"/>
      <c r="WSU33" s="19"/>
      <c r="WSV33" s="19"/>
      <c r="WSW33" s="19"/>
      <c r="WSX33" s="19"/>
      <c r="WSY33" s="19"/>
      <c r="WSZ33" s="19"/>
      <c r="WTA33" s="19"/>
      <c r="WTB33" s="19"/>
      <c r="WTC33" s="19"/>
      <c r="WTD33" s="19"/>
      <c r="WTE33" s="19"/>
      <c r="WTF33" s="19"/>
      <c r="WTG33" s="19"/>
      <c r="WTH33" s="19"/>
      <c r="WTI33" s="19"/>
      <c r="WTJ33" s="19"/>
      <c r="WTK33" s="19"/>
      <c r="WTL33" s="19"/>
      <c r="WTM33" s="19"/>
      <c r="WTN33" s="19"/>
      <c r="WTO33" s="19"/>
      <c r="WTP33" s="19"/>
      <c r="WTQ33" s="19"/>
      <c r="WTR33" s="19"/>
      <c r="WTS33" s="19"/>
      <c r="WTT33" s="19"/>
      <c r="WTU33" s="19"/>
      <c r="WTV33" s="19"/>
      <c r="WTW33" s="19"/>
      <c r="WTX33" s="19"/>
      <c r="WTY33" s="19"/>
      <c r="WTZ33" s="19"/>
      <c r="WUA33" s="19"/>
      <c r="WUB33" s="19"/>
      <c r="WUC33" s="19"/>
      <c r="WUD33" s="19"/>
      <c r="WUE33" s="19"/>
      <c r="WUF33" s="19"/>
      <c r="WUG33" s="19"/>
      <c r="WUH33" s="19"/>
      <c r="WUI33" s="19"/>
      <c r="WUJ33" s="19"/>
      <c r="WUK33" s="19"/>
      <c r="WUL33" s="19"/>
      <c r="WUM33" s="19"/>
      <c r="WUN33" s="19"/>
      <c r="WUO33" s="19"/>
      <c r="WUP33" s="19"/>
      <c r="WUQ33" s="19"/>
      <c r="WUR33" s="19"/>
      <c r="WUS33" s="19"/>
      <c r="WUT33" s="19"/>
      <c r="WUU33" s="19"/>
      <c r="WUV33" s="19"/>
      <c r="WUW33" s="19"/>
      <c r="WUX33" s="19"/>
      <c r="WUY33" s="19"/>
      <c r="WUZ33" s="19"/>
      <c r="WVA33" s="19"/>
      <c r="WVB33" s="19"/>
      <c r="WVC33" s="19"/>
      <c r="WVD33" s="19"/>
      <c r="WVE33" s="19"/>
      <c r="WVF33" s="19"/>
      <c r="WVG33" s="19"/>
      <c r="WVH33" s="19"/>
      <c r="WVI33" s="19"/>
      <c r="WVJ33" s="19"/>
      <c r="WVK33" s="19"/>
      <c r="WVL33" s="19"/>
      <c r="WVM33" s="19"/>
      <c r="WVN33" s="19"/>
      <c r="WVO33" s="19"/>
      <c r="WVP33" s="19"/>
      <c r="WVQ33" s="19"/>
      <c r="WVR33" s="19"/>
      <c r="WVS33" s="19"/>
      <c r="WVT33" s="19"/>
      <c r="WVU33" s="19"/>
      <c r="WVV33" s="19"/>
      <c r="WVW33" s="19"/>
      <c r="WVX33" s="19"/>
      <c r="WVY33" s="19"/>
      <c r="WVZ33" s="19"/>
      <c r="WWA33" s="19"/>
      <c r="WWB33" s="19"/>
      <c r="WWC33" s="19"/>
      <c r="WWD33" s="19"/>
      <c r="WWE33" s="19"/>
      <c r="WWF33" s="19"/>
      <c r="WWG33" s="19"/>
      <c r="WWH33" s="19"/>
      <c r="WWI33" s="19"/>
      <c r="WWJ33" s="19"/>
      <c r="WWK33" s="19"/>
      <c r="WWL33" s="19"/>
      <c r="WWM33" s="19"/>
      <c r="WWN33" s="19"/>
      <c r="WWO33" s="19"/>
      <c r="WWP33" s="19"/>
      <c r="WWQ33" s="19"/>
      <c r="WWR33" s="19"/>
      <c r="WWS33" s="19"/>
      <c r="WWT33" s="19"/>
      <c r="WWU33" s="19"/>
      <c r="WWV33" s="19"/>
      <c r="WWW33" s="19"/>
      <c r="WWX33" s="19"/>
      <c r="WWY33" s="19"/>
      <c r="WWZ33" s="19"/>
      <c r="WXA33" s="19"/>
      <c r="WXB33" s="19"/>
      <c r="WXC33" s="19"/>
      <c r="WXD33" s="19"/>
      <c r="WXE33" s="19"/>
      <c r="WXF33" s="19"/>
      <c r="WXG33" s="19"/>
      <c r="WXH33" s="19"/>
      <c r="WXI33" s="19"/>
      <c r="WXJ33" s="19"/>
      <c r="WXK33" s="19"/>
      <c r="WXL33" s="19"/>
      <c r="WXM33" s="19"/>
      <c r="WXN33" s="19"/>
      <c r="WXO33" s="19"/>
      <c r="WXP33" s="19"/>
      <c r="WXQ33" s="19"/>
      <c r="WXR33" s="19"/>
      <c r="WXS33" s="19"/>
      <c r="WXT33" s="19"/>
      <c r="WXU33" s="19"/>
      <c r="WXV33" s="19"/>
      <c r="WXW33" s="19"/>
      <c r="WXX33" s="19"/>
      <c r="WXY33" s="19"/>
      <c r="WXZ33" s="19"/>
      <c r="WYA33" s="19"/>
      <c r="WYB33" s="19"/>
      <c r="WYC33" s="19"/>
      <c r="WYD33" s="19"/>
      <c r="WYE33" s="19"/>
      <c r="WYF33" s="19"/>
      <c r="WYG33" s="19"/>
      <c r="WYH33" s="19"/>
      <c r="WYI33" s="19"/>
      <c r="WYJ33" s="19"/>
      <c r="WYK33" s="19"/>
      <c r="WYL33" s="19"/>
      <c r="WYM33" s="19"/>
      <c r="WYN33" s="19"/>
      <c r="WYO33" s="19"/>
      <c r="WYP33" s="19"/>
      <c r="WYQ33" s="19"/>
      <c r="WYR33" s="19"/>
      <c r="WYS33" s="19"/>
      <c r="WYT33" s="19"/>
      <c r="WYU33" s="19"/>
      <c r="WYV33" s="19"/>
      <c r="WYW33" s="19"/>
      <c r="WYX33" s="19"/>
      <c r="WYY33" s="19"/>
      <c r="WYZ33" s="19"/>
      <c r="WZA33" s="19"/>
      <c r="WZB33" s="19"/>
      <c r="WZC33" s="19"/>
      <c r="WZD33" s="19"/>
      <c r="WZE33" s="19"/>
      <c r="WZF33" s="19"/>
      <c r="WZG33" s="19"/>
      <c r="WZH33" s="19"/>
      <c r="WZI33" s="19"/>
      <c r="WZJ33" s="19"/>
      <c r="WZK33" s="19"/>
      <c r="WZL33" s="19"/>
      <c r="WZM33" s="19"/>
      <c r="WZN33" s="19"/>
      <c r="WZO33" s="19"/>
      <c r="WZP33" s="19"/>
      <c r="WZQ33" s="19"/>
      <c r="WZR33" s="19"/>
      <c r="WZS33" s="19"/>
      <c r="WZT33" s="19"/>
      <c r="WZU33" s="19"/>
      <c r="WZV33" s="19"/>
      <c r="WZW33" s="19"/>
      <c r="WZX33" s="19"/>
      <c r="WZY33" s="19"/>
      <c r="WZZ33" s="19"/>
      <c r="XAA33" s="19"/>
      <c r="XAB33" s="19"/>
      <c r="XAC33" s="19"/>
      <c r="XAD33" s="19"/>
      <c r="XAE33" s="19"/>
      <c r="XAF33" s="19"/>
      <c r="XAG33" s="19"/>
      <c r="XAH33" s="19"/>
      <c r="XAI33" s="19"/>
      <c r="XAJ33" s="19"/>
      <c r="XAK33" s="19"/>
      <c r="XAL33" s="19"/>
      <c r="XAM33" s="19"/>
      <c r="XAN33" s="19"/>
      <c r="XAO33" s="19"/>
      <c r="XAP33" s="19"/>
      <c r="XAQ33" s="19"/>
      <c r="XAR33" s="19"/>
      <c r="XAS33" s="19"/>
      <c r="XAT33" s="19"/>
      <c r="XAU33" s="19"/>
      <c r="XAV33" s="19"/>
      <c r="XAW33" s="19"/>
      <c r="XAX33" s="19"/>
      <c r="XAY33" s="19"/>
      <c r="XAZ33" s="19"/>
      <c r="XBA33" s="19"/>
      <c r="XBB33" s="19"/>
      <c r="XBC33" s="19"/>
      <c r="XBD33" s="19"/>
      <c r="XBE33" s="19"/>
      <c r="XBF33" s="19"/>
      <c r="XBG33" s="19"/>
      <c r="XBH33" s="19"/>
      <c r="XBI33" s="19"/>
      <c r="XBJ33" s="19"/>
      <c r="XBK33" s="19"/>
      <c r="XBL33" s="19"/>
      <c r="XBM33" s="19"/>
      <c r="XBN33" s="19"/>
      <c r="XBO33" s="19"/>
      <c r="XBP33" s="19"/>
      <c r="XBQ33" s="19"/>
      <c r="XBR33" s="19"/>
      <c r="XBS33" s="19"/>
      <c r="XBT33" s="19"/>
      <c r="XBU33" s="19"/>
      <c r="XBV33" s="19"/>
      <c r="XBW33" s="19"/>
      <c r="XBX33" s="19"/>
      <c r="XBY33" s="19"/>
      <c r="XBZ33" s="19"/>
      <c r="XCA33" s="19"/>
      <c r="XCB33" s="19"/>
      <c r="XCC33" s="19"/>
      <c r="XCD33" s="19"/>
      <c r="XCE33" s="19"/>
      <c r="XCF33" s="19"/>
      <c r="XCG33" s="19"/>
      <c r="XCH33" s="19"/>
      <c r="XCI33" s="19"/>
      <c r="XCJ33" s="19"/>
      <c r="XCK33" s="19"/>
      <c r="XCL33" s="19"/>
      <c r="XCM33" s="19"/>
      <c r="XCN33" s="19"/>
      <c r="XCO33" s="19"/>
      <c r="XCP33" s="19"/>
      <c r="XCQ33" s="19"/>
      <c r="XCR33" s="19"/>
      <c r="XCS33" s="19"/>
      <c r="XCT33" s="19"/>
      <c r="XCU33" s="19"/>
      <c r="XCV33" s="19"/>
      <c r="XCW33" s="19"/>
      <c r="XCX33" s="19"/>
      <c r="XCY33" s="19"/>
      <c r="XCZ33" s="19"/>
      <c r="XDA33" s="19"/>
      <c r="XDB33" s="19"/>
      <c r="XDC33" s="19"/>
      <c r="XDD33" s="19"/>
      <c r="XDE33" s="19"/>
      <c r="XDF33" s="19"/>
      <c r="XDG33" s="19"/>
      <c r="XDH33" s="19"/>
      <c r="XDI33" s="19"/>
      <c r="XDJ33" s="19"/>
      <c r="XDK33" s="19"/>
      <c r="XDL33" s="19"/>
      <c r="XDM33" s="19"/>
      <c r="XDN33" s="19"/>
      <c r="XDO33" s="19"/>
      <c r="XDP33" s="19"/>
      <c r="XDQ33" s="19"/>
      <c r="XDR33" s="19"/>
      <c r="XDS33" s="19"/>
      <c r="XDT33" s="19"/>
      <c r="XDU33" s="19"/>
      <c r="XDV33" s="19"/>
      <c r="XDW33" s="19"/>
      <c r="XDX33" s="19"/>
      <c r="XDY33" s="19"/>
      <c r="XDZ33" s="19"/>
      <c r="XEA33" s="19"/>
      <c r="XEB33" s="19"/>
      <c r="XEC33" s="19"/>
      <c r="XED33" s="19"/>
      <c r="XEE33" s="19"/>
      <c r="XEF33" s="19"/>
      <c r="XEG33" s="19"/>
      <c r="XEH33" s="19"/>
      <c r="XEI33" s="19"/>
      <c r="XEJ33" s="19"/>
      <c r="XEK33" s="19"/>
      <c r="XEL33" s="19"/>
      <c r="XEM33" s="19"/>
      <c r="XEN33" s="19"/>
      <c r="XEO33" s="19"/>
      <c r="XEP33" s="19"/>
      <c r="XEQ33" s="19"/>
      <c r="XER33" s="19"/>
      <c r="XES33" s="19"/>
      <c r="XET33" s="19"/>
      <c r="XEU33" s="19"/>
      <c r="XEV33" s="19"/>
      <c r="XEW33" s="19"/>
      <c r="XEX33" s="19"/>
    </row>
    <row r="34" s="20" customFormat="1" ht="18" customHeight="1" spans="1:16378">
      <c r="A34" s="49"/>
      <c r="B34" s="50"/>
      <c r="C34" s="50" t="s">
        <v>77</v>
      </c>
      <c r="D34" s="52"/>
      <c r="E34" s="52"/>
      <c r="F34" s="52"/>
      <c r="G34" s="52"/>
      <c r="H34" s="52"/>
      <c r="I34" s="66"/>
      <c r="J34" s="66"/>
      <c r="K34" s="66"/>
      <c r="L34" s="51"/>
      <c r="M34" s="51"/>
      <c r="N34" s="51"/>
      <c r="O34" s="51"/>
      <c r="P34" s="51"/>
      <c r="Q34" s="71"/>
      <c r="R34" s="51"/>
      <c r="S34" s="51"/>
      <c r="T34" s="66"/>
      <c r="U34" s="51"/>
      <c r="V34" s="51"/>
      <c r="W34" s="51"/>
      <c r="X34" s="51">
        <v>2</v>
      </c>
      <c r="Y34" s="51">
        <v>1.5</v>
      </c>
      <c r="Z34" s="51">
        <v>0.5</v>
      </c>
      <c r="AA34" s="51"/>
      <c r="AB34" s="51"/>
      <c r="AC34" s="51"/>
      <c r="AD34" s="51"/>
      <c r="AE34" s="66"/>
      <c r="AF34" s="39"/>
      <c r="AG34" s="36"/>
      <c r="AH34" s="36"/>
      <c r="AI34" s="83"/>
      <c r="AJ34" s="84"/>
      <c r="AK34" s="87"/>
      <c r="AL34" s="84"/>
      <c r="AM34" s="84"/>
      <c r="AN34" s="89"/>
      <c r="AO34" s="92"/>
      <c r="AP34" s="91"/>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c r="CM34" s="19"/>
      <c r="CN34" s="19"/>
      <c r="CO34" s="19"/>
      <c r="CP34" s="19"/>
      <c r="CQ34" s="19"/>
      <c r="CR34" s="19"/>
      <c r="CS34" s="19"/>
      <c r="CT34" s="19"/>
      <c r="CU34" s="19"/>
      <c r="CV34" s="19"/>
      <c r="CW34" s="19"/>
      <c r="CX34" s="19"/>
      <c r="CY34" s="19"/>
      <c r="CZ34" s="19"/>
      <c r="DA34" s="19"/>
      <c r="DB34" s="19"/>
      <c r="DC34" s="19"/>
      <c r="DD34" s="19"/>
      <c r="DE34" s="19"/>
      <c r="DF34" s="19"/>
      <c r="DG34" s="19"/>
      <c r="DH34" s="19"/>
      <c r="DI34" s="19"/>
      <c r="DJ34" s="19"/>
      <c r="DK34" s="19"/>
      <c r="DL34" s="19"/>
      <c r="DM34" s="19"/>
      <c r="DN34" s="19"/>
      <c r="DO34" s="19"/>
      <c r="DP34" s="19"/>
      <c r="DQ34" s="19"/>
      <c r="DR34" s="19"/>
      <c r="DS34" s="19"/>
      <c r="DT34" s="19"/>
      <c r="DU34" s="19"/>
      <c r="DV34" s="19"/>
      <c r="DW34" s="19"/>
      <c r="DX34" s="19"/>
      <c r="DY34" s="19"/>
      <c r="DZ34" s="19"/>
      <c r="EA34" s="19"/>
      <c r="EB34" s="19"/>
      <c r="EC34" s="19"/>
      <c r="ED34" s="19"/>
      <c r="EE34" s="19"/>
      <c r="EF34" s="19"/>
      <c r="EG34" s="19"/>
      <c r="EH34" s="19"/>
      <c r="EI34" s="19"/>
      <c r="EJ34" s="19"/>
      <c r="EK34" s="19"/>
      <c r="EL34" s="19"/>
      <c r="EM34" s="19"/>
      <c r="EN34" s="19"/>
      <c r="EO34" s="19"/>
      <c r="EP34" s="19"/>
      <c r="EQ34" s="19"/>
      <c r="ER34" s="19"/>
      <c r="ES34" s="19"/>
      <c r="ET34" s="19"/>
      <c r="EU34" s="19"/>
      <c r="EV34" s="19"/>
      <c r="EW34" s="19"/>
      <c r="EX34" s="19"/>
      <c r="EY34" s="19"/>
      <c r="EZ34" s="19"/>
      <c r="FA34" s="19"/>
      <c r="FB34" s="19"/>
      <c r="FC34" s="19"/>
      <c r="FD34" s="19"/>
      <c r="FE34" s="19"/>
      <c r="FF34" s="19"/>
      <c r="FG34" s="19"/>
      <c r="FH34" s="19"/>
      <c r="FI34" s="19"/>
      <c r="FJ34" s="19"/>
      <c r="FK34" s="19"/>
      <c r="FL34" s="19"/>
      <c r="FM34" s="19"/>
      <c r="FN34" s="19"/>
      <c r="FO34" s="19"/>
      <c r="FP34" s="19"/>
      <c r="FQ34" s="19"/>
      <c r="FR34" s="19"/>
      <c r="FS34" s="19"/>
      <c r="FT34" s="19"/>
      <c r="FU34" s="19"/>
      <c r="FV34" s="19"/>
      <c r="FW34" s="19"/>
      <c r="FX34" s="19"/>
      <c r="FY34" s="19"/>
      <c r="FZ34" s="19"/>
      <c r="GA34" s="19"/>
      <c r="GB34" s="19"/>
      <c r="GC34" s="19"/>
      <c r="GD34" s="19"/>
      <c r="GE34" s="19"/>
      <c r="GF34" s="19"/>
      <c r="GG34" s="19"/>
      <c r="GH34" s="19"/>
      <c r="GI34" s="19"/>
      <c r="GJ34" s="19"/>
      <c r="GK34" s="19"/>
      <c r="GL34" s="19"/>
      <c r="GM34" s="19"/>
      <c r="GN34" s="19"/>
      <c r="GO34" s="19"/>
      <c r="GP34" s="19"/>
      <c r="GQ34" s="19"/>
      <c r="GR34" s="19"/>
      <c r="GS34" s="19"/>
      <c r="GT34" s="19"/>
      <c r="GU34" s="19"/>
      <c r="GV34" s="19"/>
      <c r="GW34" s="19"/>
      <c r="GX34" s="19"/>
      <c r="GY34" s="19"/>
      <c r="GZ34" s="19"/>
      <c r="HA34" s="19"/>
      <c r="HB34" s="19"/>
      <c r="HC34" s="19"/>
      <c r="HD34" s="19"/>
      <c r="HE34" s="19"/>
      <c r="HF34" s="19"/>
      <c r="HG34" s="19"/>
      <c r="HH34" s="19"/>
      <c r="HI34" s="19"/>
      <c r="HJ34" s="19"/>
      <c r="HK34" s="19"/>
      <c r="HL34" s="19"/>
      <c r="HM34" s="19"/>
      <c r="HN34" s="19"/>
      <c r="HO34" s="19"/>
      <c r="HP34" s="19"/>
      <c r="HQ34" s="19"/>
      <c r="HR34" s="19"/>
      <c r="HS34" s="19"/>
      <c r="HT34" s="19"/>
      <c r="HU34" s="19"/>
      <c r="HV34" s="19"/>
      <c r="HW34" s="19"/>
      <c r="HX34" s="19"/>
      <c r="HY34" s="19"/>
      <c r="HZ34" s="19"/>
      <c r="IA34" s="19"/>
      <c r="IB34" s="19"/>
      <c r="IC34" s="19"/>
      <c r="ID34" s="19"/>
      <c r="IE34" s="19"/>
      <c r="IF34" s="19"/>
      <c r="IG34" s="19"/>
      <c r="IH34" s="19"/>
      <c r="II34" s="19"/>
      <c r="IJ34" s="19"/>
      <c r="IK34" s="19"/>
      <c r="IL34" s="19"/>
      <c r="IM34" s="19"/>
      <c r="IN34" s="19"/>
      <c r="IO34" s="19"/>
      <c r="IP34" s="19"/>
      <c r="IQ34" s="19"/>
      <c r="IR34" s="19"/>
      <c r="IS34" s="19"/>
      <c r="IT34" s="19"/>
      <c r="IU34" s="19"/>
      <c r="IV34" s="19"/>
      <c r="IW34" s="19"/>
      <c r="IX34" s="19"/>
      <c r="IY34" s="19"/>
      <c r="IZ34" s="19"/>
      <c r="JA34" s="19"/>
      <c r="JB34" s="19"/>
      <c r="JC34" s="19"/>
      <c r="JD34" s="19"/>
      <c r="JE34" s="19"/>
      <c r="JF34" s="19"/>
      <c r="JG34" s="19"/>
      <c r="JH34" s="19"/>
      <c r="JI34" s="19"/>
      <c r="JJ34" s="19"/>
      <c r="JK34" s="19"/>
      <c r="JL34" s="19"/>
      <c r="JM34" s="19"/>
      <c r="JN34" s="19"/>
      <c r="JO34" s="19"/>
      <c r="JP34" s="19"/>
      <c r="JQ34" s="19"/>
      <c r="JR34" s="19"/>
      <c r="JS34" s="19"/>
      <c r="JT34" s="19"/>
      <c r="JU34" s="19"/>
      <c r="JV34" s="19"/>
      <c r="JW34" s="19"/>
      <c r="JX34" s="19"/>
      <c r="JY34" s="19"/>
      <c r="JZ34" s="19"/>
      <c r="KA34" s="19"/>
      <c r="KB34" s="19"/>
      <c r="KC34" s="19"/>
      <c r="KD34" s="19"/>
      <c r="KE34" s="19"/>
      <c r="KF34" s="19"/>
      <c r="KG34" s="19"/>
      <c r="KH34" s="19"/>
      <c r="KI34" s="19"/>
      <c r="KJ34" s="19"/>
      <c r="KK34" s="19"/>
      <c r="KL34" s="19"/>
      <c r="KM34" s="19"/>
      <c r="KN34" s="19"/>
      <c r="KO34" s="19"/>
      <c r="KP34" s="19"/>
      <c r="KQ34" s="19"/>
      <c r="KR34" s="19"/>
      <c r="KS34" s="19"/>
      <c r="KT34" s="19"/>
      <c r="KU34" s="19"/>
      <c r="KV34" s="19"/>
      <c r="KW34" s="19"/>
      <c r="KX34" s="19"/>
      <c r="KY34" s="19"/>
      <c r="KZ34" s="19"/>
      <c r="LA34" s="19"/>
      <c r="LB34" s="19"/>
      <c r="LC34" s="19"/>
      <c r="LD34" s="19"/>
      <c r="LE34" s="19"/>
      <c r="LF34" s="19"/>
      <c r="LG34" s="19"/>
      <c r="LH34" s="19"/>
      <c r="LI34" s="19"/>
      <c r="LJ34" s="19"/>
      <c r="LK34" s="19"/>
      <c r="LL34" s="19"/>
      <c r="LM34" s="19"/>
      <c r="LN34" s="19"/>
      <c r="LO34" s="19"/>
      <c r="LP34" s="19"/>
      <c r="LQ34" s="19"/>
      <c r="LR34" s="19"/>
      <c r="LS34" s="19"/>
      <c r="LT34" s="19"/>
      <c r="LU34" s="19"/>
      <c r="LV34" s="19"/>
      <c r="LW34" s="19"/>
      <c r="LX34" s="19"/>
      <c r="LY34" s="19"/>
      <c r="LZ34" s="19"/>
      <c r="MA34" s="19"/>
      <c r="MB34" s="19"/>
      <c r="MC34" s="19"/>
      <c r="MD34" s="19"/>
      <c r="ME34" s="19"/>
      <c r="MF34" s="19"/>
      <c r="MG34" s="19"/>
      <c r="MH34" s="19"/>
      <c r="MI34" s="19"/>
      <c r="MJ34" s="19"/>
      <c r="MK34" s="19"/>
      <c r="ML34" s="19"/>
      <c r="MM34" s="19"/>
      <c r="MN34" s="19"/>
      <c r="MO34" s="19"/>
      <c r="MP34" s="19"/>
      <c r="MQ34" s="19"/>
      <c r="MR34" s="19"/>
      <c r="MS34" s="19"/>
      <c r="MT34" s="19"/>
      <c r="MU34" s="19"/>
      <c r="MV34" s="19"/>
      <c r="MW34" s="19"/>
      <c r="MX34" s="19"/>
      <c r="MY34" s="19"/>
      <c r="MZ34" s="19"/>
      <c r="NA34" s="19"/>
      <c r="NB34" s="19"/>
      <c r="NC34" s="19"/>
      <c r="ND34" s="19"/>
      <c r="NE34" s="19"/>
      <c r="NF34" s="19"/>
      <c r="NG34" s="19"/>
      <c r="NH34" s="19"/>
      <c r="NI34" s="19"/>
      <c r="NJ34" s="19"/>
      <c r="NK34" s="19"/>
      <c r="NL34" s="19"/>
      <c r="NM34" s="19"/>
      <c r="NN34" s="19"/>
      <c r="NO34" s="19"/>
      <c r="NP34" s="19"/>
      <c r="NQ34" s="19"/>
      <c r="NR34" s="19"/>
      <c r="NS34" s="19"/>
      <c r="NT34" s="19"/>
      <c r="NU34" s="19"/>
      <c r="NV34" s="19"/>
      <c r="NW34" s="19"/>
      <c r="NX34" s="19"/>
      <c r="NY34" s="19"/>
      <c r="NZ34" s="19"/>
      <c r="OA34" s="19"/>
      <c r="OB34" s="19"/>
      <c r="OC34" s="19"/>
      <c r="OD34" s="19"/>
      <c r="OE34" s="19"/>
      <c r="OF34" s="19"/>
      <c r="OG34" s="19"/>
      <c r="OH34" s="19"/>
      <c r="OI34" s="19"/>
      <c r="OJ34" s="19"/>
      <c r="OK34" s="19"/>
      <c r="OL34" s="19"/>
      <c r="OM34" s="19"/>
      <c r="ON34" s="19"/>
      <c r="OO34" s="19"/>
      <c r="OP34" s="19"/>
      <c r="OQ34" s="19"/>
      <c r="OR34" s="19"/>
      <c r="OS34" s="19"/>
      <c r="OT34" s="19"/>
      <c r="OU34" s="19"/>
      <c r="OV34" s="19"/>
      <c r="OW34" s="19"/>
      <c r="OX34" s="19"/>
      <c r="OY34" s="19"/>
      <c r="OZ34" s="19"/>
      <c r="PA34" s="19"/>
      <c r="PB34" s="19"/>
      <c r="PC34" s="19"/>
      <c r="PD34" s="19"/>
      <c r="PE34" s="19"/>
      <c r="PF34" s="19"/>
      <c r="PG34" s="19"/>
      <c r="PH34" s="19"/>
      <c r="PI34" s="19"/>
      <c r="PJ34" s="19"/>
      <c r="PK34" s="19"/>
      <c r="PL34" s="19"/>
      <c r="PM34" s="19"/>
      <c r="PN34" s="19"/>
      <c r="PO34" s="19"/>
      <c r="PP34" s="19"/>
      <c r="PQ34" s="19"/>
      <c r="PR34" s="19"/>
      <c r="PS34" s="19"/>
      <c r="PT34" s="19"/>
      <c r="PU34" s="19"/>
      <c r="PV34" s="19"/>
      <c r="PW34" s="19"/>
      <c r="PX34" s="19"/>
      <c r="PY34" s="19"/>
      <c r="PZ34" s="19"/>
      <c r="QA34" s="19"/>
      <c r="QB34" s="19"/>
      <c r="QC34" s="19"/>
      <c r="QD34" s="19"/>
      <c r="QE34" s="19"/>
      <c r="QF34" s="19"/>
      <c r="QG34" s="19"/>
      <c r="QH34" s="19"/>
      <c r="QI34" s="19"/>
      <c r="QJ34" s="19"/>
      <c r="QK34" s="19"/>
      <c r="QL34" s="19"/>
      <c r="QM34" s="19"/>
      <c r="QN34" s="19"/>
      <c r="QO34" s="19"/>
      <c r="QP34" s="19"/>
      <c r="QQ34" s="19"/>
      <c r="QR34" s="19"/>
      <c r="QS34" s="19"/>
      <c r="QT34" s="19"/>
      <c r="QU34" s="19"/>
      <c r="QV34" s="19"/>
      <c r="QW34" s="19"/>
      <c r="QX34" s="19"/>
      <c r="QY34" s="19"/>
      <c r="QZ34" s="19"/>
      <c r="RA34" s="19"/>
      <c r="RB34" s="19"/>
      <c r="RC34" s="19"/>
      <c r="RD34" s="19"/>
      <c r="RE34" s="19"/>
      <c r="RF34" s="19"/>
      <c r="RG34" s="19"/>
      <c r="RH34" s="19"/>
      <c r="RI34" s="19"/>
      <c r="RJ34" s="19"/>
      <c r="RK34" s="19"/>
      <c r="RL34" s="19"/>
      <c r="RM34" s="19"/>
      <c r="RN34" s="19"/>
      <c r="RO34" s="19"/>
      <c r="RP34" s="19"/>
      <c r="RQ34" s="19"/>
      <c r="RR34" s="19"/>
      <c r="RS34" s="19"/>
      <c r="RT34" s="19"/>
      <c r="RU34" s="19"/>
      <c r="RV34" s="19"/>
      <c r="RW34" s="19"/>
      <c r="RX34" s="19"/>
      <c r="RY34" s="19"/>
      <c r="RZ34" s="19"/>
      <c r="SA34" s="19"/>
      <c r="SB34" s="19"/>
      <c r="SC34" s="19"/>
      <c r="SD34" s="19"/>
      <c r="SE34" s="19"/>
      <c r="SF34" s="19"/>
      <c r="SG34" s="19"/>
      <c r="SH34" s="19"/>
      <c r="SI34" s="19"/>
      <c r="SJ34" s="19"/>
      <c r="SK34" s="19"/>
      <c r="SL34" s="19"/>
      <c r="SM34" s="19"/>
      <c r="SN34" s="19"/>
      <c r="SO34" s="19"/>
      <c r="SP34" s="19"/>
      <c r="SQ34" s="19"/>
      <c r="SR34" s="19"/>
      <c r="SS34" s="19"/>
      <c r="ST34" s="19"/>
      <c r="SU34" s="19"/>
      <c r="SV34" s="19"/>
      <c r="SW34" s="19"/>
      <c r="SX34" s="19"/>
      <c r="SY34" s="19"/>
      <c r="SZ34" s="19"/>
      <c r="TA34" s="19"/>
      <c r="TB34" s="19"/>
      <c r="TC34" s="19"/>
      <c r="TD34" s="19"/>
      <c r="TE34" s="19"/>
      <c r="TF34" s="19"/>
      <c r="TG34" s="19"/>
      <c r="TH34" s="19"/>
      <c r="TI34" s="19"/>
      <c r="TJ34" s="19"/>
      <c r="TK34" s="19"/>
      <c r="TL34" s="19"/>
      <c r="TM34" s="19"/>
      <c r="TN34" s="19"/>
      <c r="TO34" s="19"/>
      <c r="TP34" s="19"/>
      <c r="TQ34" s="19"/>
      <c r="TR34" s="19"/>
      <c r="TS34" s="19"/>
      <c r="TT34" s="19"/>
      <c r="TU34" s="19"/>
      <c r="TV34" s="19"/>
      <c r="TW34" s="19"/>
      <c r="TX34" s="19"/>
      <c r="TY34" s="19"/>
      <c r="TZ34" s="19"/>
      <c r="UA34" s="19"/>
      <c r="UB34" s="19"/>
      <c r="UC34" s="19"/>
      <c r="UD34" s="19"/>
      <c r="UE34" s="19"/>
      <c r="UF34" s="19"/>
      <c r="UG34" s="19"/>
      <c r="UH34" s="19"/>
      <c r="UI34" s="19"/>
      <c r="UJ34" s="19"/>
      <c r="UK34" s="19"/>
      <c r="UL34" s="19"/>
      <c r="UM34" s="19"/>
      <c r="UN34" s="19"/>
      <c r="UO34" s="19"/>
      <c r="UP34" s="19"/>
      <c r="UQ34" s="19"/>
      <c r="UR34" s="19"/>
      <c r="US34" s="19"/>
      <c r="UT34" s="19"/>
      <c r="UU34" s="19"/>
      <c r="UV34" s="19"/>
      <c r="UW34" s="19"/>
      <c r="UX34" s="19"/>
      <c r="UY34" s="19"/>
      <c r="UZ34" s="19"/>
      <c r="VA34" s="19"/>
      <c r="VB34" s="19"/>
      <c r="VC34" s="19"/>
      <c r="VD34" s="19"/>
      <c r="VE34" s="19"/>
      <c r="VF34" s="19"/>
      <c r="VG34" s="19"/>
      <c r="VH34" s="19"/>
      <c r="VI34" s="19"/>
      <c r="VJ34" s="19"/>
      <c r="VK34" s="19"/>
      <c r="VL34" s="19"/>
      <c r="VM34" s="19"/>
      <c r="VN34" s="19"/>
      <c r="VO34" s="19"/>
      <c r="VP34" s="19"/>
      <c r="VQ34" s="19"/>
      <c r="VR34" s="19"/>
      <c r="VS34" s="19"/>
      <c r="VT34" s="19"/>
      <c r="VU34" s="19"/>
      <c r="VV34" s="19"/>
      <c r="VW34" s="19"/>
      <c r="VX34" s="19"/>
      <c r="VY34" s="19"/>
      <c r="VZ34" s="19"/>
      <c r="WA34" s="19"/>
      <c r="WB34" s="19"/>
      <c r="WC34" s="19"/>
      <c r="WD34" s="19"/>
      <c r="WE34" s="19"/>
      <c r="WF34" s="19"/>
      <c r="WG34" s="19"/>
      <c r="WH34" s="19"/>
      <c r="WI34" s="19"/>
      <c r="WJ34" s="19"/>
      <c r="WK34" s="19"/>
      <c r="WL34" s="19"/>
      <c r="WM34" s="19"/>
      <c r="WN34" s="19"/>
      <c r="WO34" s="19"/>
      <c r="WP34" s="19"/>
      <c r="WQ34" s="19"/>
      <c r="WR34" s="19"/>
      <c r="WS34" s="19"/>
      <c r="WT34" s="19"/>
      <c r="WU34" s="19"/>
      <c r="WV34" s="19"/>
      <c r="WW34" s="19"/>
      <c r="WX34" s="19"/>
      <c r="WY34" s="19"/>
      <c r="WZ34" s="19"/>
      <c r="XA34" s="19"/>
      <c r="XB34" s="19"/>
      <c r="XC34" s="19"/>
      <c r="XD34" s="19"/>
      <c r="XE34" s="19"/>
      <c r="XF34" s="19"/>
      <c r="XG34" s="19"/>
      <c r="XH34" s="19"/>
      <c r="XI34" s="19"/>
      <c r="XJ34" s="19"/>
      <c r="XK34" s="19"/>
      <c r="XL34" s="19"/>
      <c r="XM34" s="19"/>
      <c r="XN34" s="19"/>
      <c r="XO34" s="19"/>
      <c r="XP34" s="19"/>
      <c r="XQ34" s="19"/>
      <c r="XR34" s="19"/>
      <c r="XS34" s="19"/>
      <c r="XT34" s="19"/>
      <c r="XU34" s="19"/>
      <c r="XV34" s="19"/>
      <c r="XW34" s="19"/>
      <c r="XX34" s="19"/>
      <c r="XY34" s="19"/>
      <c r="XZ34" s="19"/>
      <c r="YA34" s="19"/>
      <c r="YB34" s="19"/>
      <c r="YC34" s="19"/>
      <c r="YD34" s="19"/>
      <c r="YE34" s="19"/>
      <c r="YF34" s="19"/>
      <c r="YG34" s="19"/>
      <c r="YH34" s="19"/>
      <c r="YI34" s="19"/>
      <c r="YJ34" s="19"/>
      <c r="YK34" s="19"/>
      <c r="YL34" s="19"/>
      <c r="YM34" s="19"/>
      <c r="YN34" s="19"/>
      <c r="YO34" s="19"/>
      <c r="YP34" s="19"/>
      <c r="YQ34" s="19"/>
      <c r="YR34" s="19"/>
      <c r="YS34" s="19"/>
      <c r="YT34" s="19"/>
      <c r="YU34" s="19"/>
      <c r="YV34" s="19"/>
      <c r="YW34" s="19"/>
      <c r="YX34" s="19"/>
      <c r="YY34" s="19"/>
      <c r="YZ34" s="19"/>
      <c r="ZA34" s="19"/>
      <c r="ZB34" s="19"/>
      <c r="ZC34" s="19"/>
      <c r="ZD34" s="19"/>
      <c r="ZE34" s="19"/>
      <c r="ZF34" s="19"/>
      <c r="ZG34" s="19"/>
      <c r="ZH34" s="19"/>
      <c r="ZI34" s="19"/>
      <c r="ZJ34" s="19"/>
      <c r="ZK34" s="19"/>
      <c r="ZL34" s="19"/>
      <c r="ZM34" s="19"/>
      <c r="ZN34" s="19"/>
      <c r="ZO34" s="19"/>
      <c r="ZP34" s="19"/>
      <c r="ZQ34" s="19"/>
      <c r="ZR34" s="19"/>
      <c r="ZS34" s="19"/>
      <c r="ZT34" s="19"/>
      <c r="ZU34" s="19"/>
      <c r="ZV34" s="19"/>
      <c r="ZW34" s="19"/>
      <c r="ZX34" s="19"/>
      <c r="ZY34" s="19"/>
      <c r="ZZ34" s="19"/>
      <c r="AAA34" s="19"/>
      <c r="AAB34" s="19"/>
      <c r="AAC34" s="19"/>
      <c r="AAD34" s="19"/>
      <c r="AAE34" s="19"/>
      <c r="AAF34" s="19"/>
      <c r="AAG34" s="19"/>
      <c r="AAH34" s="19"/>
      <c r="AAI34" s="19"/>
      <c r="AAJ34" s="19"/>
      <c r="AAK34" s="19"/>
      <c r="AAL34" s="19"/>
      <c r="AAM34" s="19"/>
      <c r="AAN34" s="19"/>
      <c r="AAO34" s="19"/>
      <c r="AAP34" s="19"/>
      <c r="AAQ34" s="19"/>
      <c r="AAR34" s="19"/>
      <c r="AAS34" s="19"/>
      <c r="AAT34" s="19"/>
      <c r="AAU34" s="19"/>
      <c r="AAV34" s="19"/>
      <c r="AAW34" s="19"/>
      <c r="AAX34" s="19"/>
      <c r="AAY34" s="19"/>
      <c r="AAZ34" s="19"/>
      <c r="ABA34" s="19"/>
      <c r="ABB34" s="19"/>
      <c r="ABC34" s="19"/>
      <c r="ABD34" s="19"/>
      <c r="ABE34" s="19"/>
      <c r="ABF34" s="19"/>
      <c r="ABG34" s="19"/>
      <c r="ABH34" s="19"/>
      <c r="ABI34" s="19"/>
      <c r="ABJ34" s="19"/>
      <c r="ABK34" s="19"/>
      <c r="ABL34" s="19"/>
      <c r="ABM34" s="19"/>
      <c r="ABN34" s="19"/>
      <c r="ABO34" s="19"/>
      <c r="ABP34" s="19"/>
      <c r="ABQ34" s="19"/>
      <c r="ABR34" s="19"/>
      <c r="ABS34" s="19"/>
      <c r="ABT34" s="19"/>
      <c r="ABU34" s="19"/>
      <c r="ABV34" s="19"/>
      <c r="ABW34" s="19"/>
      <c r="ABX34" s="19"/>
      <c r="ABY34" s="19"/>
      <c r="ABZ34" s="19"/>
      <c r="ACA34" s="19"/>
      <c r="ACB34" s="19"/>
      <c r="ACC34" s="19"/>
      <c r="ACD34" s="19"/>
      <c r="ACE34" s="19"/>
      <c r="ACF34" s="19"/>
      <c r="ACG34" s="19"/>
      <c r="ACH34" s="19"/>
      <c r="ACI34" s="19"/>
      <c r="ACJ34" s="19"/>
      <c r="ACK34" s="19"/>
      <c r="ACL34" s="19"/>
      <c r="ACM34" s="19"/>
      <c r="ACN34" s="19"/>
      <c r="ACO34" s="19"/>
      <c r="ACP34" s="19"/>
      <c r="ACQ34" s="19"/>
      <c r="ACR34" s="19"/>
      <c r="ACS34" s="19"/>
      <c r="ACT34" s="19"/>
      <c r="ACU34" s="19"/>
      <c r="ACV34" s="19"/>
      <c r="ACW34" s="19"/>
      <c r="ACX34" s="19"/>
      <c r="ACY34" s="19"/>
      <c r="ACZ34" s="19"/>
      <c r="ADA34" s="19"/>
      <c r="ADB34" s="19"/>
      <c r="ADC34" s="19"/>
      <c r="ADD34" s="19"/>
      <c r="ADE34" s="19"/>
      <c r="ADF34" s="19"/>
      <c r="ADG34" s="19"/>
      <c r="ADH34" s="19"/>
      <c r="ADI34" s="19"/>
      <c r="ADJ34" s="19"/>
      <c r="ADK34" s="19"/>
      <c r="ADL34" s="19"/>
      <c r="ADM34" s="19"/>
      <c r="ADN34" s="19"/>
      <c r="ADO34" s="19"/>
      <c r="ADP34" s="19"/>
      <c r="ADQ34" s="19"/>
      <c r="ADR34" s="19"/>
      <c r="ADS34" s="19"/>
      <c r="ADT34" s="19"/>
      <c r="ADU34" s="19"/>
      <c r="ADV34" s="19"/>
      <c r="ADW34" s="19"/>
      <c r="ADX34" s="19"/>
      <c r="ADY34" s="19"/>
      <c r="ADZ34" s="19"/>
      <c r="AEA34" s="19"/>
      <c r="AEB34" s="19"/>
      <c r="AEC34" s="19"/>
      <c r="AED34" s="19"/>
      <c r="AEE34" s="19"/>
      <c r="AEF34" s="19"/>
      <c r="AEG34" s="19"/>
      <c r="AEH34" s="19"/>
      <c r="AEI34" s="19"/>
      <c r="AEJ34" s="19"/>
      <c r="AEK34" s="19"/>
      <c r="AEL34" s="19"/>
      <c r="AEM34" s="19"/>
      <c r="AEN34" s="19"/>
      <c r="AEO34" s="19"/>
      <c r="AEP34" s="19"/>
      <c r="AEQ34" s="19"/>
      <c r="AER34" s="19"/>
      <c r="AES34" s="19"/>
      <c r="AET34" s="19"/>
      <c r="AEU34" s="19"/>
      <c r="AEV34" s="19"/>
      <c r="AEW34" s="19"/>
      <c r="AEX34" s="19"/>
      <c r="AEY34" s="19"/>
      <c r="AEZ34" s="19"/>
      <c r="AFA34" s="19"/>
      <c r="AFB34" s="19"/>
      <c r="AFC34" s="19"/>
      <c r="AFD34" s="19"/>
      <c r="AFE34" s="19"/>
      <c r="AFF34" s="19"/>
      <c r="AFG34" s="19"/>
      <c r="AFH34" s="19"/>
      <c r="AFI34" s="19"/>
      <c r="AFJ34" s="19"/>
      <c r="AFK34" s="19"/>
      <c r="AFL34" s="19"/>
      <c r="AFM34" s="19"/>
      <c r="AFN34" s="19"/>
      <c r="AFO34" s="19"/>
      <c r="AFP34" s="19"/>
      <c r="AFQ34" s="19"/>
      <c r="AFR34" s="19"/>
      <c r="AFS34" s="19"/>
      <c r="AFT34" s="19"/>
      <c r="AFU34" s="19"/>
      <c r="AFV34" s="19"/>
      <c r="AFW34" s="19"/>
      <c r="AFX34" s="19"/>
      <c r="AFY34" s="19"/>
      <c r="AFZ34" s="19"/>
      <c r="AGA34" s="19"/>
      <c r="AGB34" s="19"/>
      <c r="AGC34" s="19"/>
      <c r="AGD34" s="19"/>
      <c r="AGE34" s="19"/>
      <c r="AGF34" s="19"/>
      <c r="AGG34" s="19"/>
      <c r="AGH34" s="19"/>
      <c r="AGI34" s="19"/>
      <c r="AGJ34" s="19"/>
      <c r="AGK34" s="19"/>
      <c r="AGL34" s="19"/>
      <c r="AGM34" s="19"/>
      <c r="AGN34" s="19"/>
      <c r="AGO34" s="19"/>
      <c r="AGP34" s="19"/>
      <c r="AGQ34" s="19"/>
      <c r="AGR34" s="19"/>
      <c r="AGS34" s="19"/>
      <c r="AGT34" s="19"/>
      <c r="AGU34" s="19"/>
      <c r="AGV34" s="19"/>
      <c r="AGW34" s="19"/>
      <c r="AGX34" s="19"/>
      <c r="AGY34" s="19"/>
      <c r="AGZ34" s="19"/>
      <c r="AHA34" s="19"/>
      <c r="AHB34" s="19"/>
      <c r="AHC34" s="19"/>
      <c r="AHD34" s="19"/>
      <c r="AHE34" s="19"/>
      <c r="AHF34" s="19"/>
      <c r="AHG34" s="19"/>
      <c r="AHH34" s="19"/>
      <c r="AHI34" s="19"/>
      <c r="AHJ34" s="19"/>
      <c r="AHK34" s="19"/>
      <c r="AHL34" s="19"/>
      <c r="AHM34" s="19"/>
      <c r="AHN34" s="19"/>
      <c r="AHO34" s="19"/>
      <c r="AHP34" s="19"/>
      <c r="AHQ34" s="19"/>
      <c r="AHR34" s="19"/>
      <c r="AHS34" s="19"/>
      <c r="AHT34" s="19"/>
      <c r="AHU34" s="19"/>
      <c r="AHV34" s="19"/>
      <c r="AHW34" s="19"/>
      <c r="AHX34" s="19"/>
      <c r="AHY34" s="19"/>
      <c r="AHZ34" s="19"/>
      <c r="AIA34" s="19"/>
      <c r="AIB34" s="19"/>
      <c r="AIC34" s="19"/>
      <c r="AID34" s="19"/>
      <c r="AIE34" s="19"/>
      <c r="AIF34" s="19"/>
      <c r="AIG34" s="19"/>
      <c r="AIH34" s="19"/>
      <c r="AII34" s="19"/>
      <c r="AIJ34" s="19"/>
      <c r="AIK34" s="19"/>
      <c r="AIL34" s="19"/>
      <c r="AIM34" s="19"/>
      <c r="AIN34" s="19"/>
      <c r="AIO34" s="19"/>
      <c r="AIP34" s="19"/>
      <c r="AIQ34" s="19"/>
      <c r="AIR34" s="19"/>
      <c r="AIS34" s="19"/>
      <c r="AIT34" s="19"/>
      <c r="AIU34" s="19"/>
      <c r="AIV34" s="19"/>
      <c r="AIW34" s="19"/>
      <c r="AIX34" s="19"/>
      <c r="AIY34" s="19"/>
      <c r="AIZ34" s="19"/>
      <c r="AJA34" s="19"/>
      <c r="AJB34" s="19"/>
      <c r="AJC34" s="19"/>
      <c r="AJD34" s="19"/>
      <c r="AJE34" s="19"/>
      <c r="AJF34" s="19"/>
      <c r="AJG34" s="19"/>
      <c r="AJH34" s="19"/>
      <c r="AJI34" s="19"/>
      <c r="AJJ34" s="19"/>
      <c r="AJK34" s="19"/>
      <c r="AJL34" s="19"/>
      <c r="AJM34" s="19"/>
      <c r="AJN34" s="19"/>
      <c r="AJO34" s="19"/>
      <c r="AJP34" s="19"/>
      <c r="AJQ34" s="19"/>
      <c r="AJR34" s="19"/>
      <c r="AJS34" s="19"/>
      <c r="AJT34" s="19"/>
      <c r="AJU34" s="19"/>
      <c r="AJV34" s="19"/>
      <c r="AJW34" s="19"/>
      <c r="AJX34" s="19"/>
      <c r="AJY34" s="19"/>
      <c r="AJZ34" s="19"/>
      <c r="AKA34" s="19"/>
      <c r="AKB34" s="19"/>
      <c r="AKC34" s="19"/>
      <c r="AKD34" s="19"/>
      <c r="AKE34" s="19"/>
      <c r="AKF34" s="19"/>
      <c r="AKG34" s="19"/>
      <c r="AKH34" s="19"/>
      <c r="AKI34" s="19"/>
      <c r="AKJ34" s="19"/>
      <c r="AKK34" s="19"/>
      <c r="AKL34" s="19"/>
      <c r="AKM34" s="19"/>
      <c r="AKN34" s="19"/>
      <c r="AKO34" s="19"/>
      <c r="AKP34" s="19"/>
      <c r="AKQ34" s="19"/>
      <c r="AKR34" s="19"/>
      <c r="AKS34" s="19"/>
      <c r="AKT34" s="19"/>
      <c r="AKU34" s="19"/>
      <c r="AKV34" s="19"/>
      <c r="AKW34" s="19"/>
      <c r="AKX34" s="19"/>
      <c r="AKY34" s="19"/>
      <c r="AKZ34" s="19"/>
      <c r="ALA34" s="19"/>
      <c r="ALB34" s="19"/>
      <c r="ALC34" s="19"/>
      <c r="ALD34" s="19"/>
      <c r="ALE34" s="19"/>
      <c r="ALF34" s="19"/>
      <c r="ALG34" s="19"/>
      <c r="ALH34" s="19"/>
      <c r="ALI34" s="19"/>
      <c r="ALJ34" s="19"/>
      <c r="ALK34" s="19"/>
      <c r="ALL34" s="19"/>
      <c r="ALM34" s="19"/>
      <c r="ALN34" s="19"/>
      <c r="ALO34" s="19"/>
      <c r="ALP34" s="19"/>
      <c r="ALQ34" s="19"/>
      <c r="ALR34" s="19"/>
      <c r="ALS34" s="19"/>
      <c r="ALT34" s="19"/>
      <c r="ALU34" s="19"/>
      <c r="ALV34" s="19"/>
      <c r="ALW34" s="19"/>
      <c r="ALX34" s="19"/>
      <c r="ALY34" s="19"/>
      <c r="ALZ34" s="19"/>
      <c r="AMA34" s="19"/>
      <c r="AMB34" s="19"/>
      <c r="AMC34" s="19"/>
      <c r="AMD34" s="19"/>
      <c r="AME34" s="19"/>
      <c r="AMF34" s="19"/>
      <c r="AMG34" s="19"/>
      <c r="AMH34" s="19"/>
      <c r="AMI34" s="19"/>
      <c r="AMJ34" s="19"/>
      <c r="AMK34" s="19"/>
      <c r="AML34" s="19"/>
      <c r="AMM34" s="19"/>
      <c r="AMN34" s="19"/>
      <c r="AMO34" s="19"/>
      <c r="AMP34" s="19"/>
      <c r="AMQ34" s="19"/>
      <c r="AMR34" s="19"/>
      <c r="AMS34" s="19"/>
      <c r="AMT34" s="19"/>
      <c r="AMU34" s="19"/>
      <c r="AMV34" s="19"/>
      <c r="AMW34" s="19"/>
      <c r="AMX34" s="19"/>
      <c r="AMY34" s="19"/>
      <c r="AMZ34" s="19"/>
      <c r="ANA34" s="19"/>
      <c r="ANB34" s="19"/>
      <c r="ANC34" s="19"/>
      <c r="AND34" s="19"/>
      <c r="ANE34" s="19"/>
      <c r="ANF34" s="19"/>
      <c r="ANG34" s="19"/>
      <c r="ANH34" s="19"/>
      <c r="ANI34" s="19"/>
      <c r="ANJ34" s="19"/>
      <c r="ANK34" s="19"/>
      <c r="ANL34" s="19"/>
      <c r="ANM34" s="19"/>
      <c r="ANN34" s="19"/>
      <c r="ANO34" s="19"/>
      <c r="ANP34" s="19"/>
      <c r="ANQ34" s="19"/>
      <c r="ANR34" s="19"/>
      <c r="ANS34" s="19"/>
      <c r="ANT34" s="19"/>
      <c r="ANU34" s="19"/>
      <c r="ANV34" s="19"/>
      <c r="ANW34" s="19"/>
      <c r="ANX34" s="19"/>
      <c r="ANY34" s="19"/>
      <c r="ANZ34" s="19"/>
      <c r="AOA34" s="19"/>
      <c r="AOB34" s="19"/>
      <c r="AOC34" s="19"/>
      <c r="AOD34" s="19"/>
      <c r="AOE34" s="19"/>
      <c r="AOF34" s="19"/>
      <c r="AOG34" s="19"/>
      <c r="AOH34" s="19"/>
      <c r="AOI34" s="19"/>
      <c r="AOJ34" s="19"/>
      <c r="AOK34" s="19"/>
      <c r="AOL34" s="19"/>
      <c r="AOM34" s="19"/>
      <c r="AON34" s="19"/>
      <c r="AOO34" s="19"/>
      <c r="AOP34" s="19"/>
      <c r="AOQ34" s="19"/>
      <c r="AOR34" s="19"/>
      <c r="AOS34" s="19"/>
      <c r="AOT34" s="19"/>
      <c r="AOU34" s="19"/>
      <c r="AOV34" s="19"/>
      <c r="AOW34" s="19"/>
      <c r="AOX34" s="19"/>
      <c r="AOY34" s="19"/>
      <c r="AOZ34" s="19"/>
      <c r="APA34" s="19"/>
      <c r="APB34" s="19"/>
      <c r="APC34" s="19"/>
      <c r="APD34" s="19"/>
      <c r="APE34" s="19"/>
      <c r="APF34" s="19"/>
      <c r="APG34" s="19"/>
      <c r="APH34" s="19"/>
      <c r="API34" s="19"/>
      <c r="APJ34" s="19"/>
      <c r="APK34" s="19"/>
      <c r="APL34" s="19"/>
      <c r="APM34" s="19"/>
      <c r="APN34" s="19"/>
      <c r="APO34" s="19"/>
      <c r="APP34" s="19"/>
      <c r="APQ34" s="19"/>
      <c r="APR34" s="19"/>
      <c r="APS34" s="19"/>
      <c r="APT34" s="19"/>
      <c r="APU34" s="19"/>
      <c r="APV34" s="19"/>
      <c r="APW34" s="19"/>
      <c r="APX34" s="19"/>
      <c r="APY34" s="19"/>
      <c r="APZ34" s="19"/>
      <c r="AQA34" s="19"/>
      <c r="AQB34" s="19"/>
      <c r="AQC34" s="19"/>
      <c r="AQD34" s="19"/>
      <c r="AQE34" s="19"/>
      <c r="AQF34" s="19"/>
      <c r="AQG34" s="19"/>
      <c r="AQH34" s="19"/>
      <c r="AQI34" s="19"/>
      <c r="AQJ34" s="19"/>
      <c r="AQK34" s="19"/>
      <c r="AQL34" s="19"/>
      <c r="AQM34" s="19"/>
      <c r="AQN34" s="19"/>
      <c r="AQO34" s="19"/>
      <c r="AQP34" s="19"/>
      <c r="AQQ34" s="19"/>
      <c r="AQR34" s="19"/>
      <c r="AQS34" s="19"/>
      <c r="AQT34" s="19"/>
      <c r="AQU34" s="19"/>
      <c r="AQV34" s="19"/>
      <c r="AQW34" s="19"/>
      <c r="AQX34" s="19"/>
      <c r="AQY34" s="19"/>
      <c r="AQZ34" s="19"/>
      <c r="ARA34" s="19"/>
      <c r="ARB34" s="19"/>
      <c r="ARC34" s="19"/>
      <c r="ARD34" s="19"/>
      <c r="ARE34" s="19"/>
      <c r="ARF34" s="19"/>
      <c r="ARG34" s="19"/>
      <c r="ARH34" s="19"/>
      <c r="ARI34" s="19"/>
      <c r="ARJ34" s="19"/>
      <c r="ARK34" s="19"/>
      <c r="ARL34" s="19"/>
      <c r="ARM34" s="19"/>
      <c r="ARN34" s="19"/>
      <c r="ARO34" s="19"/>
      <c r="ARP34" s="19"/>
      <c r="ARQ34" s="19"/>
      <c r="ARR34" s="19"/>
      <c r="ARS34" s="19"/>
      <c r="ART34" s="19"/>
      <c r="ARU34" s="19"/>
      <c r="ARV34" s="19"/>
      <c r="ARW34" s="19"/>
      <c r="ARX34" s="19"/>
      <c r="ARY34" s="19"/>
      <c r="ARZ34" s="19"/>
      <c r="ASA34" s="19"/>
      <c r="ASB34" s="19"/>
      <c r="ASC34" s="19"/>
      <c r="ASD34" s="19"/>
      <c r="ASE34" s="19"/>
      <c r="ASF34" s="19"/>
      <c r="ASG34" s="19"/>
      <c r="ASH34" s="19"/>
      <c r="ASI34" s="19"/>
      <c r="ASJ34" s="19"/>
      <c r="ASK34" s="19"/>
      <c r="ASL34" s="19"/>
      <c r="ASM34" s="19"/>
      <c r="ASN34" s="19"/>
      <c r="ASO34" s="19"/>
      <c r="ASP34" s="19"/>
      <c r="ASQ34" s="19"/>
      <c r="ASR34" s="19"/>
      <c r="ASS34" s="19"/>
      <c r="AST34" s="19"/>
      <c r="ASU34" s="19"/>
      <c r="ASV34" s="19"/>
      <c r="ASW34" s="19"/>
      <c r="ASX34" s="19"/>
      <c r="ASY34" s="19"/>
      <c r="ASZ34" s="19"/>
      <c r="ATA34" s="19"/>
      <c r="ATB34" s="19"/>
      <c r="ATC34" s="19"/>
      <c r="ATD34" s="19"/>
      <c r="ATE34" s="19"/>
      <c r="ATF34" s="19"/>
      <c r="ATG34" s="19"/>
      <c r="ATH34" s="19"/>
      <c r="ATI34" s="19"/>
      <c r="ATJ34" s="19"/>
      <c r="ATK34" s="19"/>
      <c r="ATL34" s="19"/>
      <c r="ATM34" s="19"/>
      <c r="ATN34" s="19"/>
      <c r="ATO34" s="19"/>
      <c r="ATP34" s="19"/>
      <c r="ATQ34" s="19"/>
      <c r="ATR34" s="19"/>
      <c r="ATS34" s="19"/>
      <c r="ATT34" s="19"/>
      <c r="ATU34" s="19"/>
      <c r="ATV34" s="19"/>
      <c r="ATW34" s="19"/>
      <c r="ATX34" s="19"/>
      <c r="ATY34" s="19"/>
      <c r="ATZ34" s="19"/>
      <c r="AUA34" s="19"/>
      <c r="AUB34" s="19"/>
      <c r="AUC34" s="19"/>
      <c r="AUD34" s="19"/>
      <c r="AUE34" s="19"/>
      <c r="AUF34" s="19"/>
      <c r="AUG34" s="19"/>
      <c r="AUH34" s="19"/>
      <c r="AUI34" s="19"/>
      <c r="AUJ34" s="19"/>
      <c r="AUK34" s="19"/>
      <c r="AUL34" s="19"/>
      <c r="AUM34" s="19"/>
      <c r="AUN34" s="19"/>
      <c r="AUO34" s="19"/>
      <c r="AUP34" s="19"/>
      <c r="AUQ34" s="19"/>
      <c r="AUR34" s="19"/>
      <c r="AUS34" s="19"/>
      <c r="AUT34" s="19"/>
      <c r="AUU34" s="19"/>
      <c r="AUV34" s="19"/>
      <c r="AUW34" s="19"/>
      <c r="AUX34" s="19"/>
      <c r="AUY34" s="19"/>
      <c r="AUZ34" s="19"/>
      <c r="AVA34" s="19"/>
      <c r="AVB34" s="19"/>
      <c r="AVC34" s="19"/>
      <c r="AVD34" s="19"/>
      <c r="AVE34" s="19"/>
      <c r="AVF34" s="19"/>
      <c r="AVG34" s="19"/>
      <c r="AVH34" s="19"/>
      <c r="AVI34" s="19"/>
      <c r="AVJ34" s="19"/>
      <c r="AVK34" s="19"/>
      <c r="AVL34" s="19"/>
      <c r="AVM34" s="19"/>
      <c r="AVN34" s="19"/>
      <c r="AVO34" s="19"/>
      <c r="AVP34" s="19"/>
      <c r="AVQ34" s="19"/>
      <c r="AVR34" s="19"/>
      <c r="AVS34" s="19"/>
      <c r="AVT34" s="19"/>
      <c r="AVU34" s="19"/>
      <c r="AVV34" s="19"/>
      <c r="AVW34" s="19"/>
      <c r="AVX34" s="19"/>
      <c r="AVY34" s="19"/>
      <c r="AVZ34" s="19"/>
      <c r="AWA34" s="19"/>
      <c r="AWB34" s="19"/>
      <c r="AWC34" s="19"/>
      <c r="AWD34" s="19"/>
      <c r="AWE34" s="19"/>
      <c r="AWF34" s="19"/>
      <c r="AWG34" s="19"/>
      <c r="AWH34" s="19"/>
      <c r="AWI34" s="19"/>
      <c r="AWJ34" s="19"/>
      <c r="AWK34" s="19"/>
      <c r="AWL34" s="19"/>
      <c r="AWM34" s="19"/>
      <c r="AWN34" s="19"/>
      <c r="AWO34" s="19"/>
      <c r="AWP34" s="19"/>
      <c r="AWQ34" s="19"/>
      <c r="AWR34" s="19"/>
      <c r="AWS34" s="19"/>
      <c r="AWT34" s="19"/>
      <c r="AWU34" s="19"/>
      <c r="AWV34" s="19"/>
      <c r="AWW34" s="19"/>
      <c r="AWX34" s="19"/>
      <c r="AWY34" s="19"/>
      <c r="AWZ34" s="19"/>
      <c r="AXA34" s="19"/>
      <c r="AXB34" s="19"/>
      <c r="AXC34" s="19"/>
      <c r="AXD34" s="19"/>
      <c r="AXE34" s="19"/>
      <c r="AXF34" s="19"/>
      <c r="AXG34" s="19"/>
      <c r="AXH34" s="19"/>
      <c r="AXI34" s="19"/>
      <c r="AXJ34" s="19"/>
      <c r="AXK34" s="19"/>
      <c r="AXL34" s="19"/>
      <c r="AXM34" s="19"/>
      <c r="AXN34" s="19"/>
      <c r="AXO34" s="19"/>
      <c r="AXP34" s="19"/>
      <c r="AXQ34" s="19"/>
      <c r="AXR34" s="19"/>
      <c r="AXS34" s="19"/>
      <c r="AXT34" s="19"/>
      <c r="AXU34" s="19"/>
      <c r="AXV34" s="19"/>
      <c r="AXW34" s="19"/>
      <c r="AXX34" s="19"/>
      <c r="AXY34" s="19"/>
      <c r="AXZ34" s="19"/>
      <c r="AYA34" s="19"/>
      <c r="AYB34" s="19"/>
      <c r="AYC34" s="19"/>
      <c r="AYD34" s="19"/>
      <c r="AYE34" s="19"/>
      <c r="AYF34" s="19"/>
      <c r="AYG34" s="19"/>
      <c r="AYH34" s="19"/>
      <c r="AYI34" s="19"/>
      <c r="AYJ34" s="19"/>
      <c r="AYK34" s="19"/>
      <c r="AYL34" s="19"/>
      <c r="AYM34" s="19"/>
      <c r="AYN34" s="19"/>
      <c r="AYO34" s="19"/>
      <c r="AYP34" s="19"/>
      <c r="AYQ34" s="19"/>
      <c r="AYR34" s="19"/>
      <c r="AYS34" s="19"/>
      <c r="AYT34" s="19"/>
      <c r="AYU34" s="19"/>
      <c r="AYV34" s="19"/>
      <c r="AYW34" s="19"/>
      <c r="AYX34" s="19"/>
      <c r="AYY34" s="19"/>
      <c r="AYZ34" s="19"/>
      <c r="AZA34" s="19"/>
      <c r="AZB34" s="19"/>
      <c r="AZC34" s="19"/>
      <c r="AZD34" s="19"/>
      <c r="AZE34" s="19"/>
      <c r="AZF34" s="19"/>
      <c r="AZG34" s="19"/>
      <c r="AZH34" s="19"/>
      <c r="AZI34" s="19"/>
      <c r="AZJ34" s="19"/>
      <c r="AZK34" s="19"/>
      <c r="AZL34" s="19"/>
      <c r="AZM34" s="19"/>
      <c r="AZN34" s="19"/>
      <c r="AZO34" s="19"/>
      <c r="AZP34" s="19"/>
      <c r="AZQ34" s="19"/>
      <c r="AZR34" s="19"/>
      <c r="AZS34" s="19"/>
      <c r="AZT34" s="19"/>
      <c r="AZU34" s="19"/>
      <c r="AZV34" s="19"/>
      <c r="AZW34" s="19"/>
      <c r="AZX34" s="19"/>
      <c r="AZY34" s="19"/>
      <c r="AZZ34" s="19"/>
      <c r="BAA34" s="19"/>
      <c r="BAB34" s="19"/>
      <c r="BAC34" s="19"/>
      <c r="BAD34" s="19"/>
      <c r="BAE34" s="19"/>
      <c r="BAF34" s="19"/>
      <c r="BAG34" s="19"/>
      <c r="BAH34" s="19"/>
      <c r="BAI34" s="19"/>
      <c r="BAJ34" s="19"/>
      <c r="BAK34" s="19"/>
      <c r="BAL34" s="19"/>
      <c r="BAM34" s="19"/>
      <c r="BAN34" s="19"/>
      <c r="BAO34" s="19"/>
      <c r="BAP34" s="19"/>
      <c r="BAQ34" s="19"/>
      <c r="BAR34" s="19"/>
      <c r="BAS34" s="19"/>
      <c r="BAT34" s="19"/>
      <c r="BAU34" s="19"/>
      <c r="BAV34" s="19"/>
      <c r="BAW34" s="19"/>
      <c r="BAX34" s="19"/>
      <c r="BAY34" s="19"/>
      <c r="BAZ34" s="19"/>
      <c r="BBA34" s="19"/>
      <c r="BBB34" s="19"/>
      <c r="BBC34" s="19"/>
      <c r="BBD34" s="19"/>
      <c r="BBE34" s="19"/>
      <c r="BBF34" s="19"/>
      <c r="BBG34" s="19"/>
      <c r="BBH34" s="19"/>
      <c r="BBI34" s="19"/>
      <c r="BBJ34" s="19"/>
      <c r="BBK34" s="19"/>
      <c r="BBL34" s="19"/>
      <c r="BBM34" s="19"/>
      <c r="BBN34" s="19"/>
      <c r="BBO34" s="19"/>
      <c r="BBP34" s="19"/>
      <c r="BBQ34" s="19"/>
      <c r="BBR34" s="19"/>
      <c r="BBS34" s="19"/>
      <c r="BBT34" s="19"/>
      <c r="BBU34" s="19"/>
      <c r="BBV34" s="19"/>
      <c r="BBW34" s="19"/>
      <c r="BBX34" s="19"/>
      <c r="BBY34" s="19"/>
      <c r="BBZ34" s="19"/>
      <c r="BCA34" s="19"/>
      <c r="BCB34" s="19"/>
      <c r="BCC34" s="19"/>
      <c r="BCD34" s="19"/>
      <c r="BCE34" s="19"/>
      <c r="BCF34" s="19"/>
      <c r="BCG34" s="19"/>
      <c r="BCH34" s="19"/>
      <c r="BCI34" s="19"/>
      <c r="BCJ34" s="19"/>
      <c r="BCK34" s="19"/>
      <c r="BCL34" s="19"/>
      <c r="BCM34" s="19"/>
      <c r="BCN34" s="19"/>
      <c r="BCO34" s="19"/>
      <c r="BCP34" s="19"/>
      <c r="BCQ34" s="19"/>
      <c r="BCR34" s="19"/>
      <c r="BCS34" s="19"/>
      <c r="BCT34" s="19"/>
      <c r="BCU34" s="19"/>
      <c r="BCV34" s="19"/>
      <c r="BCW34" s="19"/>
      <c r="BCX34" s="19"/>
      <c r="BCY34" s="19"/>
      <c r="BCZ34" s="19"/>
      <c r="BDA34" s="19"/>
      <c r="BDB34" s="19"/>
      <c r="BDC34" s="19"/>
      <c r="BDD34" s="19"/>
      <c r="BDE34" s="19"/>
      <c r="BDF34" s="19"/>
      <c r="BDG34" s="19"/>
      <c r="BDH34" s="19"/>
      <c r="BDI34" s="19"/>
      <c r="BDJ34" s="19"/>
      <c r="BDK34" s="19"/>
      <c r="BDL34" s="19"/>
      <c r="BDM34" s="19"/>
      <c r="BDN34" s="19"/>
      <c r="BDO34" s="19"/>
      <c r="BDP34" s="19"/>
      <c r="BDQ34" s="19"/>
      <c r="BDR34" s="19"/>
      <c r="BDS34" s="19"/>
      <c r="BDT34" s="19"/>
      <c r="BDU34" s="19"/>
      <c r="BDV34" s="19"/>
      <c r="BDW34" s="19"/>
      <c r="BDX34" s="19"/>
      <c r="BDY34" s="19"/>
      <c r="BDZ34" s="19"/>
      <c r="BEA34" s="19"/>
      <c r="BEB34" s="19"/>
      <c r="BEC34" s="19"/>
      <c r="BED34" s="19"/>
      <c r="BEE34" s="19"/>
      <c r="BEF34" s="19"/>
      <c r="BEG34" s="19"/>
      <c r="BEH34" s="19"/>
      <c r="BEI34" s="19"/>
      <c r="BEJ34" s="19"/>
      <c r="BEK34" s="19"/>
      <c r="BEL34" s="19"/>
      <c r="BEM34" s="19"/>
      <c r="BEN34" s="19"/>
      <c r="BEO34" s="19"/>
      <c r="BEP34" s="19"/>
      <c r="BEQ34" s="19"/>
      <c r="BER34" s="19"/>
      <c r="BES34" s="19"/>
      <c r="BET34" s="19"/>
      <c r="BEU34" s="19"/>
      <c r="BEV34" s="19"/>
      <c r="BEW34" s="19"/>
      <c r="BEX34" s="19"/>
      <c r="BEY34" s="19"/>
      <c r="BEZ34" s="19"/>
      <c r="BFA34" s="19"/>
      <c r="BFB34" s="19"/>
      <c r="BFC34" s="19"/>
      <c r="BFD34" s="19"/>
      <c r="BFE34" s="19"/>
      <c r="BFF34" s="19"/>
      <c r="BFG34" s="19"/>
      <c r="BFH34" s="19"/>
      <c r="BFI34" s="19"/>
      <c r="BFJ34" s="19"/>
      <c r="BFK34" s="19"/>
      <c r="BFL34" s="19"/>
      <c r="BFM34" s="19"/>
      <c r="BFN34" s="19"/>
      <c r="BFO34" s="19"/>
      <c r="BFP34" s="19"/>
      <c r="BFQ34" s="19"/>
      <c r="BFR34" s="19"/>
      <c r="BFS34" s="19"/>
      <c r="BFT34" s="19"/>
      <c r="BFU34" s="19"/>
      <c r="BFV34" s="19"/>
      <c r="BFW34" s="19"/>
      <c r="BFX34" s="19"/>
      <c r="BFY34" s="19"/>
      <c r="BFZ34" s="19"/>
      <c r="BGA34" s="19"/>
      <c r="BGB34" s="19"/>
      <c r="BGC34" s="19"/>
      <c r="BGD34" s="19"/>
      <c r="BGE34" s="19"/>
      <c r="BGF34" s="19"/>
      <c r="BGG34" s="19"/>
      <c r="BGH34" s="19"/>
      <c r="BGI34" s="19"/>
      <c r="BGJ34" s="19"/>
      <c r="BGK34" s="19"/>
      <c r="BGL34" s="19"/>
      <c r="BGM34" s="19"/>
      <c r="BGN34" s="19"/>
      <c r="BGO34" s="19"/>
      <c r="BGP34" s="19"/>
      <c r="BGQ34" s="19"/>
      <c r="BGR34" s="19"/>
      <c r="BGS34" s="19"/>
      <c r="BGT34" s="19"/>
      <c r="BGU34" s="19"/>
      <c r="BGV34" s="19"/>
      <c r="BGW34" s="19"/>
      <c r="BGX34" s="19"/>
      <c r="BGY34" s="19"/>
      <c r="BGZ34" s="19"/>
      <c r="BHA34" s="19"/>
      <c r="BHB34" s="19"/>
      <c r="BHC34" s="19"/>
      <c r="BHD34" s="19"/>
      <c r="BHE34" s="19"/>
      <c r="BHF34" s="19"/>
      <c r="BHG34" s="19"/>
      <c r="BHH34" s="19"/>
      <c r="BHI34" s="19"/>
      <c r="BHJ34" s="19"/>
      <c r="BHK34" s="19"/>
      <c r="BHL34" s="19"/>
      <c r="BHM34" s="19"/>
      <c r="BHN34" s="19"/>
      <c r="BHO34" s="19"/>
      <c r="BHP34" s="19"/>
      <c r="BHQ34" s="19"/>
      <c r="BHR34" s="19"/>
      <c r="BHS34" s="19"/>
      <c r="BHT34" s="19"/>
      <c r="BHU34" s="19"/>
      <c r="BHV34" s="19"/>
      <c r="BHW34" s="19"/>
      <c r="BHX34" s="19"/>
      <c r="BHY34" s="19"/>
      <c r="BHZ34" s="19"/>
      <c r="BIA34" s="19"/>
      <c r="BIB34" s="19"/>
      <c r="BIC34" s="19"/>
      <c r="BID34" s="19"/>
      <c r="BIE34" s="19"/>
      <c r="BIF34" s="19"/>
      <c r="BIG34" s="19"/>
      <c r="BIH34" s="19"/>
      <c r="BII34" s="19"/>
      <c r="BIJ34" s="19"/>
      <c r="BIK34" s="19"/>
      <c r="BIL34" s="19"/>
      <c r="BIM34" s="19"/>
      <c r="BIN34" s="19"/>
      <c r="BIO34" s="19"/>
      <c r="BIP34" s="19"/>
      <c r="BIQ34" s="19"/>
      <c r="BIR34" s="19"/>
      <c r="BIS34" s="19"/>
      <c r="BIT34" s="19"/>
      <c r="BIU34" s="19"/>
      <c r="BIV34" s="19"/>
      <c r="BIW34" s="19"/>
      <c r="BIX34" s="19"/>
      <c r="BIY34" s="19"/>
      <c r="BIZ34" s="19"/>
      <c r="BJA34" s="19"/>
      <c r="BJB34" s="19"/>
      <c r="BJC34" s="19"/>
      <c r="BJD34" s="19"/>
      <c r="BJE34" s="19"/>
      <c r="BJF34" s="19"/>
      <c r="BJG34" s="19"/>
      <c r="BJH34" s="19"/>
      <c r="BJI34" s="19"/>
      <c r="BJJ34" s="19"/>
      <c r="BJK34" s="19"/>
      <c r="BJL34" s="19"/>
      <c r="BJM34" s="19"/>
      <c r="BJN34" s="19"/>
      <c r="BJO34" s="19"/>
      <c r="BJP34" s="19"/>
      <c r="BJQ34" s="19"/>
      <c r="BJR34" s="19"/>
      <c r="BJS34" s="19"/>
      <c r="BJT34" s="19"/>
      <c r="BJU34" s="19"/>
      <c r="BJV34" s="19"/>
      <c r="BJW34" s="19"/>
      <c r="BJX34" s="19"/>
      <c r="BJY34" s="19"/>
      <c r="BJZ34" s="19"/>
      <c r="BKA34" s="19"/>
      <c r="BKB34" s="19"/>
      <c r="BKC34" s="19"/>
      <c r="BKD34" s="19"/>
      <c r="BKE34" s="19"/>
      <c r="BKF34" s="19"/>
      <c r="BKG34" s="19"/>
      <c r="BKH34" s="19"/>
      <c r="BKI34" s="19"/>
      <c r="BKJ34" s="19"/>
      <c r="BKK34" s="19"/>
      <c r="BKL34" s="19"/>
      <c r="BKM34" s="19"/>
      <c r="BKN34" s="19"/>
      <c r="BKO34" s="19"/>
      <c r="BKP34" s="19"/>
      <c r="BKQ34" s="19"/>
      <c r="BKR34" s="19"/>
      <c r="BKS34" s="19"/>
      <c r="BKT34" s="19"/>
      <c r="BKU34" s="19"/>
      <c r="BKV34" s="19"/>
      <c r="BKW34" s="19"/>
      <c r="BKX34" s="19"/>
      <c r="BKY34" s="19"/>
      <c r="BKZ34" s="19"/>
      <c r="BLA34" s="19"/>
      <c r="BLB34" s="19"/>
      <c r="BLC34" s="19"/>
      <c r="BLD34" s="19"/>
      <c r="BLE34" s="19"/>
      <c r="BLF34" s="19"/>
      <c r="BLG34" s="19"/>
      <c r="BLH34" s="19"/>
      <c r="BLI34" s="19"/>
      <c r="BLJ34" s="19"/>
      <c r="BLK34" s="19"/>
      <c r="BLL34" s="19"/>
      <c r="BLM34" s="19"/>
      <c r="BLN34" s="19"/>
      <c r="BLO34" s="19"/>
      <c r="BLP34" s="19"/>
      <c r="BLQ34" s="19"/>
      <c r="BLR34" s="19"/>
      <c r="BLS34" s="19"/>
      <c r="BLT34" s="19"/>
      <c r="BLU34" s="19"/>
      <c r="BLV34" s="19"/>
      <c r="BLW34" s="19"/>
      <c r="BLX34" s="19"/>
      <c r="BLY34" s="19"/>
      <c r="BLZ34" s="19"/>
      <c r="BMA34" s="19"/>
      <c r="BMB34" s="19"/>
      <c r="BMC34" s="19"/>
      <c r="BMD34" s="19"/>
      <c r="BME34" s="19"/>
      <c r="BMF34" s="19"/>
      <c r="BMG34" s="19"/>
      <c r="BMH34" s="19"/>
      <c r="BMI34" s="19"/>
      <c r="BMJ34" s="19"/>
      <c r="BMK34" s="19"/>
      <c r="BML34" s="19"/>
      <c r="BMM34" s="19"/>
      <c r="BMN34" s="19"/>
      <c r="BMO34" s="19"/>
      <c r="BMP34" s="19"/>
      <c r="BMQ34" s="19"/>
      <c r="BMR34" s="19"/>
      <c r="BMS34" s="19"/>
      <c r="BMT34" s="19"/>
      <c r="BMU34" s="19"/>
      <c r="BMV34" s="19"/>
      <c r="BMW34" s="19"/>
      <c r="BMX34" s="19"/>
      <c r="BMY34" s="19"/>
      <c r="BMZ34" s="19"/>
      <c r="BNA34" s="19"/>
      <c r="BNB34" s="19"/>
      <c r="BNC34" s="19"/>
      <c r="BND34" s="19"/>
      <c r="BNE34" s="19"/>
      <c r="BNF34" s="19"/>
      <c r="BNG34" s="19"/>
      <c r="BNH34" s="19"/>
      <c r="BNI34" s="19"/>
      <c r="BNJ34" s="19"/>
      <c r="BNK34" s="19"/>
      <c r="BNL34" s="19"/>
      <c r="BNM34" s="19"/>
      <c r="BNN34" s="19"/>
      <c r="BNO34" s="19"/>
      <c r="BNP34" s="19"/>
      <c r="BNQ34" s="19"/>
      <c r="BNR34" s="19"/>
      <c r="BNS34" s="19"/>
      <c r="BNT34" s="19"/>
      <c r="BNU34" s="19"/>
      <c r="BNV34" s="19"/>
      <c r="BNW34" s="19"/>
      <c r="BNX34" s="19"/>
      <c r="BNY34" s="19"/>
      <c r="BNZ34" s="19"/>
      <c r="BOA34" s="19"/>
      <c r="BOB34" s="19"/>
      <c r="BOC34" s="19"/>
      <c r="BOD34" s="19"/>
      <c r="BOE34" s="19"/>
      <c r="BOF34" s="19"/>
      <c r="BOG34" s="19"/>
      <c r="BOH34" s="19"/>
      <c r="BOI34" s="19"/>
      <c r="BOJ34" s="19"/>
      <c r="BOK34" s="19"/>
      <c r="BOL34" s="19"/>
      <c r="BOM34" s="19"/>
      <c r="BON34" s="19"/>
      <c r="BOO34" s="19"/>
      <c r="BOP34" s="19"/>
      <c r="BOQ34" s="19"/>
      <c r="BOR34" s="19"/>
      <c r="BOS34" s="19"/>
      <c r="BOT34" s="19"/>
      <c r="BOU34" s="19"/>
      <c r="BOV34" s="19"/>
      <c r="BOW34" s="19"/>
      <c r="BOX34" s="19"/>
      <c r="BOY34" s="19"/>
      <c r="BOZ34" s="19"/>
      <c r="BPA34" s="19"/>
      <c r="BPB34" s="19"/>
      <c r="BPC34" s="19"/>
      <c r="BPD34" s="19"/>
      <c r="BPE34" s="19"/>
      <c r="BPF34" s="19"/>
      <c r="BPG34" s="19"/>
      <c r="BPH34" s="19"/>
      <c r="BPI34" s="19"/>
      <c r="BPJ34" s="19"/>
      <c r="BPK34" s="19"/>
      <c r="BPL34" s="19"/>
      <c r="BPM34" s="19"/>
      <c r="BPN34" s="19"/>
      <c r="BPO34" s="19"/>
      <c r="BPP34" s="19"/>
      <c r="BPQ34" s="19"/>
      <c r="BPR34" s="19"/>
      <c r="BPS34" s="19"/>
      <c r="BPT34" s="19"/>
      <c r="BPU34" s="19"/>
      <c r="BPV34" s="19"/>
      <c r="BPW34" s="19"/>
      <c r="BPX34" s="19"/>
      <c r="BPY34" s="19"/>
      <c r="BPZ34" s="19"/>
      <c r="BQA34" s="19"/>
      <c r="BQB34" s="19"/>
      <c r="BQC34" s="19"/>
      <c r="BQD34" s="19"/>
      <c r="BQE34" s="19"/>
      <c r="BQF34" s="19"/>
      <c r="BQG34" s="19"/>
      <c r="BQH34" s="19"/>
      <c r="BQI34" s="19"/>
      <c r="BQJ34" s="19"/>
      <c r="BQK34" s="19"/>
      <c r="BQL34" s="19"/>
      <c r="BQM34" s="19"/>
      <c r="BQN34" s="19"/>
      <c r="BQO34" s="19"/>
      <c r="BQP34" s="19"/>
      <c r="BQQ34" s="19"/>
      <c r="BQR34" s="19"/>
      <c r="BQS34" s="19"/>
      <c r="BQT34" s="19"/>
      <c r="BQU34" s="19"/>
      <c r="BQV34" s="19"/>
      <c r="BQW34" s="19"/>
      <c r="BQX34" s="19"/>
      <c r="BQY34" s="19"/>
      <c r="BQZ34" s="19"/>
      <c r="BRA34" s="19"/>
      <c r="BRB34" s="19"/>
      <c r="BRC34" s="19"/>
      <c r="BRD34" s="19"/>
      <c r="BRE34" s="19"/>
      <c r="BRF34" s="19"/>
      <c r="BRG34" s="19"/>
      <c r="BRH34" s="19"/>
      <c r="BRI34" s="19"/>
      <c r="BRJ34" s="19"/>
      <c r="BRK34" s="19"/>
      <c r="BRL34" s="19"/>
      <c r="BRM34" s="19"/>
      <c r="BRN34" s="19"/>
      <c r="BRO34" s="19"/>
      <c r="BRP34" s="19"/>
      <c r="BRQ34" s="19"/>
      <c r="BRR34" s="19"/>
      <c r="BRS34" s="19"/>
      <c r="BRT34" s="19"/>
      <c r="BRU34" s="19"/>
      <c r="BRV34" s="19"/>
      <c r="BRW34" s="19"/>
      <c r="BRX34" s="19"/>
      <c r="BRY34" s="19"/>
      <c r="BRZ34" s="19"/>
      <c r="BSA34" s="19"/>
      <c r="BSB34" s="19"/>
      <c r="BSC34" s="19"/>
      <c r="BSD34" s="19"/>
      <c r="BSE34" s="19"/>
      <c r="BSF34" s="19"/>
      <c r="BSG34" s="19"/>
      <c r="BSH34" s="19"/>
      <c r="BSI34" s="19"/>
      <c r="BSJ34" s="19"/>
      <c r="BSK34" s="19"/>
      <c r="BSL34" s="19"/>
      <c r="BSM34" s="19"/>
      <c r="BSN34" s="19"/>
      <c r="BSO34" s="19"/>
      <c r="BSP34" s="19"/>
      <c r="BSQ34" s="19"/>
      <c r="BSR34" s="19"/>
      <c r="BSS34" s="19"/>
      <c r="BST34" s="19"/>
      <c r="BSU34" s="19"/>
      <c r="BSV34" s="19"/>
      <c r="BSW34" s="19"/>
      <c r="BSX34" s="19"/>
      <c r="BSY34" s="19"/>
      <c r="BSZ34" s="19"/>
      <c r="BTA34" s="19"/>
      <c r="BTB34" s="19"/>
      <c r="BTC34" s="19"/>
      <c r="BTD34" s="19"/>
      <c r="BTE34" s="19"/>
      <c r="BTF34" s="19"/>
      <c r="BTG34" s="19"/>
      <c r="BTH34" s="19"/>
      <c r="BTI34" s="19"/>
      <c r="BTJ34" s="19"/>
      <c r="BTK34" s="19"/>
      <c r="BTL34" s="19"/>
      <c r="BTM34" s="19"/>
      <c r="BTN34" s="19"/>
      <c r="BTO34" s="19"/>
      <c r="BTP34" s="19"/>
      <c r="BTQ34" s="19"/>
      <c r="BTR34" s="19"/>
      <c r="BTS34" s="19"/>
      <c r="BTT34" s="19"/>
      <c r="BTU34" s="19"/>
      <c r="BTV34" s="19"/>
      <c r="BTW34" s="19"/>
      <c r="BTX34" s="19"/>
      <c r="BTY34" s="19"/>
      <c r="BTZ34" s="19"/>
      <c r="BUA34" s="19"/>
      <c r="BUB34" s="19"/>
      <c r="BUC34" s="19"/>
      <c r="BUD34" s="19"/>
      <c r="BUE34" s="19"/>
      <c r="BUF34" s="19"/>
      <c r="BUG34" s="19"/>
      <c r="BUH34" s="19"/>
      <c r="BUI34" s="19"/>
      <c r="BUJ34" s="19"/>
      <c r="BUK34" s="19"/>
      <c r="BUL34" s="19"/>
      <c r="BUM34" s="19"/>
      <c r="BUN34" s="19"/>
      <c r="BUO34" s="19"/>
      <c r="BUP34" s="19"/>
      <c r="BUQ34" s="19"/>
      <c r="BUR34" s="19"/>
      <c r="BUS34" s="19"/>
      <c r="BUT34" s="19"/>
      <c r="BUU34" s="19"/>
      <c r="BUV34" s="19"/>
      <c r="BUW34" s="19"/>
      <c r="BUX34" s="19"/>
      <c r="BUY34" s="19"/>
      <c r="BUZ34" s="19"/>
      <c r="BVA34" s="19"/>
      <c r="BVB34" s="19"/>
      <c r="BVC34" s="19"/>
      <c r="BVD34" s="19"/>
      <c r="BVE34" s="19"/>
      <c r="BVF34" s="19"/>
      <c r="BVG34" s="19"/>
      <c r="BVH34" s="19"/>
      <c r="BVI34" s="19"/>
      <c r="BVJ34" s="19"/>
      <c r="BVK34" s="19"/>
      <c r="BVL34" s="19"/>
      <c r="BVM34" s="19"/>
      <c r="BVN34" s="19"/>
      <c r="BVO34" s="19"/>
      <c r="BVP34" s="19"/>
      <c r="BVQ34" s="19"/>
      <c r="BVR34" s="19"/>
      <c r="BVS34" s="19"/>
      <c r="BVT34" s="19"/>
      <c r="BVU34" s="19"/>
      <c r="BVV34" s="19"/>
      <c r="BVW34" s="19"/>
      <c r="BVX34" s="19"/>
      <c r="BVY34" s="19"/>
      <c r="BVZ34" s="19"/>
      <c r="BWA34" s="19"/>
      <c r="BWB34" s="19"/>
      <c r="BWC34" s="19"/>
      <c r="BWD34" s="19"/>
      <c r="BWE34" s="19"/>
      <c r="BWF34" s="19"/>
      <c r="BWG34" s="19"/>
      <c r="BWH34" s="19"/>
      <c r="BWI34" s="19"/>
      <c r="BWJ34" s="19"/>
      <c r="BWK34" s="19"/>
      <c r="BWL34" s="19"/>
      <c r="BWM34" s="19"/>
      <c r="BWN34" s="19"/>
      <c r="BWO34" s="19"/>
      <c r="BWP34" s="19"/>
      <c r="BWQ34" s="19"/>
      <c r="BWR34" s="19"/>
      <c r="BWS34" s="19"/>
      <c r="BWT34" s="19"/>
      <c r="BWU34" s="19"/>
      <c r="BWV34" s="19"/>
      <c r="BWW34" s="19"/>
      <c r="BWX34" s="19"/>
      <c r="BWY34" s="19"/>
      <c r="BWZ34" s="19"/>
      <c r="BXA34" s="19"/>
      <c r="BXB34" s="19"/>
      <c r="BXC34" s="19"/>
      <c r="BXD34" s="19"/>
      <c r="BXE34" s="19"/>
      <c r="BXF34" s="19"/>
      <c r="BXG34" s="19"/>
      <c r="BXH34" s="19"/>
      <c r="BXI34" s="19"/>
      <c r="BXJ34" s="19"/>
      <c r="BXK34" s="19"/>
      <c r="BXL34" s="19"/>
      <c r="BXM34" s="19"/>
      <c r="BXN34" s="19"/>
      <c r="BXO34" s="19"/>
      <c r="BXP34" s="19"/>
      <c r="BXQ34" s="19"/>
      <c r="BXR34" s="19"/>
      <c r="BXS34" s="19"/>
      <c r="BXT34" s="19"/>
      <c r="BXU34" s="19"/>
      <c r="BXV34" s="19"/>
      <c r="BXW34" s="19"/>
      <c r="BXX34" s="19"/>
      <c r="BXY34" s="19"/>
      <c r="BXZ34" s="19"/>
      <c r="BYA34" s="19"/>
      <c r="BYB34" s="19"/>
      <c r="BYC34" s="19"/>
      <c r="BYD34" s="19"/>
      <c r="BYE34" s="19"/>
      <c r="BYF34" s="19"/>
      <c r="BYG34" s="19"/>
      <c r="BYH34" s="19"/>
      <c r="BYI34" s="19"/>
      <c r="BYJ34" s="19"/>
      <c r="BYK34" s="19"/>
      <c r="BYL34" s="19"/>
      <c r="BYM34" s="19"/>
      <c r="BYN34" s="19"/>
      <c r="BYO34" s="19"/>
      <c r="BYP34" s="19"/>
      <c r="BYQ34" s="19"/>
      <c r="BYR34" s="19"/>
      <c r="BYS34" s="19"/>
      <c r="BYT34" s="19"/>
      <c r="BYU34" s="19"/>
      <c r="BYV34" s="19"/>
      <c r="BYW34" s="19"/>
      <c r="BYX34" s="19"/>
      <c r="BYY34" s="19"/>
      <c r="BYZ34" s="19"/>
      <c r="BZA34" s="19"/>
      <c r="BZB34" s="19"/>
      <c r="BZC34" s="19"/>
      <c r="BZD34" s="19"/>
      <c r="BZE34" s="19"/>
      <c r="BZF34" s="19"/>
      <c r="BZG34" s="19"/>
      <c r="BZH34" s="19"/>
      <c r="BZI34" s="19"/>
      <c r="BZJ34" s="19"/>
      <c r="BZK34" s="19"/>
      <c r="BZL34" s="19"/>
      <c r="BZM34" s="19"/>
      <c r="BZN34" s="19"/>
      <c r="BZO34" s="19"/>
      <c r="BZP34" s="19"/>
      <c r="BZQ34" s="19"/>
      <c r="BZR34" s="19"/>
      <c r="BZS34" s="19"/>
      <c r="BZT34" s="19"/>
      <c r="BZU34" s="19"/>
      <c r="BZV34" s="19"/>
      <c r="BZW34" s="19"/>
      <c r="BZX34" s="19"/>
      <c r="BZY34" s="19"/>
      <c r="BZZ34" s="19"/>
      <c r="CAA34" s="19"/>
      <c r="CAB34" s="19"/>
      <c r="CAC34" s="19"/>
      <c r="CAD34" s="19"/>
      <c r="CAE34" s="19"/>
      <c r="CAF34" s="19"/>
      <c r="CAG34" s="19"/>
      <c r="CAH34" s="19"/>
      <c r="CAI34" s="19"/>
      <c r="CAJ34" s="19"/>
      <c r="CAK34" s="19"/>
      <c r="CAL34" s="19"/>
      <c r="CAM34" s="19"/>
      <c r="CAN34" s="19"/>
      <c r="CAO34" s="19"/>
      <c r="CAP34" s="19"/>
      <c r="CAQ34" s="19"/>
      <c r="CAR34" s="19"/>
      <c r="CAS34" s="19"/>
      <c r="CAT34" s="19"/>
      <c r="CAU34" s="19"/>
      <c r="CAV34" s="19"/>
      <c r="CAW34" s="19"/>
      <c r="CAX34" s="19"/>
      <c r="CAY34" s="19"/>
      <c r="CAZ34" s="19"/>
      <c r="CBA34" s="19"/>
      <c r="CBB34" s="19"/>
      <c r="CBC34" s="19"/>
      <c r="CBD34" s="19"/>
      <c r="CBE34" s="19"/>
      <c r="CBF34" s="19"/>
      <c r="CBG34" s="19"/>
      <c r="CBH34" s="19"/>
      <c r="CBI34" s="19"/>
      <c r="CBJ34" s="19"/>
      <c r="CBK34" s="19"/>
      <c r="CBL34" s="19"/>
      <c r="CBM34" s="19"/>
      <c r="CBN34" s="19"/>
      <c r="CBO34" s="19"/>
      <c r="CBP34" s="19"/>
      <c r="CBQ34" s="19"/>
      <c r="CBR34" s="19"/>
      <c r="CBS34" s="19"/>
      <c r="CBT34" s="19"/>
      <c r="CBU34" s="19"/>
      <c r="CBV34" s="19"/>
      <c r="CBW34" s="19"/>
      <c r="CBX34" s="19"/>
      <c r="CBY34" s="19"/>
      <c r="CBZ34" s="19"/>
      <c r="CCA34" s="19"/>
      <c r="CCB34" s="19"/>
      <c r="CCC34" s="19"/>
      <c r="CCD34" s="19"/>
      <c r="CCE34" s="19"/>
      <c r="CCF34" s="19"/>
      <c r="CCG34" s="19"/>
      <c r="CCH34" s="19"/>
      <c r="CCI34" s="19"/>
      <c r="CCJ34" s="19"/>
      <c r="CCK34" s="19"/>
      <c r="CCL34" s="19"/>
      <c r="CCM34" s="19"/>
      <c r="CCN34" s="19"/>
      <c r="CCO34" s="19"/>
      <c r="CCP34" s="19"/>
      <c r="CCQ34" s="19"/>
      <c r="CCR34" s="19"/>
      <c r="CCS34" s="19"/>
      <c r="CCT34" s="19"/>
      <c r="CCU34" s="19"/>
      <c r="CCV34" s="19"/>
      <c r="CCW34" s="19"/>
      <c r="CCX34" s="19"/>
      <c r="CCY34" s="19"/>
      <c r="CCZ34" s="19"/>
      <c r="CDA34" s="19"/>
      <c r="CDB34" s="19"/>
      <c r="CDC34" s="19"/>
      <c r="CDD34" s="19"/>
      <c r="CDE34" s="19"/>
      <c r="CDF34" s="19"/>
      <c r="CDG34" s="19"/>
      <c r="CDH34" s="19"/>
      <c r="CDI34" s="19"/>
      <c r="CDJ34" s="19"/>
      <c r="CDK34" s="19"/>
      <c r="CDL34" s="19"/>
      <c r="CDM34" s="19"/>
      <c r="CDN34" s="19"/>
      <c r="CDO34" s="19"/>
      <c r="CDP34" s="19"/>
      <c r="CDQ34" s="19"/>
      <c r="CDR34" s="19"/>
      <c r="CDS34" s="19"/>
      <c r="CDT34" s="19"/>
      <c r="CDU34" s="19"/>
      <c r="CDV34" s="19"/>
      <c r="CDW34" s="19"/>
      <c r="CDX34" s="19"/>
      <c r="CDY34" s="19"/>
      <c r="CDZ34" s="19"/>
      <c r="CEA34" s="19"/>
      <c r="CEB34" s="19"/>
      <c r="CEC34" s="19"/>
      <c r="CED34" s="19"/>
      <c r="CEE34" s="19"/>
      <c r="CEF34" s="19"/>
      <c r="CEG34" s="19"/>
      <c r="CEH34" s="19"/>
      <c r="CEI34" s="19"/>
      <c r="CEJ34" s="19"/>
      <c r="CEK34" s="19"/>
      <c r="CEL34" s="19"/>
      <c r="CEM34" s="19"/>
      <c r="CEN34" s="19"/>
      <c r="CEO34" s="19"/>
      <c r="CEP34" s="19"/>
      <c r="CEQ34" s="19"/>
      <c r="CER34" s="19"/>
      <c r="CES34" s="19"/>
      <c r="CET34" s="19"/>
      <c r="CEU34" s="19"/>
      <c r="CEV34" s="19"/>
      <c r="CEW34" s="19"/>
      <c r="CEX34" s="19"/>
      <c r="CEY34" s="19"/>
      <c r="CEZ34" s="19"/>
      <c r="CFA34" s="19"/>
      <c r="CFB34" s="19"/>
      <c r="CFC34" s="19"/>
      <c r="CFD34" s="19"/>
      <c r="CFE34" s="19"/>
      <c r="CFF34" s="19"/>
      <c r="CFG34" s="19"/>
      <c r="CFH34" s="19"/>
      <c r="CFI34" s="19"/>
      <c r="CFJ34" s="19"/>
      <c r="CFK34" s="19"/>
      <c r="CFL34" s="19"/>
      <c r="CFM34" s="19"/>
      <c r="CFN34" s="19"/>
      <c r="CFO34" s="19"/>
      <c r="CFP34" s="19"/>
      <c r="CFQ34" s="19"/>
      <c r="CFR34" s="19"/>
      <c r="CFS34" s="19"/>
      <c r="CFT34" s="19"/>
      <c r="CFU34" s="19"/>
      <c r="CFV34" s="19"/>
      <c r="CFW34" s="19"/>
      <c r="CFX34" s="19"/>
      <c r="CFY34" s="19"/>
      <c r="CFZ34" s="19"/>
      <c r="CGA34" s="19"/>
      <c r="CGB34" s="19"/>
      <c r="CGC34" s="19"/>
      <c r="CGD34" s="19"/>
      <c r="CGE34" s="19"/>
      <c r="CGF34" s="19"/>
      <c r="CGG34" s="19"/>
      <c r="CGH34" s="19"/>
      <c r="CGI34" s="19"/>
      <c r="CGJ34" s="19"/>
      <c r="CGK34" s="19"/>
      <c r="CGL34" s="19"/>
      <c r="CGM34" s="19"/>
      <c r="CGN34" s="19"/>
      <c r="CGO34" s="19"/>
      <c r="CGP34" s="19"/>
      <c r="CGQ34" s="19"/>
      <c r="CGR34" s="19"/>
      <c r="CGS34" s="19"/>
      <c r="CGT34" s="19"/>
      <c r="CGU34" s="19"/>
      <c r="CGV34" s="19"/>
      <c r="CGW34" s="19"/>
      <c r="CGX34" s="19"/>
      <c r="CGY34" s="19"/>
      <c r="CGZ34" s="19"/>
      <c r="CHA34" s="19"/>
      <c r="CHB34" s="19"/>
      <c r="CHC34" s="19"/>
      <c r="CHD34" s="19"/>
      <c r="CHE34" s="19"/>
      <c r="CHF34" s="19"/>
      <c r="CHG34" s="19"/>
      <c r="CHH34" s="19"/>
      <c r="CHI34" s="19"/>
      <c r="CHJ34" s="19"/>
      <c r="CHK34" s="19"/>
      <c r="CHL34" s="19"/>
      <c r="CHM34" s="19"/>
      <c r="CHN34" s="19"/>
      <c r="CHO34" s="19"/>
      <c r="CHP34" s="19"/>
      <c r="CHQ34" s="19"/>
      <c r="CHR34" s="19"/>
      <c r="CHS34" s="19"/>
      <c r="CHT34" s="19"/>
      <c r="CHU34" s="19"/>
      <c r="CHV34" s="19"/>
      <c r="CHW34" s="19"/>
      <c r="CHX34" s="19"/>
      <c r="CHY34" s="19"/>
      <c r="CHZ34" s="19"/>
      <c r="CIA34" s="19"/>
      <c r="CIB34" s="19"/>
      <c r="CIC34" s="19"/>
      <c r="CID34" s="19"/>
      <c r="CIE34" s="19"/>
      <c r="CIF34" s="19"/>
      <c r="CIG34" s="19"/>
      <c r="CIH34" s="19"/>
      <c r="CII34" s="19"/>
      <c r="CIJ34" s="19"/>
      <c r="CIK34" s="19"/>
      <c r="CIL34" s="19"/>
      <c r="CIM34" s="19"/>
      <c r="CIN34" s="19"/>
      <c r="CIO34" s="19"/>
      <c r="CIP34" s="19"/>
      <c r="CIQ34" s="19"/>
      <c r="CIR34" s="19"/>
      <c r="CIS34" s="19"/>
      <c r="CIT34" s="19"/>
      <c r="CIU34" s="19"/>
      <c r="CIV34" s="19"/>
      <c r="CIW34" s="19"/>
      <c r="CIX34" s="19"/>
      <c r="CIY34" s="19"/>
      <c r="CIZ34" s="19"/>
      <c r="CJA34" s="19"/>
      <c r="CJB34" s="19"/>
      <c r="CJC34" s="19"/>
      <c r="CJD34" s="19"/>
      <c r="CJE34" s="19"/>
      <c r="CJF34" s="19"/>
      <c r="CJG34" s="19"/>
      <c r="CJH34" s="19"/>
      <c r="CJI34" s="19"/>
      <c r="CJJ34" s="19"/>
      <c r="CJK34" s="19"/>
      <c r="CJL34" s="19"/>
      <c r="CJM34" s="19"/>
      <c r="CJN34" s="19"/>
      <c r="CJO34" s="19"/>
      <c r="CJP34" s="19"/>
      <c r="CJQ34" s="19"/>
      <c r="CJR34" s="19"/>
      <c r="CJS34" s="19"/>
      <c r="CJT34" s="19"/>
      <c r="CJU34" s="19"/>
      <c r="CJV34" s="19"/>
      <c r="CJW34" s="19"/>
      <c r="CJX34" s="19"/>
      <c r="CJY34" s="19"/>
      <c r="CJZ34" s="19"/>
      <c r="CKA34" s="19"/>
      <c r="CKB34" s="19"/>
      <c r="CKC34" s="19"/>
      <c r="CKD34" s="19"/>
      <c r="CKE34" s="19"/>
      <c r="CKF34" s="19"/>
      <c r="CKG34" s="19"/>
      <c r="CKH34" s="19"/>
      <c r="CKI34" s="19"/>
      <c r="CKJ34" s="19"/>
      <c r="CKK34" s="19"/>
      <c r="CKL34" s="19"/>
      <c r="CKM34" s="19"/>
      <c r="CKN34" s="19"/>
      <c r="CKO34" s="19"/>
      <c r="CKP34" s="19"/>
      <c r="CKQ34" s="19"/>
      <c r="CKR34" s="19"/>
      <c r="CKS34" s="19"/>
      <c r="CKT34" s="19"/>
      <c r="CKU34" s="19"/>
      <c r="CKV34" s="19"/>
      <c r="CKW34" s="19"/>
      <c r="CKX34" s="19"/>
      <c r="CKY34" s="19"/>
      <c r="CKZ34" s="19"/>
      <c r="CLA34" s="19"/>
      <c r="CLB34" s="19"/>
      <c r="CLC34" s="19"/>
      <c r="CLD34" s="19"/>
      <c r="CLE34" s="19"/>
      <c r="CLF34" s="19"/>
      <c r="CLG34" s="19"/>
      <c r="CLH34" s="19"/>
      <c r="CLI34" s="19"/>
      <c r="CLJ34" s="19"/>
      <c r="CLK34" s="19"/>
      <c r="CLL34" s="19"/>
      <c r="CLM34" s="19"/>
      <c r="CLN34" s="19"/>
      <c r="CLO34" s="19"/>
      <c r="CLP34" s="19"/>
      <c r="CLQ34" s="19"/>
      <c r="CLR34" s="19"/>
      <c r="CLS34" s="19"/>
      <c r="CLT34" s="19"/>
      <c r="CLU34" s="19"/>
      <c r="CLV34" s="19"/>
      <c r="CLW34" s="19"/>
      <c r="CLX34" s="19"/>
      <c r="CLY34" s="19"/>
      <c r="CLZ34" s="19"/>
      <c r="CMA34" s="19"/>
      <c r="CMB34" s="19"/>
      <c r="CMC34" s="19"/>
      <c r="CMD34" s="19"/>
      <c r="CME34" s="19"/>
      <c r="CMF34" s="19"/>
      <c r="CMG34" s="19"/>
      <c r="CMH34" s="19"/>
      <c r="CMI34" s="19"/>
      <c r="CMJ34" s="19"/>
      <c r="CMK34" s="19"/>
      <c r="CML34" s="19"/>
      <c r="CMM34" s="19"/>
      <c r="CMN34" s="19"/>
      <c r="CMO34" s="19"/>
      <c r="CMP34" s="19"/>
      <c r="CMQ34" s="19"/>
      <c r="CMR34" s="19"/>
      <c r="CMS34" s="19"/>
      <c r="CMT34" s="19"/>
      <c r="CMU34" s="19"/>
      <c r="CMV34" s="19"/>
      <c r="CMW34" s="19"/>
      <c r="CMX34" s="19"/>
      <c r="CMY34" s="19"/>
      <c r="CMZ34" s="19"/>
      <c r="CNA34" s="19"/>
      <c r="CNB34" s="19"/>
      <c r="CNC34" s="19"/>
      <c r="CND34" s="19"/>
      <c r="CNE34" s="19"/>
      <c r="CNF34" s="19"/>
      <c r="CNG34" s="19"/>
      <c r="CNH34" s="19"/>
      <c r="CNI34" s="19"/>
      <c r="CNJ34" s="19"/>
      <c r="CNK34" s="19"/>
      <c r="CNL34" s="19"/>
      <c r="CNM34" s="19"/>
      <c r="CNN34" s="19"/>
      <c r="CNO34" s="19"/>
      <c r="CNP34" s="19"/>
      <c r="CNQ34" s="19"/>
      <c r="CNR34" s="19"/>
      <c r="CNS34" s="19"/>
      <c r="CNT34" s="19"/>
      <c r="CNU34" s="19"/>
      <c r="CNV34" s="19"/>
      <c r="CNW34" s="19"/>
      <c r="CNX34" s="19"/>
      <c r="CNY34" s="19"/>
      <c r="CNZ34" s="19"/>
      <c r="COA34" s="19"/>
      <c r="COB34" s="19"/>
      <c r="COC34" s="19"/>
      <c r="COD34" s="19"/>
      <c r="COE34" s="19"/>
      <c r="COF34" s="19"/>
      <c r="COG34" s="19"/>
      <c r="COH34" s="19"/>
      <c r="COI34" s="19"/>
      <c r="COJ34" s="19"/>
      <c r="COK34" s="19"/>
      <c r="COL34" s="19"/>
      <c r="COM34" s="19"/>
      <c r="CON34" s="19"/>
      <c r="COO34" s="19"/>
      <c r="COP34" s="19"/>
      <c r="COQ34" s="19"/>
      <c r="COR34" s="19"/>
      <c r="COS34" s="19"/>
      <c r="COT34" s="19"/>
      <c r="COU34" s="19"/>
      <c r="COV34" s="19"/>
      <c r="COW34" s="19"/>
      <c r="COX34" s="19"/>
      <c r="COY34" s="19"/>
      <c r="COZ34" s="19"/>
      <c r="CPA34" s="19"/>
      <c r="CPB34" s="19"/>
      <c r="CPC34" s="19"/>
      <c r="CPD34" s="19"/>
      <c r="CPE34" s="19"/>
      <c r="CPF34" s="19"/>
      <c r="CPG34" s="19"/>
      <c r="CPH34" s="19"/>
      <c r="CPI34" s="19"/>
      <c r="CPJ34" s="19"/>
      <c r="CPK34" s="19"/>
      <c r="CPL34" s="19"/>
      <c r="CPM34" s="19"/>
      <c r="CPN34" s="19"/>
      <c r="CPO34" s="19"/>
      <c r="CPP34" s="19"/>
      <c r="CPQ34" s="19"/>
      <c r="CPR34" s="19"/>
      <c r="CPS34" s="19"/>
      <c r="CPT34" s="19"/>
      <c r="CPU34" s="19"/>
      <c r="CPV34" s="19"/>
      <c r="CPW34" s="19"/>
      <c r="CPX34" s="19"/>
      <c r="CPY34" s="19"/>
      <c r="CPZ34" s="19"/>
      <c r="CQA34" s="19"/>
      <c r="CQB34" s="19"/>
      <c r="CQC34" s="19"/>
      <c r="CQD34" s="19"/>
      <c r="CQE34" s="19"/>
      <c r="CQF34" s="19"/>
      <c r="CQG34" s="19"/>
      <c r="CQH34" s="19"/>
      <c r="CQI34" s="19"/>
      <c r="CQJ34" s="19"/>
      <c r="CQK34" s="19"/>
      <c r="CQL34" s="19"/>
      <c r="CQM34" s="19"/>
      <c r="CQN34" s="19"/>
      <c r="CQO34" s="19"/>
      <c r="CQP34" s="19"/>
      <c r="CQQ34" s="19"/>
      <c r="CQR34" s="19"/>
      <c r="CQS34" s="19"/>
      <c r="CQT34" s="19"/>
      <c r="CQU34" s="19"/>
      <c r="CQV34" s="19"/>
      <c r="CQW34" s="19"/>
      <c r="CQX34" s="19"/>
      <c r="CQY34" s="19"/>
      <c r="CQZ34" s="19"/>
      <c r="CRA34" s="19"/>
      <c r="CRB34" s="19"/>
      <c r="CRC34" s="19"/>
      <c r="CRD34" s="19"/>
      <c r="CRE34" s="19"/>
      <c r="CRF34" s="19"/>
      <c r="CRG34" s="19"/>
      <c r="CRH34" s="19"/>
      <c r="CRI34" s="19"/>
      <c r="CRJ34" s="19"/>
      <c r="CRK34" s="19"/>
      <c r="CRL34" s="19"/>
      <c r="CRM34" s="19"/>
      <c r="CRN34" s="19"/>
      <c r="CRO34" s="19"/>
      <c r="CRP34" s="19"/>
      <c r="CRQ34" s="19"/>
      <c r="CRR34" s="19"/>
      <c r="CRS34" s="19"/>
      <c r="CRT34" s="19"/>
      <c r="CRU34" s="19"/>
      <c r="CRV34" s="19"/>
      <c r="CRW34" s="19"/>
      <c r="CRX34" s="19"/>
      <c r="CRY34" s="19"/>
      <c r="CRZ34" s="19"/>
      <c r="CSA34" s="19"/>
      <c r="CSB34" s="19"/>
      <c r="CSC34" s="19"/>
      <c r="CSD34" s="19"/>
      <c r="CSE34" s="19"/>
      <c r="CSF34" s="19"/>
      <c r="CSG34" s="19"/>
      <c r="CSH34" s="19"/>
      <c r="CSI34" s="19"/>
      <c r="CSJ34" s="19"/>
      <c r="CSK34" s="19"/>
      <c r="CSL34" s="19"/>
      <c r="CSM34" s="19"/>
      <c r="CSN34" s="19"/>
      <c r="CSO34" s="19"/>
      <c r="CSP34" s="19"/>
      <c r="CSQ34" s="19"/>
      <c r="CSR34" s="19"/>
      <c r="CSS34" s="19"/>
      <c r="CST34" s="19"/>
      <c r="CSU34" s="19"/>
      <c r="CSV34" s="19"/>
      <c r="CSW34" s="19"/>
      <c r="CSX34" s="19"/>
      <c r="CSY34" s="19"/>
      <c r="CSZ34" s="19"/>
      <c r="CTA34" s="19"/>
      <c r="CTB34" s="19"/>
      <c r="CTC34" s="19"/>
      <c r="CTD34" s="19"/>
      <c r="CTE34" s="19"/>
      <c r="CTF34" s="19"/>
      <c r="CTG34" s="19"/>
      <c r="CTH34" s="19"/>
      <c r="CTI34" s="19"/>
      <c r="CTJ34" s="19"/>
      <c r="CTK34" s="19"/>
      <c r="CTL34" s="19"/>
      <c r="CTM34" s="19"/>
      <c r="CTN34" s="19"/>
      <c r="CTO34" s="19"/>
      <c r="CTP34" s="19"/>
      <c r="CTQ34" s="19"/>
      <c r="CTR34" s="19"/>
      <c r="CTS34" s="19"/>
      <c r="CTT34" s="19"/>
      <c r="CTU34" s="19"/>
      <c r="CTV34" s="19"/>
      <c r="CTW34" s="19"/>
      <c r="CTX34" s="19"/>
      <c r="CTY34" s="19"/>
      <c r="CTZ34" s="19"/>
      <c r="CUA34" s="19"/>
      <c r="CUB34" s="19"/>
      <c r="CUC34" s="19"/>
      <c r="CUD34" s="19"/>
      <c r="CUE34" s="19"/>
      <c r="CUF34" s="19"/>
      <c r="CUG34" s="19"/>
      <c r="CUH34" s="19"/>
      <c r="CUI34" s="19"/>
      <c r="CUJ34" s="19"/>
      <c r="CUK34" s="19"/>
      <c r="CUL34" s="19"/>
      <c r="CUM34" s="19"/>
      <c r="CUN34" s="19"/>
      <c r="CUO34" s="19"/>
      <c r="CUP34" s="19"/>
      <c r="CUQ34" s="19"/>
      <c r="CUR34" s="19"/>
      <c r="CUS34" s="19"/>
      <c r="CUT34" s="19"/>
      <c r="CUU34" s="19"/>
      <c r="CUV34" s="19"/>
      <c r="CUW34" s="19"/>
      <c r="CUX34" s="19"/>
      <c r="CUY34" s="19"/>
      <c r="CUZ34" s="19"/>
      <c r="CVA34" s="19"/>
      <c r="CVB34" s="19"/>
      <c r="CVC34" s="19"/>
      <c r="CVD34" s="19"/>
      <c r="CVE34" s="19"/>
      <c r="CVF34" s="19"/>
      <c r="CVG34" s="19"/>
      <c r="CVH34" s="19"/>
      <c r="CVI34" s="19"/>
      <c r="CVJ34" s="19"/>
      <c r="CVK34" s="19"/>
      <c r="CVL34" s="19"/>
      <c r="CVM34" s="19"/>
      <c r="CVN34" s="19"/>
      <c r="CVO34" s="19"/>
      <c r="CVP34" s="19"/>
      <c r="CVQ34" s="19"/>
      <c r="CVR34" s="19"/>
      <c r="CVS34" s="19"/>
      <c r="CVT34" s="19"/>
      <c r="CVU34" s="19"/>
      <c r="CVV34" s="19"/>
      <c r="CVW34" s="19"/>
      <c r="CVX34" s="19"/>
      <c r="CVY34" s="19"/>
      <c r="CVZ34" s="19"/>
      <c r="CWA34" s="19"/>
      <c r="CWB34" s="19"/>
      <c r="CWC34" s="19"/>
      <c r="CWD34" s="19"/>
      <c r="CWE34" s="19"/>
      <c r="CWF34" s="19"/>
      <c r="CWG34" s="19"/>
      <c r="CWH34" s="19"/>
      <c r="CWI34" s="19"/>
      <c r="CWJ34" s="19"/>
      <c r="CWK34" s="19"/>
      <c r="CWL34" s="19"/>
      <c r="CWM34" s="19"/>
      <c r="CWN34" s="19"/>
      <c r="CWO34" s="19"/>
      <c r="CWP34" s="19"/>
      <c r="CWQ34" s="19"/>
      <c r="CWR34" s="19"/>
      <c r="CWS34" s="19"/>
      <c r="CWT34" s="19"/>
      <c r="CWU34" s="19"/>
      <c r="CWV34" s="19"/>
      <c r="CWW34" s="19"/>
      <c r="CWX34" s="19"/>
      <c r="CWY34" s="19"/>
      <c r="CWZ34" s="19"/>
      <c r="CXA34" s="19"/>
      <c r="CXB34" s="19"/>
      <c r="CXC34" s="19"/>
      <c r="CXD34" s="19"/>
      <c r="CXE34" s="19"/>
      <c r="CXF34" s="19"/>
      <c r="CXG34" s="19"/>
      <c r="CXH34" s="19"/>
      <c r="CXI34" s="19"/>
      <c r="CXJ34" s="19"/>
      <c r="CXK34" s="19"/>
      <c r="CXL34" s="19"/>
      <c r="CXM34" s="19"/>
      <c r="CXN34" s="19"/>
      <c r="CXO34" s="19"/>
      <c r="CXP34" s="19"/>
      <c r="CXQ34" s="19"/>
      <c r="CXR34" s="19"/>
      <c r="CXS34" s="19"/>
      <c r="CXT34" s="19"/>
      <c r="CXU34" s="19"/>
      <c r="CXV34" s="19"/>
      <c r="CXW34" s="19"/>
      <c r="CXX34" s="19"/>
      <c r="CXY34" s="19"/>
      <c r="CXZ34" s="19"/>
      <c r="CYA34" s="19"/>
      <c r="CYB34" s="19"/>
      <c r="CYC34" s="19"/>
      <c r="CYD34" s="19"/>
      <c r="CYE34" s="19"/>
      <c r="CYF34" s="19"/>
      <c r="CYG34" s="19"/>
      <c r="CYH34" s="19"/>
      <c r="CYI34" s="19"/>
      <c r="CYJ34" s="19"/>
      <c r="CYK34" s="19"/>
      <c r="CYL34" s="19"/>
      <c r="CYM34" s="19"/>
      <c r="CYN34" s="19"/>
      <c r="CYO34" s="19"/>
      <c r="CYP34" s="19"/>
      <c r="CYQ34" s="19"/>
      <c r="CYR34" s="19"/>
      <c r="CYS34" s="19"/>
      <c r="CYT34" s="19"/>
      <c r="CYU34" s="19"/>
      <c r="CYV34" s="19"/>
      <c r="CYW34" s="19"/>
      <c r="CYX34" s="19"/>
      <c r="CYY34" s="19"/>
      <c r="CYZ34" s="19"/>
      <c r="CZA34" s="19"/>
      <c r="CZB34" s="19"/>
      <c r="CZC34" s="19"/>
      <c r="CZD34" s="19"/>
      <c r="CZE34" s="19"/>
      <c r="CZF34" s="19"/>
      <c r="CZG34" s="19"/>
      <c r="CZH34" s="19"/>
      <c r="CZI34" s="19"/>
      <c r="CZJ34" s="19"/>
      <c r="CZK34" s="19"/>
      <c r="CZL34" s="19"/>
      <c r="CZM34" s="19"/>
      <c r="CZN34" s="19"/>
      <c r="CZO34" s="19"/>
      <c r="CZP34" s="19"/>
      <c r="CZQ34" s="19"/>
      <c r="CZR34" s="19"/>
      <c r="CZS34" s="19"/>
      <c r="CZT34" s="19"/>
      <c r="CZU34" s="19"/>
      <c r="CZV34" s="19"/>
      <c r="CZW34" s="19"/>
      <c r="CZX34" s="19"/>
      <c r="CZY34" s="19"/>
      <c r="CZZ34" s="19"/>
      <c r="DAA34" s="19"/>
      <c r="DAB34" s="19"/>
      <c r="DAC34" s="19"/>
      <c r="DAD34" s="19"/>
      <c r="DAE34" s="19"/>
      <c r="DAF34" s="19"/>
      <c r="DAG34" s="19"/>
      <c r="DAH34" s="19"/>
      <c r="DAI34" s="19"/>
      <c r="DAJ34" s="19"/>
      <c r="DAK34" s="19"/>
      <c r="DAL34" s="19"/>
      <c r="DAM34" s="19"/>
      <c r="DAN34" s="19"/>
      <c r="DAO34" s="19"/>
      <c r="DAP34" s="19"/>
      <c r="DAQ34" s="19"/>
      <c r="DAR34" s="19"/>
      <c r="DAS34" s="19"/>
      <c r="DAT34" s="19"/>
      <c r="DAU34" s="19"/>
      <c r="DAV34" s="19"/>
      <c r="DAW34" s="19"/>
      <c r="DAX34" s="19"/>
      <c r="DAY34" s="19"/>
      <c r="DAZ34" s="19"/>
      <c r="DBA34" s="19"/>
      <c r="DBB34" s="19"/>
      <c r="DBC34" s="19"/>
      <c r="DBD34" s="19"/>
      <c r="DBE34" s="19"/>
      <c r="DBF34" s="19"/>
      <c r="DBG34" s="19"/>
      <c r="DBH34" s="19"/>
      <c r="DBI34" s="19"/>
      <c r="DBJ34" s="19"/>
      <c r="DBK34" s="19"/>
      <c r="DBL34" s="19"/>
      <c r="DBM34" s="19"/>
      <c r="DBN34" s="19"/>
      <c r="DBO34" s="19"/>
      <c r="DBP34" s="19"/>
      <c r="DBQ34" s="19"/>
      <c r="DBR34" s="19"/>
      <c r="DBS34" s="19"/>
      <c r="DBT34" s="19"/>
      <c r="DBU34" s="19"/>
      <c r="DBV34" s="19"/>
      <c r="DBW34" s="19"/>
      <c r="DBX34" s="19"/>
      <c r="DBY34" s="19"/>
      <c r="DBZ34" s="19"/>
      <c r="DCA34" s="19"/>
      <c r="DCB34" s="19"/>
      <c r="DCC34" s="19"/>
      <c r="DCD34" s="19"/>
      <c r="DCE34" s="19"/>
      <c r="DCF34" s="19"/>
      <c r="DCG34" s="19"/>
      <c r="DCH34" s="19"/>
      <c r="DCI34" s="19"/>
      <c r="DCJ34" s="19"/>
      <c r="DCK34" s="19"/>
      <c r="DCL34" s="19"/>
      <c r="DCM34" s="19"/>
      <c r="DCN34" s="19"/>
      <c r="DCO34" s="19"/>
      <c r="DCP34" s="19"/>
      <c r="DCQ34" s="19"/>
      <c r="DCR34" s="19"/>
      <c r="DCS34" s="19"/>
      <c r="DCT34" s="19"/>
      <c r="DCU34" s="19"/>
      <c r="DCV34" s="19"/>
      <c r="DCW34" s="19"/>
      <c r="DCX34" s="19"/>
      <c r="DCY34" s="19"/>
      <c r="DCZ34" s="19"/>
      <c r="DDA34" s="19"/>
      <c r="DDB34" s="19"/>
      <c r="DDC34" s="19"/>
      <c r="DDD34" s="19"/>
      <c r="DDE34" s="19"/>
      <c r="DDF34" s="19"/>
      <c r="DDG34" s="19"/>
      <c r="DDH34" s="19"/>
      <c r="DDI34" s="19"/>
      <c r="DDJ34" s="19"/>
      <c r="DDK34" s="19"/>
      <c r="DDL34" s="19"/>
      <c r="DDM34" s="19"/>
      <c r="DDN34" s="19"/>
      <c r="DDO34" s="19"/>
      <c r="DDP34" s="19"/>
      <c r="DDQ34" s="19"/>
      <c r="DDR34" s="19"/>
      <c r="DDS34" s="19"/>
      <c r="DDT34" s="19"/>
      <c r="DDU34" s="19"/>
      <c r="DDV34" s="19"/>
      <c r="DDW34" s="19"/>
      <c r="DDX34" s="19"/>
      <c r="DDY34" s="19"/>
      <c r="DDZ34" s="19"/>
      <c r="DEA34" s="19"/>
      <c r="DEB34" s="19"/>
      <c r="DEC34" s="19"/>
      <c r="DED34" s="19"/>
      <c r="DEE34" s="19"/>
      <c r="DEF34" s="19"/>
      <c r="DEG34" s="19"/>
      <c r="DEH34" s="19"/>
      <c r="DEI34" s="19"/>
      <c r="DEJ34" s="19"/>
      <c r="DEK34" s="19"/>
      <c r="DEL34" s="19"/>
      <c r="DEM34" s="19"/>
      <c r="DEN34" s="19"/>
      <c r="DEO34" s="19"/>
      <c r="DEP34" s="19"/>
      <c r="DEQ34" s="19"/>
      <c r="DER34" s="19"/>
      <c r="DES34" s="19"/>
      <c r="DET34" s="19"/>
      <c r="DEU34" s="19"/>
      <c r="DEV34" s="19"/>
      <c r="DEW34" s="19"/>
      <c r="DEX34" s="19"/>
      <c r="DEY34" s="19"/>
      <c r="DEZ34" s="19"/>
      <c r="DFA34" s="19"/>
      <c r="DFB34" s="19"/>
      <c r="DFC34" s="19"/>
      <c r="DFD34" s="19"/>
      <c r="DFE34" s="19"/>
      <c r="DFF34" s="19"/>
      <c r="DFG34" s="19"/>
      <c r="DFH34" s="19"/>
      <c r="DFI34" s="19"/>
      <c r="DFJ34" s="19"/>
      <c r="DFK34" s="19"/>
      <c r="DFL34" s="19"/>
      <c r="DFM34" s="19"/>
      <c r="DFN34" s="19"/>
      <c r="DFO34" s="19"/>
      <c r="DFP34" s="19"/>
      <c r="DFQ34" s="19"/>
      <c r="DFR34" s="19"/>
      <c r="DFS34" s="19"/>
      <c r="DFT34" s="19"/>
      <c r="DFU34" s="19"/>
      <c r="DFV34" s="19"/>
      <c r="DFW34" s="19"/>
      <c r="DFX34" s="19"/>
      <c r="DFY34" s="19"/>
      <c r="DFZ34" s="19"/>
      <c r="DGA34" s="19"/>
      <c r="DGB34" s="19"/>
      <c r="DGC34" s="19"/>
      <c r="DGD34" s="19"/>
      <c r="DGE34" s="19"/>
      <c r="DGF34" s="19"/>
      <c r="DGG34" s="19"/>
      <c r="DGH34" s="19"/>
      <c r="DGI34" s="19"/>
      <c r="DGJ34" s="19"/>
      <c r="DGK34" s="19"/>
      <c r="DGL34" s="19"/>
      <c r="DGM34" s="19"/>
      <c r="DGN34" s="19"/>
      <c r="DGO34" s="19"/>
      <c r="DGP34" s="19"/>
      <c r="DGQ34" s="19"/>
      <c r="DGR34" s="19"/>
      <c r="DGS34" s="19"/>
      <c r="DGT34" s="19"/>
      <c r="DGU34" s="19"/>
      <c r="DGV34" s="19"/>
      <c r="DGW34" s="19"/>
      <c r="DGX34" s="19"/>
      <c r="DGY34" s="19"/>
      <c r="DGZ34" s="19"/>
      <c r="DHA34" s="19"/>
      <c r="DHB34" s="19"/>
      <c r="DHC34" s="19"/>
      <c r="DHD34" s="19"/>
      <c r="DHE34" s="19"/>
      <c r="DHF34" s="19"/>
      <c r="DHG34" s="19"/>
      <c r="DHH34" s="19"/>
      <c r="DHI34" s="19"/>
      <c r="DHJ34" s="19"/>
      <c r="DHK34" s="19"/>
      <c r="DHL34" s="19"/>
      <c r="DHM34" s="19"/>
      <c r="DHN34" s="19"/>
      <c r="DHO34" s="19"/>
      <c r="DHP34" s="19"/>
      <c r="DHQ34" s="19"/>
      <c r="DHR34" s="19"/>
      <c r="DHS34" s="19"/>
      <c r="DHT34" s="19"/>
      <c r="DHU34" s="19"/>
      <c r="DHV34" s="19"/>
      <c r="DHW34" s="19"/>
      <c r="DHX34" s="19"/>
      <c r="DHY34" s="19"/>
      <c r="DHZ34" s="19"/>
      <c r="DIA34" s="19"/>
      <c r="DIB34" s="19"/>
      <c r="DIC34" s="19"/>
      <c r="DID34" s="19"/>
      <c r="DIE34" s="19"/>
      <c r="DIF34" s="19"/>
      <c r="DIG34" s="19"/>
      <c r="DIH34" s="19"/>
      <c r="DII34" s="19"/>
      <c r="DIJ34" s="19"/>
      <c r="DIK34" s="19"/>
      <c r="DIL34" s="19"/>
      <c r="DIM34" s="19"/>
      <c r="DIN34" s="19"/>
      <c r="DIO34" s="19"/>
      <c r="DIP34" s="19"/>
      <c r="DIQ34" s="19"/>
      <c r="DIR34" s="19"/>
      <c r="DIS34" s="19"/>
      <c r="DIT34" s="19"/>
      <c r="DIU34" s="19"/>
      <c r="DIV34" s="19"/>
      <c r="DIW34" s="19"/>
      <c r="DIX34" s="19"/>
      <c r="DIY34" s="19"/>
      <c r="DIZ34" s="19"/>
      <c r="DJA34" s="19"/>
      <c r="DJB34" s="19"/>
      <c r="DJC34" s="19"/>
      <c r="DJD34" s="19"/>
      <c r="DJE34" s="19"/>
      <c r="DJF34" s="19"/>
      <c r="DJG34" s="19"/>
      <c r="DJH34" s="19"/>
      <c r="DJI34" s="19"/>
      <c r="DJJ34" s="19"/>
      <c r="DJK34" s="19"/>
      <c r="DJL34" s="19"/>
      <c r="DJM34" s="19"/>
      <c r="DJN34" s="19"/>
      <c r="DJO34" s="19"/>
      <c r="DJP34" s="19"/>
      <c r="DJQ34" s="19"/>
      <c r="DJR34" s="19"/>
      <c r="DJS34" s="19"/>
      <c r="DJT34" s="19"/>
      <c r="DJU34" s="19"/>
      <c r="DJV34" s="19"/>
      <c r="DJW34" s="19"/>
      <c r="DJX34" s="19"/>
      <c r="DJY34" s="19"/>
      <c r="DJZ34" s="19"/>
      <c r="DKA34" s="19"/>
      <c r="DKB34" s="19"/>
      <c r="DKC34" s="19"/>
      <c r="DKD34" s="19"/>
      <c r="DKE34" s="19"/>
      <c r="DKF34" s="19"/>
      <c r="DKG34" s="19"/>
      <c r="DKH34" s="19"/>
      <c r="DKI34" s="19"/>
      <c r="DKJ34" s="19"/>
      <c r="DKK34" s="19"/>
      <c r="DKL34" s="19"/>
      <c r="DKM34" s="19"/>
      <c r="DKN34" s="19"/>
      <c r="DKO34" s="19"/>
      <c r="DKP34" s="19"/>
      <c r="DKQ34" s="19"/>
      <c r="DKR34" s="19"/>
      <c r="DKS34" s="19"/>
      <c r="DKT34" s="19"/>
      <c r="DKU34" s="19"/>
      <c r="DKV34" s="19"/>
      <c r="DKW34" s="19"/>
      <c r="DKX34" s="19"/>
      <c r="DKY34" s="19"/>
      <c r="DKZ34" s="19"/>
      <c r="DLA34" s="19"/>
      <c r="DLB34" s="19"/>
      <c r="DLC34" s="19"/>
      <c r="DLD34" s="19"/>
      <c r="DLE34" s="19"/>
      <c r="DLF34" s="19"/>
      <c r="DLG34" s="19"/>
      <c r="DLH34" s="19"/>
      <c r="DLI34" s="19"/>
      <c r="DLJ34" s="19"/>
      <c r="DLK34" s="19"/>
      <c r="DLL34" s="19"/>
      <c r="DLM34" s="19"/>
      <c r="DLN34" s="19"/>
      <c r="DLO34" s="19"/>
      <c r="DLP34" s="19"/>
      <c r="DLQ34" s="19"/>
      <c r="DLR34" s="19"/>
      <c r="DLS34" s="19"/>
      <c r="DLT34" s="19"/>
      <c r="DLU34" s="19"/>
      <c r="DLV34" s="19"/>
      <c r="DLW34" s="19"/>
      <c r="DLX34" s="19"/>
      <c r="DLY34" s="19"/>
      <c r="DLZ34" s="19"/>
      <c r="DMA34" s="19"/>
      <c r="DMB34" s="19"/>
      <c r="DMC34" s="19"/>
      <c r="DMD34" s="19"/>
      <c r="DME34" s="19"/>
      <c r="DMF34" s="19"/>
      <c r="DMG34" s="19"/>
      <c r="DMH34" s="19"/>
      <c r="DMI34" s="19"/>
      <c r="DMJ34" s="19"/>
      <c r="DMK34" s="19"/>
      <c r="DML34" s="19"/>
      <c r="DMM34" s="19"/>
      <c r="DMN34" s="19"/>
      <c r="DMO34" s="19"/>
      <c r="DMP34" s="19"/>
      <c r="DMQ34" s="19"/>
      <c r="DMR34" s="19"/>
      <c r="DMS34" s="19"/>
      <c r="DMT34" s="19"/>
      <c r="DMU34" s="19"/>
      <c r="DMV34" s="19"/>
      <c r="DMW34" s="19"/>
      <c r="DMX34" s="19"/>
      <c r="DMY34" s="19"/>
      <c r="DMZ34" s="19"/>
      <c r="DNA34" s="19"/>
      <c r="DNB34" s="19"/>
      <c r="DNC34" s="19"/>
      <c r="DND34" s="19"/>
      <c r="DNE34" s="19"/>
      <c r="DNF34" s="19"/>
      <c r="DNG34" s="19"/>
      <c r="DNH34" s="19"/>
      <c r="DNI34" s="19"/>
      <c r="DNJ34" s="19"/>
      <c r="DNK34" s="19"/>
      <c r="DNL34" s="19"/>
      <c r="DNM34" s="19"/>
      <c r="DNN34" s="19"/>
      <c r="DNO34" s="19"/>
      <c r="DNP34" s="19"/>
      <c r="DNQ34" s="19"/>
      <c r="DNR34" s="19"/>
      <c r="DNS34" s="19"/>
      <c r="DNT34" s="19"/>
      <c r="DNU34" s="19"/>
      <c r="DNV34" s="19"/>
      <c r="DNW34" s="19"/>
      <c r="DNX34" s="19"/>
      <c r="DNY34" s="19"/>
      <c r="DNZ34" s="19"/>
      <c r="DOA34" s="19"/>
      <c r="DOB34" s="19"/>
      <c r="DOC34" s="19"/>
      <c r="DOD34" s="19"/>
      <c r="DOE34" s="19"/>
      <c r="DOF34" s="19"/>
      <c r="DOG34" s="19"/>
      <c r="DOH34" s="19"/>
      <c r="DOI34" s="19"/>
      <c r="DOJ34" s="19"/>
      <c r="DOK34" s="19"/>
      <c r="DOL34" s="19"/>
      <c r="DOM34" s="19"/>
      <c r="DON34" s="19"/>
      <c r="DOO34" s="19"/>
      <c r="DOP34" s="19"/>
      <c r="DOQ34" s="19"/>
      <c r="DOR34" s="19"/>
      <c r="DOS34" s="19"/>
      <c r="DOT34" s="19"/>
      <c r="DOU34" s="19"/>
      <c r="DOV34" s="19"/>
      <c r="DOW34" s="19"/>
      <c r="DOX34" s="19"/>
      <c r="DOY34" s="19"/>
      <c r="DOZ34" s="19"/>
      <c r="DPA34" s="19"/>
      <c r="DPB34" s="19"/>
      <c r="DPC34" s="19"/>
      <c r="DPD34" s="19"/>
      <c r="DPE34" s="19"/>
      <c r="DPF34" s="19"/>
      <c r="DPG34" s="19"/>
      <c r="DPH34" s="19"/>
      <c r="DPI34" s="19"/>
      <c r="DPJ34" s="19"/>
      <c r="DPK34" s="19"/>
      <c r="DPL34" s="19"/>
      <c r="DPM34" s="19"/>
      <c r="DPN34" s="19"/>
      <c r="DPO34" s="19"/>
      <c r="DPP34" s="19"/>
      <c r="DPQ34" s="19"/>
      <c r="DPR34" s="19"/>
      <c r="DPS34" s="19"/>
      <c r="DPT34" s="19"/>
      <c r="DPU34" s="19"/>
      <c r="DPV34" s="19"/>
      <c r="DPW34" s="19"/>
      <c r="DPX34" s="19"/>
      <c r="DPY34" s="19"/>
      <c r="DPZ34" s="19"/>
      <c r="DQA34" s="19"/>
      <c r="DQB34" s="19"/>
      <c r="DQC34" s="19"/>
      <c r="DQD34" s="19"/>
      <c r="DQE34" s="19"/>
      <c r="DQF34" s="19"/>
      <c r="DQG34" s="19"/>
      <c r="DQH34" s="19"/>
      <c r="DQI34" s="19"/>
      <c r="DQJ34" s="19"/>
      <c r="DQK34" s="19"/>
      <c r="DQL34" s="19"/>
      <c r="DQM34" s="19"/>
      <c r="DQN34" s="19"/>
      <c r="DQO34" s="19"/>
      <c r="DQP34" s="19"/>
      <c r="DQQ34" s="19"/>
      <c r="DQR34" s="19"/>
      <c r="DQS34" s="19"/>
      <c r="DQT34" s="19"/>
      <c r="DQU34" s="19"/>
      <c r="DQV34" s="19"/>
      <c r="DQW34" s="19"/>
      <c r="DQX34" s="19"/>
      <c r="DQY34" s="19"/>
      <c r="DQZ34" s="19"/>
      <c r="DRA34" s="19"/>
      <c r="DRB34" s="19"/>
      <c r="DRC34" s="19"/>
      <c r="DRD34" s="19"/>
      <c r="DRE34" s="19"/>
      <c r="DRF34" s="19"/>
      <c r="DRG34" s="19"/>
      <c r="DRH34" s="19"/>
      <c r="DRI34" s="19"/>
      <c r="DRJ34" s="19"/>
      <c r="DRK34" s="19"/>
      <c r="DRL34" s="19"/>
      <c r="DRM34" s="19"/>
      <c r="DRN34" s="19"/>
      <c r="DRO34" s="19"/>
      <c r="DRP34" s="19"/>
      <c r="DRQ34" s="19"/>
      <c r="DRR34" s="19"/>
      <c r="DRS34" s="19"/>
      <c r="DRT34" s="19"/>
      <c r="DRU34" s="19"/>
      <c r="DRV34" s="19"/>
      <c r="DRW34" s="19"/>
      <c r="DRX34" s="19"/>
      <c r="DRY34" s="19"/>
      <c r="DRZ34" s="19"/>
      <c r="DSA34" s="19"/>
      <c r="DSB34" s="19"/>
      <c r="DSC34" s="19"/>
      <c r="DSD34" s="19"/>
      <c r="DSE34" s="19"/>
      <c r="DSF34" s="19"/>
      <c r="DSG34" s="19"/>
      <c r="DSH34" s="19"/>
      <c r="DSI34" s="19"/>
      <c r="DSJ34" s="19"/>
      <c r="DSK34" s="19"/>
      <c r="DSL34" s="19"/>
      <c r="DSM34" s="19"/>
      <c r="DSN34" s="19"/>
      <c r="DSO34" s="19"/>
      <c r="DSP34" s="19"/>
      <c r="DSQ34" s="19"/>
      <c r="DSR34" s="19"/>
      <c r="DSS34" s="19"/>
      <c r="DST34" s="19"/>
      <c r="DSU34" s="19"/>
      <c r="DSV34" s="19"/>
      <c r="DSW34" s="19"/>
      <c r="DSX34" s="19"/>
      <c r="DSY34" s="19"/>
      <c r="DSZ34" s="19"/>
      <c r="DTA34" s="19"/>
      <c r="DTB34" s="19"/>
      <c r="DTC34" s="19"/>
      <c r="DTD34" s="19"/>
      <c r="DTE34" s="19"/>
      <c r="DTF34" s="19"/>
      <c r="DTG34" s="19"/>
      <c r="DTH34" s="19"/>
      <c r="DTI34" s="19"/>
      <c r="DTJ34" s="19"/>
      <c r="DTK34" s="19"/>
      <c r="DTL34" s="19"/>
      <c r="DTM34" s="19"/>
      <c r="DTN34" s="19"/>
      <c r="DTO34" s="19"/>
      <c r="DTP34" s="19"/>
      <c r="DTQ34" s="19"/>
      <c r="DTR34" s="19"/>
      <c r="DTS34" s="19"/>
      <c r="DTT34" s="19"/>
      <c r="DTU34" s="19"/>
      <c r="DTV34" s="19"/>
      <c r="DTW34" s="19"/>
      <c r="DTX34" s="19"/>
      <c r="DTY34" s="19"/>
      <c r="DTZ34" s="19"/>
      <c r="DUA34" s="19"/>
      <c r="DUB34" s="19"/>
      <c r="DUC34" s="19"/>
      <c r="DUD34" s="19"/>
      <c r="DUE34" s="19"/>
      <c r="DUF34" s="19"/>
      <c r="DUG34" s="19"/>
      <c r="DUH34" s="19"/>
      <c r="DUI34" s="19"/>
      <c r="DUJ34" s="19"/>
      <c r="DUK34" s="19"/>
      <c r="DUL34" s="19"/>
      <c r="DUM34" s="19"/>
      <c r="DUN34" s="19"/>
      <c r="DUO34" s="19"/>
      <c r="DUP34" s="19"/>
      <c r="DUQ34" s="19"/>
      <c r="DUR34" s="19"/>
      <c r="DUS34" s="19"/>
      <c r="DUT34" s="19"/>
      <c r="DUU34" s="19"/>
      <c r="DUV34" s="19"/>
      <c r="DUW34" s="19"/>
      <c r="DUX34" s="19"/>
      <c r="DUY34" s="19"/>
      <c r="DUZ34" s="19"/>
      <c r="DVA34" s="19"/>
      <c r="DVB34" s="19"/>
      <c r="DVC34" s="19"/>
      <c r="DVD34" s="19"/>
      <c r="DVE34" s="19"/>
      <c r="DVF34" s="19"/>
      <c r="DVG34" s="19"/>
      <c r="DVH34" s="19"/>
      <c r="DVI34" s="19"/>
      <c r="DVJ34" s="19"/>
      <c r="DVK34" s="19"/>
      <c r="DVL34" s="19"/>
      <c r="DVM34" s="19"/>
      <c r="DVN34" s="19"/>
      <c r="DVO34" s="19"/>
      <c r="DVP34" s="19"/>
      <c r="DVQ34" s="19"/>
      <c r="DVR34" s="19"/>
      <c r="DVS34" s="19"/>
      <c r="DVT34" s="19"/>
      <c r="DVU34" s="19"/>
      <c r="DVV34" s="19"/>
      <c r="DVW34" s="19"/>
      <c r="DVX34" s="19"/>
      <c r="DVY34" s="19"/>
      <c r="DVZ34" s="19"/>
      <c r="DWA34" s="19"/>
      <c r="DWB34" s="19"/>
      <c r="DWC34" s="19"/>
      <c r="DWD34" s="19"/>
      <c r="DWE34" s="19"/>
      <c r="DWF34" s="19"/>
      <c r="DWG34" s="19"/>
      <c r="DWH34" s="19"/>
      <c r="DWI34" s="19"/>
      <c r="DWJ34" s="19"/>
      <c r="DWK34" s="19"/>
      <c r="DWL34" s="19"/>
      <c r="DWM34" s="19"/>
      <c r="DWN34" s="19"/>
      <c r="DWO34" s="19"/>
      <c r="DWP34" s="19"/>
      <c r="DWQ34" s="19"/>
      <c r="DWR34" s="19"/>
      <c r="DWS34" s="19"/>
      <c r="DWT34" s="19"/>
      <c r="DWU34" s="19"/>
      <c r="DWV34" s="19"/>
      <c r="DWW34" s="19"/>
      <c r="DWX34" s="19"/>
      <c r="DWY34" s="19"/>
      <c r="DWZ34" s="19"/>
      <c r="DXA34" s="19"/>
      <c r="DXB34" s="19"/>
      <c r="DXC34" s="19"/>
      <c r="DXD34" s="19"/>
      <c r="DXE34" s="19"/>
      <c r="DXF34" s="19"/>
      <c r="DXG34" s="19"/>
      <c r="DXH34" s="19"/>
      <c r="DXI34" s="19"/>
      <c r="DXJ34" s="19"/>
      <c r="DXK34" s="19"/>
      <c r="DXL34" s="19"/>
      <c r="DXM34" s="19"/>
      <c r="DXN34" s="19"/>
      <c r="DXO34" s="19"/>
      <c r="DXP34" s="19"/>
      <c r="DXQ34" s="19"/>
      <c r="DXR34" s="19"/>
      <c r="DXS34" s="19"/>
      <c r="DXT34" s="19"/>
      <c r="DXU34" s="19"/>
      <c r="DXV34" s="19"/>
      <c r="DXW34" s="19"/>
      <c r="DXX34" s="19"/>
      <c r="DXY34" s="19"/>
      <c r="DXZ34" s="19"/>
      <c r="DYA34" s="19"/>
      <c r="DYB34" s="19"/>
      <c r="DYC34" s="19"/>
      <c r="DYD34" s="19"/>
      <c r="DYE34" s="19"/>
      <c r="DYF34" s="19"/>
      <c r="DYG34" s="19"/>
      <c r="DYH34" s="19"/>
      <c r="DYI34" s="19"/>
      <c r="DYJ34" s="19"/>
      <c r="DYK34" s="19"/>
      <c r="DYL34" s="19"/>
      <c r="DYM34" s="19"/>
      <c r="DYN34" s="19"/>
      <c r="DYO34" s="19"/>
      <c r="DYP34" s="19"/>
      <c r="DYQ34" s="19"/>
      <c r="DYR34" s="19"/>
      <c r="DYS34" s="19"/>
      <c r="DYT34" s="19"/>
      <c r="DYU34" s="19"/>
      <c r="DYV34" s="19"/>
      <c r="DYW34" s="19"/>
      <c r="DYX34" s="19"/>
      <c r="DYY34" s="19"/>
      <c r="DYZ34" s="19"/>
      <c r="DZA34" s="19"/>
      <c r="DZB34" s="19"/>
      <c r="DZC34" s="19"/>
      <c r="DZD34" s="19"/>
      <c r="DZE34" s="19"/>
      <c r="DZF34" s="19"/>
      <c r="DZG34" s="19"/>
      <c r="DZH34" s="19"/>
      <c r="DZI34" s="19"/>
      <c r="DZJ34" s="19"/>
      <c r="DZK34" s="19"/>
      <c r="DZL34" s="19"/>
      <c r="DZM34" s="19"/>
      <c r="DZN34" s="19"/>
      <c r="DZO34" s="19"/>
      <c r="DZP34" s="19"/>
      <c r="DZQ34" s="19"/>
      <c r="DZR34" s="19"/>
      <c r="DZS34" s="19"/>
      <c r="DZT34" s="19"/>
      <c r="DZU34" s="19"/>
      <c r="DZV34" s="19"/>
      <c r="DZW34" s="19"/>
      <c r="DZX34" s="19"/>
      <c r="DZY34" s="19"/>
      <c r="DZZ34" s="19"/>
      <c r="EAA34" s="19"/>
      <c r="EAB34" s="19"/>
      <c r="EAC34" s="19"/>
      <c r="EAD34" s="19"/>
      <c r="EAE34" s="19"/>
      <c r="EAF34" s="19"/>
      <c r="EAG34" s="19"/>
      <c r="EAH34" s="19"/>
      <c r="EAI34" s="19"/>
      <c r="EAJ34" s="19"/>
      <c r="EAK34" s="19"/>
      <c r="EAL34" s="19"/>
      <c r="EAM34" s="19"/>
      <c r="EAN34" s="19"/>
      <c r="EAO34" s="19"/>
      <c r="EAP34" s="19"/>
      <c r="EAQ34" s="19"/>
      <c r="EAR34" s="19"/>
      <c r="EAS34" s="19"/>
      <c r="EAT34" s="19"/>
      <c r="EAU34" s="19"/>
      <c r="EAV34" s="19"/>
      <c r="EAW34" s="19"/>
      <c r="EAX34" s="19"/>
      <c r="EAY34" s="19"/>
      <c r="EAZ34" s="19"/>
      <c r="EBA34" s="19"/>
      <c r="EBB34" s="19"/>
      <c r="EBC34" s="19"/>
      <c r="EBD34" s="19"/>
      <c r="EBE34" s="19"/>
      <c r="EBF34" s="19"/>
      <c r="EBG34" s="19"/>
      <c r="EBH34" s="19"/>
      <c r="EBI34" s="19"/>
      <c r="EBJ34" s="19"/>
      <c r="EBK34" s="19"/>
      <c r="EBL34" s="19"/>
      <c r="EBM34" s="19"/>
      <c r="EBN34" s="19"/>
      <c r="EBO34" s="19"/>
      <c r="EBP34" s="19"/>
      <c r="EBQ34" s="19"/>
      <c r="EBR34" s="19"/>
      <c r="EBS34" s="19"/>
      <c r="EBT34" s="19"/>
      <c r="EBU34" s="19"/>
      <c r="EBV34" s="19"/>
      <c r="EBW34" s="19"/>
      <c r="EBX34" s="19"/>
      <c r="EBY34" s="19"/>
      <c r="EBZ34" s="19"/>
      <c r="ECA34" s="19"/>
      <c r="ECB34" s="19"/>
      <c r="ECC34" s="19"/>
      <c r="ECD34" s="19"/>
      <c r="ECE34" s="19"/>
      <c r="ECF34" s="19"/>
      <c r="ECG34" s="19"/>
      <c r="ECH34" s="19"/>
      <c r="ECI34" s="19"/>
      <c r="ECJ34" s="19"/>
      <c r="ECK34" s="19"/>
      <c r="ECL34" s="19"/>
      <c r="ECM34" s="19"/>
      <c r="ECN34" s="19"/>
      <c r="ECO34" s="19"/>
      <c r="ECP34" s="19"/>
      <c r="ECQ34" s="19"/>
      <c r="ECR34" s="19"/>
      <c r="ECS34" s="19"/>
      <c r="ECT34" s="19"/>
      <c r="ECU34" s="19"/>
      <c r="ECV34" s="19"/>
      <c r="ECW34" s="19"/>
      <c r="ECX34" s="19"/>
      <c r="ECY34" s="19"/>
      <c r="ECZ34" s="19"/>
      <c r="EDA34" s="19"/>
      <c r="EDB34" s="19"/>
      <c r="EDC34" s="19"/>
      <c r="EDD34" s="19"/>
      <c r="EDE34" s="19"/>
      <c r="EDF34" s="19"/>
      <c r="EDG34" s="19"/>
      <c r="EDH34" s="19"/>
      <c r="EDI34" s="19"/>
      <c r="EDJ34" s="19"/>
      <c r="EDK34" s="19"/>
      <c r="EDL34" s="19"/>
      <c r="EDM34" s="19"/>
      <c r="EDN34" s="19"/>
      <c r="EDO34" s="19"/>
      <c r="EDP34" s="19"/>
      <c r="EDQ34" s="19"/>
      <c r="EDR34" s="19"/>
      <c r="EDS34" s="19"/>
      <c r="EDT34" s="19"/>
      <c r="EDU34" s="19"/>
      <c r="EDV34" s="19"/>
      <c r="EDW34" s="19"/>
      <c r="EDX34" s="19"/>
      <c r="EDY34" s="19"/>
      <c r="EDZ34" s="19"/>
      <c r="EEA34" s="19"/>
      <c r="EEB34" s="19"/>
      <c r="EEC34" s="19"/>
      <c r="EED34" s="19"/>
      <c r="EEE34" s="19"/>
      <c r="EEF34" s="19"/>
      <c r="EEG34" s="19"/>
      <c r="EEH34" s="19"/>
      <c r="EEI34" s="19"/>
      <c r="EEJ34" s="19"/>
      <c r="EEK34" s="19"/>
      <c r="EEL34" s="19"/>
      <c r="EEM34" s="19"/>
      <c r="EEN34" s="19"/>
      <c r="EEO34" s="19"/>
      <c r="EEP34" s="19"/>
      <c r="EEQ34" s="19"/>
      <c r="EER34" s="19"/>
      <c r="EES34" s="19"/>
      <c r="EET34" s="19"/>
      <c r="EEU34" s="19"/>
      <c r="EEV34" s="19"/>
      <c r="EEW34" s="19"/>
      <c r="EEX34" s="19"/>
      <c r="EEY34" s="19"/>
      <c r="EEZ34" s="19"/>
      <c r="EFA34" s="19"/>
      <c r="EFB34" s="19"/>
      <c r="EFC34" s="19"/>
      <c r="EFD34" s="19"/>
      <c r="EFE34" s="19"/>
      <c r="EFF34" s="19"/>
      <c r="EFG34" s="19"/>
      <c r="EFH34" s="19"/>
      <c r="EFI34" s="19"/>
      <c r="EFJ34" s="19"/>
      <c r="EFK34" s="19"/>
      <c r="EFL34" s="19"/>
      <c r="EFM34" s="19"/>
      <c r="EFN34" s="19"/>
      <c r="EFO34" s="19"/>
      <c r="EFP34" s="19"/>
      <c r="EFQ34" s="19"/>
      <c r="EFR34" s="19"/>
      <c r="EFS34" s="19"/>
      <c r="EFT34" s="19"/>
      <c r="EFU34" s="19"/>
      <c r="EFV34" s="19"/>
      <c r="EFW34" s="19"/>
      <c r="EFX34" s="19"/>
      <c r="EFY34" s="19"/>
      <c r="EFZ34" s="19"/>
      <c r="EGA34" s="19"/>
      <c r="EGB34" s="19"/>
      <c r="EGC34" s="19"/>
      <c r="EGD34" s="19"/>
      <c r="EGE34" s="19"/>
      <c r="EGF34" s="19"/>
      <c r="EGG34" s="19"/>
      <c r="EGH34" s="19"/>
      <c r="EGI34" s="19"/>
      <c r="EGJ34" s="19"/>
      <c r="EGK34" s="19"/>
      <c r="EGL34" s="19"/>
      <c r="EGM34" s="19"/>
      <c r="EGN34" s="19"/>
      <c r="EGO34" s="19"/>
      <c r="EGP34" s="19"/>
      <c r="EGQ34" s="19"/>
      <c r="EGR34" s="19"/>
      <c r="EGS34" s="19"/>
      <c r="EGT34" s="19"/>
      <c r="EGU34" s="19"/>
      <c r="EGV34" s="19"/>
      <c r="EGW34" s="19"/>
      <c r="EGX34" s="19"/>
      <c r="EGY34" s="19"/>
      <c r="EGZ34" s="19"/>
      <c r="EHA34" s="19"/>
      <c r="EHB34" s="19"/>
      <c r="EHC34" s="19"/>
      <c r="EHD34" s="19"/>
      <c r="EHE34" s="19"/>
      <c r="EHF34" s="19"/>
      <c r="EHG34" s="19"/>
      <c r="EHH34" s="19"/>
      <c r="EHI34" s="19"/>
      <c r="EHJ34" s="19"/>
      <c r="EHK34" s="19"/>
      <c r="EHL34" s="19"/>
      <c r="EHM34" s="19"/>
      <c r="EHN34" s="19"/>
      <c r="EHO34" s="19"/>
      <c r="EHP34" s="19"/>
      <c r="EHQ34" s="19"/>
      <c r="EHR34" s="19"/>
      <c r="EHS34" s="19"/>
      <c r="EHT34" s="19"/>
      <c r="EHU34" s="19"/>
      <c r="EHV34" s="19"/>
      <c r="EHW34" s="19"/>
      <c r="EHX34" s="19"/>
      <c r="EHY34" s="19"/>
      <c r="EHZ34" s="19"/>
      <c r="EIA34" s="19"/>
      <c r="EIB34" s="19"/>
      <c r="EIC34" s="19"/>
      <c r="EID34" s="19"/>
      <c r="EIE34" s="19"/>
      <c r="EIF34" s="19"/>
      <c r="EIG34" s="19"/>
      <c r="EIH34" s="19"/>
      <c r="EII34" s="19"/>
      <c r="EIJ34" s="19"/>
      <c r="EIK34" s="19"/>
      <c r="EIL34" s="19"/>
      <c r="EIM34" s="19"/>
      <c r="EIN34" s="19"/>
      <c r="EIO34" s="19"/>
      <c r="EIP34" s="19"/>
      <c r="EIQ34" s="19"/>
      <c r="EIR34" s="19"/>
      <c r="EIS34" s="19"/>
      <c r="EIT34" s="19"/>
      <c r="EIU34" s="19"/>
      <c r="EIV34" s="19"/>
      <c r="EIW34" s="19"/>
      <c r="EIX34" s="19"/>
      <c r="EIY34" s="19"/>
      <c r="EIZ34" s="19"/>
      <c r="EJA34" s="19"/>
      <c r="EJB34" s="19"/>
      <c r="EJC34" s="19"/>
      <c r="EJD34" s="19"/>
      <c r="EJE34" s="19"/>
      <c r="EJF34" s="19"/>
      <c r="EJG34" s="19"/>
      <c r="EJH34" s="19"/>
      <c r="EJI34" s="19"/>
      <c r="EJJ34" s="19"/>
      <c r="EJK34" s="19"/>
      <c r="EJL34" s="19"/>
      <c r="EJM34" s="19"/>
      <c r="EJN34" s="19"/>
      <c r="EJO34" s="19"/>
      <c r="EJP34" s="19"/>
      <c r="EJQ34" s="19"/>
      <c r="EJR34" s="19"/>
      <c r="EJS34" s="19"/>
      <c r="EJT34" s="19"/>
      <c r="EJU34" s="19"/>
      <c r="EJV34" s="19"/>
      <c r="EJW34" s="19"/>
      <c r="EJX34" s="19"/>
      <c r="EJY34" s="19"/>
      <c r="EJZ34" s="19"/>
      <c r="EKA34" s="19"/>
      <c r="EKB34" s="19"/>
      <c r="EKC34" s="19"/>
      <c r="EKD34" s="19"/>
      <c r="EKE34" s="19"/>
      <c r="EKF34" s="19"/>
      <c r="EKG34" s="19"/>
      <c r="EKH34" s="19"/>
      <c r="EKI34" s="19"/>
      <c r="EKJ34" s="19"/>
      <c r="EKK34" s="19"/>
      <c r="EKL34" s="19"/>
      <c r="EKM34" s="19"/>
      <c r="EKN34" s="19"/>
      <c r="EKO34" s="19"/>
      <c r="EKP34" s="19"/>
      <c r="EKQ34" s="19"/>
      <c r="EKR34" s="19"/>
      <c r="EKS34" s="19"/>
      <c r="EKT34" s="19"/>
      <c r="EKU34" s="19"/>
      <c r="EKV34" s="19"/>
      <c r="EKW34" s="19"/>
      <c r="EKX34" s="19"/>
      <c r="EKY34" s="19"/>
      <c r="EKZ34" s="19"/>
      <c r="ELA34" s="19"/>
      <c r="ELB34" s="19"/>
      <c r="ELC34" s="19"/>
      <c r="ELD34" s="19"/>
      <c r="ELE34" s="19"/>
      <c r="ELF34" s="19"/>
      <c r="ELG34" s="19"/>
      <c r="ELH34" s="19"/>
      <c r="ELI34" s="19"/>
      <c r="ELJ34" s="19"/>
      <c r="ELK34" s="19"/>
      <c r="ELL34" s="19"/>
      <c r="ELM34" s="19"/>
      <c r="ELN34" s="19"/>
      <c r="ELO34" s="19"/>
      <c r="ELP34" s="19"/>
      <c r="ELQ34" s="19"/>
      <c r="ELR34" s="19"/>
      <c r="ELS34" s="19"/>
      <c r="ELT34" s="19"/>
      <c r="ELU34" s="19"/>
      <c r="ELV34" s="19"/>
      <c r="ELW34" s="19"/>
      <c r="ELX34" s="19"/>
      <c r="ELY34" s="19"/>
      <c r="ELZ34" s="19"/>
      <c r="EMA34" s="19"/>
      <c r="EMB34" s="19"/>
      <c r="EMC34" s="19"/>
      <c r="EMD34" s="19"/>
      <c r="EME34" s="19"/>
      <c r="EMF34" s="19"/>
      <c r="EMG34" s="19"/>
      <c r="EMH34" s="19"/>
      <c r="EMI34" s="19"/>
      <c r="EMJ34" s="19"/>
      <c r="EMK34" s="19"/>
      <c r="EML34" s="19"/>
      <c r="EMM34" s="19"/>
      <c r="EMN34" s="19"/>
      <c r="EMO34" s="19"/>
      <c r="EMP34" s="19"/>
      <c r="EMQ34" s="19"/>
      <c r="EMR34" s="19"/>
      <c r="EMS34" s="19"/>
      <c r="EMT34" s="19"/>
      <c r="EMU34" s="19"/>
      <c r="EMV34" s="19"/>
      <c r="EMW34" s="19"/>
      <c r="EMX34" s="19"/>
      <c r="EMY34" s="19"/>
      <c r="EMZ34" s="19"/>
      <c r="ENA34" s="19"/>
      <c r="ENB34" s="19"/>
      <c r="ENC34" s="19"/>
      <c r="END34" s="19"/>
      <c r="ENE34" s="19"/>
      <c r="ENF34" s="19"/>
      <c r="ENG34" s="19"/>
      <c r="ENH34" s="19"/>
      <c r="ENI34" s="19"/>
      <c r="ENJ34" s="19"/>
      <c r="ENK34" s="19"/>
      <c r="ENL34" s="19"/>
      <c r="ENM34" s="19"/>
      <c r="ENN34" s="19"/>
      <c r="ENO34" s="19"/>
      <c r="ENP34" s="19"/>
      <c r="ENQ34" s="19"/>
      <c r="ENR34" s="19"/>
      <c r="ENS34" s="19"/>
      <c r="ENT34" s="19"/>
      <c r="ENU34" s="19"/>
      <c r="ENV34" s="19"/>
      <c r="ENW34" s="19"/>
      <c r="ENX34" s="19"/>
      <c r="ENY34" s="19"/>
      <c r="ENZ34" s="19"/>
      <c r="EOA34" s="19"/>
      <c r="EOB34" s="19"/>
      <c r="EOC34" s="19"/>
      <c r="EOD34" s="19"/>
      <c r="EOE34" s="19"/>
      <c r="EOF34" s="19"/>
      <c r="EOG34" s="19"/>
      <c r="EOH34" s="19"/>
      <c r="EOI34" s="19"/>
      <c r="EOJ34" s="19"/>
      <c r="EOK34" s="19"/>
      <c r="EOL34" s="19"/>
      <c r="EOM34" s="19"/>
      <c r="EON34" s="19"/>
      <c r="EOO34" s="19"/>
      <c r="EOP34" s="19"/>
      <c r="EOQ34" s="19"/>
      <c r="EOR34" s="19"/>
      <c r="EOS34" s="19"/>
      <c r="EOT34" s="19"/>
      <c r="EOU34" s="19"/>
      <c r="EOV34" s="19"/>
      <c r="EOW34" s="19"/>
      <c r="EOX34" s="19"/>
      <c r="EOY34" s="19"/>
      <c r="EOZ34" s="19"/>
      <c r="EPA34" s="19"/>
      <c r="EPB34" s="19"/>
      <c r="EPC34" s="19"/>
      <c r="EPD34" s="19"/>
      <c r="EPE34" s="19"/>
      <c r="EPF34" s="19"/>
      <c r="EPG34" s="19"/>
      <c r="EPH34" s="19"/>
      <c r="EPI34" s="19"/>
      <c r="EPJ34" s="19"/>
      <c r="EPK34" s="19"/>
      <c r="EPL34" s="19"/>
      <c r="EPM34" s="19"/>
      <c r="EPN34" s="19"/>
      <c r="EPO34" s="19"/>
      <c r="EPP34" s="19"/>
      <c r="EPQ34" s="19"/>
      <c r="EPR34" s="19"/>
      <c r="EPS34" s="19"/>
      <c r="EPT34" s="19"/>
      <c r="EPU34" s="19"/>
      <c r="EPV34" s="19"/>
      <c r="EPW34" s="19"/>
      <c r="EPX34" s="19"/>
      <c r="EPY34" s="19"/>
      <c r="EPZ34" s="19"/>
      <c r="EQA34" s="19"/>
      <c r="EQB34" s="19"/>
      <c r="EQC34" s="19"/>
      <c r="EQD34" s="19"/>
      <c r="EQE34" s="19"/>
      <c r="EQF34" s="19"/>
      <c r="EQG34" s="19"/>
      <c r="EQH34" s="19"/>
      <c r="EQI34" s="19"/>
      <c r="EQJ34" s="19"/>
      <c r="EQK34" s="19"/>
      <c r="EQL34" s="19"/>
      <c r="EQM34" s="19"/>
      <c r="EQN34" s="19"/>
      <c r="EQO34" s="19"/>
      <c r="EQP34" s="19"/>
      <c r="EQQ34" s="19"/>
      <c r="EQR34" s="19"/>
      <c r="EQS34" s="19"/>
      <c r="EQT34" s="19"/>
      <c r="EQU34" s="19"/>
      <c r="EQV34" s="19"/>
      <c r="EQW34" s="19"/>
      <c r="EQX34" s="19"/>
      <c r="EQY34" s="19"/>
      <c r="EQZ34" s="19"/>
      <c r="ERA34" s="19"/>
      <c r="ERB34" s="19"/>
      <c r="ERC34" s="19"/>
      <c r="ERD34" s="19"/>
      <c r="ERE34" s="19"/>
      <c r="ERF34" s="19"/>
      <c r="ERG34" s="19"/>
      <c r="ERH34" s="19"/>
      <c r="ERI34" s="19"/>
      <c r="ERJ34" s="19"/>
      <c r="ERK34" s="19"/>
      <c r="ERL34" s="19"/>
      <c r="ERM34" s="19"/>
      <c r="ERN34" s="19"/>
      <c r="ERO34" s="19"/>
      <c r="ERP34" s="19"/>
      <c r="ERQ34" s="19"/>
      <c r="ERR34" s="19"/>
      <c r="ERS34" s="19"/>
      <c r="ERT34" s="19"/>
      <c r="ERU34" s="19"/>
      <c r="ERV34" s="19"/>
      <c r="ERW34" s="19"/>
      <c r="ERX34" s="19"/>
      <c r="ERY34" s="19"/>
      <c r="ERZ34" s="19"/>
      <c r="ESA34" s="19"/>
      <c r="ESB34" s="19"/>
      <c r="ESC34" s="19"/>
      <c r="ESD34" s="19"/>
      <c r="ESE34" s="19"/>
      <c r="ESF34" s="19"/>
      <c r="ESG34" s="19"/>
      <c r="ESH34" s="19"/>
      <c r="ESI34" s="19"/>
      <c r="ESJ34" s="19"/>
      <c r="ESK34" s="19"/>
      <c r="ESL34" s="19"/>
      <c r="ESM34" s="19"/>
      <c r="ESN34" s="19"/>
      <c r="ESO34" s="19"/>
      <c r="ESP34" s="19"/>
      <c r="ESQ34" s="19"/>
      <c r="ESR34" s="19"/>
      <c r="ESS34" s="19"/>
      <c r="EST34" s="19"/>
      <c r="ESU34" s="19"/>
      <c r="ESV34" s="19"/>
      <c r="ESW34" s="19"/>
      <c r="ESX34" s="19"/>
      <c r="ESY34" s="19"/>
      <c r="ESZ34" s="19"/>
      <c r="ETA34" s="19"/>
      <c r="ETB34" s="19"/>
      <c r="ETC34" s="19"/>
      <c r="ETD34" s="19"/>
      <c r="ETE34" s="19"/>
      <c r="ETF34" s="19"/>
      <c r="ETG34" s="19"/>
      <c r="ETH34" s="19"/>
      <c r="ETI34" s="19"/>
      <c r="ETJ34" s="19"/>
      <c r="ETK34" s="19"/>
      <c r="ETL34" s="19"/>
      <c r="ETM34" s="19"/>
      <c r="ETN34" s="19"/>
      <c r="ETO34" s="19"/>
      <c r="ETP34" s="19"/>
      <c r="ETQ34" s="19"/>
      <c r="ETR34" s="19"/>
      <c r="ETS34" s="19"/>
      <c r="ETT34" s="19"/>
      <c r="ETU34" s="19"/>
      <c r="ETV34" s="19"/>
      <c r="ETW34" s="19"/>
      <c r="ETX34" s="19"/>
      <c r="ETY34" s="19"/>
      <c r="ETZ34" s="19"/>
      <c r="EUA34" s="19"/>
      <c r="EUB34" s="19"/>
      <c r="EUC34" s="19"/>
      <c r="EUD34" s="19"/>
      <c r="EUE34" s="19"/>
      <c r="EUF34" s="19"/>
      <c r="EUG34" s="19"/>
      <c r="EUH34" s="19"/>
      <c r="EUI34" s="19"/>
      <c r="EUJ34" s="19"/>
      <c r="EUK34" s="19"/>
      <c r="EUL34" s="19"/>
      <c r="EUM34" s="19"/>
      <c r="EUN34" s="19"/>
      <c r="EUO34" s="19"/>
      <c r="EUP34" s="19"/>
      <c r="EUQ34" s="19"/>
      <c r="EUR34" s="19"/>
      <c r="EUS34" s="19"/>
      <c r="EUT34" s="19"/>
      <c r="EUU34" s="19"/>
      <c r="EUV34" s="19"/>
      <c r="EUW34" s="19"/>
      <c r="EUX34" s="19"/>
      <c r="EUY34" s="19"/>
      <c r="EUZ34" s="19"/>
      <c r="EVA34" s="19"/>
      <c r="EVB34" s="19"/>
      <c r="EVC34" s="19"/>
      <c r="EVD34" s="19"/>
      <c r="EVE34" s="19"/>
      <c r="EVF34" s="19"/>
      <c r="EVG34" s="19"/>
      <c r="EVH34" s="19"/>
      <c r="EVI34" s="19"/>
      <c r="EVJ34" s="19"/>
      <c r="EVK34" s="19"/>
      <c r="EVL34" s="19"/>
      <c r="EVM34" s="19"/>
      <c r="EVN34" s="19"/>
      <c r="EVO34" s="19"/>
      <c r="EVP34" s="19"/>
      <c r="EVQ34" s="19"/>
      <c r="EVR34" s="19"/>
      <c r="EVS34" s="19"/>
      <c r="EVT34" s="19"/>
      <c r="EVU34" s="19"/>
      <c r="EVV34" s="19"/>
      <c r="EVW34" s="19"/>
      <c r="EVX34" s="19"/>
      <c r="EVY34" s="19"/>
      <c r="EVZ34" s="19"/>
      <c r="EWA34" s="19"/>
      <c r="EWB34" s="19"/>
      <c r="EWC34" s="19"/>
      <c r="EWD34" s="19"/>
      <c r="EWE34" s="19"/>
      <c r="EWF34" s="19"/>
      <c r="EWG34" s="19"/>
      <c r="EWH34" s="19"/>
      <c r="EWI34" s="19"/>
      <c r="EWJ34" s="19"/>
      <c r="EWK34" s="19"/>
      <c r="EWL34" s="19"/>
      <c r="EWM34" s="19"/>
      <c r="EWN34" s="19"/>
      <c r="EWO34" s="19"/>
      <c r="EWP34" s="19"/>
      <c r="EWQ34" s="19"/>
      <c r="EWR34" s="19"/>
      <c r="EWS34" s="19"/>
      <c r="EWT34" s="19"/>
      <c r="EWU34" s="19"/>
      <c r="EWV34" s="19"/>
      <c r="EWW34" s="19"/>
      <c r="EWX34" s="19"/>
      <c r="EWY34" s="19"/>
      <c r="EWZ34" s="19"/>
      <c r="EXA34" s="19"/>
      <c r="EXB34" s="19"/>
      <c r="EXC34" s="19"/>
      <c r="EXD34" s="19"/>
      <c r="EXE34" s="19"/>
      <c r="EXF34" s="19"/>
      <c r="EXG34" s="19"/>
      <c r="EXH34" s="19"/>
      <c r="EXI34" s="19"/>
      <c r="EXJ34" s="19"/>
      <c r="EXK34" s="19"/>
      <c r="EXL34" s="19"/>
      <c r="EXM34" s="19"/>
      <c r="EXN34" s="19"/>
      <c r="EXO34" s="19"/>
      <c r="EXP34" s="19"/>
      <c r="EXQ34" s="19"/>
      <c r="EXR34" s="19"/>
      <c r="EXS34" s="19"/>
      <c r="EXT34" s="19"/>
      <c r="EXU34" s="19"/>
      <c r="EXV34" s="19"/>
      <c r="EXW34" s="19"/>
      <c r="EXX34" s="19"/>
      <c r="EXY34" s="19"/>
      <c r="EXZ34" s="19"/>
      <c r="EYA34" s="19"/>
      <c r="EYB34" s="19"/>
      <c r="EYC34" s="19"/>
      <c r="EYD34" s="19"/>
      <c r="EYE34" s="19"/>
      <c r="EYF34" s="19"/>
      <c r="EYG34" s="19"/>
      <c r="EYH34" s="19"/>
      <c r="EYI34" s="19"/>
      <c r="EYJ34" s="19"/>
      <c r="EYK34" s="19"/>
      <c r="EYL34" s="19"/>
      <c r="EYM34" s="19"/>
      <c r="EYN34" s="19"/>
      <c r="EYO34" s="19"/>
      <c r="EYP34" s="19"/>
      <c r="EYQ34" s="19"/>
      <c r="EYR34" s="19"/>
      <c r="EYS34" s="19"/>
      <c r="EYT34" s="19"/>
      <c r="EYU34" s="19"/>
      <c r="EYV34" s="19"/>
      <c r="EYW34" s="19"/>
      <c r="EYX34" s="19"/>
      <c r="EYY34" s="19"/>
      <c r="EYZ34" s="19"/>
      <c r="EZA34" s="19"/>
      <c r="EZB34" s="19"/>
      <c r="EZC34" s="19"/>
      <c r="EZD34" s="19"/>
      <c r="EZE34" s="19"/>
      <c r="EZF34" s="19"/>
      <c r="EZG34" s="19"/>
      <c r="EZH34" s="19"/>
      <c r="EZI34" s="19"/>
      <c r="EZJ34" s="19"/>
      <c r="EZK34" s="19"/>
      <c r="EZL34" s="19"/>
      <c r="EZM34" s="19"/>
      <c r="EZN34" s="19"/>
      <c r="EZO34" s="19"/>
      <c r="EZP34" s="19"/>
      <c r="EZQ34" s="19"/>
      <c r="EZR34" s="19"/>
      <c r="EZS34" s="19"/>
      <c r="EZT34" s="19"/>
      <c r="EZU34" s="19"/>
      <c r="EZV34" s="19"/>
      <c r="EZW34" s="19"/>
      <c r="EZX34" s="19"/>
      <c r="EZY34" s="19"/>
      <c r="EZZ34" s="19"/>
      <c r="FAA34" s="19"/>
      <c r="FAB34" s="19"/>
      <c r="FAC34" s="19"/>
      <c r="FAD34" s="19"/>
      <c r="FAE34" s="19"/>
      <c r="FAF34" s="19"/>
      <c r="FAG34" s="19"/>
      <c r="FAH34" s="19"/>
      <c r="FAI34" s="19"/>
      <c r="FAJ34" s="19"/>
      <c r="FAK34" s="19"/>
      <c r="FAL34" s="19"/>
      <c r="FAM34" s="19"/>
      <c r="FAN34" s="19"/>
      <c r="FAO34" s="19"/>
      <c r="FAP34" s="19"/>
      <c r="FAQ34" s="19"/>
      <c r="FAR34" s="19"/>
      <c r="FAS34" s="19"/>
      <c r="FAT34" s="19"/>
      <c r="FAU34" s="19"/>
      <c r="FAV34" s="19"/>
      <c r="FAW34" s="19"/>
      <c r="FAX34" s="19"/>
      <c r="FAY34" s="19"/>
      <c r="FAZ34" s="19"/>
      <c r="FBA34" s="19"/>
      <c r="FBB34" s="19"/>
      <c r="FBC34" s="19"/>
      <c r="FBD34" s="19"/>
      <c r="FBE34" s="19"/>
      <c r="FBF34" s="19"/>
      <c r="FBG34" s="19"/>
      <c r="FBH34" s="19"/>
      <c r="FBI34" s="19"/>
      <c r="FBJ34" s="19"/>
      <c r="FBK34" s="19"/>
      <c r="FBL34" s="19"/>
      <c r="FBM34" s="19"/>
      <c r="FBN34" s="19"/>
      <c r="FBO34" s="19"/>
      <c r="FBP34" s="19"/>
      <c r="FBQ34" s="19"/>
      <c r="FBR34" s="19"/>
      <c r="FBS34" s="19"/>
      <c r="FBT34" s="19"/>
      <c r="FBU34" s="19"/>
      <c r="FBV34" s="19"/>
      <c r="FBW34" s="19"/>
      <c r="FBX34" s="19"/>
      <c r="FBY34" s="19"/>
      <c r="FBZ34" s="19"/>
      <c r="FCA34" s="19"/>
      <c r="FCB34" s="19"/>
      <c r="FCC34" s="19"/>
      <c r="FCD34" s="19"/>
      <c r="FCE34" s="19"/>
      <c r="FCF34" s="19"/>
      <c r="FCG34" s="19"/>
      <c r="FCH34" s="19"/>
      <c r="FCI34" s="19"/>
      <c r="FCJ34" s="19"/>
      <c r="FCK34" s="19"/>
      <c r="FCL34" s="19"/>
      <c r="FCM34" s="19"/>
      <c r="FCN34" s="19"/>
      <c r="FCO34" s="19"/>
      <c r="FCP34" s="19"/>
      <c r="FCQ34" s="19"/>
      <c r="FCR34" s="19"/>
      <c r="FCS34" s="19"/>
      <c r="FCT34" s="19"/>
      <c r="FCU34" s="19"/>
      <c r="FCV34" s="19"/>
      <c r="FCW34" s="19"/>
      <c r="FCX34" s="19"/>
      <c r="FCY34" s="19"/>
      <c r="FCZ34" s="19"/>
      <c r="FDA34" s="19"/>
      <c r="FDB34" s="19"/>
      <c r="FDC34" s="19"/>
      <c r="FDD34" s="19"/>
      <c r="FDE34" s="19"/>
      <c r="FDF34" s="19"/>
      <c r="FDG34" s="19"/>
      <c r="FDH34" s="19"/>
      <c r="FDI34" s="19"/>
      <c r="FDJ34" s="19"/>
      <c r="FDK34" s="19"/>
      <c r="FDL34" s="19"/>
      <c r="FDM34" s="19"/>
      <c r="FDN34" s="19"/>
      <c r="FDO34" s="19"/>
      <c r="FDP34" s="19"/>
      <c r="FDQ34" s="19"/>
      <c r="FDR34" s="19"/>
      <c r="FDS34" s="19"/>
      <c r="FDT34" s="19"/>
      <c r="FDU34" s="19"/>
      <c r="FDV34" s="19"/>
      <c r="FDW34" s="19"/>
      <c r="FDX34" s="19"/>
      <c r="FDY34" s="19"/>
      <c r="FDZ34" s="19"/>
      <c r="FEA34" s="19"/>
      <c r="FEB34" s="19"/>
      <c r="FEC34" s="19"/>
      <c r="FED34" s="19"/>
      <c r="FEE34" s="19"/>
      <c r="FEF34" s="19"/>
      <c r="FEG34" s="19"/>
      <c r="FEH34" s="19"/>
      <c r="FEI34" s="19"/>
      <c r="FEJ34" s="19"/>
      <c r="FEK34" s="19"/>
      <c r="FEL34" s="19"/>
      <c r="FEM34" s="19"/>
      <c r="FEN34" s="19"/>
      <c r="FEO34" s="19"/>
      <c r="FEP34" s="19"/>
      <c r="FEQ34" s="19"/>
      <c r="FER34" s="19"/>
      <c r="FES34" s="19"/>
      <c r="FET34" s="19"/>
      <c r="FEU34" s="19"/>
      <c r="FEV34" s="19"/>
      <c r="FEW34" s="19"/>
      <c r="FEX34" s="19"/>
      <c r="FEY34" s="19"/>
      <c r="FEZ34" s="19"/>
      <c r="FFA34" s="19"/>
      <c r="FFB34" s="19"/>
      <c r="FFC34" s="19"/>
      <c r="FFD34" s="19"/>
      <c r="FFE34" s="19"/>
      <c r="FFF34" s="19"/>
      <c r="FFG34" s="19"/>
      <c r="FFH34" s="19"/>
      <c r="FFI34" s="19"/>
      <c r="FFJ34" s="19"/>
      <c r="FFK34" s="19"/>
      <c r="FFL34" s="19"/>
      <c r="FFM34" s="19"/>
      <c r="FFN34" s="19"/>
      <c r="FFO34" s="19"/>
      <c r="FFP34" s="19"/>
      <c r="FFQ34" s="19"/>
      <c r="FFR34" s="19"/>
      <c r="FFS34" s="19"/>
      <c r="FFT34" s="19"/>
      <c r="FFU34" s="19"/>
      <c r="FFV34" s="19"/>
      <c r="FFW34" s="19"/>
      <c r="FFX34" s="19"/>
      <c r="FFY34" s="19"/>
      <c r="FFZ34" s="19"/>
      <c r="FGA34" s="19"/>
      <c r="FGB34" s="19"/>
      <c r="FGC34" s="19"/>
      <c r="FGD34" s="19"/>
      <c r="FGE34" s="19"/>
      <c r="FGF34" s="19"/>
      <c r="FGG34" s="19"/>
      <c r="FGH34" s="19"/>
      <c r="FGI34" s="19"/>
      <c r="FGJ34" s="19"/>
      <c r="FGK34" s="19"/>
      <c r="FGL34" s="19"/>
      <c r="FGM34" s="19"/>
      <c r="FGN34" s="19"/>
      <c r="FGO34" s="19"/>
      <c r="FGP34" s="19"/>
      <c r="FGQ34" s="19"/>
      <c r="FGR34" s="19"/>
      <c r="FGS34" s="19"/>
      <c r="FGT34" s="19"/>
      <c r="FGU34" s="19"/>
      <c r="FGV34" s="19"/>
      <c r="FGW34" s="19"/>
      <c r="FGX34" s="19"/>
      <c r="FGY34" s="19"/>
      <c r="FGZ34" s="19"/>
      <c r="FHA34" s="19"/>
      <c r="FHB34" s="19"/>
      <c r="FHC34" s="19"/>
      <c r="FHD34" s="19"/>
      <c r="FHE34" s="19"/>
      <c r="FHF34" s="19"/>
      <c r="FHG34" s="19"/>
      <c r="FHH34" s="19"/>
      <c r="FHI34" s="19"/>
      <c r="FHJ34" s="19"/>
      <c r="FHK34" s="19"/>
      <c r="FHL34" s="19"/>
      <c r="FHM34" s="19"/>
      <c r="FHN34" s="19"/>
      <c r="FHO34" s="19"/>
      <c r="FHP34" s="19"/>
      <c r="FHQ34" s="19"/>
      <c r="FHR34" s="19"/>
      <c r="FHS34" s="19"/>
      <c r="FHT34" s="19"/>
      <c r="FHU34" s="19"/>
      <c r="FHV34" s="19"/>
      <c r="FHW34" s="19"/>
      <c r="FHX34" s="19"/>
      <c r="FHY34" s="19"/>
      <c r="FHZ34" s="19"/>
      <c r="FIA34" s="19"/>
      <c r="FIB34" s="19"/>
      <c r="FIC34" s="19"/>
      <c r="FID34" s="19"/>
      <c r="FIE34" s="19"/>
      <c r="FIF34" s="19"/>
      <c r="FIG34" s="19"/>
      <c r="FIH34" s="19"/>
      <c r="FII34" s="19"/>
      <c r="FIJ34" s="19"/>
      <c r="FIK34" s="19"/>
      <c r="FIL34" s="19"/>
      <c r="FIM34" s="19"/>
      <c r="FIN34" s="19"/>
      <c r="FIO34" s="19"/>
      <c r="FIP34" s="19"/>
      <c r="FIQ34" s="19"/>
      <c r="FIR34" s="19"/>
      <c r="FIS34" s="19"/>
      <c r="FIT34" s="19"/>
      <c r="FIU34" s="19"/>
      <c r="FIV34" s="19"/>
      <c r="FIW34" s="19"/>
      <c r="FIX34" s="19"/>
      <c r="FIY34" s="19"/>
      <c r="FIZ34" s="19"/>
      <c r="FJA34" s="19"/>
      <c r="FJB34" s="19"/>
      <c r="FJC34" s="19"/>
      <c r="FJD34" s="19"/>
      <c r="FJE34" s="19"/>
      <c r="FJF34" s="19"/>
      <c r="FJG34" s="19"/>
      <c r="FJH34" s="19"/>
      <c r="FJI34" s="19"/>
      <c r="FJJ34" s="19"/>
      <c r="FJK34" s="19"/>
      <c r="FJL34" s="19"/>
      <c r="FJM34" s="19"/>
      <c r="FJN34" s="19"/>
      <c r="FJO34" s="19"/>
      <c r="FJP34" s="19"/>
      <c r="FJQ34" s="19"/>
      <c r="FJR34" s="19"/>
      <c r="FJS34" s="19"/>
      <c r="FJT34" s="19"/>
      <c r="FJU34" s="19"/>
      <c r="FJV34" s="19"/>
      <c r="FJW34" s="19"/>
      <c r="FJX34" s="19"/>
      <c r="FJY34" s="19"/>
      <c r="FJZ34" s="19"/>
      <c r="FKA34" s="19"/>
      <c r="FKB34" s="19"/>
      <c r="FKC34" s="19"/>
      <c r="FKD34" s="19"/>
      <c r="FKE34" s="19"/>
      <c r="FKF34" s="19"/>
      <c r="FKG34" s="19"/>
      <c r="FKH34" s="19"/>
      <c r="FKI34" s="19"/>
      <c r="FKJ34" s="19"/>
      <c r="FKK34" s="19"/>
      <c r="FKL34" s="19"/>
      <c r="FKM34" s="19"/>
      <c r="FKN34" s="19"/>
      <c r="FKO34" s="19"/>
      <c r="FKP34" s="19"/>
      <c r="FKQ34" s="19"/>
      <c r="FKR34" s="19"/>
      <c r="FKS34" s="19"/>
      <c r="FKT34" s="19"/>
      <c r="FKU34" s="19"/>
      <c r="FKV34" s="19"/>
      <c r="FKW34" s="19"/>
      <c r="FKX34" s="19"/>
      <c r="FKY34" s="19"/>
      <c r="FKZ34" s="19"/>
      <c r="FLA34" s="19"/>
      <c r="FLB34" s="19"/>
      <c r="FLC34" s="19"/>
      <c r="FLD34" s="19"/>
      <c r="FLE34" s="19"/>
      <c r="FLF34" s="19"/>
      <c r="FLG34" s="19"/>
      <c r="FLH34" s="19"/>
      <c r="FLI34" s="19"/>
      <c r="FLJ34" s="19"/>
      <c r="FLK34" s="19"/>
      <c r="FLL34" s="19"/>
      <c r="FLM34" s="19"/>
      <c r="FLN34" s="19"/>
      <c r="FLO34" s="19"/>
      <c r="FLP34" s="19"/>
      <c r="FLQ34" s="19"/>
      <c r="FLR34" s="19"/>
      <c r="FLS34" s="19"/>
      <c r="FLT34" s="19"/>
      <c r="FLU34" s="19"/>
      <c r="FLV34" s="19"/>
      <c r="FLW34" s="19"/>
      <c r="FLX34" s="19"/>
      <c r="FLY34" s="19"/>
      <c r="FLZ34" s="19"/>
      <c r="FMA34" s="19"/>
      <c r="FMB34" s="19"/>
      <c r="FMC34" s="19"/>
      <c r="FMD34" s="19"/>
      <c r="FME34" s="19"/>
      <c r="FMF34" s="19"/>
      <c r="FMG34" s="19"/>
      <c r="FMH34" s="19"/>
      <c r="FMI34" s="19"/>
      <c r="FMJ34" s="19"/>
      <c r="FMK34" s="19"/>
      <c r="FML34" s="19"/>
      <c r="FMM34" s="19"/>
      <c r="FMN34" s="19"/>
      <c r="FMO34" s="19"/>
      <c r="FMP34" s="19"/>
      <c r="FMQ34" s="19"/>
      <c r="FMR34" s="19"/>
      <c r="FMS34" s="19"/>
      <c r="FMT34" s="19"/>
      <c r="FMU34" s="19"/>
      <c r="FMV34" s="19"/>
      <c r="FMW34" s="19"/>
      <c r="FMX34" s="19"/>
      <c r="FMY34" s="19"/>
      <c r="FMZ34" s="19"/>
      <c r="FNA34" s="19"/>
      <c r="FNB34" s="19"/>
      <c r="FNC34" s="19"/>
      <c r="FND34" s="19"/>
      <c r="FNE34" s="19"/>
      <c r="FNF34" s="19"/>
      <c r="FNG34" s="19"/>
      <c r="FNH34" s="19"/>
      <c r="FNI34" s="19"/>
      <c r="FNJ34" s="19"/>
      <c r="FNK34" s="19"/>
      <c r="FNL34" s="19"/>
      <c r="FNM34" s="19"/>
      <c r="FNN34" s="19"/>
      <c r="FNO34" s="19"/>
      <c r="FNP34" s="19"/>
      <c r="FNQ34" s="19"/>
      <c r="FNR34" s="19"/>
      <c r="FNS34" s="19"/>
      <c r="FNT34" s="19"/>
      <c r="FNU34" s="19"/>
      <c r="FNV34" s="19"/>
      <c r="FNW34" s="19"/>
      <c r="FNX34" s="19"/>
      <c r="FNY34" s="19"/>
      <c r="FNZ34" s="19"/>
      <c r="FOA34" s="19"/>
      <c r="FOB34" s="19"/>
      <c r="FOC34" s="19"/>
      <c r="FOD34" s="19"/>
      <c r="FOE34" s="19"/>
      <c r="FOF34" s="19"/>
      <c r="FOG34" s="19"/>
      <c r="FOH34" s="19"/>
      <c r="FOI34" s="19"/>
      <c r="FOJ34" s="19"/>
      <c r="FOK34" s="19"/>
      <c r="FOL34" s="19"/>
      <c r="FOM34" s="19"/>
      <c r="FON34" s="19"/>
      <c r="FOO34" s="19"/>
      <c r="FOP34" s="19"/>
      <c r="FOQ34" s="19"/>
      <c r="FOR34" s="19"/>
      <c r="FOS34" s="19"/>
      <c r="FOT34" s="19"/>
      <c r="FOU34" s="19"/>
      <c r="FOV34" s="19"/>
      <c r="FOW34" s="19"/>
      <c r="FOX34" s="19"/>
      <c r="FOY34" s="19"/>
      <c r="FOZ34" s="19"/>
      <c r="FPA34" s="19"/>
      <c r="FPB34" s="19"/>
      <c r="FPC34" s="19"/>
      <c r="FPD34" s="19"/>
      <c r="FPE34" s="19"/>
      <c r="FPF34" s="19"/>
      <c r="FPG34" s="19"/>
      <c r="FPH34" s="19"/>
      <c r="FPI34" s="19"/>
      <c r="FPJ34" s="19"/>
      <c r="FPK34" s="19"/>
      <c r="FPL34" s="19"/>
      <c r="FPM34" s="19"/>
      <c r="FPN34" s="19"/>
      <c r="FPO34" s="19"/>
      <c r="FPP34" s="19"/>
      <c r="FPQ34" s="19"/>
      <c r="FPR34" s="19"/>
      <c r="FPS34" s="19"/>
      <c r="FPT34" s="19"/>
      <c r="FPU34" s="19"/>
      <c r="FPV34" s="19"/>
      <c r="FPW34" s="19"/>
      <c r="FPX34" s="19"/>
      <c r="FPY34" s="19"/>
      <c r="FPZ34" s="19"/>
      <c r="FQA34" s="19"/>
      <c r="FQB34" s="19"/>
      <c r="FQC34" s="19"/>
      <c r="FQD34" s="19"/>
      <c r="FQE34" s="19"/>
      <c r="FQF34" s="19"/>
      <c r="FQG34" s="19"/>
      <c r="FQH34" s="19"/>
      <c r="FQI34" s="19"/>
      <c r="FQJ34" s="19"/>
      <c r="FQK34" s="19"/>
      <c r="FQL34" s="19"/>
      <c r="FQM34" s="19"/>
      <c r="FQN34" s="19"/>
      <c r="FQO34" s="19"/>
      <c r="FQP34" s="19"/>
      <c r="FQQ34" s="19"/>
      <c r="FQR34" s="19"/>
      <c r="FQS34" s="19"/>
      <c r="FQT34" s="19"/>
      <c r="FQU34" s="19"/>
      <c r="FQV34" s="19"/>
      <c r="FQW34" s="19"/>
      <c r="FQX34" s="19"/>
      <c r="FQY34" s="19"/>
      <c r="FQZ34" s="19"/>
      <c r="FRA34" s="19"/>
      <c r="FRB34" s="19"/>
      <c r="FRC34" s="19"/>
      <c r="FRD34" s="19"/>
      <c r="FRE34" s="19"/>
      <c r="FRF34" s="19"/>
      <c r="FRG34" s="19"/>
      <c r="FRH34" s="19"/>
      <c r="FRI34" s="19"/>
      <c r="FRJ34" s="19"/>
      <c r="FRK34" s="19"/>
      <c r="FRL34" s="19"/>
      <c r="FRM34" s="19"/>
      <c r="FRN34" s="19"/>
      <c r="FRO34" s="19"/>
      <c r="FRP34" s="19"/>
      <c r="FRQ34" s="19"/>
      <c r="FRR34" s="19"/>
      <c r="FRS34" s="19"/>
      <c r="FRT34" s="19"/>
      <c r="FRU34" s="19"/>
      <c r="FRV34" s="19"/>
      <c r="FRW34" s="19"/>
      <c r="FRX34" s="19"/>
      <c r="FRY34" s="19"/>
      <c r="FRZ34" s="19"/>
      <c r="FSA34" s="19"/>
      <c r="FSB34" s="19"/>
      <c r="FSC34" s="19"/>
      <c r="FSD34" s="19"/>
      <c r="FSE34" s="19"/>
      <c r="FSF34" s="19"/>
      <c r="FSG34" s="19"/>
      <c r="FSH34" s="19"/>
      <c r="FSI34" s="19"/>
      <c r="FSJ34" s="19"/>
      <c r="FSK34" s="19"/>
      <c r="FSL34" s="19"/>
      <c r="FSM34" s="19"/>
      <c r="FSN34" s="19"/>
      <c r="FSO34" s="19"/>
      <c r="FSP34" s="19"/>
      <c r="FSQ34" s="19"/>
      <c r="FSR34" s="19"/>
      <c r="FSS34" s="19"/>
      <c r="FST34" s="19"/>
      <c r="FSU34" s="19"/>
      <c r="FSV34" s="19"/>
      <c r="FSW34" s="19"/>
      <c r="FSX34" s="19"/>
      <c r="FSY34" s="19"/>
      <c r="FSZ34" s="19"/>
      <c r="FTA34" s="19"/>
      <c r="FTB34" s="19"/>
      <c r="FTC34" s="19"/>
      <c r="FTD34" s="19"/>
      <c r="FTE34" s="19"/>
      <c r="FTF34" s="19"/>
      <c r="FTG34" s="19"/>
      <c r="FTH34" s="19"/>
      <c r="FTI34" s="19"/>
      <c r="FTJ34" s="19"/>
      <c r="FTK34" s="19"/>
      <c r="FTL34" s="19"/>
      <c r="FTM34" s="19"/>
      <c r="FTN34" s="19"/>
      <c r="FTO34" s="19"/>
      <c r="FTP34" s="19"/>
      <c r="FTQ34" s="19"/>
      <c r="FTR34" s="19"/>
      <c r="FTS34" s="19"/>
      <c r="FTT34" s="19"/>
      <c r="FTU34" s="19"/>
      <c r="FTV34" s="19"/>
      <c r="FTW34" s="19"/>
      <c r="FTX34" s="19"/>
      <c r="FTY34" s="19"/>
      <c r="FTZ34" s="19"/>
      <c r="FUA34" s="19"/>
      <c r="FUB34" s="19"/>
      <c r="FUC34" s="19"/>
      <c r="FUD34" s="19"/>
      <c r="FUE34" s="19"/>
      <c r="FUF34" s="19"/>
      <c r="FUG34" s="19"/>
      <c r="FUH34" s="19"/>
      <c r="FUI34" s="19"/>
      <c r="FUJ34" s="19"/>
      <c r="FUK34" s="19"/>
      <c r="FUL34" s="19"/>
      <c r="FUM34" s="19"/>
      <c r="FUN34" s="19"/>
      <c r="FUO34" s="19"/>
      <c r="FUP34" s="19"/>
      <c r="FUQ34" s="19"/>
      <c r="FUR34" s="19"/>
      <c r="FUS34" s="19"/>
      <c r="FUT34" s="19"/>
      <c r="FUU34" s="19"/>
      <c r="FUV34" s="19"/>
      <c r="FUW34" s="19"/>
      <c r="FUX34" s="19"/>
      <c r="FUY34" s="19"/>
      <c r="FUZ34" s="19"/>
      <c r="FVA34" s="19"/>
      <c r="FVB34" s="19"/>
      <c r="FVC34" s="19"/>
      <c r="FVD34" s="19"/>
      <c r="FVE34" s="19"/>
      <c r="FVF34" s="19"/>
      <c r="FVG34" s="19"/>
      <c r="FVH34" s="19"/>
      <c r="FVI34" s="19"/>
      <c r="FVJ34" s="19"/>
      <c r="FVK34" s="19"/>
      <c r="FVL34" s="19"/>
      <c r="FVM34" s="19"/>
      <c r="FVN34" s="19"/>
      <c r="FVO34" s="19"/>
      <c r="FVP34" s="19"/>
      <c r="FVQ34" s="19"/>
      <c r="FVR34" s="19"/>
      <c r="FVS34" s="19"/>
      <c r="FVT34" s="19"/>
      <c r="FVU34" s="19"/>
      <c r="FVV34" s="19"/>
      <c r="FVW34" s="19"/>
      <c r="FVX34" s="19"/>
      <c r="FVY34" s="19"/>
      <c r="FVZ34" s="19"/>
      <c r="FWA34" s="19"/>
      <c r="FWB34" s="19"/>
      <c r="FWC34" s="19"/>
      <c r="FWD34" s="19"/>
      <c r="FWE34" s="19"/>
      <c r="FWF34" s="19"/>
      <c r="FWG34" s="19"/>
      <c r="FWH34" s="19"/>
      <c r="FWI34" s="19"/>
      <c r="FWJ34" s="19"/>
      <c r="FWK34" s="19"/>
      <c r="FWL34" s="19"/>
      <c r="FWM34" s="19"/>
      <c r="FWN34" s="19"/>
      <c r="FWO34" s="19"/>
      <c r="FWP34" s="19"/>
      <c r="FWQ34" s="19"/>
      <c r="FWR34" s="19"/>
      <c r="FWS34" s="19"/>
      <c r="FWT34" s="19"/>
      <c r="FWU34" s="19"/>
      <c r="FWV34" s="19"/>
      <c r="FWW34" s="19"/>
      <c r="FWX34" s="19"/>
      <c r="FWY34" s="19"/>
      <c r="FWZ34" s="19"/>
      <c r="FXA34" s="19"/>
      <c r="FXB34" s="19"/>
      <c r="FXC34" s="19"/>
      <c r="FXD34" s="19"/>
      <c r="FXE34" s="19"/>
      <c r="FXF34" s="19"/>
      <c r="FXG34" s="19"/>
      <c r="FXH34" s="19"/>
      <c r="FXI34" s="19"/>
      <c r="FXJ34" s="19"/>
      <c r="FXK34" s="19"/>
      <c r="FXL34" s="19"/>
      <c r="FXM34" s="19"/>
      <c r="FXN34" s="19"/>
      <c r="FXO34" s="19"/>
      <c r="FXP34" s="19"/>
      <c r="FXQ34" s="19"/>
      <c r="FXR34" s="19"/>
      <c r="FXS34" s="19"/>
      <c r="FXT34" s="19"/>
      <c r="FXU34" s="19"/>
      <c r="FXV34" s="19"/>
      <c r="FXW34" s="19"/>
      <c r="FXX34" s="19"/>
      <c r="FXY34" s="19"/>
      <c r="FXZ34" s="19"/>
      <c r="FYA34" s="19"/>
      <c r="FYB34" s="19"/>
      <c r="FYC34" s="19"/>
      <c r="FYD34" s="19"/>
      <c r="FYE34" s="19"/>
      <c r="FYF34" s="19"/>
      <c r="FYG34" s="19"/>
      <c r="FYH34" s="19"/>
      <c r="FYI34" s="19"/>
      <c r="FYJ34" s="19"/>
      <c r="FYK34" s="19"/>
      <c r="FYL34" s="19"/>
      <c r="FYM34" s="19"/>
      <c r="FYN34" s="19"/>
      <c r="FYO34" s="19"/>
      <c r="FYP34" s="19"/>
      <c r="FYQ34" s="19"/>
      <c r="FYR34" s="19"/>
      <c r="FYS34" s="19"/>
      <c r="FYT34" s="19"/>
      <c r="FYU34" s="19"/>
      <c r="FYV34" s="19"/>
      <c r="FYW34" s="19"/>
      <c r="FYX34" s="19"/>
      <c r="FYY34" s="19"/>
      <c r="FYZ34" s="19"/>
      <c r="FZA34" s="19"/>
      <c r="FZB34" s="19"/>
      <c r="FZC34" s="19"/>
      <c r="FZD34" s="19"/>
      <c r="FZE34" s="19"/>
      <c r="FZF34" s="19"/>
      <c r="FZG34" s="19"/>
      <c r="FZH34" s="19"/>
      <c r="FZI34" s="19"/>
      <c r="FZJ34" s="19"/>
      <c r="FZK34" s="19"/>
      <c r="FZL34" s="19"/>
      <c r="FZM34" s="19"/>
      <c r="FZN34" s="19"/>
      <c r="FZO34" s="19"/>
      <c r="FZP34" s="19"/>
      <c r="FZQ34" s="19"/>
      <c r="FZR34" s="19"/>
      <c r="FZS34" s="19"/>
      <c r="FZT34" s="19"/>
      <c r="FZU34" s="19"/>
      <c r="FZV34" s="19"/>
      <c r="FZW34" s="19"/>
      <c r="FZX34" s="19"/>
      <c r="FZY34" s="19"/>
      <c r="FZZ34" s="19"/>
      <c r="GAA34" s="19"/>
      <c r="GAB34" s="19"/>
      <c r="GAC34" s="19"/>
      <c r="GAD34" s="19"/>
      <c r="GAE34" s="19"/>
      <c r="GAF34" s="19"/>
      <c r="GAG34" s="19"/>
      <c r="GAH34" s="19"/>
      <c r="GAI34" s="19"/>
      <c r="GAJ34" s="19"/>
      <c r="GAK34" s="19"/>
      <c r="GAL34" s="19"/>
      <c r="GAM34" s="19"/>
      <c r="GAN34" s="19"/>
      <c r="GAO34" s="19"/>
      <c r="GAP34" s="19"/>
      <c r="GAQ34" s="19"/>
      <c r="GAR34" s="19"/>
      <c r="GAS34" s="19"/>
      <c r="GAT34" s="19"/>
      <c r="GAU34" s="19"/>
      <c r="GAV34" s="19"/>
      <c r="GAW34" s="19"/>
      <c r="GAX34" s="19"/>
      <c r="GAY34" s="19"/>
      <c r="GAZ34" s="19"/>
      <c r="GBA34" s="19"/>
      <c r="GBB34" s="19"/>
      <c r="GBC34" s="19"/>
      <c r="GBD34" s="19"/>
      <c r="GBE34" s="19"/>
      <c r="GBF34" s="19"/>
      <c r="GBG34" s="19"/>
      <c r="GBH34" s="19"/>
      <c r="GBI34" s="19"/>
      <c r="GBJ34" s="19"/>
      <c r="GBK34" s="19"/>
      <c r="GBL34" s="19"/>
      <c r="GBM34" s="19"/>
      <c r="GBN34" s="19"/>
      <c r="GBO34" s="19"/>
      <c r="GBP34" s="19"/>
      <c r="GBQ34" s="19"/>
      <c r="GBR34" s="19"/>
      <c r="GBS34" s="19"/>
      <c r="GBT34" s="19"/>
      <c r="GBU34" s="19"/>
      <c r="GBV34" s="19"/>
      <c r="GBW34" s="19"/>
      <c r="GBX34" s="19"/>
      <c r="GBY34" s="19"/>
      <c r="GBZ34" s="19"/>
      <c r="GCA34" s="19"/>
      <c r="GCB34" s="19"/>
      <c r="GCC34" s="19"/>
      <c r="GCD34" s="19"/>
      <c r="GCE34" s="19"/>
      <c r="GCF34" s="19"/>
      <c r="GCG34" s="19"/>
      <c r="GCH34" s="19"/>
      <c r="GCI34" s="19"/>
      <c r="GCJ34" s="19"/>
      <c r="GCK34" s="19"/>
      <c r="GCL34" s="19"/>
      <c r="GCM34" s="19"/>
      <c r="GCN34" s="19"/>
      <c r="GCO34" s="19"/>
      <c r="GCP34" s="19"/>
      <c r="GCQ34" s="19"/>
      <c r="GCR34" s="19"/>
      <c r="GCS34" s="19"/>
      <c r="GCT34" s="19"/>
      <c r="GCU34" s="19"/>
      <c r="GCV34" s="19"/>
      <c r="GCW34" s="19"/>
      <c r="GCX34" s="19"/>
      <c r="GCY34" s="19"/>
      <c r="GCZ34" s="19"/>
      <c r="GDA34" s="19"/>
      <c r="GDB34" s="19"/>
      <c r="GDC34" s="19"/>
      <c r="GDD34" s="19"/>
      <c r="GDE34" s="19"/>
      <c r="GDF34" s="19"/>
      <c r="GDG34" s="19"/>
      <c r="GDH34" s="19"/>
      <c r="GDI34" s="19"/>
      <c r="GDJ34" s="19"/>
      <c r="GDK34" s="19"/>
      <c r="GDL34" s="19"/>
      <c r="GDM34" s="19"/>
      <c r="GDN34" s="19"/>
      <c r="GDO34" s="19"/>
      <c r="GDP34" s="19"/>
      <c r="GDQ34" s="19"/>
      <c r="GDR34" s="19"/>
      <c r="GDS34" s="19"/>
      <c r="GDT34" s="19"/>
      <c r="GDU34" s="19"/>
      <c r="GDV34" s="19"/>
      <c r="GDW34" s="19"/>
      <c r="GDX34" s="19"/>
      <c r="GDY34" s="19"/>
      <c r="GDZ34" s="19"/>
      <c r="GEA34" s="19"/>
      <c r="GEB34" s="19"/>
      <c r="GEC34" s="19"/>
      <c r="GED34" s="19"/>
      <c r="GEE34" s="19"/>
      <c r="GEF34" s="19"/>
      <c r="GEG34" s="19"/>
      <c r="GEH34" s="19"/>
      <c r="GEI34" s="19"/>
      <c r="GEJ34" s="19"/>
      <c r="GEK34" s="19"/>
      <c r="GEL34" s="19"/>
      <c r="GEM34" s="19"/>
      <c r="GEN34" s="19"/>
      <c r="GEO34" s="19"/>
      <c r="GEP34" s="19"/>
      <c r="GEQ34" s="19"/>
      <c r="GER34" s="19"/>
      <c r="GES34" s="19"/>
      <c r="GET34" s="19"/>
      <c r="GEU34" s="19"/>
      <c r="GEV34" s="19"/>
      <c r="GEW34" s="19"/>
      <c r="GEX34" s="19"/>
      <c r="GEY34" s="19"/>
      <c r="GEZ34" s="19"/>
      <c r="GFA34" s="19"/>
      <c r="GFB34" s="19"/>
      <c r="GFC34" s="19"/>
      <c r="GFD34" s="19"/>
      <c r="GFE34" s="19"/>
      <c r="GFF34" s="19"/>
      <c r="GFG34" s="19"/>
      <c r="GFH34" s="19"/>
      <c r="GFI34" s="19"/>
      <c r="GFJ34" s="19"/>
      <c r="GFK34" s="19"/>
      <c r="GFL34" s="19"/>
      <c r="GFM34" s="19"/>
      <c r="GFN34" s="19"/>
      <c r="GFO34" s="19"/>
      <c r="GFP34" s="19"/>
      <c r="GFQ34" s="19"/>
      <c r="GFR34" s="19"/>
      <c r="GFS34" s="19"/>
      <c r="GFT34" s="19"/>
      <c r="GFU34" s="19"/>
      <c r="GFV34" s="19"/>
      <c r="GFW34" s="19"/>
      <c r="GFX34" s="19"/>
      <c r="GFY34" s="19"/>
      <c r="GFZ34" s="19"/>
      <c r="GGA34" s="19"/>
      <c r="GGB34" s="19"/>
      <c r="GGC34" s="19"/>
      <c r="GGD34" s="19"/>
      <c r="GGE34" s="19"/>
      <c r="GGF34" s="19"/>
      <c r="GGG34" s="19"/>
      <c r="GGH34" s="19"/>
      <c r="GGI34" s="19"/>
      <c r="GGJ34" s="19"/>
      <c r="GGK34" s="19"/>
      <c r="GGL34" s="19"/>
      <c r="GGM34" s="19"/>
      <c r="GGN34" s="19"/>
      <c r="GGO34" s="19"/>
      <c r="GGP34" s="19"/>
      <c r="GGQ34" s="19"/>
      <c r="GGR34" s="19"/>
      <c r="GGS34" s="19"/>
      <c r="GGT34" s="19"/>
      <c r="GGU34" s="19"/>
      <c r="GGV34" s="19"/>
      <c r="GGW34" s="19"/>
      <c r="GGX34" s="19"/>
      <c r="GGY34" s="19"/>
      <c r="GGZ34" s="19"/>
      <c r="GHA34" s="19"/>
      <c r="GHB34" s="19"/>
      <c r="GHC34" s="19"/>
      <c r="GHD34" s="19"/>
      <c r="GHE34" s="19"/>
      <c r="GHF34" s="19"/>
      <c r="GHG34" s="19"/>
      <c r="GHH34" s="19"/>
      <c r="GHI34" s="19"/>
      <c r="GHJ34" s="19"/>
      <c r="GHK34" s="19"/>
      <c r="GHL34" s="19"/>
      <c r="GHM34" s="19"/>
      <c r="GHN34" s="19"/>
      <c r="GHO34" s="19"/>
      <c r="GHP34" s="19"/>
      <c r="GHQ34" s="19"/>
      <c r="GHR34" s="19"/>
      <c r="GHS34" s="19"/>
      <c r="GHT34" s="19"/>
      <c r="GHU34" s="19"/>
      <c r="GHV34" s="19"/>
      <c r="GHW34" s="19"/>
      <c r="GHX34" s="19"/>
      <c r="GHY34" s="19"/>
      <c r="GHZ34" s="19"/>
      <c r="GIA34" s="19"/>
      <c r="GIB34" s="19"/>
      <c r="GIC34" s="19"/>
      <c r="GID34" s="19"/>
      <c r="GIE34" s="19"/>
      <c r="GIF34" s="19"/>
      <c r="GIG34" s="19"/>
      <c r="GIH34" s="19"/>
      <c r="GII34" s="19"/>
      <c r="GIJ34" s="19"/>
      <c r="GIK34" s="19"/>
      <c r="GIL34" s="19"/>
      <c r="GIM34" s="19"/>
      <c r="GIN34" s="19"/>
      <c r="GIO34" s="19"/>
      <c r="GIP34" s="19"/>
      <c r="GIQ34" s="19"/>
      <c r="GIR34" s="19"/>
      <c r="GIS34" s="19"/>
      <c r="GIT34" s="19"/>
      <c r="GIU34" s="19"/>
      <c r="GIV34" s="19"/>
      <c r="GIW34" s="19"/>
      <c r="GIX34" s="19"/>
      <c r="GIY34" s="19"/>
      <c r="GIZ34" s="19"/>
      <c r="GJA34" s="19"/>
      <c r="GJB34" s="19"/>
      <c r="GJC34" s="19"/>
      <c r="GJD34" s="19"/>
      <c r="GJE34" s="19"/>
      <c r="GJF34" s="19"/>
      <c r="GJG34" s="19"/>
      <c r="GJH34" s="19"/>
      <c r="GJI34" s="19"/>
      <c r="GJJ34" s="19"/>
      <c r="GJK34" s="19"/>
      <c r="GJL34" s="19"/>
      <c r="GJM34" s="19"/>
      <c r="GJN34" s="19"/>
      <c r="GJO34" s="19"/>
      <c r="GJP34" s="19"/>
      <c r="GJQ34" s="19"/>
      <c r="GJR34" s="19"/>
      <c r="GJS34" s="19"/>
      <c r="GJT34" s="19"/>
      <c r="GJU34" s="19"/>
      <c r="GJV34" s="19"/>
      <c r="GJW34" s="19"/>
      <c r="GJX34" s="19"/>
      <c r="GJY34" s="19"/>
      <c r="GJZ34" s="19"/>
      <c r="GKA34" s="19"/>
      <c r="GKB34" s="19"/>
      <c r="GKC34" s="19"/>
      <c r="GKD34" s="19"/>
      <c r="GKE34" s="19"/>
      <c r="GKF34" s="19"/>
      <c r="GKG34" s="19"/>
      <c r="GKH34" s="19"/>
      <c r="GKI34" s="19"/>
      <c r="GKJ34" s="19"/>
      <c r="GKK34" s="19"/>
      <c r="GKL34" s="19"/>
      <c r="GKM34" s="19"/>
      <c r="GKN34" s="19"/>
      <c r="GKO34" s="19"/>
      <c r="GKP34" s="19"/>
      <c r="GKQ34" s="19"/>
      <c r="GKR34" s="19"/>
      <c r="GKS34" s="19"/>
      <c r="GKT34" s="19"/>
      <c r="GKU34" s="19"/>
      <c r="GKV34" s="19"/>
      <c r="GKW34" s="19"/>
      <c r="GKX34" s="19"/>
      <c r="GKY34" s="19"/>
      <c r="GKZ34" s="19"/>
      <c r="GLA34" s="19"/>
      <c r="GLB34" s="19"/>
      <c r="GLC34" s="19"/>
      <c r="GLD34" s="19"/>
      <c r="GLE34" s="19"/>
      <c r="GLF34" s="19"/>
      <c r="GLG34" s="19"/>
      <c r="GLH34" s="19"/>
      <c r="GLI34" s="19"/>
      <c r="GLJ34" s="19"/>
      <c r="GLK34" s="19"/>
      <c r="GLL34" s="19"/>
      <c r="GLM34" s="19"/>
      <c r="GLN34" s="19"/>
      <c r="GLO34" s="19"/>
      <c r="GLP34" s="19"/>
      <c r="GLQ34" s="19"/>
      <c r="GLR34" s="19"/>
      <c r="GLS34" s="19"/>
      <c r="GLT34" s="19"/>
      <c r="GLU34" s="19"/>
      <c r="GLV34" s="19"/>
      <c r="GLW34" s="19"/>
      <c r="GLX34" s="19"/>
      <c r="GLY34" s="19"/>
      <c r="GLZ34" s="19"/>
      <c r="GMA34" s="19"/>
      <c r="GMB34" s="19"/>
      <c r="GMC34" s="19"/>
      <c r="GMD34" s="19"/>
      <c r="GME34" s="19"/>
      <c r="GMF34" s="19"/>
      <c r="GMG34" s="19"/>
      <c r="GMH34" s="19"/>
      <c r="GMI34" s="19"/>
      <c r="GMJ34" s="19"/>
      <c r="GMK34" s="19"/>
      <c r="GML34" s="19"/>
      <c r="GMM34" s="19"/>
      <c r="GMN34" s="19"/>
      <c r="GMO34" s="19"/>
      <c r="GMP34" s="19"/>
      <c r="GMQ34" s="19"/>
      <c r="GMR34" s="19"/>
      <c r="GMS34" s="19"/>
      <c r="GMT34" s="19"/>
      <c r="GMU34" s="19"/>
      <c r="GMV34" s="19"/>
      <c r="GMW34" s="19"/>
      <c r="GMX34" s="19"/>
      <c r="GMY34" s="19"/>
      <c r="GMZ34" s="19"/>
      <c r="GNA34" s="19"/>
      <c r="GNB34" s="19"/>
      <c r="GNC34" s="19"/>
      <c r="GND34" s="19"/>
      <c r="GNE34" s="19"/>
      <c r="GNF34" s="19"/>
      <c r="GNG34" s="19"/>
      <c r="GNH34" s="19"/>
      <c r="GNI34" s="19"/>
      <c r="GNJ34" s="19"/>
      <c r="GNK34" s="19"/>
      <c r="GNL34" s="19"/>
      <c r="GNM34" s="19"/>
      <c r="GNN34" s="19"/>
      <c r="GNO34" s="19"/>
      <c r="GNP34" s="19"/>
      <c r="GNQ34" s="19"/>
      <c r="GNR34" s="19"/>
      <c r="GNS34" s="19"/>
      <c r="GNT34" s="19"/>
      <c r="GNU34" s="19"/>
      <c r="GNV34" s="19"/>
      <c r="GNW34" s="19"/>
      <c r="GNX34" s="19"/>
      <c r="GNY34" s="19"/>
      <c r="GNZ34" s="19"/>
      <c r="GOA34" s="19"/>
      <c r="GOB34" s="19"/>
      <c r="GOC34" s="19"/>
      <c r="GOD34" s="19"/>
      <c r="GOE34" s="19"/>
      <c r="GOF34" s="19"/>
      <c r="GOG34" s="19"/>
      <c r="GOH34" s="19"/>
      <c r="GOI34" s="19"/>
      <c r="GOJ34" s="19"/>
      <c r="GOK34" s="19"/>
      <c r="GOL34" s="19"/>
      <c r="GOM34" s="19"/>
      <c r="GON34" s="19"/>
      <c r="GOO34" s="19"/>
      <c r="GOP34" s="19"/>
      <c r="GOQ34" s="19"/>
      <c r="GOR34" s="19"/>
      <c r="GOS34" s="19"/>
      <c r="GOT34" s="19"/>
      <c r="GOU34" s="19"/>
      <c r="GOV34" s="19"/>
      <c r="GOW34" s="19"/>
      <c r="GOX34" s="19"/>
      <c r="GOY34" s="19"/>
      <c r="GOZ34" s="19"/>
      <c r="GPA34" s="19"/>
      <c r="GPB34" s="19"/>
      <c r="GPC34" s="19"/>
      <c r="GPD34" s="19"/>
      <c r="GPE34" s="19"/>
      <c r="GPF34" s="19"/>
      <c r="GPG34" s="19"/>
      <c r="GPH34" s="19"/>
      <c r="GPI34" s="19"/>
      <c r="GPJ34" s="19"/>
      <c r="GPK34" s="19"/>
      <c r="GPL34" s="19"/>
      <c r="GPM34" s="19"/>
      <c r="GPN34" s="19"/>
      <c r="GPO34" s="19"/>
      <c r="GPP34" s="19"/>
      <c r="GPQ34" s="19"/>
      <c r="GPR34" s="19"/>
      <c r="GPS34" s="19"/>
      <c r="GPT34" s="19"/>
      <c r="GPU34" s="19"/>
      <c r="GPV34" s="19"/>
      <c r="GPW34" s="19"/>
      <c r="GPX34" s="19"/>
      <c r="GPY34" s="19"/>
      <c r="GPZ34" s="19"/>
      <c r="GQA34" s="19"/>
      <c r="GQB34" s="19"/>
      <c r="GQC34" s="19"/>
      <c r="GQD34" s="19"/>
      <c r="GQE34" s="19"/>
      <c r="GQF34" s="19"/>
      <c r="GQG34" s="19"/>
      <c r="GQH34" s="19"/>
      <c r="GQI34" s="19"/>
      <c r="GQJ34" s="19"/>
      <c r="GQK34" s="19"/>
      <c r="GQL34" s="19"/>
      <c r="GQM34" s="19"/>
      <c r="GQN34" s="19"/>
      <c r="GQO34" s="19"/>
      <c r="GQP34" s="19"/>
      <c r="GQQ34" s="19"/>
      <c r="GQR34" s="19"/>
      <c r="GQS34" s="19"/>
      <c r="GQT34" s="19"/>
      <c r="GQU34" s="19"/>
      <c r="GQV34" s="19"/>
      <c r="GQW34" s="19"/>
      <c r="GQX34" s="19"/>
      <c r="GQY34" s="19"/>
      <c r="GQZ34" s="19"/>
      <c r="GRA34" s="19"/>
      <c r="GRB34" s="19"/>
      <c r="GRC34" s="19"/>
      <c r="GRD34" s="19"/>
      <c r="GRE34" s="19"/>
      <c r="GRF34" s="19"/>
      <c r="GRG34" s="19"/>
      <c r="GRH34" s="19"/>
      <c r="GRI34" s="19"/>
      <c r="GRJ34" s="19"/>
      <c r="GRK34" s="19"/>
      <c r="GRL34" s="19"/>
      <c r="GRM34" s="19"/>
      <c r="GRN34" s="19"/>
      <c r="GRO34" s="19"/>
      <c r="GRP34" s="19"/>
      <c r="GRQ34" s="19"/>
      <c r="GRR34" s="19"/>
      <c r="GRS34" s="19"/>
      <c r="GRT34" s="19"/>
      <c r="GRU34" s="19"/>
      <c r="GRV34" s="19"/>
      <c r="GRW34" s="19"/>
      <c r="GRX34" s="19"/>
      <c r="GRY34" s="19"/>
      <c r="GRZ34" s="19"/>
      <c r="GSA34" s="19"/>
      <c r="GSB34" s="19"/>
      <c r="GSC34" s="19"/>
      <c r="GSD34" s="19"/>
      <c r="GSE34" s="19"/>
      <c r="GSF34" s="19"/>
      <c r="GSG34" s="19"/>
      <c r="GSH34" s="19"/>
      <c r="GSI34" s="19"/>
      <c r="GSJ34" s="19"/>
      <c r="GSK34" s="19"/>
      <c r="GSL34" s="19"/>
      <c r="GSM34" s="19"/>
      <c r="GSN34" s="19"/>
      <c r="GSO34" s="19"/>
      <c r="GSP34" s="19"/>
      <c r="GSQ34" s="19"/>
      <c r="GSR34" s="19"/>
      <c r="GSS34" s="19"/>
      <c r="GST34" s="19"/>
      <c r="GSU34" s="19"/>
      <c r="GSV34" s="19"/>
      <c r="GSW34" s="19"/>
      <c r="GSX34" s="19"/>
      <c r="GSY34" s="19"/>
      <c r="GSZ34" s="19"/>
      <c r="GTA34" s="19"/>
      <c r="GTB34" s="19"/>
      <c r="GTC34" s="19"/>
      <c r="GTD34" s="19"/>
      <c r="GTE34" s="19"/>
      <c r="GTF34" s="19"/>
      <c r="GTG34" s="19"/>
      <c r="GTH34" s="19"/>
      <c r="GTI34" s="19"/>
      <c r="GTJ34" s="19"/>
      <c r="GTK34" s="19"/>
      <c r="GTL34" s="19"/>
      <c r="GTM34" s="19"/>
      <c r="GTN34" s="19"/>
      <c r="GTO34" s="19"/>
      <c r="GTP34" s="19"/>
      <c r="GTQ34" s="19"/>
      <c r="GTR34" s="19"/>
      <c r="GTS34" s="19"/>
      <c r="GTT34" s="19"/>
      <c r="GTU34" s="19"/>
      <c r="GTV34" s="19"/>
      <c r="GTW34" s="19"/>
      <c r="GTX34" s="19"/>
      <c r="GTY34" s="19"/>
      <c r="GTZ34" s="19"/>
      <c r="GUA34" s="19"/>
      <c r="GUB34" s="19"/>
      <c r="GUC34" s="19"/>
      <c r="GUD34" s="19"/>
      <c r="GUE34" s="19"/>
      <c r="GUF34" s="19"/>
      <c r="GUG34" s="19"/>
      <c r="GUH34" s="19"/>
      <c r="GUI34" s="19"/>
      <c r="GUJ34" s="19"/>
      <c r="GUK34" s="19"/>
      <c r="GUL34" s="19"/>
      <c r="GUM34" s="19"/>
      <c r="GUN34" s="19"/>
      <c r="GUO34" s="19"/>
      <c r="GUP34" s="19"/>
      <c r="GUQ34" s="19"/>
      <c r="GUR34" s="19"/>
      <c r="GUS34" s="19"/>
      <c r="GUT34" s="19"/>
      <c r="GUU34" s="19"/>
      <c r="GUV34" s="19"/>
      <c r="GUW34" s="19"/>
      <c r="GUX34" s="19"/>
      <c r="GUY34" s="19"/>
      <c r="GUZ34" s="19"/>
      <c r="GVA34" s="19"/>
      <c r="GVB34" s="19"/>
      <c r="GVC34" s="19"/>
      <c r="GVD34" s="19"/>
      <c r="GVE34" s="19"/>
      <c r="GVF34" s="19"/>
      <c r="GVG34" s="19"/>
      <c r="GVH34" s="19"/>
      <c r="GVI34" s="19"/>
      <c r="GVJ34" s="19"/>
      <c r="GVK34" s="19"/>
      <c r="GVL34" s="19"/>
      <c r="GVM34" s="19"/>
      <c r="GVN34" s="19"/>
      <c r="GVO34" s="19"/>
      <c r="GVP34" s="19"/>
      <c r="GVQ34" s="19"/>
      <c r="GVR34" s="19"/>
      <c r="GVS34" s="19"/>
      <c r="GVT34" s="19"/>
      <c r="GVU34" s="19"/>
      <c r="GVV34" s="19"/>
      <c r="GVW34" s="19"/>
      <c r="GVX34" s="19"/>
      <c r="GVY34" s="19"/>
      <c r="GVZ34" s="19"/>
      <c r="GWA34" s="19"/>
      <c r="GWB34" s="19"/>
      <c r="GWC34" s="19"/>
      <c r="GWD34" s="19"/>
      <c r="GWE34" s="19"/>
      <c r="GWF34" s="19"/>
      <c r="GWG34" s="19"/>
      <c r="GWH34" s="19"/>
      <c r="GWI34" s="19"/>
      <c r="GWJ34" s="19"/>
      <c r="GWK34" s="19"/>
      <c r="GWL34" s="19"/>
      <c r="GWM34" s="19"/>
      <c r="GWN34" s="19"/>
      <c r="GWO34" s="19"/>
      <c r="GWP34" s="19"/>
      <c r="GWQ34" s="19"/>
      <c r="GWR34" s="19"/>
      <c r="GWS34" s="19"/>
      <c r="GWT34" s="19"/>
      <c r="GWU34" s="19"/>
      <c r="GWV34" s="19"/>
      <c r="GWW34" s="19"/>
      <c r="GWX34" s="19"/>
      <c r="GWY34" s="19"/>
      <c r="GWZ34" s="19"/>
      <c r="GXA34" s="19"/>
      <c r="GXB34" s="19"/>
      <c r="GXC34" s="19"/>
      <c r="GXD34" s="19"/>
      <c r="GXE34" s="19"/>
      <c r="GXF34" s="19"/>
      <c r="GXG34" s="19"/>
      <c r="GXH34" s="19"/>
      <c r="GXI34" s="19"/>
      <c r="GXJ34" s="19"/>
      <c r="GXK34" s="19"/>
      <c r="GXL34" s="19"/>
      <c r="GXM34" s="19"/>
      <c r="GXN34" s="19"/>
      <c r="GXO34" s="19"/>
      <c r="GXP34" s="19"/>
      <c r="GXQ34" s="19"/>
      <c r="GXR34" s="19"/>
      <c r="GXS34" s="19"/>
      <c r="GXT34" s="19"/>
      <c r="GXU34" s="19"/>
      <c r="GXV34" s="19"/>
      <c r="GXW34" s="19"/>
      <c r="GXX34" s="19"/>
      <c r="GXY34" s="19"/>
      <c r="GXZ34" s="19"/>
      <c r="GYA34" s="19"/>
      <c r="GYB34" s="19"/>
      <c r="GYC34" s="19"/>
      <c r="GYD34" s="19"/>
      <c r="GYE34" s="19"/>
      <c r="GYF34" s="19"/>
      <c r="GYG34" s="19"/>
      <c r="GYH34" s="19"/>
      <c r="GYI34" s="19"/>
      <c r="GYJ34" s="19"/>
      <c r="GYK34" s="19"/>
      <c r="GYL34" s="19"/>
      <c r="GYM34" s="19"/>
      <c r="GYN34" s="19"/>
      <c r="GYO34" s="19"/>
      <c r="GYP34" s="19"/>
      <c r="GYQ34" s="19"/>
      <c r="GYR34" s="19"/>
      <c r="GYS34" s="19"/>
      <c r="GYT34" s="19"/>
      <c r="GYU34" s="19"/>
      <c r="GYV34" s="19"/>
      <c r="GYW34" s="19"/>
      <c r="GYX34" s="19"/>
      <c r="GYY34" s="19"/>
      <c r="GYZ34" s="19"/>
      <c r="GZA34" s="19"/>
      <c r="GZB34" s="19"/>
      <c r="GZC34" s="19"/>
      <c r="GZD34" s="19"/>
      <c r="GZE34" s="19"/>
      <c r="GZF34" s="19"/>
      <c r="GZG34" s="19"/>
      <c r="GZH34" s="19"/>
      <c r="GZI34" s="19"/>
      <c r="GZJ34" s="19"/>
      <c r="GZK34" s="19"/>
      <c r="GZL34" s="19"/>
      <c r="GZM34" s="19"/>
      <c r="GZN34" s="19"/>
      <c r="GZO34" s="19"/>
      <c r="GZP34" s="19"/>
      <c r="GZQ34" s="19"/>
      <c r="GZR34" s="19"/>
      <c r="GZS34" s="19"/>
      <c r="GZT34" s="19"/>
      <c r="GZU34" s="19"/>
      <c r="GZV34" s="19"/>
      <c r="GZW34" s="19"/>
      <c r="GZX34" s="19"/>
      <c r="GZY34" s="19"/>
      <c r="GZZ34" s="19"/>
      <c r="HAA34" s="19"/>
      <c r="HAB34" s="19"/>
      <c r="HAC34" s="19"/>
      <c r="HAD34" s="19"/>
      <c r="HAE34" s="19"/>
      <c r="HAF34" s="19"/>
      <c r="HAG34" s="19"/>
      <c r="HAH34" s="19"/>
      <c r="HAI34" s="19"/>
      <c r="HAJ34" s="19"/>
      <c r="HAK34" s="19"/>
      <c r="HAL34" s="19"/>
      <c r="HAM34" s="19"/>
      <c r="HAN34" s="19"/>
      <c r="HAO34" s="19"/>
      <c r="HAP34" s="19"/>
      <c r="HAQ34" s="19"/>
      <c r="HAR34" s="19"/>
      <c r="HAS34" s="19"/>
      <c r="HAT34" s="19"/>
      <c r="HAU34" s="19"/>
      <c r="HAV34" s="19"/>
      <c r="HAW34" s="19"/>
      <c r="HAX34" s="19"/>
      <c r="HAY34" s="19"/>
      <c r="HAZ34" s="19"/>
      <c r="HBA34" s="19"/>
      <c r="HBB34" s="19"/>
      <c r="HBC34" s="19"/>
      <c r="HBD34" s="19"/>
      <c r="HBE34" s="19"/>
      <c r="HBF34" s="19"/>
      <c r="HBG34" s="19"/>
      <c r="HBH34" s="19"/>
      <c r="HBI34" s="19"/>
      <c r="HBJ34" s="19"/>
      <c r="HBK34" s="19"/>
      <c r="HBL34" s="19"/>
      <c r="HBM34" s="19"/>
      <c r="HBN34" s="19"/>
      <c r="HBO34" s="19"/>
      <c r="HBP34" s="19"/>
      <c r="HBQ34" s="19"/>
      <c r="HBR34" s="19"/>
      <c r="HBS34" s="19"/>
      <c r="HBT34" s="19"/>
      <c r="HBU34" s="19"/>
      <c r="HBV34" s="19"/>
      <c r="HBW34" s="19"/>
      <c r="HBX34" s="19"/>
      <c r="HBY34" s="19"/>
      <c r="HBZ34" s="19"/>
      <c r="HCA34" s="19"/>
      <c r="HCB34" s="19"/>
      <c r="HCC34" s="19"/>
      <c r="HCD34" s="19"/>
      <c r="HCE34" s="19"/>
      <c r="HCF34" s="19"/>
      <c r="HCG34" s="19"/>
      <c r="HCH34" s="19"/>
      <c r="HCI34" s="19"/>
      <c r="HCJ34" s="19"/>
      <c r="HCK34" s="19"/>
      <c r="HCL34" s="19"/>
      <c r="HCM34" s="19"/>
      <c r="HCN34" s="19"/>
      <c r="HCO34" s="19"/>
      <c r="HCP34" s="19"/>
      <c r="HCQ34" s="19"/>
      <c r="HCR34" s="19"/>
      <c r="HCS34" s="19"/>
      <c r="HCT34" s="19"/>
      <c r="HCU34" s="19"/>
      <c r="HCV34" s="19"/>
      <c r="HCW34" s="19"/>
      <c r="HCX34" s="19"/>
      <c r="HCY34" s="19"/>
      <c r="HCZ34" s="19"/>
      <c r="HDA34" s="19"/>
      <c r="HDB34" s="19"/>
      <c r="HDC34" s="19"/>
      <c r="HDD34" s="19"/>
      <c r="HDE34" s="19"/>
      <c r="HDF34" s="19"/>
      <c r="HDG34" s="19"/>
      <c r="HDH34" s="19"/>
      <c r="HDI34" s="19"/>
      <c r="HDJ34" s="19"/>
      <c r="HDK34" s="19"/>
      <c r="HDL34" s="19"/>
      <c r="HDM34" s="19"/>
      <c r="HDN34" s="19"/>
      <c r="HDO34" s="19"/>
      <c r="HDP34" s="19"/>
      <c r="HDQ34" s="19"/>
      <c r="HDR34" s="19"/>
      <c r="HDS34" s="19"/>
      <c r="HDT34" s="19"/>
      <c r="HDU34" s="19"/>
      <c r="HDV34" s="19"/>
      <c r="HDW34" s="19"/>
      <c r="HDX34" s="19"/>
      <c r="HDY34" s="19"/>
      <c r="HDZ34" s="19"/>
      <c r="HEA34" s="19"/>
      <c r="HEB34" s="19"/>
      <c r="HEC34" s="19"/>
      <c r="HED34" s="19"/>
      <c r="HEE34" s="19"/>
      <c r="HEF34" s="19"/>
      <c r="HEG34" s="19"/>
      <c r="HEH34" s="19"/>
      <c r="HEI34" s="19"/>
      <c r="HEJ34" s="19"/>
      <c r="HEK34" s="19"/>
      <c r="HEL34" s="19"/>
      <c r="HEM34" s="19"/>
      <c r="HEN34" s="19"/>
      <c r="HEO34" s="19"/>
      <c r="HEP34" s="19"/>
      <c r="HEQ34" s="19"/>
      <c r="HER34" s="19"/>
      <c r="HES34" s="19"/>
      <c r="HET34" s="19"/>
      <c r="HEU34" s="19"/>
      <c r="HEV34" s="19"/>
      <c r="HEW34" s="19"/>
      <c r="HEX34" s="19"/>
      <c r="HEY34" s="19"/>
      <c r="HEZ34" s="19"/>
      <c r="HFA34" s="19"/>
      <c r="HFB34" s="19"/>
      <c r="HFC34" s="19"/>
      <c r="HFD34" s="19"/>
      <c r="HFE34" s="19"/>
      <c r="HFF34" s="19"/>
      <c r="HFG34" s="19"/>
      <c r="HFH34" s="19"/>
      <c r="HFI34" s="19"/>
      <c r="HFJ34" s="19"/>
      <c r="HFK34" s="19"/>
      <c r="HFL34" s="19"/>
      <c r="HFM34" s="19"/>
      <c r="HFN34" s="19"/>
      <c r="HFO34" s="19"/>
      <c r="HFP34" s="19"/>
      <c r="HFQ34" s="19"/>
      <c r="HFR34" s="19"/>
      <c r="HFS34" s="19"/>
      <c r="HFT34" s="19"/>
      <c r="HFU34" s="19"/>
      <c r="HFV34" s="19"/>
      <c r="HFW34" s="19"/>
      <c r="HFX34" s="19"/>
      <c r="HFY34" s="19"/>
      <c r="HFZ34" s="19"/>
      <c r="HGA34" s="19"/>
      <c r="HGB34" s="19"/>
      <c r="HGC34" s="19"/>
      <c r="HGD34" s="19"/>
      <c r="HGE34" s="19"/>
      <c r="HGF34" s="19"/>
      <c r="HGG34" s="19"/>
      <c r="HGH34" s="19"/>
      <c r="HGI34" s="19"/>
      <c r="HGJ34" s="19"/>
      <c r="HGK34" s="19"/>
      <c r="HGL34" s="19"/>
      <c r="HGM34" s="19"/>
      <c r="HGN34" s="19"/>
      <c r="HGO34" s="19"/>
      <c r="HGP34" s="19"/>
      <c r="HGQ34" s="19"/>
      <c r="HGR34" s="19"/>
      <c r="HGS34" s="19"/>
      <c r="HGT34" s="19"/>
      <c r="HGU34" s="19"/>
      <c r="HGV34" s="19"/>
      <c r="HGW34" s="19"/>
      <c r="HGX34" s="19"/>
      <c r="HGY34" s="19"/>
      <c r="HGZ34" s="19"/>
      <c r="HHA34" s="19"/>
      <c r="HHB34" s="19"/>
      <c r="HHC34" s="19"/>
      <c r="HHD34" s="19"/>
      <c r="HHE34" s="19"/>
      <c r="HHF34" s="19"/>
      <c r="HHG34" s="19"/>
      <c r="HHH34" s="19"/>
      <c r="HHI34" s="19"/>
      <c r="HHJ34" s="19"/>
      <c r="HHK34" s="19"/>
      <c r="HHL34" s="19"/>
      <c r="HHM34" s="19"/>
      <c r="HHN34" s="19"/>
      <c r="HHO34" s="19"/>
      <c r="HHP34" s="19"/>
      <c r="HHQ34" s="19"/>
      <c r="HHR34" s="19"/>
      <c r="HHS34" s="19"/>
      <c r="HHT34" s="19"/>
      <c r="HHU34" s="19"/>
      <c r="HHV34" s="19"/>
      <c r="HHW34" s="19"/>
      <c r="HHX34" s="19"/>
      <c r="HHY34" s="19"/>
      <c r="HHZ34" s="19"/>
      <c r="HIA34" s="19"/>
      <c r="HIB34" s="19"/>
      <c r="HIC34" s="19"/>
      <c r="HID34" s="19"/>
      <c r="HIE34" s="19"/>
      <c r="HIF34" s="19"/>
      <c r="HIG34" s="19"/>
      <c r="HIH34" s="19"/>
      <c r="HII34" s="19"/>
      <c r="HIJ34" s="19"/>
      <c r="HIK34" s="19"/>
      <c r="HIL34" s="19"/>
      <c r="HIM34" s="19"/>
      <c r="HIN34" s="19"/>
      <c r="HIO34" s="19"/>
      <c r="HIP34" s="19"/>
      <c r="HIQ34" s="19"/>
      <c r="HIR34" s="19"/>
      <c r="HIS34" s="19"/>
      <c r="HIT34" s="19"/>
      <c r="HIU34" s="19"/>
      <c r="HIV34" s="19"/>
      <c r="HIW34" s="19"/>
      <c r="HIX34" s="19"/>
      <c r="HIY34" s="19"/>
      <c r="HIZ34" s="19"/>
      <c r="HJA34" s="19"/>
      <c r="HJB34" s="19"/>
      <c r="HJC34" s="19"/>
      <c r="HJD34" s="19"/>
      <c r="HJE34" s="19"/>
      <c r="HJF34" s="19"/>
      <c r="HJG34" s="19"/>
      <c r="HJH34" s="19"/>
      <c r="HJI34" s="19"/>
      <c r="HJJ34" s="19"/>
      <c r="HJK34" s="19"/>
      <c r="HJL34" s="19"/>
      <c r="HJM34" s="19"/>
      <c r="HJN34" s="19"/>
      <c r="HJO34" s="19"/>
      <c r="HJP34" s="19"/>
      <c r="HJQ34" s="19"/>
      <c r="HJR34" s="19"/>
      <c r="HJS34" s="19"/>
      <c r="HJT34" s="19"/>
      <c r="HJU34" s="19"/>
      <c r="HJV34" s="19"/>
      <c r="HJW34" s="19"/>
      <c r="HJX34" s="19"/>
      <c r="HJY34" s="19"/>
      <c r="HJZ34" s="19"/>
      <c r="HKA34" s="19"/>
      <c r="HKB34" s="19"/>
      <c r="HKC34" s="19"/>
      <c r="HKD34" s="19"/>
      <c r="HKE34" s="19"/>
      <c r="HKF34" s="19"/>
      <c r="HKG34" s="19"/>
      <c r="HKH34" s="19"/>
      <c r="HKI34" s="19"/>
      <c r="HKJ34" s="19"/>
      <c r="HKK34" s="19"/>
      <c r="HKL34" s="19"/>
      <c r="HKM34" s="19"/>
      <c r="HKN34" s="19"/>
      <c r="HKO34" s="19"/>
      <c r="HKP34" s="19"/>
      <c r="HKQ34" s="19"/>
      <c r="HKR34" s="19"/>
      <c r="HKS34" s="19"/>
      <c r="HKT34" s="19"/>
      <c r="HKU34" s="19"/>
      <c r="HKV34" s="19"/>
      <c r="HKW34" s="19"/>
      <c r="HKX34" s="19"/>
      <c r="HKY34" s="19"/>
      <c r="HKZ34" s="19"/>
      <c r="HLA34" s="19"/>
      <c r="HLB34" s="19"/>
      <c r="HLC34" s="19"/>
      <c r="HLD34" s="19"/>
      <c r="HLE34" s="19"/>
      <c r="HLF34" s="19"/>
      <c r="HLG34" s="19"/>
      <c r="HLH34" s="19"/>
      <c r="HLI34" s="19"/>
      <c r="HLJ34" s="19"/>
      <c r="HLK34" s="19"/>
      <c r="HLL34" s="19"/>
      <c r="HLM34" s="19"/>
      <c r="HLN34" s="19"/>
      <c r="HLO34" s="19"/>
      <c r="HLP34" s="19"/>
      <c r="HLQ34" s="19"/>
      <c r="HLR34" s="19"/>
      <c r="HLS34" s="19"/>
      <c r="HLT34" s="19"/>
      <c r="HLU34" s="19"/>
      <c r="HLV34" s="19"/>
      <c r="HLW34" s="19"/>
      <c r="HLX34" s="19"/>
      <c r="HLY34" s="19"/>
      <c r="HLZ34" s="19"/>
      <c r="HMA34" s="19"/>
      <c r="HMB34" s="19"/>
      <c r="HMC34" s="19"/>
      <c r="HMD34" s="19"/>
      <c r="HME34" s="19"/>
      <c r="HMF34" s="19"/>
      <c r="HMG34" s="19"/>
      <c r="HMH34" s="19"/>
      <c r="HMI34" s="19"/>
      <c r="HMJ34" s="19"/>
      <c r="HMK34" s="19"/>
      <c r="HML34" s="19"/>
      <c r="HMM34" s="19"/>
      <c r="HMN34" s="19"/>
      <c r="HMO34" s="19"/>
      <c r="HMP34" s="19"/>
      <c r="HMQ34" s="19"/>
      <c r="HMR34" s="19"/>
      <c r="HMS34" s="19"/>
      <c r="HMT34" s="19"/>
      <c r="HMU34" s="19"/>
      <c r="HMV34" s="19"/>
      <c r="HMW34" s="19"/>
      <c r="HMX34" s="19"/>
      <c r="HMY34" s="19"/>
      <c r="HMZ34" s="19"/>
      <c r="HNA34" s="19"/>
      <c r="HNB34" s="19"/>
      <c r="HNC34" s="19"/>
      <c r="HND34" s="19"/>
      <c r="HNE34" s="19"/>
      <c r="HNF34" s="19"/>
      <c r="HNG34" s="19"/>
      <c r="HNH34" s="19"/>
      <c r="HNI34" s="19"/>
      <c r="HNJ34" s="19"/>
      <c r="HNK34" s="19"/>
      <c r="HNL34" s="19"/>
      <c r="HNM34" s="19"/>
      <c r="HNN34" s="19"/>
      <c r="HNO34" s="19"/>
      <c r="HNP34" s="19"/>
      <c r="HNQ34" s="19"/>
      <c r="HNR34" s="19"/>
      <c r="HNS34" s="19"/>
      <c r="HNT34" s="19"/>
      <c r="HNU34" s="19"/>
      <c r="HNV34" s="19"/>
      <c r="HNW34" s="19"/>
      <c r="HNX34" s="19"/>
      <c r="HNY34" s="19"/>
      <c r="HNZ34" s="19"/>
      <c r="HOA34" s="19"/>
      <c r="HOB34" s="19"/>
      <c r="HOC34" s="19"/>
      <c r="HOD34" s="19"/>
      <c r="HOE34" s="19"/>
      <c r="HOF34" s="19"/>
      <c r="HOG34" s="19"/>
      <c r="HOH34" s="19"/>
      <c r="HOI34" s="19"/>
      <c r="HOJ34" s="19"/>
      <c r="HOK34" s="19"/>
      <c r="HOL34" s="19"/>
      <c r="HOM34" s="19"/>
      <c r="HON34" s="19"/>
      <c r="HOO34" s="19"/>
      <c r="HOP34" s="19"/>
      <c r="HOQ34" s="19"/>
      <c r="HOR34" s="19"/>
      <c r="HOS34" s="19"/>
      <c r="HOT34" s="19"/>
      <c r="HOU34" s="19"/>
      <c r="HOV34" s="19"/>
      <c r="HOW34" s="19"/>
      <c r="HOX34" s="19"/>
      <c r="HOY34" s="19"/>
      <c r="HOZ34" s="19"/>
      <c r="HPA34" s="19"/>
      <c r="HPB34" s="19"/>
      <c r="HPC34" s="19"/>
      <c r="HPD34" s="19"/>
      <c r="HPE34" s="19"/>
      <c r="HPF34" s="19"/>
      <c r="HPG34" s="19"/>
      <c r="HPH34" s="19"/>
      <c r="HPI34" s="19"/>
      <c r="HPJ34" s="19"/>
      <c r="HPK34" s="19"/>
      <c r="HPL34" s="19"/>
      <c r="HPM34" s="19"/>
      <c r="HPN34" s="19"/>
      <c r="HPO34" s="19"/>
      <c r="HPP34" s="19"/>
      <c r="HPQ34" s="19"/>
      <c r="HPR34" s="19"/>
      <c r="HPS34" s="19"/>
      <c r="HPT34" s="19"/>
      <c r="HPU34" s="19"/>
      <c r="HPV34" s="19"/>
      <c r="HPW34" s="19"/>
      <c r="HPX34" s="19"/>
      <c r="HPY34" s="19"/>
      <c r="HPZ34" s="19"/>
      <c r="HQA34" s="19"/>
      <c r="HQB34" s="19"/>
      <c r="HQC34" s="19"/>
      <c r="HQD34" s="19"/>
      <c r="HQE34" s="19"/>
      <c r="HQF34" s="19"/>
      <c r="HQG34" s="19"/>
      <c r="HQH34" s="19"/>
      <c r="HQI34" s="19"/>
      <c r="HQJ34" s="19"/>
      <c r="HQK34" s="19"/>
      <c r="HQL34" s="19"/>
      <c r="HQM34" s="19"/>
      <c r="HQN34" s="19"/>
      <c r="HQO34" s="19"/>
      <c r="HQP34" s="19"/>
      <c r="HQQ34" s="19"/>
      <c r="HQR34" s="19"/>
      <c r="HQS34" s="19"/>
      <c r="HQT34" s="19"/>
      <c r="HQU34" s="19"/>
      <c r="HQV34" s="19"/>
      <c r="HQW34" s="19"/>
      <c r="HQX34" s="19"/>
      <c r="HQY34" s="19"/>
      <c r="HQZ34" s="19"/>
      <c r="HRA34" s="19"/>
      <c r="HRB34" s="19"/>
      <c r="HRC34" s="19"/>
      <c r="HRD34" s="19"/>
      <c r="HRE34" s="19"/>
      <c r="HRF34" s="19"/>
      <c r="HRG34" s="19"/>
      <c r="HRH34" s="19"/>
      <c r="HRI34" s="19"/>
      <c r="HRJ34" s="19"/>
      <c r="HRK34" s="19"/>
      <c r="HRL34" s="19"/>
      <c r="HRM34" s="19"/>
      <c r="HRN34" s="19"/>
      <c r="HRO34" s="19"/>
      <c r="HRP34" s="19"/>
      <c r="HRQ34" s="19"/>
      <c r="HRR34" s="19"/>
      <c r="HRS34" s="19"/>
      <c r="HRT34" s="19"/>
      <c r="HRU34" s="19"/>
      <c r="HRV34" s="19"/>
      <c r="HRW34" s="19"/>
      <c r="HRX34" s="19"/>
      <c r="HRY34" s="19"/>
      <c r="HRZ34" s="19"/>
      <c r="HSA34" s="19"/>
      <c r="HSB34" s="19"/>
      <c r="HSC34" s="19"/>
      <c r="HSD34" s="19"/>
      <c r="HSE34" s="19"/>
      <c r="HSF34" s="19"/>
      <c r="HSG34" s="19"/>
      <c r="HSH34" s="19"/>
      <c r="HSI34" s="19"/>
      <c r="HSJ34" s="19"/>
      <c r="HSK34" s="19"/>
      <c r="HSL34" s="19"/>
      <c r="HSM34" s="19"/>
      <c r="HSN34" s="19"/>
      <c r="HSO34" s="19"/>
      <c r="HSP34" s="19"/>
      <c r="HSQ34" s="19"/>
      <c r="HSR34" s="19"/>
      <c r="HSS34" s="19"/>
      <c r="HST34" s="19"/>
      <c r="HSU34" s="19"/>
      <c r="HSV34" s="19"/>
      <c r="HSW34" s="19"/>
      <c r="HSX34" s="19"/>
      <c r="HSY34" s="19"/>
      <c r="HSZ34" s="19"/>
      <c r="HTA34" s="19"/>
      <c r="HTB34" s="19"/>
      <c r="HTC34" s="19"/>
      <c r="HTD34" s="19"/>
      <c r="HTE34" s="19"/>
      <c r="HTF34" s="19"/>
      <c r="HTG34" s="19"/>
      <c r="HTH34" s="19"/>
      <c r="HTI34" s="19"/>
      <c r="HTJ34" s="19"/>
      <c r="HTK34" s="19"/>
      <c r="HTL34" s="19"/>
      <c r="HTM34" s="19"/>
      <c r="HTN34" s="19"/>
      <c r="HTO34" s="19"/>
      <c r="HTP34" s="19"/>
      <c r="HTQ34" s="19"/>
      <c r="HTR34" s="19"/>
      <c r="HTS34" s="19"/>
      <c r="HTT34" s="19"/>
      <c r="HTU34" s="19"/>
      <c r="HTV34" s="19"/>
      <c r="HTW34" s="19"/>
      <c r="HTX34" s="19"/>
      <c r="HTY34" s="19"/>
      <c r="HTZ34" s="19"/>
      <c r="HUA34" s="19"/>
      <c r="HUB34" s="19"/>
      <c r="HUC34" s="19"/>
      <c r="HUD34" s="19"/>
      <c r="HUE34" s="19"/>
      <c r="HUF34" s="19"/>
      <c r="HUG34" s="19"/>
      <c r="HUH34" s="19"/>
      <c r="HUI34" s="19"/>
      <c r="HUJ34" s="19"/>
      <c r="HUK34" s="19"/>
      <c r="HUL34" s="19"/>
      <c r="HUM34" s="19"/>
      <c r="HUN34" s="19"/>
      <c r="HUO34" s="19"/>
      <c r="HUP34" s="19"/>
      <c r="HUQ34" s="19"/>
      <c r="HUR34" s="19"/>
      <c r="HUS34" s="19"/>
      <c r="HUT34" s="19"/>
      <c r="HUU34" s="19"/>
      <c r="HUV34" s="19"/>
      <c r="HUW34" s="19"/>
      <c r="HUX34" s="19"/>
      <c r="HUY34" s="19"/>
      <c r="HUZ34" s="19"/>
      <c r="HVA34" s="19"/>
      <c r="HVB34" s="19"/>
      <c r="HVC34" s="19"/>
      <c r="HVD34" s="19"/>
      <c r="HVE34" s="19"/>
      <c r="HVF34" s="19"/>
      <c r="HVG34" s="19"/>
      <c r="HVH34" s="19"/>
      <c r="HVI34" s="19"/>
      <c r="HVJ34" s="19"/>
      <c r="HVK34" s="19"/>
      <c r="HVL34" s="19"/>
      <c r="HVM34" s="19"/>
      <c r="HVN34" s="19"/>
      <c r="HVO34" s="19"/>
      <c r="HVP34" s="19"/>
      <c r="HVQ34" s="19"/>
      <c r="HVR34" s="19"/>
      <c r="HVS34" s="19"/>
      <c r="HVT34" s="19"/>
      <c r="HVU34" s="19"/>
      <c r="HVV34" s="19"/>
      <c r="HVW34" s="19"/>
      <c r="HVX34" s="19"/>
      <c r="HVY34" s="19"/>
      <c r="HVZ34" s="19"/>
      <c r="HWA34" s="19"/>
      <c r="HWB34" s="19"/>
      <c r="HWC34" s="19"/>
      <c r="HWD34" s="19"/>
      <c r="HWE34" s="19"/>
      <c r="HWF34" s="19"/>
      <c r="HWG34" s="19"/>
      <c r="HWH34" s="19"/>
      <c r="HWI34" s="19"/>
      <c r="HWJ34" s="19"/>
      <c r="HWK34" s="19"/>
      <c r="HWL34" s="19"/>
      <c r="HWM34" s="19"/>
      <c r="HWN34" s="19"/>
      <c r="HWO34" s="19"/>
      <c r="HWP34" s="19"/>
      <c r="HWQ34" s="19"/>
      <c r="HWR34" s="19"/>
      <c r="HWS34" s="19"/>
      <c r="HWT34" s="19"/>
      <c r="HWU34" s="19"/>
      <c r="HWV34" s="19"/>
      <c r="HWW34" s="19"/>
      <c r="HWX34" s="19"/>
      <c r="HWY34" s="19"/>
      <c r="HWZ34" s="19"/>
      <c r="HXA34" s="19"/>
      <c r="HXB34" s="19"/>
      <c r="HXC34" s="19"/>
      <c r="HXD34" s="19"/>
      <c r="HXE34" s="19"/>
      <c r="HXF34" s="19"/>
      <c r="HXG34" s="19"/>
      <c r="HXH34" s="19"/>
      <c r="HXI34" s="19"/>
      <c r="HXJ34" s="19"/>
      <c r="HXK34" s="19"/>
      <c r="HXL34" s="19"/>
      <c r="HXM34" s="19"/>
      <c r="HXN34" s="19"/>
      <c r="HXO34" s="19"/>
      <c r="HXP34" s="19"/>
      <c r="HXQ34" s="19"/>
      <c r="HXR34" s="19"/>
      <c r="HXS34" s="19"/>
      <c r="HXT34" s="19"/>
      <c r="HXU34" s="19"/>
      <c r="HXV34" s="19"/>
      <c r="HXW34" s="19"/>
      <c r="HXX34" s="19"/>
      <c r="HXY34" s="19"/>
      <c r="HXZ34" s="19"/>
      <c r="HYA34" s="19"/>
      <c r="HYB34" s="19"/>
      <c r="HYC34" s="19"/>
      <c r="HYD34" s="19"/>
      <c r="HYE34" s="19"/>
      <c r="HYF34" s="19"/>
      <c r="HYG34" s="19"/>
      <c r="HYH34" s="19"/>
      <c r="HYI34" s="19"/>
      <c r="HYJ34" s="19"/>
      <c r="HYK34" s="19"/>
      <c r="HYL34" s="19"/>
      <c r="HYM34" s="19"/>
      <c r="HYN34" s="19"/>
      <c r="HYO34" s="19"/>
      <c r="HYP34" s="19"/>
      <c r="HYQ34" s="19"/>
      <c r="HYR34" s="19"/>
      <c r="HYS34" s="19"/>
      <c r="HYT34" s="19"/>
      <c r="HYU34" s="19"/>
      <c r="HYV34" s="19"/>
      <c r="HYW34" s="19"/>
      <c r="HYX34" s="19"/>
      <c r="HYY34" s="19"/>
      <c r="HYZ34" s="19"/>
      <c r="HZA34" s="19"/>
      <c r="HZB34" s="19"/>
      <c r="HZC34" s="19"/>
      <c r="HZD34" s="19"/>
      <c r="HZE34" s="19"/>
      <c r="HZF34" s="19"/>
      <c r="HZG34" s="19"/>
      <c r="HZH34" s="19"/>
      <c r="HZI34" s="19"/>
      <c r="HZJ34" s="19"/>
      <c r="HZK34" s="19"/>
      <c r="HZL34" s="19"/>
      <c r="HZM34" s="19"/>
      <c r="HZN34" s="19"/>
      <c r="HZO34" s="19"/>
      <c r="HZP34" s="19"/>
      <c r="HZQ34" s="19"/>
      <c r="HZR34" s="19"/>
      <c r="HZS34" s="19"/>
      <c r="HZT34" s="19"/>
      <c r="HZU34" s="19"/>
      <c r="HZV34" s="19"/>
      <c r="HZW34" s="19"/>
      <c r="HZX34" s="19"/>
      <c r="HZY34" s="19"/>
      <c r="HZZ34" s="19"/>
      <c r="IAA34" s="19"/>
      <c r="IAB34" s="19"/>
      <c r="IAC34" s="19"/>
      <c r="IAD34" s="19"/>
      <c r="IAE34" s="19"/>
      <c r="IAF34" s="19"/>
      <c r="IAG34" s="19"/>
      <c r="IAH34" s="19"/>
      <c r="IAI34" s="19"/>
      <c r="IAJ34" s="19"/>
      <c r="IAK34" s="19"/>
      <c r="IAL34" s="19"/>
      <c r="IAM34" s="19"/>
      <c r="IAN34" s="19"/>
      <c r="IAO34" s="19"/>
      <c r="IAP34" s="19"/>
      <c r="IAQ34" s="19"/>
      <c r="IAR34" s="19"/>
      <c r="IAS34" s="19"/>
      <c r="IAT34" s="19"/>
      <c r="IAU34" s="19"/>
      <c r="IAV34" s="19"/>
      <c r="IAW34" s="19"/>
      <c r="IAX34" s="19"/>
      <c r="IAY34" s="19"/>
      <c r="IAZ34" s="19"/>
      <c r="IBA34" s="19"/>
      <c r="IBB34" s="19"/>
      <c r="IBC34" s="19"/>
      <c r="IBD34" s="19"/>
      <c r="IBE34" s="19"/>
      <c r="IBF34" s="19"/>
      <c r="IBG34" s="19"/>
      <c r="IBH34" s="19"/>
      <c r="IBI34" s="19"/>
      <c r="IBJ34" s="19"/>
      <c r="IBK34" s="19"/>
      <c r="IBL34" s="19"/>
      <c r="IBM34" s="19"/>
      <c r="IBN34" s="19"/>
      <c r="IBO34" s="19"/>
      <c r="IBP34" s="19"/>
      <c r="IBQ34" s="19"/>
      <c r="IBR34" s="19"/>
      <c r="IBS34" s="19"/>
      <c r="IBT34" s="19"/>
      <c r="IBU34" s="19"/>
      <c r="IBV34" s="19"/>
      <c r="IBW34" s="19"/>
      <c r="IBX34" s="19"/>
      <c r="IBY34" s="19"/>
      <c r="IBZ34" s="19"/>
      <c r="ICA34" s="19"/>
      <c r="ICB34" s="19"/>
      <c r="ICC34" s="19"/>
      <c r="ICD34" s="19"/>
      <c r="ICE34" s="19"/>
      <c r="ICF34" s="19"/>
      <c r="ICG34" s="19"/>
      <c r="ICH34" s="19"/>
      <c r="ICI34" s="19"/>
      <c r="ICJ34" s="19"/>
      <c r="ICK34" s="19"/>
      <c r="ICL34" s="19"/>
      <c r="ICM34" s="19"/>
      <c r="ICN34" s="19"/>
      <c r="ICO34" s="19"/>
      <c r="ICP34" s="19"/>
      <c r="ICQ34" s="19"/>
      <c r="ICR34" s="19"/>
      <c r="ICS34" s="19"/>
      <c r="ICT34" s="19"/>
      <c r="ICU34" s="19"/>
      <c r="ICV34" s="19"/>
      <c r="ICW34" s="19"/>
      <c r="ICX34" s="19"/>
      <c r="ICY34" s="19"/>
      <c r="ICZ34" s="19"/>
      <c r="IDA34" s="19"/>
      <c r="IDB34" s="19"/>
      <c r="IDC34" s="19"/>
      <c r="IDD34" s="19"/>
      <c r="IDE34" s="19"/>
      <c r="IDF34" s="19"/>
      <c r="IDG34" s="19"/>
      <c r="IDH34" s="19"/>
      <c r="IDI34" s="19"/>
      <c r="IDJ34" s="19"/>
      <c r="IDK34" s="19"/>
      <c r="IDL34" s="19"/>
      <c r="IDM34" s="19"/>
      <c r="IDN34" s="19"/>
      <c r="IDO34" s="19"/>
      <c r="IDP34" s="19"/>
      <c r="IDQ34" s="19"/>
      <c r="IDR34" s="19"/>
      <c r="IDS34" s="19"/>
      <c r="IDT34" s="19"/>
      <c r="IDU34" s="19"/>
      <c r="IDV34" s="19"/>
      <c r="IDW34" s="19"/>
      <c r="IDX34" s="19"/>
      <c r="IDY34" s="19"/>
      <c r="IDZ34" s="19"/>
      <c r="IEA34" s="19"/>
      <c r="IEB34" s="19"/>
      <c r="IEC34" s="19"/>
      <c r="IED34" s="19"/>
      <c r="IEE34" s="19"/>
      <c r="IEF34" s="19"/>
      <c r="IEG34" s="19"/>
      <c r="IEH34" s="19"/>
      <c r="IEI34" s="19"/>
      <c r="IEJ34" s="19"/>
      <c r="IEK34" s="19"/>
      <c r="IEL34" s="19"/>
      <c r="IEM34" s="19"/>
      <c r="IEN34" s="19"/>
      <c r="IEO34" s="19"/>
      <c r="IEP34" s="19"/>
      <c r="IEQ34" s="19"/>
      <c r="IER34" s="19"/>
      <c r="IES34" s="19"/>
      <c r="IET34" s="19"/>
      <c r="IEU34" s="19"/>
      <c r="IEV34" s="19"/>
      <c r="IEW34" s="19"/>
      <c r="IEX34" s="19"/>
      <c r="IEY34" s="19"/>
      <c r="IEZ34" s="19"/>
      <c r="IFA34" s="19"/>
      <c r="IFB34" s="19"/>
      <c r="IFC34" s="19"/>
      <c r="IFD34" s="19"/>
      <c r="IFE34" s="19"/>
      <c r="IFF34" s="19"/>
      <c r="IFG34" s="19"/>
      <c r="IFH34" s="19"/>
      <c r="IFI34" s="19"/>
      <c r="IFJ34" s="19"/>
      <c r="IFK34" s="19"/>
      <c r="IFL34" s="19"/>
      <c r="IFM34" s="19"/>
      <c r="IFN34" s="19"/>
      <c r="IFO34" s="19"/>
      <c r="IFP34" s="19"/>
      <c r="IFQ34" s="19"/>
      <c r="IFR34" s="19"/>
      <c r="IFS34" s="19"/>
      <c r="IFT34" s="19"/>
      <c r="IFU34" s="19"/>
      <c r="IFV34" s="19"/>
      <c r="IFW34" s="19"/>
      <c r="IFX34" s="19"/>
      <c r="IFY34" s="19"/>
      <c r="IFZ34" s="19"/>
      <c r="IGA34" s="19"/>
      <c r="IGB34" s="19"/>
      <c r="IGC34" s="19"/>
      <c r="IGD34" s="19"/>
      <c r="IGE34" s="19"/>
      <c r="IGF34" s="19"/>
      <c r="IGG34" s="19"/>
      <c r="IGH34" s="19"/>
      <c r="IGI34" s="19"/>
      <c r="IGJ34" s="19"/>
      <c r="IGK34" s="19"/>
      <c r="IGL34" s="19"/>
      <c r="IGM34" s="19"/>
      <c r="IGN34" s="19"/>
      <c r="IGO34" s="19"/>
      <c r="IGP34" s="19"/>
      <c r="IGQ34" s="19"/>
      <c r="IGR34" s="19"/>
      <c r="IGS34" s="19"/>
      <c r="IGT34" s="19"/>
      <c r="IGU34" s="19"/>
      <c r="IGV34" s="19"/>
      <c r="IGW34" s="19"/>
      <c r="IGX34" s="19"/>
      <c r="IGY34" s="19"/>
      <c r="IGZ34" s="19"/>
      <c r="IHA34" s="19"/>
      <c r="IHB34" s="19"/>
      <c r="IHC34" s="19"/>
      <c r="IHD34" s="19"/>
      <c r="IHE34" s="19"/>
      <c r="IHF34" s="19"/>
      <c r="IHG34" s="19"/>
      <c r="IHH34" s="19"/>
      <c r="IHI34" s="19"/>
      <c r="IHJ34" s="19"/>
      <c r="IHK34" s="19"/>
      <c r="IHL34" s="19"/>
      <c r="IHM34" s="19"/>
      <c r="IHN34" s="19"/>
      <c r="IHO34" s="19"/>
      <c r="IHP34" s="19"/>
      <c r="IHQ34" s="19"/>
      <c r="IHR34" s="19"/>
      <c r="IHS34" s="19"/>
      <c r="IHT34" s="19"/>
      <c r="IHU34" s="19"/>
      <c r="IHV34" s="19"/>
      <c r="IHW34" s="19"/>
      <c r="IHX34" s="19"/>
      <c r="IHY34" s="19"/>
      <c r="IHZ34" s="19"/>
      <c r="IIA34" s="19"/>
      <c r="IIB34" s="19"/>
      <c r="IIC34" s="19"/>
      <c r="IID34" s="19"/>
      <c r="IIE34" s="19"/>
      <c r="IIF34" s="19"/>
      <c r="IIG34" s="19"/>
      <c r="IIH34" s="19"/>
      <c r="III34" s="19"/>
      <c r="IIJ34" s="19"/>
      <c r="IIK34" s="19"/>
      <c r="IIL34" s="19"/>
      <c r="IIM34" s="19"/>
      <c r="IIN34" s="19"/>
      <c r="IIO34" s="19"/>
      <c r="IIP34" s="19"/>
      <c r="IIQ34" s="19"/>
      <c r="IIR34" s="19"/>
      <c r="IIS34" s="19"/>
      <c r="IIT34" s="19"/>
      <c r="IIU34" s="19"/>
      <c r="IIV34" s="19"/>
      <c r="IIW34" s="19"/>
      <c r="IIX34" s="19"/>
      <c r="IIY34" s="19"/>
      <c r="IIZ34" s="19"/>
      <c r="IJA34" s="19"/>
      <c r="IJB34" s="19"/>
      <c r="IJC34" s="19"/>
      <c r="IJD34" s="19"/>
      <c r="IJE34" s="19"/>
      <c r="IJF34" s="19"/>
      <c r="IJG34" s="19"/>
      <c r="IJH34" s="19"/>
      <c r="IJI34" s="19"/>
      <c r="IJJ34" s="19"/>
      <c r="IJK34" s="19"/>
      <c r="IJL34" s="19"/>
      <c r="IJM34" s="19"/>
      <c r="IJN34" s="19"/>
      <c r="IJO34" s="19"/>
      <c r="IJP34" s="19"/>
      <c r="IJQ34" s="19"/>
      <c r="IJR34" s="19"/>
      <c r="IJS34" s="19"/>
      <c r="IJT34" s="19"/>
      <c r="IJU34" s="19"/>
      <c r="IJV34" s="19"/>
      <c r="IJW34" s="19"/>
      <c r="IJX34" s="19"/>
      <c r="IJY34" s="19"/>
      <c r="IJZ34" s="19"/>
      <c r="IKA34" s="19"/>
      <c r="IKB34" s="19"/>
      <c r="IKC34" s="19"/>
      <c r="IKD34" s="19"/>
      <c r="IKE34" s="19"/>
      <c r="IKF34" s="19"/>
      <c r="IKG34" s="19"/>
      <c r="IKH34" s="19"/>
      <c r="IKI34" s="19"/>
      <c r="IKJ34" s="19"/>
      <c r="IKK34" s="19"/>
      <c r="IKL34" s="19"/>
      <c r="IKM34" s="19"/>
      <c r="IKN34" s="19"/>
      <c r="IKO34" s="19"/>
      <c r="IKP34" s="19"/>
      <c r="IKQ34" s="19"/>
      <c r="IKR34" s="19"/>
      <c r="IKS34" s="19"/>
      <c r="IKT34" s="19"/>
      <c r="IKU34" s="19"/>
      <c r="IKV34" s="19"/>
      <c r="IKW34" s="19"/>
      <c r="IKX34" s="19"/>
      <c r="IKY34" s="19"/>
      <c r="IKZ34" s="19"/>
      <c r="ILA34" s="19"/>
      <c r="ILB34" s="19"/>
      <c r="ILC34" s="19"/>
      <c r="ILD34" s="19"/>
      <c r="ILE34" s="19"/>
      <c r="ILF34" s="19"/>
      <c r="ILG34" s="19"/>
      <c r="ILH34" s="19"/>
      <c r="ILI34" s="19"/>
      <c r="ILJ34" s="19"/>
      <c r="ILK34" s="19"/>
      <c r="ILL34" s="19"/>
      <c r="ILM34" s="19"/>
      <c r="ILN34" s="19"/>
      <c r="ILO34" s="19"/>
      <c r="ILP34" s="19"/>
      <c r="ILQ34" s="19"/>
      <c r="ILR34" s="19"/>
      <c r="ILS34" s="19"/>
      <c r="ILT34" s="19"/>
      <c r="ILU34" s="19"/>
      <c r="ILV34" s="19"/>
      <c r="ILW34" s="19"/>
      <c r="ILX34" s="19"/>
      <c r="ILY34" s="19"/>
      <c r="ILZ34" s="19"/>
      <c r="IMA34" s="19"/>
      <c r="IMB34" s="19"/>
      <c r="IMC34" s="19"/>
      <c r="IMD34" s="19"/>
      <c r="IME34" s="19"/>
      <c r="IMF34" s="19"/>
      <c r="IMG34" s="19"/>
      <c r="IMH34" s="19"/>
      <c r="IMI34" s="19"/>
      <c r="IMJ34" s="19"/>
      <c r="IMK34" s="19"/>
      <c r="IML34" s="19"/>
      <c r="IMM34" s="19"/>
      <c r="IMN34" s="19"/>
      <c r="IMO34" s="19"/>
      <c r="IMP34" s="19"/>
      <c r="IMQ34" s="19"/>
      <c r="IMR34" s="19"/>
      <c r="IMS34" s="19"/>
      <c r="IMT34" s="19"/>
      <c r="IMU34" s="19"/>
      <c r="IMV34" s="19"/>
      <c r="IMW34" s="19"/>
      <c r="IMX34" s="19"/>
      <c r="IMY34" s="19"/>
      <c r="IMZ34" s="19"/>
      <c r="INA34" s="19"/>
      <c r="INB34" s="19"/>
      <c r="INC34" s="19"/>
      <c r="IND34" s="19"/>
      <c r="INE34" s="19"/>
      <c r="INF34" s="19"/>
      <c r="ING34" s="19"/>
      <c r="INH34" s="19"/>
      <c r="INI34" s="19"/>
      <c r="INJ34" s="19"/>
      <c r="INK34" s="19"/>
      <c r="INL34" s="19"/>
      <c r="INM34" s="19"/>
      <c r="INN34" s="19"/>
      <c r="INO34" s="19"/>
      <c r="INP34" s="19"/>
      <c r="INQ34" s="19"/>
      <c r="INR34" s="19"/>
      <c r="INS34" s="19"/>
      <c r="INT34" s="19"/>
      <c r="INU34" s="19"/>
      <c r="INV34" s="19"/>
      <c r="INW34" s="19"/>
      <c r="INX34" s="19"/>
      <c r="INY34" s="19"/>
      <c r="INZ34" s="19"/>
      <c r="IOA34" s="19"/>
      <c r="IOB34" s="19"/>
      <c r="IOC34" s="19"/>
      <c r="IOD34" s="19"/>
      <c r="IOE34" s="19"/>
      <c r="IOF34" s="19"/>
      <c r="IOG34" s="19"/>
      <c r="IOH34" s="19"/>
      <c r="IOI34" s="19"/>
      <c r="IOJ34" s="19"/>
      <c r="IOK34" s="19"/>
      <c r="IOL34" s="19"/>
      <c r="IOM34" s="19"/>
      <c r="ION34" s="19"/>
      <c r="IOO34" s="19"/>
      <c r="IOP34" s="19"/>
      <c r="IOQ34" s="19"/>
      <c r="IOR34" s="19"/>
      <c r="IOS34" s="19"/>
      <c r="IOT34" s="19"/>
      <c r="IOU34" s="19"/>
      <c r="IOV34" s="19"/>
      <c r="IOW34" s="19"/>
      <c r="IOX34" s="19"/>
      <c r="IOY34" s="19"/>
      <c r="IOZ34" s="19"/>
      <c r="IPA34" s="19"/>
      <c r="IPB34" s="19"/>
      <c r="IPC34" s="19"/>
      <c r="IPD34" s="19"/>
      <c r="IPE34" s="19"/>
      <c r="IPF34" s="19"/>
      <c r="IPG34" s="19"/>
      <c r="IPH34" s="19"/>
      <c r="IPI34" s="19"/>
      <c r="IPJ34" s="19"/>
      <c r="IPK34" s="19"/>
      <c r="IPL34" s="19"/>
      <c r="IPM34" s="19"/>
      <c r="IPN34" s="19"/>
      <c r="IPO34" s="19"/>
      <c r="IPP34" s="19"/>
      <c r="IPQ34" s="19"/>
      <c r="IPR34" s="19"/>
      <c r="IPS34" s="19"/>
      <c r="IPT34" s="19"/>
      <c r="IPU34" s="19"/>
      <c r="IPV34" s="19"/>
      <c r="IPW34" s="19"/>
      <c r="IPX34" s="19"/>
      <c r="IPY34" s="19"/>
      <c r="IPZ34" s="19"/>
      <c r="IQA34" s="19"/>
      <c r="IQB34" s="19"/>
      <c r="IQC34" s="19"/>
      <c r="IQD34" s="19"/>
      <c r="IQE34" s="19"/>
      <c r="IQF34" s="19"/>
      <c r="IQG34" s="19"/>
      <c r="IQH34" s="19"/>
      <c r="IQI34" s="19"/>
      <c r="IQJ34" s="19"/>
      <c r="IQK34" s="19"/>
      <c r="IQL34" s="19"/>
      <c r="IQM34" s="19"/>
      <c r="IQN34" s="19"/>
      <c r="IQO34" s="19"/>
      <c r="IQP34" s="19"/>
      <c r="IQQ34" s="19"/>
      <c r="IQR34" s="19"/>
      <c r="IQS34" s="19"/>
      <c r="IQT34" s="19"/>
      <c r="IQU34" s="19"/>
      <c r="IQV34" s="19"/>
      <c r="IQW34" s="19"/>
      <c r="IQX34" s="19"/>
      <c r="IQY34" s="19"/>
      <c r="IQZ34" s="19"/>
      <c r="IRA34" s="19"/>
      <c r="IRB34" s="19"/>
      <c r="IRC34" s="19"/>
      <c r="IRD34" s="19"/>
      <c r="IRE34" s="19"/>
      <c r="IRF34" s="19"/>
      <c r="IRG34" s="19"/>
      <c r="IRH34" s="19"/>
      <c r="IRI34" s="19"/>
      <c r="IRJ34" s="19"/>
      <c r="IRK34" s="19"/>
      <c r="IRL34" s="19"/>
      <c r="IRM34" s="19"/>
      <c r="IRN34" s="19"/>
      <c r="IRO34" s="19"/>
      <c r="IRP34" s="19"/>
      <c r="IRQ34" s="19"/>
      <c r="IRR34" s="19"/>
      <c r="IRS34" s="19"/>
      <c r="IRT34" s="19"/>
      <c r="IRU34" s="19"/>
      <c r="IRV34" s="19"/>
      <c r="IRW34" s="19"/>
      <c r="IRX34" s="19"/>
      <c r="IRY34" s="19"/>
      <c r="IRZ34" s="19"/>
      <c r="ISA34" s="19"/>
      <c r="ISB34" s="19"/>
      <c r="ISC34" s="19"/>
      <c r="ISD34" s="19"/>
      <c r="ISE34" s="19"/>
      <c r="ISF34" s="19"/>
      <c r="ISG34" s="19"/>
      <c r="ISH34" s="19"/>
      <c r="ISI34" s="19"/>
      <c r="ISJ34" s="19"/>
      <c r="ISK34" s="19"/>
      <c r="ISL34" s="19"/>
      <c r="ISM34" s="19"/>
      <c r="ISN34" s="19"/>
      <c r="ISO34" s="19"/>
      <c r="ISP34" s="19"/>
      <c r="ISQ34" s="19"/>
      <c r="ISR34" s="19"/>
      <c r="ISS34" s="19"/>
      <c r="IST34" s="19"/>
      <c r="ISU34" s="19"/>
      <c r="ISV34" s="19"/>
      <c r="ISW34" s="19"/>
      <c r="ISX34" s="19"/>
      <c r="ISY34" s="19"/>
      <c r="ISZ34" s="19"/>
      <c r="ITA34" s="19"/>
      <c r="ITB34" s="19"/>
      <c r="ITC34" s="19"/>
      <c r="ITD34" s="19"/>
      <c r="ITE34" s="19"/>
      <c r="ITF34" s="19"/>
      <c r="ITG34" s="19"/>
      <c r="ITH34" s="19"/>
      <c r="ITI34" s="19"/>
      <c r="ITJ34" s="19"/>
      <c r="ITK34" s="19"/>
      <c r="ITL34" s="19"/>
      <c r="ITM34" s="19"/>
      <c r="ITN34" s="19"/>
      <c r="ITO34" s="19"/>
      <c r="ITP34" s="19"/>
      <c r="ITQ34" s="19"/>
      <c r="ITR34" s="19"/>
      <c r="ITS34" s="19"/>
      <c r="ITT34" s="19"/>
      <c r="ITU34" s="19"/>
      <c r="ITV34" s="19"/>
      <c r="ITW34" s="19"/>
      <c r="ITX34" s="19"/>
      <c r="ITY34" s="19"/>
      <c r="ITZ34" s="19"/>
      <c r="IUA34" s="19"/>
      <c r="IUB34" s="19"/>
      <c r="IUC34" s="19"/>
      <c r="IUD34" s="19"/>
      <c r="IUE34" s="19"/>
      <c r="IUF34" s="19"/>
      <c r="IUG34" s="19"/>
      <c r="IUH34" s="19"/>
      <c r="IUI34" s="19"/>
      <c r="IUJ34" s="19"/>
      <c r="IUK34" s="19"/>
      <c r="IUL34" s="19"/>
      <c r="IUM34" s="19"/>
      <c r="IUN34" s="19"/>
      <c r="IUO34" s="19"/>
      <c r="IUP34" s="19"/>
      <c r="IUQ34" s="19"/>
      <c r="IUR34" s="19"/>
      <c r="IUS34" s="19"/>
      <c r="IUT34" s="19"/>
      <c r="IUU34" s="19"/>
      <c r="IUV34" s="19"/>
      <c r="IUW34" s="19"/>
      <c r="IUX34" s="19"/>
      <c r="IUY34" s="19"/>
      <c r="IUZ34" s="19"/>
      <c r="IVA34" s="19"/>
      <c r="IVB34" s="19"/>
      <c r="IVC34" s="19"/>
      <c r="IVD34" s="19"/>
      <c r="IVE34" s="19"/>
      <c r="IVF34" s="19"/>
      <c r="IVG34" s="19"/>
      <c r="IVH34" s="19"/>
      <c r="IVI34" s="19"/>
      <c r="IVJ34" s="19"/>
      <c r="IVK34" s="19"/>
      <c r="IVL34" s="19"/>
      <c r="IVM34" s="19"/>
      <c r="IVN34" s="19"/>
      <c r="IVO34" s="19"/>
      <c r="IVP34" s="19"/>
      <c r="IVQ34" s="19"/>
      <c r="IVR34" s="19"/>
      <c r="IVS34" s="19"/>
      <c r="IVT34" s="19"/>
      <c r="IVU34" s="19"/>
      <c r="IVV34" s="19"/>
      <c r="IVW34" s="19"/>
      <c r="IVX34" s="19"/>
      <c r="IVY34" s="19"/>
      <c r="IVZ34" s="19"/>
      <c r="IWA34" s="19"/>
      <c r="IWB34" s="19"/>
      <c r="IWC34" s="19"/>
      <c r="IWD34" s="19"/>
      <c r="IWE34" s="19"/>
      <c r="IWF34" s="19"/>
      <c r="IWG34" s="19"/>
      <c r="IWH34" s="19"/>
      <c r="IWI34" s="19"/>
      <c r="IWJ34" s="19"/>
      <c r="IWK34" s="19"/>
      <c r="IWL34" s="19"/>
      <c r="IWM34" s="19"/>
      <c r="IWN34" s="19"/>
      <c r="IWO34" s="19"/>
      <c r="IWP34" s="19"/>
      <c r="IWQ34" s="19"/>
      <c r="IWR34" s="19"/>
      <c r="IWS34" s="19"/>
      <c r="IWT34" s="19"/>
      <c r="IWU34" s="19"/>
      <c r="IWV34" s="19"/>
      <c r="IWW34" s="19"/>
      <c r="IWX34" s="19"/>
      <c r="IWY34" s="19"/>
      <c r="IWZ34" s="19"/>
      <c r="IXA34" s="19"/>
      <c r="IXB34" s="19"/>
      <c r="IXC34" s="19"/>
      <c r="IXD34" s="19"/>
      <c r="IXE34" s="19"/>
      <c r="IXF34" s="19"/>
      <c r="IXG34" s="19"/>
      <c r="IXH34" s="19"/>
      <c r="IXI34" s="19"/>
      <c r="IXJ34" s="19"/>
      <c r="IXK34" s="19"/>
      <c r="IXL34" s="19"/>
      <c r="IXM34" s="19"/>
      <c r="IXN34" s="19"/>
      <c r="IXO34" s="19"/>
      <c r="IXP34" s="19"/>
      <c r="IXQ34" s="19"/>
      <c r="IXR34" s="19"/>
      <c r="IXS34" s="19"/>
      <c r="IXT34" s="19"/>
      <c r="IXU34" s="19"/>
      <c r="IXV34" s="19"/>
      <c r="IXW34" s="19"/>
      <c r="IXX34" s="19"/>
      <c r="IXY34" s="19"/>
      <c r="IXZ34" s="19"/>
      <c r="IYA34" s="19"/>
      <c r="IYB34" s="19"/>
      <c r="IYC34" s="19"/>
      <c r="IYD34" s="19"/>
      <c r="IYE34" s="19"/>
      <c r="IYF34" s="19"/>
      <c r="IYG34" s="19"/>
      <c r="IYH34" s="19"/>
      <c r="IYI34" s="19"/>
      <c r="IYJ34" s="19"/>
      <c r="IYK34" s="19"/>
      <c r="IYL34" s="19"/>
      <c r="IYM34" s="19"/>
      <c r="IYN34" s="19"/>
      <c r="IYO34" s="19"/>
      <c r="IYP34" s="19"/>
      <c r="IYQ34" s="19"/>
      <c r="IYR34" s="19"/>
      <c r="IYS34" s="19"/>
      <c r="IYT34" s="19"/>
      <c r="IYU34" s="19"/>
      <c r="IYV34" s="19"/>
      <c r="IYW34" s="19"/>
      <c r="IYX34" s="19"/>
      <c r="IYY34" s="19"/>
      <c r="IYZ34" s="19"/>
      <c r="IZA34" s="19"/>
      <c r="IZB34" s="19"/>
      <c r="IZC34" s="19"/>
      <c r="IZD34" s="19"/>
      <c r="IZE34" s="19"/>
      <c r="IZF34" s="19"/>
      <c r="IZG34" s="19"/>
      <c r="IZH34" s="19"/>
      <c r="IZI34" s="19"/>
      <c r="IZJ34" s="19"/>
      <c r="IZK34" s="19"/>
      <c r="IZL34" s="19"/>
      <c r="IZM34" s="19"/>
      <c r="IZN34" s="19"/>
      <c r="IZO34" s="19"/>
      <c r="IZP34" s="19"/>
      <c r="IZQ34" s="19"/>
      <c r="IZR34" s="19"/>
      <c r="IZS34" s="19"/>
      <c r="IZT34" s="19"/>
      <c r="IZU34" s="19"/>
      <c r="IZV34" s="19"/>
      <c r="IZW34" s="19"/>
      <c r="IZX34" s="19"/>
      <c r="IZY34" s="19"/>
      <c r="IZZ34" s="19"/>
      <c r="JAA34" s="19"/>
      <c r="JAB34" s="19"/>
      <c r="JAC34" s="19"/>
      <c r="JAD34" s="19"/>
      <c r="JAE34" s="19"/>
      <c r="JAF34" s="19"/>
      <c r="JAG34" s="19"/>
      <c r="JAH34" s="19"/>
      <c r="JAI34" s="19"/>
      <c r="JAJ34" s="19"/>
      <c r="JAK34" s="19"/>
      <c r="JAL34" s="19"/>
      <c r="JAM34" s="19"/>
      <c r="JAN34" s="19"/>
      <c r="JAO34" s="19"/>
      <c r="JAP34" s="19"/>
      <c r="JAQ34" s="19"/>
      <c r="JAR34" s="19"/>
      <c r="JAS34" s="19"/>
      <c r="JAT34" s="19"/>
      <c r="JAU34" s="19"/>
      <c r="JAV34" s="19"/>
      <c r="JAW34" s="19"/>
      <c r="JAX34" s="19"/>
      <c r="JAY34" s="19"/>
      <c r="JAZ34" s="19"/>
      <c r="JBA34" s="19"/>
      <c r="JBB34" s="19"/>
      <c r="JBC34" s="19"/>
      <c r="JBD34" s="19"/>
      <c r="JBE34" s="19"/>
      <c r="JBF34" s="19"/>
      <c r="JBG34" s="19"/>
      <c r="JBH34" s="19"/>
      <c r="JBI34" s="19"/>
      <c r="JBJ34" s="19"/>
      <c r="JBK34" s="19"/>
      <c r="JBL34" s="19"/>
      <c r="JBM34" s="19"/>
      <c r="JBN34" s="19"/>
      <c r="JBO34" s="19"/>
      <c r="JBP34" s="19"/>
      <c r="JBQ34" s="19"/>
      <c r="JBR34" s="19"/>
      <c r="JBS34" s="19"/>
      <c r="JBT34" s="19"/>
      <c r="JBU34" s="19"/>
      <c r="JBV34" s="19"/>
      <c r="JBW34" s="19"/>
      <c r="JBX34" s="19"/>
      <c r="JBY34" s="19"/>
      <c r="JBZ34" s="19"/>
      <c r="JCA34" s="19"/>
      <c r="JCB34" s="19"/>
      <c r="JCC34" s="19"/>
      <c r="JCD34" s="19"/>
      <c r="JCE34" s="19"/>
      <c r="JCF34" s="19"/>
      <c r="JCG34" s="19"/>
      <c r="JCH34" s="19"/>
      <c r="JCI34" s="19"/>
      <c r="JCJ34" s="19"/>
      <c r="JCK34" s="19"/>
      <c r="JCL34" s="19"/>
      <c r="JCM34" s="19"/>
      <c r="JCN34" s="19"/>
      <c r="JCO34" s="19"/>
      <c r="JCP34" s="19"/>
      <c r="JCQ34" s="19"/>
      <c r="JCR34" s="19"/>
      <c r="JCS34" s="19"/>
      <c r="JCT34" s="19"/>
      <c r="JCU34" s="19"/>
      <c r="JCV34" s="19"/>
      <c r="JCW34" s="19"/>
      <c r="JCX34" s="19"/>
      <c r="JCY34" s="19"/>
      <c r="JCZ34" s="19"/>
      <c r="JDA34" s="19"/>
      <c r="JDB34" s="19"/>
      <c r="JDC34" s="19"/>
      <c r="JDD34" s="19"/>
      <c r="JDE34" s="19"/>
      <c r="JDF34" s="19"/>
      <c r="JDG34" s="19"/>
      <c r="JDH34" s="19"/>
      <c r="JDI34" s="19"/>
      <c r="JDJ34" s="19"/>
      <c r="JDK34" s="19"/>
      <c r="JDL34" s="19"/>
      <c r="JDM34" s="19"/>
      <c r="JDN34" s="19"/>
      <c r="JDO34" s="19"/>
      <c r="JDP34" s="19"/>
      <c r="JDQ34" s="19"/>
      <c r="JDR34" s="19"/>
      <c r="JDS34" s="19"/>
      <c r="JDT34" s="19"/>
      <c r="JDU34" s="19"/>
      <c r="JDV34" s="19"/>
      <c r="JDW34" s="19"/>
      <c r="JDX34" s="19"/>
      <c r="JDY34" s="19"/>
      <c r="JDZ34" s="19"/>
      <c r="JEA34" s="19"/>
      <c r="JEB34" s="19"/>
      <c r="JEC34" s="19"/>
      <c r="JED34" s="19"/>
      <c r="JEE34" s="19"/>
      <c r="JEF34" s="19"/>
      <c r="JEG34" s="19"/>
      <c r="JEH34" s="19"/>
      <c r="JEI34" s="19"/>
      <c r="JEJ34" s="19"/>
      <c r="JEK34" s="19"/>
      <c r="JEL34" s="19"/>
      <c r="JEM34" s="19"/>
      <c r="JEN34" s="19"/>
      <c r="JEO34" s="19"/>
      <c r="JEP34" s="19"/>
      <c r="JEQ34" s="19"/>
      <c r="JER34" s="19"/>
      <c r="JES34" s="19"/>
      <c r="JET34" s="19"/>
      <c r="JEU34" s="19"/>
      <c r="JEV34" s="19"/>
      <c r="JEW34" s="19"/>
      <c r="JEX34" s="19"/>
      <c r="JEY34" s="19"/>
      <c r="JEZ34" s="19"/>
      <c r="JFA34" s="19"/>
      <c r="JFB34" s="19"/>
      <c r="JFC34" s="19"/>
      <c r="JFD34" s="19"/>
      <c r="JFE34" s="19"/>
      <c r="JFF34" s="19"/>
      <c r="JFG34" s="19"/>
      <c r="JFH34" s="19"/>
      <c r="JFI34" s="19"/>
      <c r="JFJ34" s="19"/>
      <c r="JFK34" s="19"/>
      <c r="JFL34" s="19"/>
      <c r="JFM34" s="19"/>
      <c r="JFN34" s="19"/>
      <c r="JFO34" s="19"/>
      <c r="JFP34" s="19"/>
      <c r="JFQ34" s="19"/>
      <c r="JFR34" s="19"/>
      <c r="JFS34" s="19"/>
      <c r="JFT34" s="19"/>
      <c r="JFU34" s="19"/>
      <c r="JFV34" s="19"/>
      <c r="JFW34" s="19"/>
      <c r="JFX34" s="19"/>
      <c r="JFY34" s="19"/>
      <c r="JFZ34" s="19"/>
      <c r="JGA34" s="19"/>
      <c r="JGB34" s="19"/>
      <c r="JGC34" s="19"/>
      <c r="JGD34" s="19"/>
      <c r="JGE34" s="19"/>
      <c r="JGF34" s="19"/>
      <c r="JGG34" s="19"/>
      <c r="JGH34" s="19"/>
      <c r="JGI34" s="19"/>
      <c r="JGJ34" s="19"/>
      <c r="JGK34" s="19"/>
      <c r="JGL34" s="19"/>
      <c r="JGM34" s="19"/>
      <c r="JGN34" s="19"/>
      <c r="JGO34" s="19"/>
      <c r="JGP34" s="19"/>
      <c r="JGQ34" s="19"/>
      <c r="JGR34" s="19"/>
      <c r="JGS34" s="19"/>
      <c r="JGT34" s="19"/>
      <c r="JGU34" s="19"/>
      <c r="JGV34" s="19"/>
      <c r="JGW34" s="19"/>
      <c r="JGX34" s="19"/>
      <c r="JGY34" s="19"/>
      <c r="JGZ34" s="19"/>
      <c r="JHA34" s="19"/>
      <c r="JHB34" s="19"/>
      <c r="JHC34" s="19"/>
      <c r="JHD34" s="19"/>
      <c r="JHE34" s="19"/>
      <c r="JHF34" s="19"/>
      <c r="JHG34" s="19"/>
      <c r="JHH34" s="19"/>
      <c r="JHI34" s="19"/>
      <c r="JHJ34" s="19"/>
      <c r="JHK34" s="19"/>
      <c r="JHL34" s="19"/>
      <c r="JHM34" s="19"/>
      <c r="JHN34" s="19"/>
      <c r="JHO34" s="19"/>
      <c r="JHP34" s="19"/>
      <c r="JHQ34" s="19"/>
      <c r="JHR34" s="19"/>
      <c r="JHS34" s="19"/>
      <c r="JHT34" s="19"/>
      <c r="JHU34" s="19"/>
      <c r="JHV34" s="19"/>
      <c r="JHW34" s="19"/>
      <c r="JHX34" s="19"/>
      <c r="JHY34" s="19"/>
      <c r="JHZ34" s="19"/>
      <c r="JIA34" s="19"/>
      <c r="JIB34" s="19"/>
      <c r="JIC34" s="19"/>
      <c r="JID34" s="19"/>
      <c r="JIE34" s="19"/>
      <c r="JIF34" s="19"/>
      <c r="JIG34" s="19"/>
      <c r="JIH34" s="19"/>
      <c r="JII34" s="19"/>
      <c r="JIJ34" s="19"/>
      <c r="JIK34" s="19"/>
      <c r="JIL34" s="19"/>
      <c r="JIM34" s="19"/>
      <c r="JIN34" s="19"/>
      <c r="JIO34" s="19"/>
      <c r="JIP34" s="19"/>
      <c r="JIQ34" s="19"/>
      <c r="JIR34" s="19"/>
      <c r="JIS34" s="19"/>
      <c r="JIT34" s="19"/>
      <c r="JIU34" s="19"/>
      <c r="JIV34" s="19"/>
      <c r="JIW34" s="19"/>
      <c r="JIX34" s="19"/>
      <c r="JIY34" s="19"/>
      <c r="JIZ34" s="19"/>
      <c r="JJA34" s="19"/>
      <c r="JJB34" s="19"/>
      <c r="JJC34" s="19"/>
      <c r="JJD34" s="19"/>
      <c r="JJE34" s="19"/>
      <c r="JJF34" s="19"/>
      <c r="JJG34" s="19"/>
      <c r="JJH34" s="19"/>
      <c r="JJI34" s="19"/>
      <c r="JJJ34" s="19"/>
      <c r="JJK34" s="19"/>
      <c r="JJL34" s="19"/>
      <c r="JJM34" s="19"/>
      <c r="JJN34" s="19"/>
      <c r="JJO34" s="19"/>
      <c r="JJP34" s="19"/>
      <c r="JJQ34" s="19"/>
      <c r="JJR34" s="19"/>
      <c r="JJS34" s="19"/>
      <c r="JJT34" s="19"/>
      <c r="JJU34" s="19"/>
      <c r="JJV34" s="19"/>
      <c r="JJW34" s="19"/>
      <c r="JJX34" s="19"/>
      <c r="JJY34" s="19"/>
      <c r="JJZ34" s="19"/>
      <c r="JKA34" s="19"/>
      <c r="JKB34" s="19"/>
      <c r="JKC34" s="19"/>
      <c r="JKD34" s="19"/>
      <c r="JKE34" s="19"/>
      <c r="JKF34" s="19"/>
      <c r="JKG34" s="19"/>
      <c r="JKH34" s="19"/>
      <c r="JKI34" s="19"/>
      <c r="JKJ34" s="19"/>
      <c r="JKK34" s="19"/>
      <c r="JKL34" s="19"/>
      <c r="JKM34" s="19"/>
      <c r="JKN34" s="19"/>
      <c r="JKO34" s="19"/>
      <c r="JKP34" s="19"/>
      <c r="JKQ34" s="19"/>
      <c r="JKR34" s="19"/>
      <c r="JKS34" s="19"/>
      <c r="JKT34" s="19"/>
      <c r="JKU34" s="19"/>
      <c r="JKV34" s="19"/>
      <c r="JKW34" s="19"/>
      <c r="JKX34" s="19"/>
      <c r="JKY34" s="19"/>
      <c r="JKZ34" s="19"/>
      <c r="JLA34" s="19"/>
      <c r="JLB34" s="19"/>
      <c r="JLC34" s="19"/>
      <c r="JLD34" s="19"/>
      <c r="JLE34" s="19"/>
      <c r="JLF34" s="19"/>
      <c r="JLG34" s="19"/>
      <c r="JLH34" s="19"/>
      <c r="JLI34" s="19"/>
      <c r="JLJ34" s="19"/>
      <c r="JLK34" s="19"/>
      <c r="JLL34" s="19"/>
      <c r="JLM34" s="19"/>
      <c r="JLN34" s="19"/>
      <c r="JLO34" s="19"/>
      <c r="JLP34" s="19"/>
      <c r="JLQ34" s="19"/>
      <c r="JLR34" s="19"/>
      <c r="JLS34" s="19"/>
      <c r="JLT34" s="19"/>
      <c r="JLU34" s="19"/>
      <c r="JLV34" s="19"/>
      <c r="JLW34" s="19"/>
      <c r="JLX34" s="19"/>
      <c r="JLY34" s="19"/>
      <c r="JLZ34" s="19"/>
      <c r="JMA34" s="19"/>
      <c r="JMB34" s="19"/>
      <c r="JMC34" s="19"/>
      <c r="JMD34" s="19"/>
      <c r="JME34" s="19"/>
      <c r="JMF34" s="19"/>
      <c r="JMG34" s="19"/>
      <c r="JMH34" s="19"/>
      <c r="JMI34" s="19"/>
      <c r="JMJ34" s="19"/>
      <c r="JMK34" s="19"/>
      <c r="JML34" s="19"/>
      <c r="JMM34" s="19"/>
      <c r="JMN34" s="19"/>
      <c r="JMO34" s="19"/>
      <c r="JMP34" s="19"/>
      <c r="JMQ34" s="19"/>
      <c r="JMR34" s="19"/>
      <c r="JMS34" s="19"/>
      <c r="JMT34" s="19"/>
      <c r="JMU34" s="19"/>
      <c r="JMV34" s="19"/>
      <c r="JMW34" s="19"/>
      <c r="JMX34" s="19"/>
      <c r="JMY34" s="19"/>
      <c r="JMZ34" s="19"/>
      <c r="JNA34" s="19"/>
      <c r="JNB34" s="19"/>
      <c r="JNC34" s="19"/>
      <c r="JND34" s="19"/>
      <c r="JNE34" s="19"/>
      <c r="JNF34" s="19"/>
      <c r="JNG34" s="19"/>
      <c r="JNH34" s="19"/>
      <c r="JNI34" s="19"/>
      <c r="JNJ34" s="19"/>
      <c r="JNK34" s="19"/>
      <c r="JNL34" s="19"/>
      <c r="JNM34" s="19"/>
      <c r="JNN34" s="19"/>
      <c r="JNO34" s="19"/>
      <c r="JNP34" s="19"/>
      <c r="JNQ34" s="19"/>
      <c r="JNR34" s="19"/>
      <c r="JNS34" s="19"/>
      <c r="JNT34" s="19"/>
      <c r="JNU34" s="19"/>
      <c r="JNV34" s="19"/>
      <c r="JNW34" s="19"/>
      <c r="JNX34" s="19"/>
      <c r="JNY34" s="19"/>
      <c r="JNZ34" s="19"/>
      <c r="JOA34" s="19"/>
      <c r="JOB34" s="19"/>
      <c r="JOC34" s="19"/>
      <c r="JOD34" s="19"/>
      <c r="JOE34" s="19"/>
      <c r="JOF34" s="19"/>
      <c r="JOG34" s="19"/>
      <c r="JOH34" s="19"/>
      <c r="JOI34" s="19"/>
      <c r="JOJ34" s="19"/>
      <c r="JOK34" s="19"/>
      <c r="JOL34" s="19"/>
      <c r="JOM34" s="19"/>
      <c r="JON34" s="19"/>
      <c r="JOO34" s="19"/>
      <c r="JOP34" s="19"/>
      <c r="JOQ34" s="19"/>
      <c r="JOR34" s="19"/>
      <c r="JOS34" s="19"/>
      <c r="JOT34" s="19"/>
      <c r="JOU34" s="19"/>
      <c r="JOV34" s="19"/>
      <c r="JOW34" s="19"/>
      <c r="JOX34" s="19"/>
      <c r="JOY34" s="19"/>
      <c r="JOZ34" s="19"/>
      <c r="JPA34" s="19"/>
      <c r="JPB34" s="19"/>
      <c r="JPC34" s="19"/>
      <c r="JPD34" s="19"/>
      <c r="JPE34" s="19"/>
      <c r="JPF34" s="19"/>
      <c r="JPG34" s="19"/>
      <c r="JPH34" s="19"/>
      <c r="JPI34" s="19"/>
      <c r="JPJ34" s="19"/>
      <c r="JPK34" s="19"/>
      <c r="JPL34" s="19"/>
      <c r="JPM34" s="19"/>
      <c r="JPN34" s="19"/>
      <c r="JPO34" s="19"/>
      <c r="JPP34" s="19"/>
      <c r="JPQ34" s="19"/>
      <c r="JPR34" s="19"/>
      <c r="JPS34" s="19"/>
      <c r="JPT34" s="19"/>
      <c r="JPU34" s="19"/>
      <c r="JPV34" s="19"/>
      <c r="JPW34" s="19"/>
      <c r="JPX34" s="19"/>
      <c r="JPY34" s="19"/>
      <c r="JPZ34" s="19"/>
      <c r="JQA34" s="19"/>
      <c r="JQB34" s="19"/>
      <c r="JQC34" s="19"/>
      <c r="JQD34" s="19"/>
      <c r="JQE34" s="19"/>
      <c r="JQF34" s="19"/>
      <c r="JQG34" s="19"/>
      <c r="JQH34" s="19"/>
      <c r="JQI34" s="19"/>
      <c r="JQJ34" s="19"/>
      <c r="JQK34" s="19"/>
      <c r="JQL34" s="19"/>
      <c r="JQM34" s="19"/>
      <c r="JQN34" s="19"/>
      <c r="JQO34" s="19"/>
      <c r="JQP34" s="19"/>
      <c r="JQQ34" s="19"/>
      <c r="JQR34" s="19"/>
      <c r="JQS34" s="19"/>
      <c r="JQT34" s="19"/>
      <c r="JQU34" s="19"/>
      <c r="JQV34" s="19"/>
      <c r="JQW34" s="19"/>
      <c r="JQX34" s="19"/>
      <c r="JQY34" s="19"/>
      <c r="JQZ34" s="19"/>
      <c r="JRA34" s="19"/>
      <c r="JRB34" s="19"/>
      <c r="JRC34" s="19"/>
      <c r="JRD34" s="19"/>
      <c r="JRE34" s="19"/>
      <c r="JRF34" s="19"/>
      <c r="JRG34" s="19"/>
      <c r="JRH34" s="19"/>
      <c r="JRI34" s="19"/>
      <c r="JRJ34" s="19"/>
      <c r="JRK34" s="19"/>
      <c r="JRL34" s="19"/>
      <c r="JRM34" s="19"/>
      <c r="JRN34" s="19"/>
      <c r="JRO34" s="19"/>
      <c r="JRP34" s="19"/>
      <c r="JRQ34" s="19"/>
      <c r="JRR34" s="19"/>
      <c r="JRS34" s="19"/>
      <c r="JRT34" s="19"/>
      <c r="JRU34" s="19"/>
      <c r="JRV34" s="19"/>
      <c r="JRW34" s="19"/>
      <c r="JRX34" s="19"/>
      <c r="JRY34" s="19"/>
      <c r="JRZ34" s="19"/>
      <c r="JSA34" s="19"/>
      <c r="JSB34" s="19"/>
      <c r="JSC34" s="19"/>
      <c r="JSD34" s="19"/>
      <c r="JSE34" s="19"/>
      <c r="JSF34" s="19"/>
      <c r="JSG34" s="19"/>
      <c r="JSH34" s="19"/>
      <c r="JSI34" s="19"/>
      <c r="JSJ34" s="19"/>
      <c r="JSK34" s="19"/>
      <c r="JSL34" s="19"/>
      <c r="JSM34" s="19"/>
      <c r="JSN34" s="19"/>
      <c r="JSO34" s="19"/>
      <c r="JSP34" s="19"/>
      <c r="JSQ34" s="19"/>
      <c r="JSR34" s="19"/>
      <c r="JSS34" s="19"/>
      <c r="JST34" s="19"/>
      <c r="JSU34" s="19"/>
      <c r="JSV34" s="19"/>
      <c r="JSW34" s="19"/>
      <c r="JSX34" s="19"/>
      <c r="JSY34" s="19"/>
      <c r="JSZ34" s="19"/>
      <c r="JTA34" s="19"/>
      <c r="JTB34" s="19"/>
      <c r="JTC34" s="19"/>
      <c r="JTD34" s="19"/>
      <c r="JTE34" s="19"/>
      <c r="JTF34" s="19"/>
      <c r="JTG34" s="19"/>
      <c r="JTH34" s="19"/>
      <c r="JTI34" s="19"/>
      <c r="JTJ34" s="19"/>
      <c r="JTK34" s="19"/>
      <c r="JTL34" s="19"/>
      <c r="JTM34" s="19"/>
      <c r="JTN34" s="19"/>
      <c r="JTO34" s="19"/>
      <c r="JTP34" s="19"/>
      <c r="JTQ34" s="19"/>
      <c r="JTR34" s="19"/>
      <c r="JTS34" s="19"/>
      <c r="JTT34" s="19"/>
      <c r="JTU34" s="19"/>
      <c r="JTV34" s="19"/>
      <c r="JTW34" s="19"/>
      <c r="JTX34" s="19"/>
      <c r="JTY34" s="19"/>
      <c r="JTZ34" s="19"/>
      <c r="JUA34" s="19"/>
      <c r="JUB34" s="19"/>
      <c r="JUC34" s="19"/>
      <c r="JUD34" s="19"/>
      <c r="JUE34" s="19"/>
      <c r="JUF34" s="19"/>
      <c r="JUG34" s="19"/>
      <c r="JUH34" s="19"/>
      <c r="JUI34" s="19"/>
      <c r="JUJ34" s="19"/>
      <c r="JUK34" s="19"/>
      <c r="JUL34" s="19"/>
      <c r="JUM34" s="19"/>
      <c r="JUN34" s="19"/>
      <c r="JUO34" s="19"/>
      <c r="JUP34" s="19"/>
      <c r="JUQ34" s="19"/>
      <c r="JUR34" s="19"/>
      <c r="JUS34" s="19"/>
      <c r="JUT34" s="19"/>
      <c r="JUU34" s="19"/>
      <c r="JUV34" s="19"/>
      <c r="JUW34" s="19"/>
      <c r="JUX34" s="19"/>
      <c r="JUY34" s="19"/>
      <c r="JUZ34" s="19"/>
      <c r="JVA34" s="19"/>
      <c r="JVB34" s="19"/>
      <c r="JVC34" s="19"/>
      <c r="JVD34" s="19"/>
      <c r="JVE34" s="19"/>
      <c r="JVF34" s="19"/>
      <c r="JVG34" s="19"/>
      <c r="JVH34" s="19"/>
      <c r="JVI34" s="19"/>
      <c r="JVJ34" s="19"/>
      <c r="JVK34" s="19"/>
      <c r="JVL34" s="19"/>
      <c r="JVM34" s="19"/>
      <c r="JVN34" s="19"/>
      <c r="JVO34" s="19"/>
      <c r="JVP34" s="19"/>
      <c r="JVQ34" s="19"/>
      <c r="JVR34" s="19"/>
      <c r="JVS34" s="19"/>
      <c r="JVT34" s="19"/>
      <c r="JVU34" s="19"/>
      <c r="JVV34" s="19"/>
      <c r="JVW34" s="19"/>
      <c r="JVX34" s="19"/>
      <c r="JVY34" s="19"/>
      <c r="JVZ34" s="19"/>
      <c r="JWA34" s="19"/>
      <c r="JWB34" s="19"/>
      <c r="JWC34" s="19"/>
      <c r="JWD34" s="19"/>
      <c r="JWE34" s="19"/>
      <c r="JWF34" s="19"/>
      <c r="JWG34" s="19"/>
      <c r="JWH34" s="19"/>
      <c r="JWI34" s="19"/>
      <c r="JWJ34" s="19"/>
      <c r="JWK34" s="19"/>
      <c r="JWL34" s="19"/>
      <c r="JWM34" s="19"/>
      <c r="JWN34" s="19"/>
      <c r="JWO34" s="19"/>
      <c r="JWP34" s="19"/>
      <c r="JWQ34" s="19"/>
      <c r="JWR34" s="19"/>
      <c r="JWS34" s="19"/>
      <c r="JWT34" s="19"/>
      <c r="JWU34" s="19"/>
      <c r="JWV34" s="19"/>
      <c r="JWW34" s="19"/>
      <c r="JWX34" s="19"/>
      <c r="JWY34" s="19"/>
      <c r="JWZ34" s="19"/>
      <c r="JXA34" s="19"/>
      <c r="JXB34" s="19"/>
      <c r="JXC34" s="19"/>
      <c r="JXD34" s="19"/>
      <c r="JXE34" s="19"/>
      <c r="JXF34" s="19"/>
      <c r="JXG34" s="19"/>
      <c r="JXH34" s="19"/>
      <c r="JXI34" s="19"/>
      <c r="JXJ34" s="19"/>
      <c r="JXK34" s="19"/>
      <c r="JXL34" s="19"/>
      <c r="JXM34" s="19"/>
      <c r="JXN34" s="19"/>
      <c r="JXO34" s="19"/>
      <c r="JXP34" s="19"/>
      <c r="JXQ34" s="19"/>
      <c r="JXR34" s="19"/>
      <c r="JXS34" s="19"/>
      <c r="JXT34" s="19"/>
      <c r="JXU34" s="19"/>
      <c r="JXV34" s="19"/>
      <c r="JXW34" s="19"/>
      <c r="JXX34" s="19"/>
      <c r="JXY34" s="19"/>
      <c r="JXZ34" s="19"/>
      <c r="JYA34" s="19"/>
      <c r="JYB34" s="19"/>
      <c r="JYC34" s="19"/>
      <c r="JYD34" s="19"/>
      <c r="JYE34" s="19"/>
      <c r="JYF34" s="19"/>
      <c r="JYG34" s="19"/>
      <c r="JYH34" s="19"/>
      <c r="JYI34" s="19"/>
      <c r="JYJ34" s="19"/>
      <c r="JYK34" s="19"/>
      <c r="JYL34" s="19"/>
      <c r="JYM34" s="19"/>
      <c r="JYN34" s="19"/>
      <c r="JYO34" s="19"/>
      <c r="JYP34" s="19"/>
      <c r="JYQ34" s="19"/>
      <c r="JYR34" s="19"/>
      <c r="JYS34" s="19"/>
      <c r="JYT34" s="19"/>
      <c r="JYU34" s="19"/>
      <c r="JYV34" s="19"/>
      <c r="JYW34" s="19"/>
      <c r="JYX34" s="19"/>
      <c r="JYY34" s="19"/>
      <c r="JYZ34" s="19"/>
      <c r="JZA34" s="19"/>
      <c r="JZB34" s="19"/>
      <c r="JZC34" s="19"/>
      <c r="JZD34" s="19"/>
      <c r="JZE34" s="19"/>
      <c r="JZF34" s="19"/>
      <c r="JZG34" s="19"/>
      <c r="JZH34" s="19"/>
      <c r="JZI34" s="19"/>
      <c r="JZJ34" s="19"/>
      <c r="JZK34" s="19"/>
      <c r="JZL34" s="19"/>
      <c r="JZM34" s="19"/>
      <c r="JZN34" s="19"/>
      <c r="JZO34" s="19"/>
      <c r="JZP34" s="19"/>
      <c r="JZQ34" s="19"/>
      <c r="JZR34" s="19"/>
      <c r="JZS34" s="19"/>
      <c r="JZT34" s="19"/>
      <c r="JZU34" s="19"/>
      <c r="JZV34" s="19"/>
      <c r="JZW34" s="19"/>
      <c r="JZX34" s="19"/>
      <c r="JZY34" s="19"/>
      <c r="JZZ34" s="19"/>
      <c r="KAA34" s="19"/>
      <c r="KAB34" s="19"/>
      <c r="KAC34" s="19"/>
      <c r="KAD34" s="19"/>
      <c r="KAE34" s="19"/>
      <c r="KAF34" s="19"/>
      <c r="KAG34" s="19"/>
      <c r="KAH34" s="19"/>
      <c r="KAI34" s="19"/>
      <c r="KAJ34" s="19"/>
      <c r="KAK34" s="19"/>
      <c r="KAL34" s="19"/>
      <c r="KAM34" s="19"/>
      <c r="KAN34" s="19"/>
      <c r="KAO34" s="19"/>
      <c r="KAP34" s="19"/>
      <c r="KAQ34" s="19"/>
      <c r="KAR34" s="19"/>
      <c r="KAS34" s="19"/>
      <c r="KAT34" s="19"/>
      <c r="KAU34" s="19"/>
      <c r="KAV34" s="19"/>
      <c r="KAW34" s="19"/>
      <c r="KAX34" s="19"/>
      <c r="KAY34" s="19"/>
      <c r="KAZ34" s="19"/>
      <c r="KBA34" s="19"/>
      <c r="KBB34" s="19"/>
      <c r="KBC34" s="19"/>
      <c r="KBD34" s="19"/>
      <c r="KBE34" s="19"/>
      <c r="KBF34" s="19"/>
      <c r="KBG34" s="19"/>
      <c r="KBH34" s="19"/>
      <c r="KBI34" s="19"/>
      <c r="KBJ34" s="19"/>
      <c r="KBK34" s="19"/>
      <c r="KBL34" s="19"/>
      <c r="KBM34" s="19"/>
      <c r="KBN34" s="19"/>
      <c r="KBO34" s="19"/>
      <c r="KBP34" s="19"/>
      <c r="KBQ34" s="19"/>
      <c r="KBR34" s="19"/>
      <c r="KBS34" s="19"/>
      <c r="KBT34" s="19"/>
      <c r="KBU34" s="19"/>
      <c r="KBV34" s="19"/>
      <c r="KBW34" s="19"/>
      <c r="KBX34" s="19"/>
      <c r="KBY34" s="19"/>
      <c r="KBZ34" s="19"/>
      <c r="KCA34" s="19"/>
      <c r="KCB34" s="19"/>
      <c r="KCC34" s="19"/>
      <c r="KCD34" s="19"/>
      <c r="KCE34" s="19"/>
      <c r="KCF34" s="19"/>
      <c r="KCG34" s="19"/>
      <c r="KCH34" s="19"/>
      <c r="KCI34" s="19"/>
      <c r="KCJ34" s="19"/>
      <c r="KCK34" s="19"/>
      <c r="KCL34" s="19"/>
      <c r="KCM34" s="19"/>
      <c r="KCN34" s="19"/>
      <c r="KCO34" s="19"/>
      <c r="KCP34" s="19"/>
      <c r="KCQ34" s="19"/>
      <c r="KCR34" s="19"/>
      <c r="KCS34" s="19"/>
      <c r="KCT34" s="19"/>
      <c r="KCU34" s="19"/>
      <c r="KCV34" s="19"/>
      <c r="KCW34" s="19"/>
      <c r="KCX34" s="19"/>
      <c r="KCY34" s="19"/>
      <c r="KCZ34" s="19"/>
      <c r="KDA34" s="19"/>
      <c r="KDB34" s="19"/>
      <c r="KDC34" s="19"/>
      <c r="KDD34" s="19"/>
      <c r="KDE34" s="19"/>
      <c r="KDF34" s="19"/>
      <c r="KDG34" s="19"/>
      <c r="KDH34" s="19"/>
      <c r="KDI34" s="19"/>
      <c r="KDJ34" s="19"/>
      <c r="KDK34" s="19"/>
      <c r="KDL34" s="19"/>
      <c r="KDM34" s="19"/>
      <c r="KDN34" s="19"/>
      <c r="KDO34" s="19"/>
      <c r="KDP34" s="19"/>
      <c r="KDQ34" s="19"/>
      <c r="KDR34" s="19"/>
      <c r="KDS34" s="19"/>
      <c r="KDT34" s="19"/>
      <c r="KDU34" s="19"/>
      <c r="KDV34" s="19"/>
      <c r="KDW34" s="19"/>
      <c r="KDX34" s="19"/>
      <c r="KDY34" s="19"/>
      <c r="KDZ34" s="19"/>
      <c r="KEA34" s="19"/>
      <c r="KEB34" s="19"/>
      <c r="KEC34" s="19"/>
      <c r="KED34" s="19"/>
      <c r="KEE34" s="19"/>
      <c r="KEF34" s="19"/>
      <c r="KEG34" s="19"/>
      <c r="KEH34" s="19"/>
      <c r="KEI34" s="19"/>
      <c r="KEJ34" s="19"/>
      <c r="KEK34" s="19"/>
      <c r="KEL34" s="19"/>
      <c r="KEM34" s="19"/>
      <c r="KEN34" s="19"/>
      <c r="KEO34" s="19"/>
      <c r="KEP34" s="19"/>
      <c r="KEQ34" s="19"/>
      <c r="KER34" s="19"/>
      <c r="KES34" s="19"/>
      <c r="KET34" s="19"/>
      <c r="KEU34" s="19"/>
      <c r="KEV34" s="19"/>
      <c r="KEW34" s="19"/>
      <c r="KEX34" s="19"/>
      <c r="KEY34" s="19"/>
      <c r="KEZ34" s="19"/>
      <c r="KFA34" s="19"/>
      <c r="KFB34" s="19"/>
      <c r="KFC34" s="19"/>
      <c r="KFD34" s="19"/>
      <c r="KFE34" s="19"/>
      <c r="KFF34" s="19"/>
      <c r="KFG34" s="19"/>
      <c r="KFH34" s="19"/>
      <c r="KFI34" s="19"/>
      <c r="KFJ34" s="19"/>
      <c r="KFK34" s="19"/>
      <c r="KFL34" s="19"/>
      <c r="KFM34" s="19"/>
      <c r="KFN34" s="19"/>
      <c r="KFO34" s="19"/>
      <c r="KFP34" s="19"/>
      <c r="KFQ34" s="19"/>
      <c r="KFR34" s="19"/>
      <c r="KFS34" s="19"/>
      <c r="KFT34" s="19"/>
      <c r="KFU34" s="19"/>
      <c r="KFV34" s="19"/>
      <c r="KFW34" s="19"/>
      <c r="KFX34" s="19"/>
      <c r="KFY34" s="19"/>
      <c r="KFZ34" s="19"/>
      <c r="KGA34" s="19"/>
      <c r="KGB34" s="19"/>
      <c r="KGC34" s="19"/>
      <c r="KGD34" s="19"/>
      <c r="KGE34" s="19"/>
      <c r="KGF34" s="19"/>
      <c r="KGG34" s="19"/>
      <c r="KGH34" s="19"/>
      <c r="KGI34" s="19"/>
      <c r="KGJ34" s="19"/>
      <c r="KGK34" s="19"/>
      <c r="KGL34" s="19"/>
      <c r="KGM34" s="19"/>
      <c r="KGN34" s="19"/>
      <c r="KGO34" s="19"/>
      <c r="KGP34" s="19"/>
      <c r="KGQ34" s="19"/>
      <c r="KGR34" s="19"/>
      <c r="KGS34" s="19"/>
      <c r="KGT34" s="19"/>
      <c r="KGU34" s="19"/>
      <c r="KGV34" s="19"/>
      <c r="KGW34" s="19"/>
      <c r="KGX34" s="19"/>
      <c r="KGY34" s="19"/>
      <c r="KGZ34" s="19"/>
      <c r="KHA34" s="19"/>
      <c r="KHB34" s="19"/>
      <c r="KHC34" s="19"/>
      <c r="KHD34" s="19"/>
      <c r="KHE34" s="19"/>
      <c r="KHF34" s="19"/>
      <c r="KHG34" s="19"/>
      <c r="KHH34" s="19"/>
      <c r="KHI34" s="19"/>
      <c r="KHJ34" s="19"/>
      <c r="KHK34" s="19"/>
      <c r="KHL34" s="19"/>
      <c r="KHM34" s="19"/>
      <c r="KHN34" s="19"/>
      <c r="KHO34" s="19"/>
      <c r="KHP34" s="19"/>
      <c r="KHQ34" s="19"/>
      <c r="KHR34" s="19"/>
      <c r="KHS34" s="19"/>
      <c r="KHT34" s="19"/>
      <c r="KHU34" s="19"/>
      <c r="KHV34" s="19"/>
      <c r="KHW34" s="19"/>
      <c r="KHX34" s="19"/>
      <c r="KHY34" s="19"/>
      <c r="KHZ34" s="19"/>
      <c r="KIA34" s="19"/>
      <c r="KIB34" s="19"/>
      <c r="KIC34" s="19"/>
      <c r="KID34" s="19"/>
      <c r="KIE34" s="19"/>
      <c r="KIF34" s="19"/>
      <c r="KIG34" s="19"/>
      <c r="KIH34" s="19"/>
      <c r="KII34" s="19"/>
      <c r="KIJ34" s="19"/>
      <c r="KIK34" s="19"/>
      <c r="KIL34" s="19"/>
      <c r="KIM34" s="19"/>
      <c r="KIN34" s="19"/>
      <c r="KIO34" s="19"/>
      <c r="KIP34" s="19"/>
      <c r="KIQ34" s="19"/>
      <c r="KIR34" s="19"/>
      <c r="KIS34" s="19"/>
      <c r="KIT34" s="19"/>
      <c r="KIU34" s="19"/>
      <c r="KIV34" s="19"/>
      <c r="KIW34" s="19"/>
      <c r="KIX34" s="19"/>
      <c r="KIY34" s="19"/>
      <c r="KIZ34" s="19"/>
      <c r="KJA34" s="19"/>
      <c r="KJB34" s="19"/>
      <c r="KJC34" s="19"/>
      <c r="KJD34" s="19"/>
      <c r="KJE34" s="19"/>
      <c r="KJF34" s="19"/>
      <c r="KJG34" s="19"/>
      <c r="KJH34" s="19"/>
      <c r="KJI34" s="19"/>
      <c r="KJJ34" s="19"/>
      <c r="KJK34" s="19"/>
      <c r="KJL34" s="19"/>
      <c r="KJM34" s="19"/>
      <c r="KJN34" s="19"/>
      <c r="KJO34" s="19"/>
      <c r="KJP34" s="19"/>
      <c r="KJQ34" s="19"/>
      <c r="KJR34" s="19"/>
      <c r="KJS34" s="19"/>
      <c r="KJT34" s="19"/>
      <c r="KJU34" s="19"/>
      <c r="KJV34" s="19"/>
      <c r="KJW34" s="19"/>
      <c r="KJX34" s="19"/>
      <c r="KJY34" s="19"/>
      <c r="KJZ34" s="19"/>
      <c r="KKA34" s="19"/>
      <c r="KKB34" s="19"/>
      <c r="KKC34" s="19"/>
      <c r="KKD34" s="19"/>
      <c r="KKE34" s="19"/>
      <c r="KKF34" s="19"/>
      <c r="KKG34" s="19"/>
      <c r="KKH34" s="19"/>
      <c r="KKI34" s="19"/>
      <c r="KKJ34" s="19"/>
      <c r="KKK34" s="19"/>
      <c r="KKL34" s="19"/>
      <c r="KKM34" s="19"/>
      <c r="KKN34" s="19"/>
      <c r="KKO34" s="19"/>
      <c r="KKP34" s="19"/>
      <c r="KKQ34" s="19"/>
      <c r="KKR34" s="19"/>
      <c r="KKS34" s="19"/>
      <c r="KKT34" s="19"/>
      <c r="KKU34" s="19"/>
      <c r="KKV34" s="19"/>
      <c r="KKW34" s="19"/>
      <c r="KKX34" s="19"/>
      <c r="KKY34" s="19"/>
      <c r="KKZ34" s="19"/>
      <c r="KLA34" s="19"/>
      <c r="KLB34" s="19"/>
      <c r="KLC34" s="19"/>
      <c r="KLD34" s="19"/>
      <c r="KLE34" s="19"/>
      <c r="KLF34" s="19"/>
      <c r="KLG34" s="19"/>
      <c r="KLH34" s="19"/>
      <c r="KLI34" s="19"/>
      <c r="KLJ34" s="19"/>
      <c r="KLK34" s="19"/>
      <c r="KLL34" s="19"/>
      <c r="KLM34" s="19"/>
      <c r="KLN34" s="19"/>
      <c r="KLO34" s="19"/>
      <c r="KLP34" s="19"/>
      <c r="KLQ34" s="19"/>
      <c r="KLR34" s="19"/>
      <c r="KLS34" s="19"/>
      <c r="KLT34" s="19"/>
      <c r="KLU34" s="19"/>
      <c r="KLV34" s="19"/>
      <c r="KLW34" s="19"/>
      <c r="KLX34" s="19"/>
      <c r="KLY34" s="19"/>
      <c r="KLZ34" s="19"/>
      <c r="KMA34" s="19"/>
      <c r="KMB34" s="19"/>
      <c r="KMC34" s="19"/>
      <c r="KMD34" s="19"/>
      <c r="KME34" s="19"/>
      <c r="KMF34" s="19"/>
      <c r="KMG34" s="19"/>
      <c r="KMH34" s="19"/>
      <c r="KMI34" s="19"/>
      <c r="KMJ34" s="19"/>
      <c r="KMK34" s="19"/>
      <c r="KML34" s="19"/>
      <c r="KMM34" s="19"/>
      <c r="KMN34" s="19"/>
      <c r="KMO34" s="19"/>
      <c r="KMP34" s="19"/>
      <c r="KMQ34" s="19"/>
      <c r="KMR34" s="19"/>
      <c r="KMS34" s="19"/>
      <c r="KMT34" s="19"/>
      <c r="KMU34" s="19"/>
      <c r="KMV34" s="19"/>
      <c r="KMW34" s="19"/>
      <c r="KMX34" s="19"/>
      <c r="KMY34" s="19"/>
      <c r="KMZ34" s="19"/>
      <c r="KNA34" s="19"/>
      <c r="KNB34" s="19"/>
      <c r="KNC34" s="19"/>
      <c r="KND34" s="19"/>
      <c r="KNE34" s="19"/>
      <c r="KNF34" s="19"/>
      <c r="KNG34" s="19"/>
      <c r="KNH34" s="19"/>
      <c r="KNI34" s="19"/>
      <c r="KNJ34" s="19"/>
      <c r="KNK34" s="19"/>
      <c r="KNL34" s="19"/>
      <c r="KNM34" s="19"/>
      <c r="KNN34" s="19"/>
      <c r="KNO34" s="19"/>
      <c r="KNP34" s="19"/>
      <c r="KNQ34" s="19"/>
      <c r="KNR34" s="19"/>
      <c r="KNS34" s="19"/>
      <c r="KNT34" s="19"/>
      <c r="KNU34" s="19"/>
      <c r="KNV34" s="19"/>
      <c r="KNW34" s="19"/>
      <c r="KNX34" s="19"/>
      <c r="KNY34" s="19"/>
      <c r="KNZ34" s="19"/>
      <c r="KOA34" s="19"/>
      <c r="KOB34" s="19"/>
      <c r="KOC34" s="19"/>
      <c r="KOD34" s="19"/>
      <c r="KOE34" s="19"/>
      <c r="KOF34" s="19"/>
      <c r="KOG34" s="19"/>
      <c r="KOH34" s="19"/>
      <c r="KOI34" s="19"/>
      <c r="KOJ34" s="19"/>
      <c r="KOK34" s="19"/>
      <c r="KOL34" s="19"/>
      <c r="KOM34" s="19"/>
      <c r="KON34" s="19"/>
      <c r="KOO34" s="19"/>
      <c r="KOP34" s="19"/>
      <c r="KOQ34" s="19"/>
      <c r="KOR34" s="19"/>
      <c r="KOS34" s="19"/>
      <c r="KOT34" s="19"/>
      <c r="KOU34" s="19"/>
      <c r="KOV34" s="19"/>
      <c r="KOW34" s="19"/>
      <c r="KOX34" s="19"/>
      <c r="KOY34" s="19"/>
      <c r="KOZ34" s="19"/>
      <c r="KPA34" s="19"/>
      <c r="KPB34" s="19"/>
      <c r="KPC34" s="19"/>
      <c r="KPD34" s="19"/>
      <c r="KPE34" s="19"/>
      <c r="KPF34" s="19"/>
      <c r="KPG34" s="19"/>
      <c r="KPH34" s="19"/>
      <c r="KPI34" s="19"/>
      <c r="KPJ34" s="19"/>
      <c r="KPK34" s="19"/>
      <c r="KPL34" s="19"/>
      <c r="KPM34" s="19"/>
      <c r="KPN34" s="19"/>
      <c r="KPO34" s="19"/>
      <c r="KPP34" s="19"/>
      <c r="KPQ34" s="19"/>
      <c r="KPR34" s="19"/>
      <c r="KPS34" s="19"/>
      <c r="KPT34" s="19"/>
      <c r="KPU34" s="19"/>
      <c r="KPV34" s="19"/>
      <c r="KPW34" s="19"/>
      <c r="KPX34" s="19"/>
      <c r="KPY34" s="19"/>
      <c r="KPZ34" s="19"/>
      <c r="KQA34" s="19"/>
      <c r="KQB34" s="19"/>
      <c r="KQC34" s="19"/>
      <c r="KQD34" s="19"/>
      <c r="KQE34" s="19"/>
      <c r="KQF34" s="19"/>
      <c r="KQG34" s="19"/>
      <c r="KQH34" s="19"/>
      <c r="KQI34" s="19"/>
      <c r="KQJ34" s="19"/>
      <c r="KQK34" s="19"/>
      <c r="KQL34" s="19"/>
      <c r="KQM34" s="19"/>
      <c r="KQN34" s="19"/>
      <c r="KQO34" s="19"/>
      <c r="KQP34" s="19"/>
      <c r="KQQ34" s="19"/>
      <c r="KQR34" s="19"/>
      <c r="KQS34" s="19"/>
      <c r="KQT34" s="19"/>
      <c r="KQU34" s="19"/>
      <c r="KQV34" s="19"/>
      <c r="KQW34" s="19"/>
      <c r="KQX34" s="19"/>
      <c r="KQY34" s="19"/>
      <c r="KQZ34" s="19"/>
      <c r="KRA34" s="19"/>
      <c r="KRB34" s="19"/>
      <c r="KRC34" s="19"/>
      <c r="KRD34" s="19"/>
      <c r="KRE34" s="19"/>
      <c r="KRF34" s="19"/>
      <c r="KRG34" s="19"/>
      <c r="KRH34" s="19"/>
      <c r="KRI34" s="19"/>
      <c r="KRJ34" s="19"/>
      <c r="KRK34" s="19"/>
      <c r="KRL34" s="19"/>
      <c r="KRM34" s="19"/>
      <c r="KRN34" s="19"/>
      <c r="KRO34" s="19"/>
      <c r="KRP34" s="19"/>
      <c r="KRQ34" s="19"/>
      <c r="KRR34" s="19"/>
      <c r="KRS34" s="19"/>
      <c r="KRT34" s="19"/>
      <c r="KRU34" s="19"/>
      <c r="KRV34" s="19"/>
      <c r="KRW34" s="19"/>
      <c r="KRX34" s="19"/>
      <c r="KRY34" s="19"/>
      <c r="KRZ34" s="19"/>
      <c r="KSA34" s="19"/>
      <c r="KSB34" s="19"/>
      <c r="KSC34" s="19"/>
      <c r="KSD34" s="19"/>
      <c r="KSE34" s="19"/>
      <c r="KSF34" s="19"/>
      <c r="KSG34" s="19"/>
      <c r="KSH34" s="19"/>
      <c r="KSI34" s="19"/>
      <c r="KSJ34" s="19"/>
      <c r="KSK34" s="19"/>
      <c r="KSL34" s="19"/>
      <c r="KSM34" s="19"/>
      <c r="KSN34" s="19"/>
      <c r="KSO34" s="19"/>
      <c r="KSP34" s="19"/>
      <c r="KSQ34" s="19"/>
      <c r="KSR34" s="19"/>
      <c r="KSS34" s="19"/>
      <c r="KST34" s="19"/>
      <c r="KSU34" s="19"/>
      <c r="KSV34" s="19"/>
      <c r="KSW34" s="19"/>
      <c r="KSX34" s="19"/>
      <c r="KSY34" s="19"/>
      <c r="KSZ34" s="19"/>
      <c r="KTA34" s="19"/>
      <c r="KTB34" s="19"/>
      <c r="KTC34" s="19"/>
      <c r="KTD34" s="19"/>
      <c r="KTE34" s="19"/>
      <c r="KTF34" s="19"/>
      <c r="KTG34" s="19"/>
      <c r="KTH34" s="19"/>
      <c r="KTI34" s="19"/>
      <c r="KTJ34" s="19"/>
      <c r="KTK34" s="19"/>
      <c r="KTL34" s="19"/>
      <c r="KTM34" s="19"/>
      <c r="KTN34" s="19"/>
      <c r="KTO34" s="19"/>
      <c r="KTP34" s="19"/>
      <c r="KTQ34" s="19"/>
      <c r="KTR34" s="19"/>
      <c r="KTS34" s="19"/>
      <c r="KTT34" s="19"/>
      <c r="KTU34" s="19"/>
      <c r="KTV34" s="19"/>
      <c r="KTW34" s="19"/>
      <c r="KTX34" s="19"/>
      <c r="KTY34" s="19"/>
      <c r="KTZ34" s="19"/>
      <c r="KUA34" s="19"/>
      <c r="KUB34" s="19"/>
      <c r="KUC34" s="19"/>
      <c r="KUD34" s="19"/>
      <c r="KUE34" s="19"/>
      <c r="KUF34" s="19"/>
      <c r="KUG34" s="19"/>
      <c r="KUH34" s="19"/>
      <c r="KUI34" s="19"/>
      <c r="KUJ34" s="19"/>
      <c r="KUK34" s="19"/>
      <c r="KUL34" s="19"/>
      <c r="KUM34" s="19"/>
      <c r="KUN34" s="19"/>
      <c r="KUO34" s="19"/>
      <c r="KUP34" s="19"/>
      <c r="KUQ34" s="19"/>
      <c r="KUR34" s="19"/>
      <c r="KUS34" s="19"/>
      <c r="KUT34" s="19"/>
      <c r="KUU34" s="19"/>
      <c r="KUV34" s="19"/>
      <c r="KUW34" s="19"/>
      <c r="KUX34" s="19"/>
      <c r="KUY34" s="19"/>
      <c r="KUZ34" s="19"/>
      <c r="KVA34" s="19"/>
      <c r="KVB34" s="19"/>
      <c r="KVC34" s="19"/>
      <c r="KVD34" s="19"/>
      <c r="KVE34" s="19"/>
      <c r="KVF34" s="19"/>
      <c r="KVG34" s="19"/>
      <c r="KVH34" s="19"/>
      <c r="KVI34" s="19"/>
      <c r="KVJ34" s="19"/>
      <c r="KVK34" s="19"/>
      <c r="KVL34" s="19"/>
      <c r="KVM34" s="19"/>
      <c r="KVN34" s="19"/>
      <c r="KVO34" s="19"/>
      <c r="KVP34" s="19"/>
      <c r="KVQ34" s="19"/>
      <c r="KVR34" s="19"/>
      <c r="KVS34" s="19"/>
      <c r="KVT34" s="19"/>
      <c r="KVU34" s="19"/>
      <c r="KVV34" s="19"/>
      <c r="KVW34" s="19"/>
      <c r="KVX34" s="19"/>
      <c r="KVY34" s="19"/>
      <c r="KVZ34" s="19"/>
      <c r="KWA34" s="19"/>
      <c r="KWB34" s="19"/>
      <c r="KWC34" s="19"/>
      <c r="KWD34" s="19"/>
      <c r="KWE34" s="19"/>
      <c r="KWF34" s="19"/>
      <c r="KWG34" s="19"/>
      <c r="KWH34" s="19"/>
      <c r="KWI34" s="19"/>
      <c r="KWJ34" s="19"/>
      <c r="KWK34" s="19"/>
      <c r="KWL34" s="19"/>
      <c r="KWM34" s="19"/>
      <c r="KWN34" s="19"/>
      <c r="KWO34" s="19"/>
      <c r="KWP34" s="19"/>
      <c r="KWQ34" s="19"/>
      <c r="KWR34" s="19"/>
      <c r="KWS34" s="19"/>
      <c r="KWT34" s="19"/>
      <c r="KWU34" s="19"/>
      <c r="KWV34" s="19"/>
      <c r="KWW34" s="19"/>
      <c r="KWX34" s="19"/>
      <c r="KWY34" s="19"/>
      <c r="KWZ34" s="19"/>
      <c r="KXA34" s="19"/>
      <c r="KXB34" s="19"/>
      <c r="KXC34" s="19"/>
      <c r="KXD34" s="19"/>
      <c r="KXE34" s="19"/>
      <c r="KXF34" s="19"/>
      <c r="KXG34" s="19"/>
      <c r="KXH34" s="19"/>
      <c r="KXI34" s="19"/>
      <c r="KXJ34" s="19"/>
      <c r="KXK34" s="19"/>
      <c r="KXL34" s="19"/>
      <c r="KXM34" s="19"/>
      <c r="KXN34" s="19"/>
      <c r="KXO34" s="19"/>
      <c r="KXP34" s="19"/>
      <c r="KXQ34" s="19"/>
      <c r="KXR34" s="19"/>
      <c r="KXS34" s="19"/>
      <c r="KXT34" s="19"/>
      <c r="KXU34" s="19"/>
      <c r="KXV34" s="19"/>
      <c r="KXW34" s="19"/>
      <c r="KXX34" s="19"/>
      <c r="KXY34" s="19"/>
      <c r="KXZ34" s="19"/>
      <c r="KYA34" s="19"/>
      <c r="KYB34" s="19"/>
      <c r="KYC34" s="19"/>
      <c r="KYD34" s="19"/>
      <c r="KYE34" s="19"/>
      <c r="KYF34" s="19"/>
      <c r="KYG34" s="19"/>
      <c r="KYH34" s="19"/>
      <c r="KYI34" s="19"/>
      <c r="KYJ34" s="19"/>
      <c r="KYK34" s="19"/>
      <c r="KYL34" s="19"/>
      <c r="KYM34" s="19"/>
      <c r="KYN34" s="19"/>
      <c r="KYO34" s="19"/>
      <c r="KYP34" s="19"/>
      <c r="KYQ34" s="19"/>
      <c r="KYR34" s="19"/>
      <c r="KYS34" s="19"/>
      <c r="KYT34" s="19"/>
      <c r="KYU34" s="19"/>
      <c r="KYV34" s="19"/>
      <c r="KYW34" s="19"/>
      <c r="KYX34" s="19"/>
      <c r="KYY34" s="19"/>
      <c r="KYZ34" s="19"/>
      <c r="KZA34" s="19"/>
      <c r="KZB34" s="19"/>
      <c r="KZC34" s="19"/>
      <c r="KZD34" s="19"/>
      <c r="KZE34" s="19"/>
      <c r="KZF34" s="19"/>
      <c r="KZG34" s="19"/>
      <c r="KZH34" s="19"/>
      <c r="KZI34" s="19"/>
      <c r="KZJ34" s="19"/>
      <c r="KZK34" s="19"/>
      <c r="KZL34" s="19"/>
      <c r="KZM34" s="19"/>
      <c r="KZN34" s="19"/>
      <c r="KZO34" s="19"/>
      <c r="KZP34" s="19"/>
      <c r="KZQ34" s="19"/>
      <c r="KZR34" s="19"/>
      <c r="KZS34" s="19"/>
      <c r="KZT34" s="19"/>
      <c r="KZU34" s="19"/>
      <c r="KZV34" s="19"/>
      <c r="KZW34" s="19"/>
      <c r="KZX34" s="19"/>
      <c r="KZY34" s="19"/>
      <c r="KZZ34" s="19"/>
      <c r="LAA34" s="19"/>
      <c r="LAB34" s="19"/>
      <c r="LAC34" s="19"/>
      <c r="LAD34" s="19"/>
      <c r="LAE34" s="19"/>
      <c r="LAF34" s="19"/>
      <c r="LAG34" s="19"/>
      <c r="LAH34" s="19"/>
      <c r="LAI34" s="19"/>
      <c r="LAJ34" s="19"/>
      <c r="LAK34" s="19"/>
      <c r="LAL34" s="19"/>
      <c r="LAM34" s="19"/>
      <c r="LAN34" s="19"/>
      <c r="LAO34" s="19"/>
      <c r="LAP34" s="19"/>
      <c r="LAQ34" s="19"/>
      <c r="LAR34" s="19"/>
      <c r="LAS34" s="19"/>
      <c r="LAT34" s="19"/>
      <c r="LAU34" s="19"/>
      <c r="LAV34" s="19"/>
      <c r="LAW34" s="19"/>
      <c r="LAX34" s="19"/>
      <c r="LAY34" s="19"/>
      <c r="LAZ34" s="19"/>
      <c r="LBA34" s="19"/>
      <c r="LBB34" s="19"/>
      <c r="LBC34" s="19"/>
      <c r="LBD34" s="19"/>
      <c r="LBE34" s="19"/>
      <c r="LBF34" s="19"/>
      <c r="LBG34" s="19"/>
      <c r="LBH34" s="19"/>
      <c r="LBI34" s="19"/>
      <c r="LBJ34" s="19"/>
      <c r="LBK34" s="19"/>
      <c r="LBL34" s="19"/>
      <c r="LBM34" s="19"/>
      <c r="LBN34" s="19"/>
      <c r="LBO34" s="19"/>
      <c r="LBP34" s="19"/>
      <c r="LBQ34" s="19"/>
      <c r="LBR34" s="19"/>
      <c r="LBS34" s="19"/>
      <c r="LBT34" s="19"/>
      <c r="LBU34" s="19"/>
      <c r="LBV34" s="19"/>
      <c r="LBW34" s="19"/>
      <c r="LBX34" s="19"/>
      <c r="LBY34" s="19"/>
      <c r="LBZ34" s="19"/>
      <c r="LCA34" s="19"/>
      <c r="LCB34" s="19"/>
      <c r="LCC34" s="19"/>
      <c r="LCD34" s="19"/>
      <c r="LCE34" s="19"/>
      <c r="LCF34" s="19"/>
      <c r="LCG34" s="19"/>
      <c r="LCH34" s="19"/>
      <c r="LCI34" s="19"/>
      <c r="LCJ34" s="19"/>
      <c r="LCK34" s="19"/>
      <c r="LCL34" s="19"/>
      <c r="LCM34" s="19"/>
      <c r="LCN34" s="19"/>
      <c r="LCO34" s="19"/>
      <c r="LCP34" s="19"/>
      <c r="LCQ34" s="19"/>
      <c r="LCR34" s="19"/>
      <c r="LCS34" s="19"/>
      <c r="LCT34" s="19"/>
      <c r="LCU34" s="19"/>
      <c r="LCV34" s="19"/>
      <c r="LCW34" s="19"/>
      <c r="LCX34" s="19"/>
      <c r="LCY34" s="19"/>
      <c r="LCZ34" s="19"/>
      <c r="LDA34" s="19"/>
      <c r="LDB34" s="19"/>
      <c r="LDC34" s="19"/>
      <c r="LDD34" s="19"/>
      <c r="LDE34" s="19"/>
      <c r="LDF34" s="19"/>
      <c r="LDG34" s="19"/>
      <c r="LDH34" s="19"/>
      <c r="LDI34" s="19"/>
      <c r="LDJ34" s="19"/>
      <c r="LDK34" s="19"/>
      <c r="LDL34" s="19"/>
      <c r="LDM34" s="19"/>
      <c r="LDN34" s="19"/>
      <c r="LDO34" s="19"/>
      <c r="LDP34" s="19"/>
      <c r="LDQ34" s="19"/>
      <c r="LDR34" s="19"/>
      <c r="LDS34" s="19"/>
      <c r="LDT34" s="19"/>
      <c r="LDU34" s="19"/>
      <c r="LDV34" s="19"/>
      <c r="LDW34" s="19"/>
      <c r="LDX34" s="19"/>
      <c r="LDY34" s="19"/>
      <c r="LDZ34" s="19"/>
      <c r="LEA34" s="19"/>
      <c r="LEB34" s="19"/>
      <c r="LEC34" s="19"/>
      <c r="LED34" s="19"/>
      <c r="LEE34" s="19"/>
      <c r="LEF34" s="19"/>
      <c r="LEG34" s="19"/>
      <c r="LEH34" s="19"/>
      <c r="LEI34" s="19"/>
      <c r="LEJ34" s="19"/>
      <c r="LEK34" s="19"/>
      <c r="LEL34" s="19"/>
      <c r="LEM34" s="19"/>
      <c r="LEN34" s="19"/>
      <c r="LEO34" s="19"/>
      <c r="LEP34" s="19"/>
      <c r="LEQ34" s="19"/>
      <c r="LER34" s="19"/>
      <c r="LES34" s="19"/>
      <c r="LET34" s="19"/>
      <c r="LEU34" s="19"/>
      <c r="LEV34" s="19"/>
      <c r="LEW34" s="19"/>
      <c r="LEX34" s="19"/>
      <c r="LEY34" s="19"/>
      <c r="LEZ34" s="19"/>
      <c r="LFA34" s="19"/>
      <c r="LFB34" s="19"/>
      <c r="LFC34" s="19"/>
      <c r="LFD34" s="19"/>
      <c r="LFE34" s="19"/>
      <c r="LFF34" s="19"/>
      <c r="LFG34" s="19"/>
      <c r="LFH34" s="19"/>
      <c r="LFI34" s="19"/>
      <c r="LFJ34" s="19"/>
      <c r="LFK34" s="19"/>
      <c r="LFL34" s="19"/>
      <c r="LFM34" s="19"/>
      <c r="LFN34" s="19"/>
      <c r="LFO34" s="19"/>
      <c r="LFP34" s="19"/>
      <c r="LFQ34" s="19"/>
      <c r="LFR34" s="19"/>
      <c r="LFS34" s="19"/>
      <c r="LFT34" s="19"/>
      <c r="LFU34" s="19"/>
      <c r="LFV34" s="19"/>
      <c r="LFW34" s="19"/>
      <c r="LFX34" s="19"/>
      <c r="LFY34" s="19"/>
      <c r="LFZ34" s="19"/>
      <c r="LGA34" s="19"/>
      <c r="LGB34" s="19"/>
      <c r="LGC34" s="19"/>
      <c r="LGD34" s="19"/>
      <c r="LGE34" s="19"/>
      <c r="LGF34" s="19"/>
      <c r="LGG34" s="19"/>
      <c r="LGH34" s="19"/>
      <c r="LGI34" s="19"/>
      <c r="LGJ34" s="19"/>
      <c r="LGK34" s="19"/>
      <c r="LGL34" s="19"/>
      <c r="LGM34" s="19"/>
      <c r="LGN34" s="19"/>
      <c r="LGO34" s="19"/>
      <c r="LGP34" s="19"/>
      <c r="LGQ34" s="19"/>
      <c r="LGR34" s="19"/>
      <c r="LGS34" s="19"/>
      <c r="LGT34" s="19"/>
      <c r="LGU34" s="19"/>
      <c r="LGV34" s="19"/>
      <c r="LGW34" s="19"/>
      <c r="LGX34" s="19"/>
      <c r="LGY34" s="19"/>
      <c r="LGZ34" s="19"/>
      <c r="LHA34" s="19"/>
      <c r="LHB34" s="19"/>
      <c r="LHC34" s="19"/>
      <c r="LHD34" s="19"/>
      <c r="LHE34" s="19"/>
      <c r="LHF34" s="19"/>
      <c r="LHG34" s="19"/>
      <c r="LHH34" s="19"/>
      <c r="LHI34" s="19"/>
      <c r="LHJ34" s="19"/>
      <c r="LHK34" s="19"/>
      <c r="LHL34" s="19"/>
      <c r="LHM34" s="19"/>
      <c r="LHN34" s="19"/>
      <c r="LHO34" s="19"/>
      <c r="LHP34" s="19"/>
      <c r="LHQ34" s="19"/>
      <c r="LHR34" s="19"/>
      <c r="LHS34" s="19"/>
      <c r="LHT34" s="19"/>
      <c r="LHU34" s="19"/>
      <c r="LHV34" s="19"/>
      <c r="LHW34" s="19"/>
      <c r="LHX34" s="19"/>
      <c r="LHY34" s="19"/>
      <c r="LHZ34" s="19"/>
      <c r="LIA34" s="19"/>
      <c r="LIB34" s="19"/>
      <c r="LIC34" s="19"/>
      <c r="LID34" s="19"/>
      <c r="LIE34" s="19"/>
      <c r="LIF34" s="19"/>
      <c r="LIG34" s="19"/>
      <c r="LIH34" s="19"/>
      <c r="LII34" s="19"/>
      <c r="LIJ34" s="19"/>
      <c r="LIK34" s="19"/>
      <c r="LIL34" s="19"/>
      <c r="LIM34" s="19"/>
      <c r="LIN34" s="19"/>
      <c r="LIO34" s="19"/>
      <c r="LIP34" s="19"/>
      <c r="LIQ34" s="19"/>
      <c r="LIR34" s="19"/>
      <c r="LIS34" s="19"/>
      <c r="LIT34" s="19"/>
      <c r="LIU34" s="19"/>
      <c r="LIV34" s="19"/>
      <c r="LIW34" s="19"/>
      <c r="LIX34" s="19"/>
      <c r="LIY34" s="19"/>
      <c r="LIZ34" s="19"/>
      <c r="LJA34" s="19"/>
      <c r="LJB34" s="19"/>
      <c r="LJC34" s="19"/>
      <c r="LJD34" s="19"/>
      <c r="LJE34" s="19"/>
      <c r="LJF34" s="19"/>
      <c r="LJG34" s="19"/>
      <c r="LJH34" s="19"/>
      <c r="LJI34" s="19"/>
      <c r="LJJ34" s="19"/>
      <c r="LJK34" s="19"/>
      <c r="LJL34" s="19"/>
      <c r="LJM34" s="19"/>
      <c r="LJN34" s="19"/>
      <c r="LJO34" s="19"/>
      <c r="LJP34" s="19"/>
      <c r="LJQ34" s="19"/>
      <c r="LJR34" s="19"/>
      <c r="LJS34" s="19"/>
      <c r="LJT34" s="19"/>
      <c r="LJU34" s="19"/>
      <c r="LJV34" s="19"/>
      <c r="LJW34" s="19"/>
      <c r="LJX34" s="19"/>
      <c r="LJY34" s="19"/>
      <c r="LJZ34" s="19"/>
      <c r="LKA34" s="19"/>
      <c r="LKB34" s="19"/>
      <c r="LKC34" s="19"/>
      <c r="LKD34" s="19"/>
      <c r="LKE34" s="19"/>
      <c r="LKF34" s="19"/>
      <c r="LKG34" s="19"/>
      <c r="LKH34" s="19"/>
      <c r="LKI34" s="19"/>
      <c r="LKJ34" s="19"/>
      <c r="LKK34" s="19"/>
      <c r="LKL34" s="19"/>
      <c r="LKM34" s="19"/>
      <c r="LKN34" s="19"/>
      <c r="LKO34" s="19"/>
      <c r="LKP34" s="19"/>
      <c r="LKQ34" s="19"/>
      <c r="LKR34" s="19"/>
      <c r="LKS34" s="19"/>
      <c r="LKT34" s="19"/>
      <c r="LKU34" s="19"/>
      <c r="LKV34" s="19"/>
      <c r="LKW34" s="19"/>
      <c r="LKX34" s="19"/>
      <c r="LKY34" s="19"/>
      <c r="LKZ34" s="19"/>
      <c r="LLA34" s="19"/>
      <c r="LLB34" s="19"/>
      <c r="LLC34" s="19"/>
      <c r="LLD34" s="19"/>
      <c r="LLE34" s="19"/>
      <c r="LLF34" s="19"/>
      <c r="LLG34" s="19"/>
      <c r="LLH34" s="19"/>
      <c r="LLI34" s="19"/>
      <c r="LLJ34" s="19"/>
      <c r="LLK34" s="19"/>
      <c r="LLL34" s="19"/>
      <c r="LLM34" s="19"/>
      <c r="LLN34" s="19"/>
      <c r="LLO34" s="19"/>
      <c r="LLP34" s="19"/>
      <c r="LLQ34" s="19"/>
      <c r="LLR34" s="19"/>
      <c r="LLS34" s="19"/>
      <c r="LLT34" s="19"/>
      <c r="LLU34" s="19"/>
      <c r="LLV34" s="19"/>
      <c r="LLW34" s="19"/>
      <c r="LLX34" s="19"/>
      <c r="LLY34" s="19"/>
      <c r="LLZ34" s="19"/>
      <c r="LMA34" s="19"/>
      <c r="LMB34" s="19"/>
      <c r="LMC34" s="19"/>
      <c r="LMD34" s="19"/>
      <c r="LME34" s="19"/>
      <c r="LMF34" s="19"/>
      <c r="LMG34" s="19"/>
      <c r="LMH34" s="19"/>
      <c r="LMI34" s="19"/>
      <c r="LMJ34" s="19"/>
      <c r="LMK34" s="19"/>
      <c r="LML34" s="19"/>
      <c r="LMM34" s="19"/>
      <c r="LMN34" s="19"/>
      <c r="LMO34" s="19"/>
      <c r="LMP34" s="19"/>
      <c r="LMQ34" s="19"/>
      <c r="LMR34" s="19"/>
      <c r="LMS34" s="19"/>
      <c r="LMT34" s="19"/>
      <c r="LMU34" s="19"/>
      <c r="LMV34" s="19"/>
      <c r="LMW34" s="19"/>
      <c r="LMX34" s="19"/>
      <c r="LMY34" s="19"/>
      <c r="LMZ34" s="19"/>
      <c r="LNA34" s="19"/>
      <c r="LNB34" s="19"/>
      <c r="LNC34" s="19"/>
      <c r="LND34" s="19"/>
      <c r="LNE34" s="19"/>
      <c r="LNF34" s="19"/>
      <c r="LNG34" s="19"/>
      <c r="LNH34" s="19"/>
      <c r="LNI34" s="19"/>
      <c r="LNJ34" s="19"/>
      <c r="LNK34" s="19"/>
      <c r="LNL34" s="19"/>
      <c r="LNM34" s="19"/>
      <c r="LNN34" s="19"/>
      <c r="LNO34" s="19"/>
      <c r="LNP34" s="19"/>
      <c r="LNQ34" s="19"/>
      <c r="LNR34" s="19"/>
      <c r="LNS34" s="19"/>
      <c r="LNT34" s="19"/>
      <c r="LNU34" s="19"/>
      <c r="LNV34" s="19"/>
      <c r="LNW34" s="19"/>
      <c r="LNX34" s="19"/>
      <c r="LNY34" s="19"/>
      <c r="LNZ34" s="19"/>
      <c r="LOA34" s="19"/>
      <c r="LOB34" s="19"/>
      <c r="LOC34" s="19"/>
      <c r="LOD34" s="19"/>
      <c r="LOE34" s="19"/>
      <c r="LOF34" s="19"/>
      <c r="LOG34" s="19"/>
      <c r="LOH34" s="19"/>
      <c r="LOI34" s="19"/>
      <c r="LOJ34" s="19"/>
      <c r="LOK34" s="19"/>
      <c r="LOL34" s="19"/>
      <c r="LOM34" s="19"/>
      <c r="LON34" s="19"/>
      <c r="LOO34" s="19"/>
      <c r="LOP34" s="19"/>
      <c r="LOQ34" s="19"/>
      <c r="LOR34" s="19"/>
      <c r="LOS34" s="19"/>
      <c r="LOT34" s="19"/>
      <c r="LOU34" s="19"/>
      <c r="LOV34" s="19"/>
      <c r="LOW34" s="19"/>
      <c r="LOX34" s="19"/>
      <c r="LOY34" s="19"/>
      <c r="LOZ34" s="19"/>
      <c r="LPA34" s="19"/>
      <c r="LPB34" s="19"/>
      <c r="LPC34" s="19"/>
      <c r="LPD34" s="19"/>
      <c r="LPE34" s="19"/>
      <c r="LPF34" s="19"/>
      <c r="LPG34" s="19"/>
      <c r="LPH34" s="19"/>
      <c r="LPI34" s="19"/>
      <c r="LPJ34" s="19"/>
      <c r="LPK34" s="19"/>
      <c r="LPL34" s="19"/>
      <c r="LPM34" s="19"/>
      <c r="LPN34" s="19"/>
      <c r="LPO34" s="19"/>
      <c r="LPP34" s="19"/>
      <c r="LPQ34" s="19"/>
      <c r="LPR34" s="19"/>
      <c r="LPS34" s="19"/>
      <c r="LPT34" s="19"/>
      <c r="LPU34" s="19"/>
      <c r="LPV34" s="19"/>
      <c r="LPW34" s="19"/>
      <c r="LPX34" s="19"/>
      <c r="LPY34" s="19"/>
      <c r="LPZ34" s="19"/>
      <c r="LQA34" s="19"/>
      <c r="LQB34" s="19"/>
      <c r="LQC34" s="19"/>
      <c r="LQD34" s="19"/>
      <c r="LQE34" s="19"/>
      <c r="LQF34" s="19"/>
      <c r="LQG34" s="19"/>
      <c r="LQH34" s="19"/>
      <c r="LQI34" s="19"/>
      <c r="LQJ34" s="19"/>
      <c r="LQK34" s="19"/>
      <c r="LQL34" s="19"/>
      <c r="LQM34" s="19"/>
      <c r="LQN34" s="19"/>
      <c r="LQO34" s="19"/>
      <c r="LQP34" s="19"/>
      <c r="LQQ34" s="19"/>
      <c r="LQR34" s="19"/>
      <c r="LQS34" s="19"/>
      <c r="LQT34" s="19"/>
      <c r="LQU34" s="19"/>
      <c r="LQV34" s="19"/>
      <c r="LQW34" s="19"/>
      <c r="LQX34" s="19"/>
      <c r="LQY34" s="19"/>
      <c r="LQZ34" s="19"/>
      <c r="LRA34" s="19"/>
      <c r="LRB34" s="19"/>
      <c r="LRC34" s="19"/>
      <c r="LRD34" s="19"/>
      <c r="LRE34" s="19"/>
      <c r="LRF34" s="19"/>
      <c r="LRG34" s="19"/>
      <c r="LRH34" s="19"/>
      <c r="LRI34" s="19"/>
      <c r="LRJ34" s="19"/>
      <c r="LRK34" s="19"/>
      <c r="LRL34" s="19"/>
      <c r="LRM34" s="19"/>
      <c r="LRN34" s="19"/>
      <c r="LRO34" s="19"/>
      <c r="LRP34" s="19"/>
      <c r="LRQ34" s="19"/>
      <c r="LRR34" s="19"/>
      <c r="LRS34" s="19"/>
      <c r="LRT34" s="19"/>
      <c r="LRU34" s="19"/>
      <c r="LRV34" s="19"/>
      <c r="LRW34" s="19"/>
      <c r="LRX34" s="19"/>
      <c r="LRY34" s="19"/>
      <c r="LRZ34" s="19"/>
      <c r="LSA34" s="19"/>
      <c r="LSB34" s="19"/>
      <c r="LSC34" s="19"/>
      <c r="LSD34" s="19"/>
      <c r="LSE34" s="19"/>
      <c r="LSF34" s="19"/>
      <c r="LSG34" s="19"/>
      <c r="LSH34" s="19"/>
      <c r="LSI34" s="19"/>
      <c r="LSJ34" s="19"/>
      <c r="LSK34" s="19"/>
      <c r="LSL34" s="19"/>
      <c r="LSM34" s="19"/>
      <c r="LSN34" s="19"/>
      <c r="LSO34" s="19"/>
      <c r="LSP34" s="19"/>
      <c r="LSQ34" s="19"/>
      <c r="LSR34" s="19"/>
      <c r="LSS34" s="19"/>
      <c r="LST34" s="19"/>
      <c r="LSU34" s="19"/>
      <c r="LSV34" s="19"/>
      <c r="LSW34" s="19"/>
      <c r="LSX34" s="19"/>
      <c r="LSY34" s="19"/>
      <c r="LSZ34" s="19"/>
      <c r="LTA34" s="19"/>
      <c r="LTB34" s="19"/>
      <c r="LTC34" s="19"/>
      <c r="LTD34" s="19"/>
      <c r="LTE34" s="19"/>
      <c r="LTF34" s="19"/>
      <c r="LTG34" s="19"/>
      <c r="LTH34" s="19"/>
      <c r="LTI34" s="19"/>
      <c r="LTJ34" s="19"/>
      <c r="LTK34" s="19"/>
      <c r="LTL34" s="19"/>
      <c r="LTM34" s="19"/>
      <c r="LTN34" s="19"/>
      <c r="LTO34" s="19"/>
      <c r="LTP34" s="19"/>
      <c r="LTQ34" s="19"/>
      <c r="LTR34" s="19"/>
      <c r="LTS34" s="19"/>
      <c r="LTT34" s="19"/>
      <c r="LTU34" s="19"/>
      <c r="LTV34" s="19"/>
      <c r="LTW34" s="19"/>
      <c r="LTX34" s="19"/>
      <c r="LTY34" s="19"/>
      <c r="LTZ34" s="19"/>
      <c r="LUA34" s="19"/>
      <c r="LUB34" s="19"/>
      <c r="LUC34" s="19"/>
      <c r="LUD34" s="19"/>
      <c r="LUE34" s="19"/>
      <c r="LUF34" s="19"/>
      <c r="LUG34" s="19"/>
      <c r="LUH34" s="19"/>
      <c r="LUI34" s="19"/>
      <c r="LUJ34" s="19"/>
      <c r="LUK34" s="19"/>
      <c r="LUL34" s="19"/>
      <c r="LUM34" s="19"/>
      <c r="LUN34" s="19"/>
      <c r="LUO34" s="19"/>
      <c r="LUP34" s="19"/>
      <c r="LUQ34" s="19"/>
      <c r="LUR34" s="19"/>
      <c r="LUS34" s="19"/>
      <c r="LUT34" s="19"/>
      <c r="LUU34" s="19"/>
      <c r="LUV34" s="19"/>
      <c r="LUW34" s="19"/>
      <c r="LUX34" s="19"/>
      <c r="LUY34" s="19"/>
      <c r="LUZ34" s="19"/>
      <c r="LVA34" s="19"/>
      <c r="LVB34" s="19"/>
      <c r="LVC34" s="19"/>
      <c r="LVD34" s="19"/>
      <c r="LVE34" s="19"/>
      <c r="LVF34" s="19"/>
      <c r="LVG34" s="19"/>
      <c r="LVH34" s="19"/>
      <c r="LVI34" s="19"/>
      <c r="LVJ34" s="19"/>
      <c r="LVK34" s="19"/>
      <c r="LVL34" s="19"/>
      <c r="LVM34" s="19"/>
      <c r="LVN34" s="19"/>
      <c r="LVO34" s="19"/>
      <c r="LVP34" s="19"/>
      <c r="LVQ34" s="19"/>
      <c r="LVR34" s="19"/>
      <c r="LVS34" s="19"/>
      <c r="LVT34" s="19"/>
      <c r="LVU34" s="19"/>
      <c r="LVV34" s="19"/>
      <c r="LVW34" s="19"/>
      <c r="LVX34" s="19"/>
      <c r="LVY34" s="19"/>
      <c r="LVZ34" s="19"/>
      <c r="LWA34" s="19"/>
      <c r="LWB34" s="19"/>
      <c r="LWC34" s="19"/>
      <c r="LWD34" s="19"/>
      <c r="LWE34" s="19"/>
      <c r="LWF34" s="19"/>
      <c r="LWG34" s="19"/>
      <c r="LWH34" s="19"/>
      <c r="LWI34" s="19"/>
      <c r="LWJ34" s="19"/>
      <c r="LWK34" s="19"/>
      <c r="LWL34" s="19"/>
      <c r="LWM34" s="19"/>
      <c r="LWN34" s="19"/>
      <c r="LWO34" s="19"/>
      <c r="LWP34" s="19"/>
      <c r="LWQ34" s="19"/>
      <c r="LWR34" s="19"/>
      <c r="LWS34" s="19"/>
      <c r="LWT34" s="19"/>
      <c r="LWU34" s="19"/>
      <c r="LWV34" s="19"/>
      <c r="LWW34" s="19"/>
      <c r="LWX34" s="19"/>
      <c r="LWY34" s="19"/>
      <c r="LWZ34" s="19"/>
      <c r="LXA34" s="19"/>
      <c r="LXB34" s="19"/>
      <c r="LXC34" s="19"/>
      <c r="LXD34" s="19"/>
      <c r="LXE34" s="19"/>
      <c r="LXF34" s="19"/>
      <c r="LXG34" s="19"/>
      <c r="LXH34" s="19"/>
      <c r="LXI34" s="19"/>
      <c r="LXJ34" s="19"/>
      <c r="LXK34" s="19"/>
      <c r="LXL34" s="19"/>
      <c r="LXM34" s="19"/>
      <c r="LXN34" s="19"/>
      <c r="LXO34" s="19"/>
      <c r="LXP34" s="19"/>
      <c r="LXQ34" s="19"/>
      <c r="LXR34" s="19"/>
      <c r="LXS34" s="19"/>
      <c r="LXT34" s="19"/>
      <c r="LXU34" s="19"/>
      <c r="LXV34" s="19"/>
      <c r="LXW34" s="19"/>
      <c r="LXX34" s="19"/>
      <c r="LXY34" s="19"/>
      <c r="LXZ34" s="19"/>
      <c r="LYA34" s="19"/>
      <c r="LYB34" s="19"/>
      <c r="LYC34" s="19"/>
      <c r="LYD34" s="19"/>
      <c r="LYE34" s="19"/>
      <c r="LYF34" s="19"/>
      <c r="LYG34" s="19"/>
      <c r="LYH34" s="19"/>
      <c r="LYI34" s="19"/>
      <c r="LYJ34" s="19"/>
      <c r="LYK34" s="19"/>
      <c r="LYL34" s="19"/>
      <c r="LYM34" s="19"/>
      <c r="LYN34" s="19"/>
      <c r="LYO34" s="19"/>
      <c r="LYP34" s="19"/>
      <c r="LYQ34" s="19"/>
      <c r="LYR34" s="19"/>
      <c r="LYS34" s="19"/>
      <c r="LYT34" s="19"/>
      <c r="LYU34" s="19"/>
      <c r="LYV34" s="19"/>
      <c r="LYW34" s="19"/>
      <c r="LYX34" s="19"/>
      <c r="LYY34" s="19"/>
      <c r="LYZ34" s="19"/>
      <c r="LZA34" s="19"/>
      <c r="LZB34" s="19"/>
      <c r="LZC34" s="19"/>
      <c r="LZD34" s="19"/>
      <c r="LZE34" s="19"/>
      <c r="LZF34" s="19"/>
      <c r="LZG34" s="19"/>
      <c r="LZH34" s="19"/>
      <c r="LZI34" s="19"/>
      <c r="LZJ34" s="19"/>
      <c r="LZK34" s="19"/>
      <c r="LZL34" s="19"/>
      <c r="LZM34" s="19"/>
      <c r="LZN34" s="19"/>
      <c r="LZO34" s="19"/>
      <c r="LZP34" s="19"/>
      <c r="LZQ34" s="19"/>
      <c r="LZR34" s="19"/>
      <c r="LZS34" s="19"/>
      <c r="LZT34" s="19"/>
      <c r="LZU34" s="19"/>
      <c r="LZV34" s="19"/>
      <c r="LZW34" s="19"/>
      <c r="LZX34" s="19"/>
      <c r="LZY34" s="19"/>
      <c r="LZZ34" s="19"/>
      <c r="MAA34" s="19"/>
      <c r="MAB34" s="19"/>
      <c r="MAC34" s="19"/>
      <c r="MAD34" s="19"/>
      <c r="MAE34" s="19"/>
      <c r="MAF34" s="19"/>
      <c r="MAG34" s="19"/>
      <c r="MAH34" s="19"/>
      <c r="MAI34" s="19"/>
      <c r="MAJ34" s="19"/>
      <c r="MAK34" s="19"/>
      <c r="MAL34" s="19"/>
      <c r="MAM34" s="19"/>
      <c r="MAN34" s="19"/>
      <c r="MAO34" s="19"/>
      <c r="MAP34" s="19"/>
      <c r="MAQ34" s="19"/>
      <c r="MAR34" s="19"/>
      <c r="MAS34" s="19"/>
      <c r="MAT34" s="19"/>
      <c r="MAU34" s="19"/>
      <c r="MAV34" s="19"/>
      <c r="MAW34" s="19"/>
      <c r="MAX34" s="19"/>
      <c r="MAY34" s="19"/>
      <c r="MAZ34" s="19"/>
      <c r="MBA34" s="19"/>
      <c r="MBB34" s="19"/>
      <c r="MBC34" s="19"/>
      <c r="MBD34" s="19"/>
      <c r="MBE34" s="19"/>
      <c r="MBF34" s="19"/>
      <c r="MBG34" s="19"/>
      <c r="MBH34" s="19"/>
      <c r="MBI34" s="19"/>
      <c r="MBJ34" s="19"/>
      <c r="MBK34" s="19"/>
      <c r="MBL34" s="19"/>
      <c r="MBM34" s="19"/>
      <c r="MBN34" s="19"/>
      <c r="MBO34" s="19"/>
      <c r="MBP34" s="19"/>
      <c r="MBQ34" s="19"/>
      <c r="MBR34" s="19"/>
      <c r="MBS34" s="19"/>
      <c r="MBT34" s="19"/>
      <c r="MBU34" s="19"/>
      <c r="MBV34" s="19"/>
      <c r="MBW34" s="19"/>
      <c r="MBX34" s="19"/>
      <c r="MBY34" s="19"/>
      <c r="MBZ34" s="19"/>
      <c r="MCA34" s="19"/>
      <c r="MCB34" s="19"/>
      <c r="MCC34" s="19"/>
      <c r="MCD34" s="19"/>
      <c r="MCE34" s="19"/>
      <c r="MCF34" s="19"/>
      <c r="MCG34" s="19"/>
      <c r="MCH34" s="19"/>
      <c r="MCI34" s="19"/>
      <c r="MCJ34" s="19"/>
      <c r="MCK34" s="19"/>
      <c r="MCL34" s="19"/>
      <c r="MCM34" s="19"/>
      <c r="MCN34" s="19"/>
      <c r="MCO34" s="19"/>
      <c r="MCP34" s="19"/>
      <c r="MCQ34" s="19"/>
      <c r="MCR34" s="19"/>
      <c r="MCS34" s="19"/>
      <c r="MCT34" s="19"/>
      <c r="MCU34" s="19"/>
      <c r="MCV34" s="19"/>
      <c r="MCW34" s="19"/>
      <c r="MCX34" s="19"/>
      <c r="MCY34" s="19"/>
      <c r="MCZ34" s="19"/>
      <c r="MDA34" s="19"/>
      <c r="MDB34" s="19"/>
      <c r="MDC34" s="19"/>
      <c r="MDD34" s="19"/>
      <c r="MDE34" s="19"/>
      <c r="MDF34" s="19"/>
      <c r="MDG34" s="19"/>
      <c r="MDH34" s="19"/>
      <c r="MDI34" s="19"/>
      <c r="MDJ34" s="19"/>
      <c r="MDK34" s="19"/>
      <c r="MDL34" s="19"/>
      <c r="MDM34" s="19"/>
      <c r="MDN34" s="19"/>
      <c r="MDO34" s="19"/>
      <c r="MDP34" s="19"/>
      <c r="MDQ34" s="19"/>
      <c r="MDR34" s="19"/>
      <c r="MDS34" s="19"/>
      <c r="MDT34" s="19"/>
      <c r="MDU34" s="19"/>
      <c r="MDV34" s="19"/>
      <c r="MDW34" s="19"/>
      <c r="MDX34" s="19"/>
      <c r="MDY34" s="19"/>
      <c r="MDZ34" s="19"/>
      <c r="MEA34" s="19"/>
      <c r="MEB34" s="19"/>
      <c r="MEC34" s="19"/>
      <c r="MED34" s="19"/>
      <c r="MEE34" s="19"/>
      <c r="MEF34" s="19"/>
      <c r="MEG34" s="19"/>
      <c r="MEH34" s="19"/>
      <c r="MEI34" s="19"/>
      <c r="MEJ34" s="19"/>
      <c r="MEK34" s="19"/>
      <c r="MEL34" s="19"/>
      <c r="MEM34" s="19"/>
      <c r="MEN34" s="19"/>
      <c r="MEO34" s="19"/>
      <c r="MEP34" s="19"/>
      <c r="MEQ34" s="19"/>
      <c r="MER34" s="19"/>
      <c r="MES34" s="19"/>
      <c r="MET34" s="19"/>
      <c r="MEU34" s="19"/>
      <c r="MEV34" s="19"/>
      <c r="MEW34" s="19"/>
      <c r="MEX34" s="19"/>
      <c r="MEY34" s="19"/>
      <c r="MEZ34" s="19"/>
      <c r="MFA34" s="19"/>
      <c r="MFB34" s="19"/>
      <c r="MFC34" s="19"/>
      <c r="MFD34" s="19"/>
      <c r="MFE34" s="19"/>
      <c r="MFF34" s="19"/>
      <c r="MFG34" s="19"/>
      <c r="MFH34" s="19"/>
      <c r="MFI34" s="19"/>
      <c r="MFJ34" s="19"/>
      <c r="MFK34" s="19"/>
      <c r="MFL34" s="19"/>
      <c r="MFM34" s="19"/>
      <c r="MFN34" s="19"/>
      <c r="MFO34" s="19"/>
      <c r="MFP34" s="19"/>
      <c r="MFQ34" s="19"/>
      <c r="MFR34" s="19"/>
      <c r="MFS34" s="19"/>
      <c r="MFT34" s="19"/>
      <c r="MFU34" s="19"/>
      <c r="MFV34" s="19"/>
      <c r="MFW34" s="19"/>
      <c r="MFX34" s="19"/>
      <c r="MFY34" s="19"/>
      <c r="MFZ34" s="19"/>
      <c r="MGA34" s="19"/>
      <c r="MGB34" s="19"/>
      <c r="MGC34" s="19"/>
      <c r="MGD34" s="19"/>
      <c r="MGE34" s="19"/>
      <c r="MGF34" s="19"/>
      <c r="MGG34" s="19"/>
      <c r="MGH34" s="19"/>
      <c r="MGI34" s="19"/>
      <c r="MGJ34" s="19"/>
      <c r="MGK34" s="19"/>
      <c r="MGL34" s="19"/>
      <c r="MGM34" s="19"/>
      <c r="MGN34" s="19"/>
      <c r="MGO34" s="19"/>
      <c r="MGP34" s="19"/>
      <c r="MGQ34" s="19"/>
      <c r="MGR34" s="19"/>
      <c r="MGS34" s="19"/>
      <c r="MGT34" s="19"/>
      <c r="MGU34" s="19"/>
      <c r="MGV34" s="19"/>
      <c r="MGW34" s="19"/>
      <c r="MGX34" s="19"/>
      <c r="MGY34" s="19"/>
      <c r="MGZ34" s="19"/>
      <c r="MHA34" s="19"/>
      <c r="MHB34" s="19"/>
      <c r="MHC34" s="19"/>
      <c r="MHD34" s="19"/>
      <c r="MHE34" s="19"/>
      <c r="MHF34" s="19"/>
      <c r="MHG34" s="19"/>
      <c r="MHH34" s="19"/>
      <c r="MHI34" s="19"/>
      <c r="MHJ34" s="19"/>
      <c r="MHK34" s="19"/>
      <c r="MHL34" s="19"/>
      <c r="MHM34" s="19"/>
      <c r="MHN34" s="19"/>
      <c r="MHO34" s="19"/>
      <c r="MHP34" s="19"/>
      <c r="MHQ34" s="19"/>
      <c r="MHR34" s="19"/>
      <c r="MHS34" s="19"/>
      <c r="MHT34" s="19"/>
      <c r="MHU34" s="19"/>
      <c r="MHV34" s="19"/>
      <c r="MHW34" s="19"/>
      <c r="MHX34" s="19"/>
      <c r="MHY34" s="19"/>
      <c r="MHZ34" s="19"/>
      <c r="MIA34" s="19"/>
      <c r="MIB34" s="19"/>
      <c r="MIC34" s="19"/>
      <c r="MID34" s="19"/>
      <c r="MIE34" s="19"/>
      <c r="MIF34" s="19"/>
      <c r="MIG34" s="19"/>
      <c r="MIH34" s="19"/>
      <c r="MII34" s="19"/>
      <c r="MIJ34" s="19"/>
      <c r="MIK34" s="19"/>
      <c r="MIL34" s="19"/>
      <c r="MIM34" s="19"/>
      <c r="MIN34" s="19"/>
      <c r="MIO34" s="19"/>
      <c r="MIP34" s="19"/>
      <c r="MIQ34" s="19"/>
      <c r="MIR34" s="19"/>
      <c r="MIS34" s="19"/>
      <c r="MIT34" s="19"/>
      <c r="MIU34" s="19"/>
      <c r="MIV34" s="19"/>
      <c r="MIW34" s="19"/>
      <c r="MIX34" s="19"/>
      <c r="MIY34" s="19"/>
      <c r="MIZ34" s="19"/>
      <c r="MJA34" s="19"/>
      <c r="MJB34" s="19"/>
      <c r="MJC34" s="19"/>
      <c r="MJD34" s="19"/>
      <c r="MJE34" s="19"/>
      <c r="MJF34" s="19"/>
      <c r="MJG34" s="19"/>
      <c r="MJH34" s="19"/>
      <c r="MJI34" s="19"/>
      <c r="MJJ34" s="19"/>
      <c r="MJK34" s="19"/>
      <c r="MJL34" s="19"/>
      <c r="MJM34" s="19"/>
      <c r="MJN34" s="19"/>
      <c r="MJO34" s="19"/>
      <c r="MJP34" s="19"/>
      <c r="MJQ34" s="19"/>
      <c r="MJR34" s="19"/>
      <c r="MJS34" s="19"/>
      <c r="MJT34" s="19"/>
      <c r="MJU34" s="19"/>
      <c r="MJV34" s="19"/>
      <c r="MJW34" s="19"/>
      <c r="MJX34" s="19"/>
      <c r="MJY34" s="19"/>
      <c r="MJZ34" s="19"/>
      <c r="MKA34" s="19"/>
      <c r="MKB34" s="19"/>
      <c r="MKC34" s="19"/>
      <c r="MKD34" s="19"/>
      <c r="MKE34" s="19"/>
      <c r="MKF34" s="19"/>
      <c r="MKG34" s="19"/>
      <c r="MKH34" s="19"/>
      <c r="MKI34" s="19"/>
      <c r="MKJ34" s="19"/>
      <c r="MKK34" s="19"/>
      <c r="MKL34" s="19"/>
      <c r="MKM34" s="19"/>
      <c r="MKN34" s="19"/>
      <c r="MKO34" s="19"/>
      <c r="MKP34" s="19"/>
      <c r="MKQ34" s="19"/>
      <c r="MKR34" s="19"/>
      <c r="MKS34" s="19"/>
      <c r="MKT34" s="19"/>
      <c r="MKU34" s="19"/>
      <c r="MKV34" s="19"/>
      <c r="MKW34" s="19"/>
      <c r="MKX34" s="19"/>
      <c r="MKY34" s="19"/>
      <c r="MKZ34" s="19"/>
      <c r="MLA34" s="19"/>
      <c r="MLB34" s="19"/>
      <c r="MLC34" s="19"/>
      <c r="MLD34" s="19"/>
      <c r="MLE34" s="19"/>
      <c r="MLF34" s="19"/>
      <c r="MLG34" s="19"/>
      <c r="MLH34" s="19"/>
      <c r="MLI34" s="19"/>
      <c r="MLJ34" s="19"/>
      <c r="MLK34" s="19"/>
      <c r="MLL34" s="19"/>
      <c r="MLM34" s="19"/>
      <c r="MLN34" s="19"/>
      <c r="MLO34" s="19"/>
      <c r="MLP34" s="19"/>
      <c r="MLQ34" s="19"/>
      <c r="MLR34" s="19"/>
      <c r="MLS34" s="19"/>
      <c r="MLT34" s="19"/>
      <c r="MLU34" s="19"/>
      <c r="MLV34" s="19"/>
      <c r="MLW34" s="19"/>
      <c r="MLX34" s="19"/>
      <c r="MLY34" s="19"/>
      <c r="MLZ34" s="19"/>
      <c r="MMA34" s="19"/>
      <c r="MMB34" s="19"/>
      <c r="MMC34" s="19"/>
      <c r="MMD34" s="19"/>
      <c r="MME34" s="19"/>
      <c r="MMF34" s="19"/>
      <c r="MMG34" s="19"/>
      <c r="MMH34" s="19"/>
      <c r="MMI34" s="19"/>
      <c r="MMJ34" s="19"/>
      <c r="MMK34" s="19"/>
      <c r="MML34" s="19"/>
      <c r="MMM34" s="19"/>
      <c r="MMN34" s="19"/>
      <c r="MMO34" s="19"/>
      <c r="MMP34" s="19"/>
      <c r="MMQ34" s="19"/>
      <c r="MMR34" s="19"/>
      <c r="MMS34" s="19"/>
      <c r="MMT34" s="19"/>
      <c r="MMU34" s="19"/>
      <c r="MMV34" s="19"/>
      <c r="MMW34" s="19"/>
      <c r="MMX34" s="19"/>
      <c r="MMY34" s="19"/>
      <c r="MMZ34" s="19"/>
      <c r="MNA34" s="19"/>
      <c r="MNB34" s="19"/>
      <c r="MNC34" s="19"/>
      <c r="MND34" s="19"/>
      <c r="MNE34" s="19"/>
      <c r="MNF34" s="19"/>
      <c r="MNG34" s="19"/>
      <c r="MNH34" s="19"/>
      <c r="MNI34" s="19"/>
      <c r="MNJ34" s="19"/>
      <c r="MNK34" s="19"/>
      <c r="MNL34" s="19"/>
      <c r="MNM34" s="19"/>
      <c r="MNN34" s="19"/>
      <c r="MNO34" s="19"/>
      <c r="MNP34" s="19"/>
      <c r="MNQ34" s="19"/>
      <c r="MNR34" s="19"/>
      <c r="MNS34" s="19"/>
      <c r="MNT34" s="19"/>
      <c r="MNU34" s="19"/>
      <c r="MNV34" s="19"/>
      <c r="MNW34" s="19"/>
      <c r="MNX34" s="19"/>
      <c r="MNY34" s="19"/>
      <c r="MNZ34" s="19"/>
      <c r="MOA34" s="19"/>
      <c r="MOB34" s="19"/>
      <c r="MOC34" s="19"/>
      <c r="MOD34" s="19"/>
      <c r="MOE34" s="19"/>
      <c r="MOF34" s="19"/>
      <c r="MOG34" s="19"/>
      <c r="MOH34" s="19"/>
      <c r="MOI34" s="19"/>
      <c r="MOJ34" s="19"/>
      <c r="MOK34" s="19"/>
      <c r="MOL34" s="19"/>
      <c r="MOM34" s="19"/>
      <c r="MON34" s="19"/>
      <c r="MOO34" s="19"/>
      <c r="MOP34" s="19"/>
      <c r="MOQ34" s="19"/>
      <c r="MOR34" s="19"/>
      <c r="MOS34" s="19"/>
      <c r="MOT34" s="19"/>
      <c r="MOU34" s="19"/>
      <c r="MOV34" s="19"/>
      <c r="MOW34" s="19"/>
      <c r="MOX34" s="19"/>
      <c r="MOY34" s="19"/>
      <c r="MOZ34" s="19"/>
      <c r="MPA34" s="19"/>
      <c r="MPB34" s="19"/>
      <c r="MPC34" s="19"/>
      <c r="MPD34" s="19"/>
      <c r="MPE34" s="19"/>
      <c r="MPF34" s="19"/>
      <c r="MPG34" s="19"/>
      <c r="MPH34" s="19"/>
      <c r="MPI34" s="19"/>
      <c r="MPJ34" s="19"/>
      <c r="MPK34" s="19"/>
      <c r="MPL34" s="19"/>
      <c r="MPM34" s="19"/>
      <c r="MPN34" s="19"/>
      <c r="MPO34" s="19"/>
      <c r="MPP34" s="19"/>
      <c r="MPQ34" s="19"/>
      <c r="MPR34" s="19"/>
      <c r="MPS34" s="19"/>
      <c r="MPT34" s="19"/>
      <c r="MPU34" s="19"/>
      <c r="MPV34" s="19"/>
      <c r="MPW34" s="19"/>
      <c r="MPX34" s="19"/>
      <c r="MPY34" s="19"/>
      <c r="MPZ34" s="19"/>
      <c r="MQA34" s="19"/>
      <c r="MQB34" s="19"/>
      <c r="MQC34" s="19"/>
      <c r="MQD34" s="19"/>
      <c r="MQE34" s="19"/>
      <c r="MQF34" s="19"/>
      <c r="MQG34" s="19"/>
      <c r="MQH34" s="19"/>
      <c r="MQI34" s="19"/>
      <c r="MQJ34" s="19"/>
      <c r="MQK34" s="19"/>
      <c r="MQL34" s="19"/>
      <c r="MQM34" s="19"/>
      <c r="MQN34" s="19"/>
      <c r="MQO34" s="19"/>
      <c r="MQP34" s="19"/>
      <c r="MQQ34" s="19"/>
      <c r="MQR34" s="19"/>
      <c r="MQS34" s="19"/>
      <c r="MQT34" s="19"/>
      <c r="MQU34" s="19"/>
      <c r="MQV34" s="19"/>
      <c r="MQW34" s="19"/>
      <c r="MQX34" s="19"/>
      <c r="MQY34" s="19"/>
      <c r="MQZ34" s="19"/>
      <c r="MRA34" s="19"/>
      <c r="MRB34" s="19"/>
      <c r="MRC34" s="19"/>
      <c r="MRD34" s="19"/>
      <c r="MRE34" s="19"/>
      <c r="MRF34" s="19"/>
      <c r="MRG34" s="19"/>
      <c r="MRH34" s="19"/>
      <c r="MRI34" s="19"/>
      <c r="MRJ34" s="19"/>
      <c r="MRK34" s="19"/>
      <c r="MRL34" s="19"/>
      <c r="MRM34" s="19"/>
      <c r="MRN34" s="19"/>
      <c r="MRO34" s="19"/>
      <c r="MRP34" s="19"/>
      <c r="MRQ34" s="19"/>
      <c r="MRR34" s="19"/>
      <c r="MRS34" s="19"/>
      <c r="MRT34" s="19"/>
      <c r="MRU34" s="19"/>
      <c r="MRV34" s="19"/>
      <c r="MRW34" s="19"/>
      <c r="MRX34" s="19"/>
      <c r="MRY34" s="19"/>
      <c r="MRZ34" s="19"/>
      <c r="MSA34" s="19"/>
      <c r="MSB34" s="19"/>
      <c r="MSC34" s="19"/>
      <c r="MSD34" s="19"/>
      <c r="MSE34" s="19"/>
      <c r="MSF34" s="19"/>
      <c r="MSG34" s="19"/>
      <c r="MSH34" s="19"/>
      <c r="MSI34" s="19"/>
      <c r="MSJ34" s="19"/>
      <c r="MSK34" s="19"/>
      <c r="MSL34" s="19"/>
      <c r="MSM34" s="19"/>
      <c r="MSN34" s="19"/>
      <c r="MSO34" s="19"/>
      <c r="MSP34" s="19"/>
      <c r="MSQ34" s="19"/>
      <c r="MSR34" s="19"/>
      <c r="MSS34" s="19"/>
      <c r="MST34" s="19"/>
      <c r="MSU34" s="19"/>
      <c r="MSV34" s="19"/>
      <c r="MSW34" s="19"/>
      <c r="MSX34" s="19"/>
      <c r="MSY34" s="19"/>
      <c r="MSZ34" s="19"/>
      <c r="MTA34" s="19"/>
      <c r="MTB34" s="19"/>
      <c r="MTC34" s="19"/>
      <c r="MTD34" s="19"/>
      <c r="MTE34" s="19"/>
      <c r="MTF34" s="19"/>
      <c r="MTG34" s="19"/>
      <c r="MTH34" s="19"/>
      <c r="MTI34" s="19"/>
      <c r="MTJ34" s="19"/>
      <c r="MTK34" s="19"/>
      <c r="MTL34" s="19"/>
      <c r="MTM34" s="19"/>
      <c r="MTN34" s="19"/>
      <c r="MTO34" s="19"/>
      <c r="MTP34" s="19"/>
      <c r="MTQ34" s="19"/>
      <c r="MTR34" s="19"/>
      <c r="MTS34" s="19"/>
      <c r="MTT34" s="19"/>
      <c r="MTU34" s="19"/>
      <c r="MTV34" s="19"/>
      <c r="MTW34" s="19"/>
      <c r="MTX34" s="19"/>
      <c r="MTY34" s="19"/>
      <c r="MTZ34" s="19"/>
      <c r="MUA34" s="19"/>
      <c r="MUB34" s="19"/>
      <c r="MUC34" s="19"/>
      <c r="MUD34" s="19"/>
      <c r="MUE34" s="19"/>
      <c r="MUF34" s="19"/>
      <c r="MUG34" s="19"/>
      <c r="MUH34" s="19"/>
      <c r="MUI34" s="19"/>
      <c r="MUJ34" s="19"/>
      <c r="MUK34" s="19"/>
      <c r="MUL34" s="19"/>
      <c r="MUM34" s="19"/>
      <c r="MUN34" s="19"/>
      <c r="MUO34" s="19"/>
      <c r="MUP34" s="19"/>
      <c r="MUQ34" s="19"/>
      <c r="MUR34" s="19"/>
      <c r="MUS34" s="19"/>
      <c r="MUT34" s="19"/>
      <c r="MUU34" s="19"/>
      <c r="MUV34" s="19"/>
      <c r="MUW34" s="19"/>
      <c r="MUX34" s="19"/>
      <c r="MUY34" s="19"/>
      <c r="MUZ34" s="19"/>
      <c r="MVA34" s="19"/>
      <c r="MVB34" s="19"/>
      <c r="MVC34" s="19"/>
      <c r="MVD34" s="19"/>
      <c r="MVE34" s="19"/>
      <c r="MVF34" s="19"/>
      <c r="MVG34" s="19"/>
      <c r="MVH34" s="19"/>
      <c r="MVI34" s="19"/>
      <c r="MVJ34" s="19"/>
      <c r="MVK34" s="19"/>
      <c r="MVL34" s="19"/>
      <c r="MVM34" s="19"/>
      <c r="MVN34" s="19"/>
      <c r="MVO34" s="19"/>
      <c r="MVP34" s="19"/>
      <c r="MVQ34" s="19"/>
      <c r="MVR34" s="19"/>
      <c r="MVS34" s="19"/>
      <c r="MVT34" s="19"/>
      <c r="MVU34" s="19"/>
      <c r="MVV34" s="19"/>
      <c r="MVW34" s="19"/>
      <c r="MVX34" s="19"/>
      <c r="MVY34" s="19"/>
      <c r="MVZ34" s="19"/>
      <c r="MWA34" s="19"/>
      <c r="MWB34" s="19"/>
      <c r="MWC34" s="19"/>
      <c r="MWD34" s="19"/>
      <c r="MWE34" s="19"/>
      <c r="MWF34" s="19"/>
      <c r="MWG34" s="19"/>
      <c r="MWH34" s="19"/>
      <c r="MWI34" s="19"/>
      <c r="MWJ34" s="19"/>
      <c r="MWK34" s="19"/>
      <c r="MWL34" s="19"/>
      <c r="MWM34" s="19"/>
      <c r="MWN34" s="19"/>
      <c r="MWO34" s="19"/>
      <c r="MWP34" s="19"/>
      <c r="MWQ34" s="19"/>
      <c r="MWR34" s="19"/>
      <c r="MWS34" s="19"/>
      <c r="MWT34" s="19"/>
      <c r="MWU34" s="19"/>
      <c r="MWV34" s="19"/>
      <c r="MWW34" s="19"/>
      <c r="MWX34" s="19"/>
      <c r="MWY34" s="19"/>
      <c r="MWZ34" s="19"/>
      <c r="MXA34" s="19"/>
      <c r="MXB34" s="19"/>
      <c r="MXC34" s="19"/>
      <c r="MXD34" s="19"/>
      <c r="MXE34" s="19"/>
      <c r="MXF34" s="19"/>
      <c r="MXG34" s="19"/>
      <c r="MXH34" s="19"/>
      <c r="MXI34" s="19"/>
      <c r="MXJ34" s="19"/>
      <c r="MXK34" s="19"/>
      <c r="MXL34" s="19"/>
      <c r="MXM34" s="19"/>
      <c r="MXN34" s="19"/>
      <c r="MXO34" s="19"/>
      <c r="MXP34" s="19"/>
      <c r="MXQ34" s="19"/>
      <c r="MXR34" s="19"/>
      <c r="MXS34" s="19"/>
      <c r="MXT34" s="19"/>
      <c r="MXU34" s="19"/>
      <c r="MXV34" s="19"/>
      <c r="MXW34" s="19"/>
      <c r="MXX34" s="19"/>
      <c r="MXY34" s="19"/>
      <c r="MXZ34" s="19"/>
      <c r="MYA34" s="19"/>
      <c r="MYB34" s="19"/>
      <c r="MYC34" s="19"/>
      <c r="MYD34" s="19"/>
      <c r="MYE34" s="19"/>
      <c r="MYF34" s="19"/>
      <c r="MYG34" s="19"/>
      <c r="MYH34" s="19"/>
      <c r="MYI34" s="19"/>
      <c r="MYJ34" s="19"/>
      <c r="MYK34" s="19"/>
      <c r="MYL34" s="19"/>
      <c r="MYM34" s="19"/>
      <c r="MYN34" s="19"/>
      <c r="MYO34" s="19"/>
      <c r="MYP34" s="19"/>
      <c r="MYQ34" s="19"/>
      <c r="MYR34" s="19"/>
      <c r="MYS34" s="19"/>
      <c r="MYT34" s="19"/>
      <c r="MYU34" s="19"/>
      <c r="MYV34" s="19"/>
      <c r="MYW34" s="19"/>
      <c r="MYX34" s="19"/>
      <c r="MYY34" s="19"/>
      <c r="MYZ34" s="19"/>
      <c r="MZA34" s="19"/>
      <c r="MZB34" s="19"/>
      <c r="MZC34" s="19"/>
      <c r="MZD34" s="19"/>
      <c r="MZE34" s="19"/>
      <c r="MZF34" s="19"/>
      <c r="MZG34" s="19"/>
      <c r="MZH34" s="19"/>
      <c r="MZI34" s="19"/>
      <c r="MZJ34" s="19"/>
      <c r="MZK34" s="19"/>
      <c r="MZL34" s="19"/>
      <c r="MZM34" s="19"/>
      <c r="MZN34" s="19"/>
      <c r="MZO34" s="19"/>
      <c r="MZP34" s="19"/>
      <c r="MZQ34" s="19"/>
      <c r="MZR34" s="19"/>
      <c r="MZS34" s="19"/>
      <c r="MZT34" s="19"/>
      <c r="MZU34" s="19"/>
      <c r="MZV34" s="19"/>
      <c r="MZW34" s="19"/>
      <c r="MZX34" s="19"/>
      <c r="MZY34" s="19"/>
      <c r="MZZ34" s="19"/>
      <c r="NAA34" s="19"/>
      <c r="NAB34" s="19"/>
      <c r="NAC34" s="19"/>
      <c r="NAD34" s="19"/>
      <c r="NAE34" s="19"/>
      <c r="NAF34" s="19"/>
      <c r="NAG34" s="19"/>
      <c r="NAH34" s="19"/>
      <c r="NAI34" s="19"/>
      <c r="NAJ34" s="19"/>
      <c r="NAK34" s="19"/>
      <c r="NAL34" s="19"/>
      <c r="NAM34" s="19"/>
      <c r="NAN34" s="19"/>
      <c r="NAO34" s="19"/>
      <c r="NAP34" s="19"/>
      <c r="NAQ34" s="19"/>
      <c r="NAR34" s="19"/>
      <c r="NAS34" s="19"/>
      <c r="NAT34" s="19"/>
      <c r="NAU34" s="19"/>
      <c r="NAV34" s="19"/>
      <c r="NAW34" s="19"/>
      <c r="NAX34" s="19"/>
      <c r="NAY34" s="19"/>
      <c r="NAZ34" s="19"/>
      <c r="NBA34" s="19"/>
      <c r="NBB34" s="19"/>
      <c r="NBC34" s="19"/>
      <c r="NBD34" s="19"/>
      <c r="NBE34" s="19"/>
      <c r="NBF34" s="19"/>
      <c r="NBG34" s="19"/>
      <c r="NBH34" s="19"/>
      <c r="NBI34" s="19"/>
      <c r="NBJ34" s="19"/>
      <c r="NBK34" s="19"/>
      <c r="NBL34" s="19"/>
      <c r="NBM34" s="19"/>
      <c r="NBN34" s="19"/>
      <c r="NBO34" s="19"/>
      <c r="NBP34" s="19"/>
      <c r="NBQ34" s="19"/>
      <c r="NBR34" s="19"/>
      <c r="NBS34" s="19"/>
      <c r="NBT34" s="19"/>
      <c r="NBU34" s="19"/>
      <c r="NBV34" s="19"/>
      <c r="NBW34" s="19"/>
      <c r="NBX34" s="19"/>
      <c r="NBY34" s="19"/>
      <c r="NBZ34" s="19"/>
      <c r="NCA34" s="19"/>
      <c r="NCB34" s="19"/>
      <c r="NCC34" s="19"/>
      <c r="NCD34" s="19"/>
      <c r="NCE34" s="19"/>
      <c r="NCF34" s="19"/>
      <c r="NCG34" s="19"/>
      <c r="NCH34" s="19"/>
      <c r="NCI34" s="19"/>
      <c r="NCJ34" s="19"/>
      <c r="NCK34" s="19"/>
      <c r="NCL34" s="19"/>
      <c r="NCM34" s="19"/>
      <c r="NCN34" s="19"/>
      <c r="NCO34" s="19"/>
      <c r="NCP34" s="19"/>
      <c r="NCQ34" s="19"/>
      <c r="NCR34" s="19"/>
      <c r="NCS34" s="19"/>
      <c r="NCT34" s="19"/>
      <c r="NCU34" s="19"/>
      <c r="NCV34" s="19"/>
      <c r="NCW34" s="19"/>
      <c r="NCX34" s="19"/>
      <c r="NCY34" s="19"/>
      <c r="NCZ34" s="19"/>
      <c r="NDA34" s="19"/>
      <c r="NDB34" s="19"/>
      <c r="NDC34" s="19"/>
      <c r="NDD34" s="19"/>
      <c r="NDE34" s="19"/>
      <c r="NDF34" s="19"/>
      <c r="NDG34" s="19"/>
      <c r="NDH34" s="19"/>
      <c r="NDI34" s="19"/>
      <c r="NDJ34" s="19"/>
      <c r="NDK34" s="19"/>
      <c r="NDL34" s="19"/>
      <c r="NDM34" s="19"/>
      <c r="NDN34" s="19"/>
      <c r="NDO34" s="19"/>
      <c r="NDP34" s="19"/>
      <c r="NDQ34" s="19"/>
      <c r="NDR34" s="19"/>
      <c r="NDS34" s="19"/>
      <c r="NDT34" s="19"/>
      <c r="NDU34" s="19"/>
      <c r="NDV34" s="19"/>
      <c r="NDW34" s="19"/>
      <c r="NDX34" s="19"/>
      <c r="NDY34" s="19"/>
      <c r="NDZ34" s="19"/>
      <c r="NEA34" s="19"/>
      <c r="NEB34" s="19"/>
      <c r="NEC34" s="19"/>
      <c r="NED34" s="19"/>
      <c r="NEE34" s="19"/>
      <c r="NEF34" s="19"/>
      <c r="NEG34" s="19"/>
      <c r="NEH34" s="19"/>
      <c r="NEI34" s="19"/>
      <c r="NEJ34" s="19"/>
      <c r="NEK34" s="19"/>
      <c r="NEL34" s="19"/>
      <c r="NEM34" s="19"/>
      <c r="NEN34" s="19"/>
      <c r="NEO34" s="19"/>
      <c r="NEP34" s="19"/>
      <c r="NEQ34" s="19"/>
      <c r="NER34" s="19"/>
      <c r="NES34" s="19"/>
      <c r="NET34" s="19"/>
      <c r="NEU34" s="19"/>
      <c r="NEV34" s="19"/>
      <c r="NEW34" s="19"/>
      <c r="NEX34" s="19"/>
      <c r="NEY34" s="19"/>
      <c r="NEZ34" s="19"/>
      <c r="NFA34" s="19"/>
      <c r="NFB34" s="19"/>
      <c r="NFC34" s="19"/>
      <c r="NFD34" s="19"/>
      <c r="NFE34" s="19"/>
      <c r="NFF34" s="19"/>
      <c r="NFG34" s="19"/>
      <c r="NFH34" s="19"/>
      <c r="NFI34" s="19"/>
      <c r="NFJ34" s="19"/>
      <c r="NFK34" s="19"/>
      <c r="NFL34" s="19"/>
      <c r="NFM34" s="19"/>
      <c r="NFN34" s="19"/>
      <c r="NFO34" s="19"/>
      <c r="NFP34" s="19"/>
      <c r="NFQ34" s="19"/>
      <c r="NFR34" s="19"/>
      <c r="NFS34" s="19"/>
      <c r="NFT34" s="19"/>
      <c r="NFU34" s="19"/>
      <c r="NFV34" s="19"/>
      <c r="NFW34" s="19"/>
      <c r="NFX34" s="19"/>
      <c r="NFY34" s="19"/>
      <c r="NFZ34" s="19"/>
      <c r="NGA34" s="19"/>
      <c r="NGB34" s="19"/>
      <c r="NGC34" s="19"/>
      <c r="NGD34" s="19"/>
      <c r="NGE34" s="19"/>
      <c r="NGF34" s="19"/>
      <c r="NGG34" s="19"/>
      <c r="NGH34" s="19"/>
      <c r="NGI34" s="19"/>
      <c r="NGJ34" s="19"/>
      <c r="NGK34" s="19"/>
      <c r="NGL34" s="19"/>
      <c r="NGM34" s="19"/>
      <c r="NGN34" s="19"/>
      <c r="NGO34" s="19"/>
      <c r="NGP34" s="19"/>
      <c r="NGQ34" s="19"/>
      <c r="NGR34" s="19"/>
      <c r="NGS34" s="19"/>
      <c r="NGT34" s="19"/>
      <c r="NGU34" s="19"/>
      <c r="NGV34" s="19"/>
      <c r="NGW34" s="19"/>
      <c r="NGX34" s="19"/>
      <c r="NGY34" s="19"/>
      <c r="NGZ34" s="19"/>
      <c r="NHA34" s="19"/>
      <c r="NHB34" s="19"/>
      <c r="NHC34" s="19"/>
      <c r="NHD34" s="19"/>
      <c r="NHE34" s="19"/>
      <c r="NHF34" s="19"/>
      <c r="NHG34" s="19"/>
      <c r="NHH34" s="19"/>
      <c r="NHI34" s="19"/>
      <c r="NHJ34" s="19"/>
      <c r="NHK34" s="19"/>
      <c r="NHL34" s="19"/>
      <c r="NHM34" s="19"/>
      <c r="NHN34" s="19"/>
      <c r="NHO34" s="19"/>
      <c r="NHP34" s="19"/>
      <c r="NHQ34" s="19"/>
      <c r="NHR34" s="19"/>
      <c r="NHS34" s="19"/>
      <c r="NHT34" s="19"/>
      <c r="NHU34" s="19"/>
      <c r="NHV34" s="19"/>
      <c r="NHW34" s="19"/>
      <c r="NHX34" s="19"/>
      <c r="NHY34" s="19"/>
      <c r="NHZ34" s="19"/>
      <c r="NIA34" s="19"/>
      <c r="NIB34" s="19"/>
      <c r="NIC34" s="19"/>
      <c r="NID34" s="19"/>
      <c r="NIE34" s="19"/>
      <c r="NIF34" s="19"/>
      <c r="NIG34" s="19"/>
      <c r="NIH34" s="19"/>
      <c r="NII34" s="19"/>
      <c r="NIJ34" s="19"/>
      <c r="NIK34" s="19"/>
      <c r="NIL34" s="19"/>
      <c r="NIM34" s="19"/>
      <c r="NIN34" s="19"/>
      <c r="NIO34" s="19"/>
      <c r="NIP34" s="19"/>
      <c r="NIQ34" s="19"/>
      <c r="NIR34" s="19"/>
      <c r="NIS34" s="19"/>
      <c r="NIT34" s="19"/>
      <c r="NIU34" s="19"/>
      <c r="NIV34" s="19"/>
      <c r="NIW34" s="19"/>
      <c r="NIX34" s="19"/>
      <c r="NIY34" s="19"/>
      <c r="NIZ34" s="19"/>
      <c r="NJA34" s="19"/>
      <c r="NJB34" s="19"/>
      <c r="NJC34" s="19"/>
      <c r="NJD34" s="19"/>
      <c r="NJE34" s="19"/>
      <c r="NJF34" s="19"/>
      <c r="NJG34" s="19"/>
      <c r="NJH34" s="19"/>
      <c r="NJI34" s="19"/>
      <c r="NJJ34" s="19"/>
      <c r="NJK34" s="19"/>
      <c r="NJL34" s="19"/>
      <c r="NJM34" s="19"/>
      <c r="NJN34" s="19"/>
      <c r="NJO34" s="19"/>
      <c r="NJP34" s="19"/>
      <c r="NJQ34" s="19"/>
      <c r="NJR34" s="19"/>
      <c r="NJS34" s="19"/>
      <c r="NJT34" s="19"/>
      <c r="NJU34" s="19"/>
      <c r="NJV34" s="19"/>
      <c r="NJW34" s="19"/>
      <c r="NJX34" s="19"/>
      <c r="NJY34" s="19"/>
      <c r="NJZ34" s="19"/>
      <c r="NKA34" s="19"/>
      <c r="NKB34" s="19"/>
      <c r="NKC34" s="19"/>
      <c r="NKD34" s="19"/>
      <c r="NKE34" s="19"/>
      <c r="NKF34" s="19"/>
      <c r="NKG34" s="19"/>
      <c r="NKH34" s="19"/>
      <c r="NKI34" s="19"/>
      <c r="NKJ34" s="19"/>
      <c r="NKK34" s="19"/>
      <c r="NKL34" s="19"/>
      <c r="NKM34" s="19"/>
      <c r="NKN34" s="19"/>
      <c r="NKO34" s="19"/>
      <c r="NKP34" s="19"/>
      <c r="NKQ34" s="19"/>
      <c r="NKR34" s="19"/>
      <c r="NKS34" s="19"/>
      <c r="NKT34" s="19"/>
      <c r="NKU34" s="19"/>
      <c r="NKV34" s="19"/>
      <c r="NKW34" s="19"/>
      <c r="NKX34" s="19"/>
      <c r="NKY34" s="19"/>
      <c r="NKZ34" s="19"/>
      <c r="NLA34" s="19"/>
      <c r="NLB34" s="19"/>
      <c r="NLC34" s="19"/>
      <c r="NLD34" s="19"/>
      <c r="NLE34" s="19"/>
      <c r="NLF34" s="19"/>
      <c r="NLG34" s="19"/>
      <c r="NLH34" s="19"/>
      <c r="NLI34" s="19"/>
      <c r="NLJ34" s="19"/>
      <c r="NLK34" s="19"/>
      <c r="NLL34" s="19"/>
      <c r="NLM34" s="19"/>
      <c r="NLN34" s="19"/>
      <c r="NLO34" s="19"/>
      <c r="NLP34" s="19"/>
      <c r="NLQ34" s="19"/>
      <c r="NLR34" s="19"/>
      <c r="NLS34" s="19"/>
      <c r="NLT34" s="19"/>
      <c r="NLU34" s="19"/>
      <c r="NLV34" s="19"/>
      <c r="NLW34" s="19"/>
      <c r="NLX34" s="19"/>
      <c r="NLY34" s="19"/>
      <c r="NLZ34" s="19"/>
      <c r="NMA34" s="19"/>
      <c r="NMB34" s="19"/>
      <c r="NMC34" s="19"/>
      <c r="NMD34" s="19"/>
      <c r="NME34" s="19"/>
      <c r="NMF34" s="19"/>
      <c r="NMG34" s="19"/>
      <c r="NMH34" s="19"/>
      <c r="NMI34" s="19"/>
      <c r="NMJ34" s="19"/>
      <c r="NMK34" s="19"/>
      <c r="NML34" s="19"/>
      <c r="NMM34" s="19"/>
      <c r="NMN34" s="19"/>
      <c r="NMO34" s="19"/>
      <c r="NMP34" s="19"/>
      <c r="NMQ34" s="19"/>
      <c r="NMR34" s="19"/>
      <c r="NMS34" s="19"/>
      <c r="NMT34" s="19"/>
      <c r="NMU34" s="19"/>
      <c r="NMV34" s="19"/>
      <c r="NMW34" s="19"/>
      <c r="NMX34" s="19"/>
      <c r="NMY34" s="19"/>
      <c r="NMZ34" s="19"/>
      <c r="NNA34" s="19"/>
      <c r="NNB34" s="19"/>
      <c r="NNC34" s="19"/>
      <c r="NND34" s="19"/>
      <c r="NNE34" s="19"/>
      <c r="NNF34" s="19"/>
      <c r="NNG34" s="19"/>
      <c r="NNH34" s="19"/>
      <c r="NNI34" s="19"/>
      <c r="NNJ34" s="19"/>
      <c r="NNK34" s="19"/>
      <c r="NNL34" s="19"/>
      <c r="NNM34" s="19"/>
      <c r="NNN34" s="19"/>
      <c r="NNO34" s="19"/>
      <c r="NNP34" s="19"/>
      <c r="NNQ34" s="19"/>
      <c r="NNR34" s="19"/>
      <c r="NNS34" s="19"/>
      <c r="NNT34" s="19"/>
      <c r="NNU34" s="19"/>
      <c r="NNV34" s="19"/>
      <c r="NNW34" s="19"/>
      <c r="NNX34" s="19"/>
      <c r="NNY34" s="19"/>
      <c r="NNZ34" s="19"/>
      <c r="NOA34" s="19"/>
      <c r="NOB34" s="19"/>
      <c r="NOC34" s="19"/>
      <c r="NOD34" s="19"/>
      <c r="NOE34" s="19"/>
      <c r="NOF34" s="19"/>
      <c r="NOG34" s="19"/>
      <c r="NOH34" s="19"/>
      <c r="NOI34" s="19"/>
      <c r="NOJ34" s="19"/>
      <c r="NOK34" s="19"/>
      <c r="NOL34" s="19"/>
      <c r="NOM34" s="19"/>
      <c r="NON34" s="19"/>
      <c r="NOO34" s="19"/>
      <c r="NOP34" s="19"/>
      <c r="NOQ34" s="19"/>
      <c r="NOR34" s="19"/>
      <c r="NOS34" s="19"/>
      <c r="NOT34" s="19"/>
      <c r="NOU34" s="19"/>
      <c r="NOV34" s="19"/>
      <c r="NOW34" s="19"/>
      <c r="NOX34" s="19"/>
      <c r="NOY34" s="19"/>
      <c r="NOZ34" s="19"/>
      <c r="NPA34" s="19"/>
      <c r="NPB34" s="19"/>
      <c r="NPC34" s="19"/>
      <c r="NPD34" s="19"/>
      <c r="NPE34" s="19"/>
      <c r="NPF34" s="19"/>
      <c r="NPG34" s="19"/>
      <c r="NPH34" s="19"/>
      <c r="NPI34" s="19"/>
      <c r="NPJ34" s="19"/>
      <c r="NPK34" s="19"/>
      <c r="NPL34" s="19"/>
      <c r="NPM34" s="19"/>
      <c r="NPN34" s="19"/>
      <c r="NPO34" s="19"/>
      <c r="NPP34" s="19"/>
      <c r="NPQ34" s="19"/>
      <c r="NPR34" s="19"/>
      <c r="NPS34" s="19"/>
      <c r="NPT34" s="19"/>
      <c r="NPU34" s="19"/>
      <c r="NPV34" s="19"/>
      <c r="NPW34" s="19"/>
      <c r="NPX34" s="19"/>
      <c r="NPY34" s="19"/>
      <c r="NPZ34" s="19"/>
      <c r="NQA34" s="19"/>
      <c r="NQB34" s="19"/>
      <c r="NQC34" s="19"/>
      <c r="NQD34" s="19"/>
      <c r="NQE34" s="19"/>
      <c r="NQF34" s="19"/>
      <c r="NQG34" s="19"/>
      <c r="NQH34" s="19"/>
      <c r="NQI34" s="19"/>
      <c r="NQJ34" s="19"/>
      <c r="NQK34" s="19"/>
      <c r="NQL34" s="19"/>
      <c r="NQM34" s="19"/>
      <c r="NQN34" s="19"/>
      <c r="NQO34" s="19"/>
      <c r="NQP34" s="19"/>
      <c r="NQQ34" s="19"/>
      <c r="NQR34" s="19"/>
      <c r="NQS34" s="19"/>
      <c r="NQT34" s="19"/>
      <c r="NQU34" s="19"/>
      <c r="NQV34" s="19"/>
      <c r="NQW34" s="19"/>
      <c r="NQX34" s="19"/>
      <c r="NQY34" s="19"/>
      <c r="NQZ34" s="19"/>
      <c r="NRA34" s="19"/>
      <c r="NRB34" s="19"/>
      <c r="NRC34" s="19"/>
      <c r="NRD34" s="19"/>
      <c r="NRE34" s="19"/>
      <c r="NRF34" s="19"/>
      <c r="NRG34" s="19"/>
      <c r="NRH34" s="19"/>
      <c r="NRI34" s="19"/>
      <c r="NRJ34" s="19"/>
      <c r="NRK34" s="19"/>
      <c r="NRL34" s="19"/>
      <c r="NRM34" s="19"/>
      <c r="NRN34" s="19"/>
      <c r="NRO34" s="19"/>
      <c r="NRP34" s="19"/>
      <c r="NRQ34" s="19"/>
      <c r="NRR34" s="19"/>
      <c r="NRS34" s="19"/>
      <c r="NRT34" s="19"/>
      <c r="NRU34" s="19"/>
      <c r="NRV34" s="19"/>
      <c r="NRW34" s="19"/>
      <c r="NRX34" s="19"/>
      <c r="NRY34" s="19"/>
      <c r="NRZ34" s="19"/>
      <c r="NSA34" s="19"/>
      <c r="NSB34" s="19"/>
      <c r="NSC34" s="19"/>
      <c r="NSD34" s="19"/>
      <c r="NSE34" s="19"/>
      <c r="NSF34" s="19"/>
      <c r="NSG34" s="19"/>
      <c r="NSH34" s="19"/>
      <c r="NSI34" s="19"/>
      <c r="NSJ34" s="19"/>
      <c r="NSK34" s="19"/>
      <c r="NSL34" s="19"/>
      <c r="NSM34" s="19"/>
      <c r="NSN34" s="19"/>
      <c r="NSO34" s="19"/>
      <c r="NSP34" s="19"/>
      <c r="NSQ34" s="19"/>
      <c r="NSR34" s="19"/>
      <c r="NSS34" s="19"/>
      <c r="NST34" s="19"/>
      <c r="NSU34" s="19"/>
      <c r="NSV34" s="19"/>
      <c r="NSW34" s="19"/>
      <c r="NSX34" s="19"/>
      <c r="NSY34" s="19"/>
      <c r="NSZ34" s="19"/>
      <c r="NTA34" s="19"/>
      <c r="NTB34" s="19"/>
      <c r="NTC34" s="19"/>
      <c r="NTD34" s="19"/>
      <c r="NTE34" s="19"/>
      <c r="NTF34" s="19"/>
      <c r="NTG34" s="19"/>
      <c r="NTH34" s="19"/>
      <c r="NTI34" s="19"/>
      <c r="NTJ34" s="19"/>
      <c r="NTK34" s="19"/>
      <c r="NTL34" s="19"/>
      <c r="NTM34" s="19"/>
      <c r="NTN34" s="19"/>
      <c r="NTO34" s="19"/>
      <c r="NTP34" s="19"/>
      <c r="NTQ34" s="19"/>
      <c r="NTR34" s="19"/>
      <c r="NTS34" s="19"/>
      <c r="NTT34" s="19"/>
      <c r="NTU34" s="19"/>
      <c r="NTV34" s="19"/>
      <c r="NTW34" s="19"/>
      <c r="NTX34" s="19"/>
      <c r="NTY34" s="19"/>
      <c r="NTZ34" s="19"/>
      <c r="NUA34" s="19"/>
      <c r="NUB34" s="19"/>
      <c r="NUC34" s="19"/>
      <c r="NUD34" s="19"/>
      <c r="NUE34" s="19"/>
      <c r="NUF34" s="19"/>
      <c r="NUG34" s="19"/>
      <c r="NUH34" s="19"/>
      <c r="NUI34" s="19"/>
      <c r="NUJ34" s="19"/>
      <c r="NUK34" s="19"/>
      <c r="NUL34" s="19"/>
      <c r="NUM34" s="19"/>
      <c r="NUN34" s="19"/>
      <c r="NUO34" s="19"/>
      <c r="NUP34" s="19"/>
      <c r="NUQ34" s="19"/>
      <c r="NUR34" s="19"/>
      <c r="NUS34" s="19"/>
      <c r="NUT34" s="19"/>
      <c r="NUU34" s="19"/>
      <c r="NUV34" s="19"/>
      <c r="NUW34" s="19"/>
      <c r="NUX34" s="19"/>
      <c r="NUY34" s="19"/>
      <c r="NUZ34" s="19"/>
      <c r="NVA34" s="19"/>
      <c r="NVB34" s="19"/>
      <c r="NVC34" s="19"/>
      <c r="NVD34" s="19"/>
      <c r="NVE34" s="19"/>
      <c r="NVF34" s="19"/>
      <c r="NVG34" s="19"/>
      <c r="NVH34" s="19"/>
      <c r="NVI34" s="19"/>
      <c r="NVJ34" s="19"/>
      <c r="NVK34" s="19"/>
      <c r="NVL34" s="19"/>
      <c r="NVM34" s="19"/>
      <c r="NVN34" s="19"/>
      <c r="NVO34" s="19"/>
      <c r="NVP34" s="19"/>
      <c r="NVQ34" s="19"/>
      <c r="NVR34" s="19"/>
      <c r="NVS34" s="19"/>
      <c r="NVT34" s="19"/>
      <c r="NVU34" s="19"/>
      <c r="NVV34" s="19"/>
      <c r="NVW34" s="19"/>
      <c r="NVX34" s="19"/>
      <c r="NVY34" s="19"/>
      <c r="NVZ34" s="19"/>
      <c r="NWA34" s="19"/>
      <c r="NWB34" s="19"/>
      <c r="NWC34" s="19"/>
      <c r="NWD34" s="19"/>
      <c r="NWE34" s="19"/>
      <c r="NWF34" s="19"/>
      <c r="NWG34" s="19"/>
      <c r="NWH34" s="19"/>
      <c r="NWI34" s="19"/>
      <c r="NWJ34" s="19"/>
      <c r="NWK34" s="19"/>
      <c r="NWL34" s="19"/>
      <c r="NWM34" s="19"/>
      <c r="NWN34" s="19"/>
      <c r="NWO34" s="19"/>
      <c r="NWP34" s="19"/>
      <c r="NWQ34" s="19"/>
      <c r="NWR34" s="19"/>
      <c r="NWS34" s="19"/>
      <c r="NWT34" s="19"/>
      <c r="NWU34" s="19"/>
      <c r="NWV34" s="19"/>
      <c r="NWW34" s="19"/>
      <c r="NWX34" s="19"/>
      <c r="NWY34" s="19"/>
      <c r="NWZ34" s="19"/>
      <c r="NXA34" s="19"/>
      <c r="NXB34" s="19"/>
      <c r="NXC34" s="19"/>
      <c r="NXD34" s="19"/>
      <c r="NXE34" s="19"/>
      <c r="NXF34" s="19"/>
      <c r="NXG34" s="19"/>
      <c r="NXH34" s="19"/>
      <c r="NXI34" s="19"/>
      <c r="NXJ34" s="19"/>
      <c r="NXK34" s="19"/>
      <c r="NXL34" s="19"/>
      <c r="NXM34" s="19"/>
      <c r="NXN34" s="19"/>
      <c r="NXO34" s="19"/>
      <c r="NXP34" s="19"/>
      <c r="NXQ34" s="19"/>
      <c r="NXR34" s="19"/>
      <c r="NXS34" s="19"/>
      <c r="NXT34" s="19"/>
      <c r="NXU34" s="19"/>
      <c r="NXV34" s="19"/>
      <c r="NXW34" s="19"/>
      <c r="NXX34" s="19"/>
      <c r="NXY34" s="19"/>
      <c r="NXZ34" s="19"/>
      <c r="NYA34" s="19"/>
      <c r="NYB34" s="19"/>
      <c r="NYC34" s="19"/>
      <c r="NYD34" s="19"/>
      <c r="NYE34" s="19"/>
      <c r="NYF34" s="19"/>
      <c r="NYG34" s="19"/>
      <c r="NYH34" s="19"/>
      <c r="NYI34" s="19"/>
      <c r="NYJ34" s="19"/>
      <c r="NYK34" s="19"/>
      <c r="NYL34" s="19"/>
      <c r="NYM34" s="19"/>
      <c r="NYN34" s="19"/>
      <c r="NYO34" s="19"/>
      <c r="NYP34" s="19"/>
      <c r="NYQ34" s="19"/>
      <c r="NYR34" s="19"/>
      <c r="NYS34" s="19"/>
      <c r="NYT34" s="19"/>
      <c r="NYU34" s="19"/>
      <c r="NYV34" s="19"/>
      <c r="NYW34" s="19"/>
      <c r="NYX34" s="19"/>
      <c r="NYY34" s="19"/>
      <c r="NYZ34" s="19"/>
      <c r="NZA34" s="19"/>
      <c r="NZB34" s="19"/>
      <c r="NZC34" s="19"/>
      <c r="NZD34" s="19"/>
      <c r="NZE34" s="19"/>
      <c r="NZF34" s="19"/>
      <c r="NZG34" s="19"/>
      <c r="NZH34" s="19"/>
      <c r="NZI34" s="19"/>
      <c r="NZJ34" s="19"/>
      <c r="NZK34" s="19"/>
      <c r="NZL34" s="19"/>
      <c r="NZM34" s="19"/>
      <c r="NZN34" s="19"/>
      <c r="NZO34" s="19"/>
      <c r="NZP34" s="19"/>
      <c r="NZQ34" s="19"/>
      <c r="NZR34" s="19"/>
      <c r="NZS34" s="19"/>
      <c r="NZT34" s="19"/>
      <c r="NZU34" s="19"/>
      <c r="NZV34" s="19"/>
      <c r="NZW34" s="19"/>
      <c r="NZX34" s="19"/>
      <c r="NZY34" s="19"/>
      <c r="NZZ34" s="19"/>
      <c r="OAA34" s="19"/>
      <c r="OAB34" s="19"/>
      <c r="OAC34" s="19"/>
      <c r="OAD34" s="19"/>
      <c r="OAE34" s="19"/>
      <c r="OAF34" s="19"/>
      <c r="OAG34" s="19"/>
      <c r="OAH34" s="19"/>
      <c r="OAI34" s="19"/>
      <c r="OAJ34" s="19"/>
      <c r="OAK34" s="19"/>
      <c r="OAL34" s="19"/>
      <c r="OAM34" s="19"/>
      <c r="OAN34" s="19"/>
      <c r="OAO34" s="19"/>
      <c r="OAP34" s="19"/>
      <c r="OAQ34" s="19"/>
      <c r="OAR34" s="19"/>
      <c r="OAS34" s="19"/>
      <c r="OAT34" s="19"/>
      <c r="OAU34" s="19"/>
      <c r="OAV34" s="19"/>
      <c r="OAW34" s="19"/>
      <c r="OAX34" s="19"/>
      <c r="OAY34" s="19"/>
      <c r="OAZ34" s="19"/>
      <c r="OBA34" s="19"/>
      <c r="OBB34" s="19"/>
      <c r="OBC34" s="19"/>
      <c r="OBD34" s="19"/>
      <c r="OBE34" s="19"/>
      <c r="OBF34" s="19"/>
      <c r="OBG34" s="19"/>
      <c r="OBH34" s="19"/>
      <c r="OBI34" s="19"/>
      <c r="OBJ34" s="19"/>
      <c r="OBK34" s="19"/>
      <c r="OBL34" s="19"/>
      <c r="OBM34" s="19"/>
      <c r="OBN34" s="19"/>
      <c r="OBO34" s="19"/>
      <c r="OBP34" s="19"/>
      <c r="OBQ34" s="19"/>
      <c r="OBR34" s="19"/>
      <c r="OBS34" s="19"/>
      <c r="OBT34" s="19"/>
      <c r="OBU34" s="19"/>
      <c r="OBV34" s="19"/>
      <c r="OBW34" s="19"/>
      <c r="OBX34" s="19"/>
      <c r="OBY34" s="19"/>
      <c r="OBZ34" s="19"/>
      <c r="OCA34" s="19"/>
      <c r="OCB34" s="19"/>
      <c r="OCC34" s="19"/>
      <c r="OCD34" s="19"/>
      <c r="OCE34" s="19"/>
      <c r="OCF34" s="19"/>
      <c r="OCG34" s="19"/>
      <c r="OCH34" s="19"/>
      <c r="OCI34" s="19"/>
      <c r="OCJ34" s="19"/>
      <c r="OCK34" s="19"/>
      <c r="OCL34" s="19"/>
      <c r="OCM34" s="19"/>
      <c r="OCN34" s="19"/>
      <c r="OCO34" s="19"/>
      <c r="OCP34" s="19"/>
      <c r="OCQ34" s="19"/>
      <c r="OCR34" s="19"/>
      <c r="OCS34" s="19"/>
      <c r="OCT34" s="19"/>
      <c r="OCU34" s="19"/>
      <c r="OCV34" s="19"/>
      <c r="OCW34" s="19"/>
      <c r="OCX34" s="19"/>
      <c r="OCY34" s="19"/>
      <c r="OCZ34" s="19"/>
      <c r="ODA34" s="19"/>
      <c r="ODB34" s="19"/>
      <c r="ODC34" s="19"/>
      <c r="ODD34" s="19"/>
      <c r="ODE34" s="19"/>
      <c r="ODF34" s="19"/>
      <c r="ODG34" s="19"/>
      <c r="ODH34" s="19"/>
      <c r="ODI34" s="19"/>
      <c r="ODJ34" s="19"/>
      <c r="ODK34" s="19"/>
      <c r="ODL34" s="19"/>
      <c r="ODM34" s="19"/>
      <c r="ODN34" s="19"/>
      <c r="ODO34" s="19"/>
      <c r="ODP34" s="19"/>
      <c r="ODQ34" s="19"/>
      <c r="ODR34" s="19"/>
      <c r="ODS34" s="19"/>
      <c r="ODT34" s="19"/>
      <c r="ODU34" s="19"/>
      <c r="ODV34" s="19"/>
      <c r="ODW34" s="19"/>
      <c r="ODX34" s="19"/>
      <c r="ODY34" s="19"/>
      <c r="ODZ34" s="19"/>
      <c r="OEA34" s="19"/>
      <c r="OEB34" s="19"/>
      <c r="OEC34" s="19"/>
      <c r="OED34" s="19"/>
      <c r="OEE34" s="19"/>
      <c r="OEF34" s="19"/>
      <c r="OEG34" s="19"/>
      <c r="OEH34" s="19"/>
      <c r="OEI34" s="19"/>
      <c r="OEJ34" s="19"/>
      <c r="OEK34" s="19"/>
      <c r="OEL34" s="19"/>
      <c r="OEM34" s="19"/>
      <c r="OEN34" s="19"/>
      <c r="OEO34" s="19"/>
      <c r="OEP34" s="19"/>
      <c r="OEQ34" s="19"/>
      <c r="OER34" s="19"/>
      <c r="OES34" s="19"/>
      <c r="OET34" s="19"/>
      <c r="OEU34" s="19"/>
      <c r="OEV34" s="19"/>
      <c r="OEW34" s="19"/>
      <c r="OEX34" s="19"/>
      <c r="OEY34" s="19"/>
      <c r="OEZ34" s="19"/>
      <c r="OFA34" s="19"/>
      <c r="OFB34" s="19"/>
      <c r="OFC34" s="19"/>
      <c r="OFD34" s="19"/>
      <c r="OFE34" s="19"/>
      <c r="OFF34" s="19"/>
      <c r="OFG34" s="19"/>
      <c r="OFH34" s="19"/>
      <c r="OFI34" s="19"/>
      <c r="OFJ34" s="19"/>
      <c r="OFK34" s="19"/>
      <c r="OFL34" s="19"/>
      <c r="OFM34" s="19"/>
      <c r="OFN34" s="19"/>
      <c r="OFO34" s="19"/>
      <c r="OFP34" s="19"/>
      <c r="OFQ34" s="19"/>
      <c r="OFR34" s="19"/>
      <c r="OFS34" s="19"/>
      <c r="OFT34" s="19"/>
      <c r="OFU34" s="19"/>
      <c r="OFV34" s="19"/>
      <c r="OFW34" s="19"/>
      <c r="OFX34" s="19"/>
      <c r="OFY34" s="19"/>
      <c r="OFZ34" s="19"/>
      <c r="OGA34" s="19"/>
      <c r="OGB34" s="19"/>
      <c r="OGC34" s="19"/>
      <c r="OGD34" s="19"/>
      <c r="OGE34" s="19"/>
      <c r="OGF34" s="19"/>
      <c r="OGG34" s="19"/>
      <c r="OGH34" s="19"/>
      <c r="OGI34" s="19"/>
      <c r="OGJ34" s="19"/>
      <c r="OGK34" s="19"/>
      <c r="OGL34" s="19"/>
      <c r="OGM34" s="19"/>
      <c r="OGN34" s="19"/>
      <c r="OGO34" s="19"/>
      <c r="OGP34" s="19"/>
      <c r="OGQ34" s="19"/>
      <c r="OGR34" s="19"/>
      <c r="OGS34" s="19"/>
      <c r="OGT34" s="19"/>
      <c r="OGU34" s="19"/>
      <c r="OGV34" s="19"/>
      <c r="OGW34" s="19"/>
      <c r="OGX34" s="19"/>
      <c r="OGY34" s="19"/>
      <c r="OGZ34" s="19"/>
      <c r="OHA34" s="19"/>
      <c r="OHB34" s="19"/>
      <c r="OHC34" s="19"/>
      <c r="OHD34" s="19"/>
      <c r="OHE34" s="19"/>
      <c r="OHF34" s="19"/>
      <c r="OHG34" s="19"/>
      <c r="OHH34" s="19"/>
      <c r="OHI34" s="19"/>
      <c r="OHJ34" s="19"/>
      <c r="OHK34" s="19"/>
      <c r="OHL34" s="19"/>
      <c r="OHM34" s="19"/>
      <c r="OHN34" s="19"/>
      <c r="OHO34" s="19"/>
      <c r="OHP34" s="19"/>
      <c r="OHQ34" s="19"/>
      <c r="OHR34" s="19"/>
      <c r="OHS34" s="19"/>
      <c r="OHT34" s="19"/>
      <c r="OHU34" s="19"/>
      <c r="OHV34" s="19"/>
      <c r="OHW34" s="19"/>
      <c r="OHX34" s="19"/>
      <c r="OHY34" s="19"/>
      <c r="OHZ34" s="19"/>
      <c r="OIA34" s="19"/>
      <c r="OIB34" s="19"/>
      <c r="OIC34" s="19"/>
      <c r="OID34" s="19"/>
      <c r="OIE34" s="19"/>
      <c r="OIF34" s="19"/>
      <c r="OIG34" s="19"/>
      <c r="OIH34" s="19"/>
      <c r="OII34" s="19"/>
      <c r="OIJ34" s="19"/>
      <c r="OIK34" s="19"/>
      <c r="OIL34" s="19"/>
      <c r="OIM34" s="19"/>
      <c r="OIN34" s="19"/>
      <c r="OIO34" s="19"/>
      <c r="OIP34" s="19"/>
      <c r="OIQ34" s="19"/>
      <c r="OIR34" s="19"/>
      <c r="OIS34" s="19"/>
      <c r="OIT34" s="19"/>
      <c r="OIU34" s="19"/>
      <c r="OIV34" s="19"/>
      <c r="OIW34" s="19"/>
      <c r="OIX34" s="19"/>
      <c r="OIY34" s="19"/>
      <c r="OIZ34" s="19"/>
      <c r="OJA34" s="19"/>
      <c r="OJB34" s="19"/>
      <c r="OJC34" s="19"/>
      <c r="OJD34" s="19"/>
      <c r="OJE34" s="19"/>
      <c r="OJF34" s="19"/>
      <c r="OJG34" s="19"/>
      <c r="OJH34" s="19"/>
      <c r="OJI34" s="19"/>
      <c r="OJJ34" s="19"/>
      <c r="OJK34" s="19"/>
      <c r="OJL34" s="19"/>
      <c r="OJM34" s="19"/>
      <c r="OJN34" s="19"/>
      <c r="OJO34" s="19"/>
      <c r="OJP34" s="19"/>
      <c r="OJQ34" s="19"/>
      <c r="OJR34" s="19"/>
      <c r="OJS34" s="19"/>
      <c r="OJT34" s="19"/>
      <c r="OJU34" s="19"/>
      <c r="OJV34" s="19"/>
      <c r="OJW34" s="19"/>
      <c r="OJX34" s="19"/>
      <c r="OJY34" s="19"/>
      <c r="OJZ34" s="19"/>
      <c r="OKA34" s="19"/>
      <c r="OKB34" s="19"/>
      <c r="OKC34" s="19"/>
      <c r="OKD34" s="19"/>
      <c r="OKE34" s="19"/>
      <c r="OKF34" s="19"/>
      <c r="OKG34" s="19"/>
      <c r="OKH34" s="19"/>
      <c r="OKI34" s="19"/>
      <c r="OKJ34" s="19"/>
      <c r="OKK34" s="19"/>
      <c r="OKL34" s="19"/>
      <c r="OKM34" s="19"/>
      <c r="OKN34" s="19"/>
      <c r="OKO34" s="19"/>
      <c r="OKP34" s="19"/>
      <c r="OKQ34" s="19"/>
      <c r="OKR34" s="19"/>
      <c r="OKS34" s="19"/>
      <c r="OKT34" s="19"/>
      <c r="OKU34" s="19"/>
      <c r="OKV34" s="19"/>
      <c r="OKW34" s="19"/>
      <c r="OKX34" s="19"/>
      <c r="OKY34" s="19"/>
      <c r="OKZ34" s="19"/>
      <c r="OLA34" s="19"/>
      <c r="OLB34" s="19"/>
      <c r="OLC34" s="19"/>
      <c r="OLD34" s="19"/>
      <c r="OLE34" s="19"/>
      <c r="OLF34" s="19"/>
      <c r="OLG34" s="19"/>
      <c r="OLH34" s="19"/>
      <c r="OLI34" s="19"/>
      <c r="OLJ34" s="19"/>
      <c r="OLK34" s="19"/>
      <c r="OLL34" s="19"/>
      <c r="OLM34" s="19"/>
      <c r="OLN34" s="19"/>
      <c r="OLO34" s="19"/>
      <c r="OLP34" s="19"/>
      <c r="OLQ34" s="19"/>
      <c r="OLR34" s="19"/>
      <c r="OLS34" s="19"/>
      <c r="OLT34" s="19"/>
      <c r="OLU34" s="19"/>
      <c r="OLV34" s="19"/>
      <c r="OLW34" s="19"/>
      <c r="OLX34" s="19"/>
      <c r="OLY34" s="19"/>
      <c r="OLZ34" s="19"/>
      <c r="OMA34" s="19"/>
      <c r="OMB34" s="19"/>
      <c r="OMC34" s="19"/>
      <c r="OMD34" s="19"/>
      <c r="OME34" s="19"/>
      <c r="OMF34" s="19"/>
      <c r="OMG34" s="19"/>
      <c r="OMH34" s="19"/>
      <c r="OMI34" s="19"/>
      <c r="OMJ34" s="19"/>
      <c r="OMK34" s="19"/>
      <c r="OML34" s="19"/>
      <c r="OMM34" s="19"/>
      <c r="OMN34" s="19"/>
      <c r="OMO34" s="19"/>
      <c r="OMP34" s="19"/>
      <c r="OMQ34" s="19"/>
      <c r="OMR34" s="19"/>
      <c r="OMS34" s="19"/>
      <c r="OMT34" s="19"/>
      <c r="OMU34" s="19"/>
      <c r="OMV34" s="19"/>
      <c r="OMW34" s="19"/>
      <c r="OMX34" s="19"/>
      <c r="OMY34" s="19"/>
      <c r="OMZ34" s="19"/>
      <c r="ONA34" s="19"/>
      <c r="ONB34" s="19"/>
      <c r="ONC34" s="19"/>
      <c r="OND34" s="19"/>
      <c r="ONE34" s="19"/>
      <c r="ONF34" s="19"/>
      <c r="ONG34" s="19"/>
      <c r="ONH34" s="19"/>
      <c r="ONI34" s="19"/>
      <c r="ONJ34" s="19"/>
      <c r="ONK34" s="19"/>
      <c r="ONL34" s="19"/>
      <c r="ONM34" s="19"/>
      <c r="ONN34" s="19"/>
      <c r="ONO34" s="19"/>
      <c r="ONP34" s="19"/>
      <c r="ONQ34" s="19"/>
      <c r="ONR34" s="19"/>
      <c r="ONS34" s="19"/>
      <c r="ONT34" s="19"/>
      <c r="ONU34" s="19"/>
      <c r="ONV34" s="19"/>
      <c r="ONW34" s="19"/>
      <c r="ONX34" s="19"/>
      <c r="ONY34" s="19"/>
      <c r="ONZ34" s="19"/>
      <c r="OOA34" s="19"/>
      <c r="OOB34" s="19"/>
      <c r="OOC34" s="19"/>
      <c r="OOD34" s="19"/>
      <c r="OOE34" s="19"/>
      <c r="OOF34" s="19"/>
      <c r="OOG34" s="19"/>
      <c r="OOH34" s="19"/>
      <c r="OOI34" s="19"/>
      <c r="OOJ34" s="19"/>
      <c r="OOK34" s="19"/>
      <c r="OOL34" s="19"/>
      <c r="OOM34" s="19"/>
      <c r="OON34" s="19"/>
      <c r="OOO34" s="19"/>
      <c r="OOP34" s="19"/>
      <c r="OOQ34" s="19"/>
      <c r="OOR34" s="19"/>
      <c r="OOS34" s="19"/>
      <c r="OOT34" s="19"/>
      <c r="OOU34" s="19"/>
      <c r="OOV34" s="19"/>
      <c r="OOW34" s="19"/>
      <c r="OOX34" s="19"/>
      <c r="OOY34" s="19"/>
      <c r="OOZ34" s="19"/>
      <c r="OPA34" s="19"/>
      <c r="OPB34" s="19"/>
      <c r="OPC34" s="19"/>
      <c r="OPD34" s="19"/>
      <c r="OPE34" s="19"/>
      <c r="OPF34" s="19"/>
      <c r="OPG34" s="19"/>
      <c r="OPH34" s="19"/>
      <c r="OPI34" s="19"/>
      <c r="OPJ34" s="19"/>
      <c r="OPK34" s="19"/>
      <c r="OPL34" s="19"/>
      <c r="OPM34" s="19"/>
      <c r="OPN34" s="19"/>
      <c r="OPO34" s="19"/>
      <c r="OPP34" s="19"/>
      <c r="OPQ34" s="19"/>
      <c r="OPR34" s="19"/>
      <c r="OPS34" s="19"/>
      <c r="OPT34" s="19"/>
      <c r="OPU34" s="19"/>
      <c r="OPV34" s="19"/>
      <c r="OPW34" s="19"/>
      <c r="OPX34" s="19"/>
      <c r="OPY34" s="19"/>
      <c r="OPZ34" s="19"/>
      <c r="OQA34" s="19"/>
      <c r="OQB34" s="19"/>
      <c r="OQC34" s="19"/>
      <c r="OQD34" s="19"/>
      <c r="OQE34" s="19"/>
      <c r="OQF34" s="19"/>
      <c r="OQG34" s="19"/>
      <c r="OQH34" s="19"/>
      <c r="OQI34" s="19"/>
      <c r="OQJ34" s="19"/>
      <c r="OQK34" s="19"/>
      <c r="OQL34" s="19"/>
      <c r="OQM34" s="19"/>
      <c r="OQN34" s="19"/>
      <c r="OQO34" s="19"/>
      <c r="OQP34" s="19"/>
      <c r="OQQ34" s="19"/>
      <c r="OQR34" s="19"/>
      <c r="OQS34" s="19"/>
      <c r="OQT34" s="19"/>
      <c r="OQU34" s="19"/>
      <c r="OQV34" s="19"/>
      <c r="OQW34" s="19"/>
      <c r="OQX34" s="19"/>
      <c r="OQY34" s="19"/>
      <c r="OQZ34" s="19"/>
      <c r="ORA34" s="19"/>
      <c r="ORB34" s="19"/>
      <c r="ORC34" s="19"/>
      <c r="ORD34" s="19"/>
      <c r="ORE34" s="19"/>
      <c r="ORF34" s="19"/>
      <c r="ORG34" s="19"/>
      <c r="ORH34" s="19"/>
      <c r="ORI34" s="19"/>
      <c r="ORJ34" s="19"/>
      <c r="ORK34" s="19"/>
      <c r="ORL34" s="19"/>
      <c r="ORM34" s="19"/>
      <c r="ORN34" s="19"/>
      <c r="ORO34" s="19"/>
      <c r="ORP34" s="19"/>
      <c r="ORQ34" s="19"/>
      <c r="ORR34" s="19"/>
      <c r="ORS34" s="19"/>
      <c r="ORT34" s="19"/>
      <c r="ORU34" s="19"/>
      <c r="ORV34" s="19"/>
      <c r="ORW34" s="19"/>
      <c r="ORX34" s="19"/>
      <c r="ORY34" s="19"/>
      <c r="ORZ34" s="19"/>
      <c r="OSA34" s="19"/>
      <c r="OSB34" s="19"/>
      <c r="OSC34" s="19"/>
      <c r="OSD34" s="19"/>
      <c r="OSE34" s="19"/>
      <c r="OSF34" s="19"/>
      <c r="OSG34" s="19"/>
      <c r="OSH34" s="19"/>
      <c r="OSI34" s="19"/>
      <c r="OSJ34" s="19"/>
      <c r="OSK34" s="19"/>
      <c r="OSL34" s="19"/>
      <c r="OSM34" s="19"/>
      <c r="OSN34" s="19"/>
      <c r="OSO34" s="19"/>
      <c r="OSP34" s="19"/>
      <c r="OSQ34" s="19"/>
      <c r="OSR34" s="19"/>
      <c r="OSS34" s="19"/>
      <c r="OST34" s="19"/>
      <c r="OSU34" s="19"/>
      <c r="OSV34" s="19"/>
      <c r="OSW34" s="19"/>
      <c r="OSX34" s="19"/>
      <c r="OSY34" s="19"/>
      <c r="OSZ34" s="19"/>
      <c r="OTA34" s="19"/>
      <c r="OTB34" s="19"/>
      <c r="OTC34" s="19"/>
      <c r="OTD34" s="19"/>
      <c r="OTE34" s="19"/>
      <c r="OTF34" s="19"/>
      <c r="OTG34" s="19"/>
      <c r="OTH34" s="19"/>
      <c r="OTI34" s="19"/>
      <c r="OTJ34" s="19"/>
      <c r="OTK34" s="19"/>
      <c r="OTL34" s="19"/>
      <c r="OTM34" s="19"/>
      <c r="OTN34" s="19"/>
      <c r="OTO34" s="19"/>
      <c r="OTP34" s="19"/>
      <c r="OTQ34" s="19"/>
      <c r="OTR34" s="19"/>
      <c r="OTS34" s="19"/>
      <c r="OTT34" s="19"/>
      <c r="OTU34" s="19"/>
      <c r="OTV34" s="19"/>
      <c r="OTW34" s="19"/>
      <c r="OTX34" s="19"/>
      <c r="OTY34" s="19"/>
      <c r="OTZ34" s="19"/>
      <c r="OUA34" s="19"/>
      <c r="OUB34" s="19"/>
      <c r="OUC34" s="19"/>
      <c r="OUD34" s="19"/>
      <c r="OUE34" s="19"/>
      <c r="OUF34" s="19"/>
      <c r="OUG34" s="19"/>
      <c r="OUH34" s="19"/>
      <c r="OUI34" s="19"/>
      <c r="OUJ34" s="19"/>
      <c r="OUK34" s="19"/>
      <c r="OUL34" s="19"/>
      <c r="OUM34" s="19"/>
      <c r="OUN34" s="19"/>
      <c r="OUO34" s="19"/>
      <c r="OUP34" s="19"/>
      <c r="OUQ34" s="19"/>
      <c r="OUR34" s="19"/>
      <c r="OUS34" s="19"/>
      <c r="OUT34" s="19"/>
      <c r="OUU34" s="19"/>
      <c r="OUV34" s="19"/>
      <c r="OUW34" s="19"/>
      <c r="OUX34" s="19"/>
      <c r="OUY34" s="19"/>
      <c r="OUZ34" s="19"/>
      <c r="OVA34" s="19"/>
      <c r="OVB34" s="19"/>
      <c r="OVC34" s="19"/>
      <c r="OVD34" s="19"/>
      <c r="OVE34" s="19"/>
      <c r="OVF34" s="19"/>
      <c r="OVG34" s="19"/>
      <c r="OVH34" s="19"/>
      <c r="OVI34" s="19"/>
      <c r="OVJ34" s="19"/>
      <c r="OVK34" s="19"/>
      <c r="OVL34" s="19"/>
      <c r="OVM34" s="19"/>
      <c r="OVN34" s="19"/>
      <c r="OVO34" s="19"/>
      <c r="OVP34" s="19"/>
      <c r="OVQ34" s="19"/>
      <c r="OVR34" s="19"/>
      <c r="OVS34" s="19"/>
      <c r="OVT34" s="19"/>
      <c r="OVU34" s="19"/>
      <c r="OVV34" s="19"/>
      <c r="OVW34" s="19"/>
      <c r="OVX34" s="19"/>
      <c r="OVY34" s="19"/>
      <c r="OVZ34" s="19"/>
      <c r="OWA34" s="19"/>
      <c r="OWB34" s="19"/>
      <c r="OWC34" s="19"/>
      <c r="OWD34" s="19"/>
      <c r="OWE34" s="19"/>
      <c r="OWF34" s="19"/>
      <c r="OWG34" s="19"/>
      <c r="OWH34" s="19"/>
      <c r="OWI34" s="19"/>
      <c r="OWJ34" s="19"/>
      <c r="OWK34" s="19"/>
      <c r="OWL34" s="19"/>
      <c r="OWM34" s="19"/>
      <c r="OWN34" s="19"/>
      <c r="OWO34" s="19"/>
      <c r="OWP34" s="19"/>
      <c r="OWQ34" s="19"/>
      <c r="OWR34" s="19"/>
      <c r="OWS34" s="19"/>
      <c r="OWT34" s="19"/>
      <c r="OWU34" s="19"/>
      <c r="OWV34" s="19"/>
      <c r="OWW34" s="19"/>
      <c r="OWX34" s="19"/>
      <c r="OWY34" s="19"/>
      <c r="OWZ34" s="19"/>
      <c r="OXA34" s="19"/>
      <c r="OXB34" s="19"/>
      <c r="OXC34" s="19"/>
      <c r="OXD34" s="19"/>
      <c r="OXE34" s="19"/>
      <c r="OXF34" s="19"/>
      <c r="OXG34" s="19"/>
      <c r="OXH34" s="19"/>
      <c r="OXI34" s="19"/>
      <c r="OXJ34" s="19"/>
      <c r="OXK34" s="19"/>
      <c r="OXL34" s="19"/>
      <c r="OXM34" s="19"/>
      <c r="OXN34" s="19"/>
      <c r="OXO34" s="19"/>
      <c r="OXP34" s="19"/>
      <c r="OXQ34" s="19"/>
      <c r="OXR34" s="19"/>
      <c r="OXS34" s="19"/>
      <c r="OXT34" s="19"/>
      <c r="OXU34" s="19"/>
      <c r="OXV34" s="19"/>
      <c r="OXW34" s="19"/>
      <c r="OXX34" s="19"/>
      <c r="OXY34" s="19"/>
      <c r="OXZ34" s="19"/>
      <c r="OYA34" s="19"/>
      <c r="OYB34" s="19"/>
      <c r="OYC34" s="19"/>
      <c r="OYD34" s="19"/>
      <c r="OYE34" s="19"/>
      <c r="OYF34" s="19"/>
      <c r="OYG34" s="19"/>
      <c r="OYH34" s="19"/>
      <c r="OYI34" s="19"/>
      <c r="OYJ34" s="19"/>
      <c r="OYK34" s="19"/>
      <c r="OYL34" s="19"/>
      <c r="OYM34" s="19"/>
      <c r="OYN34" s="19"/>
      <c r="OYO34" s="19"/>
      <c r="OYP34" s="19"/>
      <c r="OYQ34" s="19"/>
      <c r="OYR34" s="19"/>
      <c r="OYS34" s="19"/>
      <c r="OYT34" s="19"/>
      <c r="OYU34" s="19"/>
      <c r="OYV34" s="19"/>
      <c r="OYW34" s="19"/>
      <c r="OYX34" s="19"/>
      <c r="OYY34" s="19"/>
      <c r="OYZ34" s="19"/>
      <c r="OZA34" s="19"/>
      <c r="OZB34" s="19"/>
      <c r="OZC34" s="19"/>
      <c r="OZD34" s="19"/>
      <c r="OZE34" s="19"/>
      <c r="OZF34" s="19"/>
      <c r="OZG34" s="19"/>
      <c r="OZH34" s="19"/>
      <c r="OZI34" s="19"/>
      <c r="OZJ34" s="19"/>
      <c r="OZK34" s="19"/>
      <c r="OZL34" s="19"/>
      <c r="OZM34" s="19"/>
      <c r="OZN34" s="19"/>
      <c r="OZO34" s="19"/>
      <c r="OZP34" s="19"/>
      <c r="OZQ34" s="19"/>
      <c r="OZR34" s="19"/>
      <c r="OZS34" s="19"/>
      <c r="OZT34" s="19"/>
      <c r="OZU34" s="19"/>
      <c r="OZV34" s="19"/>
      <c r="OZW34" s="19"/>
      <c r="OZX34" s="19"/>
      <c r="OZY34" s="19"/>
      <c r="OZZ34" s="19"/>
      <c r="PAA34" s="19"/>
      <c r="PAB34" s="19"/>
      <c r="PAC34" s="19"/>
      <c r="PAD34" s="19"/>
      <c r="PAE34" s="19"/>
      <c r="PAF34" s="19"/>
      <c r="PAG34" s="19"/>
      <c r="PAH34" s="19"/>
      <c r="PAI34" s="19"/>
      <c r="PAJ34" s="19"/>
      <c r="PAK34" s="19"/>
      <c r="PAL34" s="19"/>
      <c r="PAM34" s="19"/>
      <c r="PAN34" s="19"/>
      <c r="PAO34" s="19"/>
      <c r="PAP34" s="19"/>
      <c r="PAQ34" s="19"/>
      <c r="PAR34" s="19"/>
      <c r="PAS34" s="19"/>
      <c r="PAT34" s="19"/>
      <c r="PAU34" s="19"/>
      <c r="PAV34" s="19"/>
      <c r="PAW34" s="19"/>
      <c r="PAX34" s="19"/>
      <c r="PAY34" s="19"/>
      <c r="PAZ34" s="19"/>
      <c r="PBA34" s="19"/>
      <c r="PBB34" s="19"/>
      <c r="PBC34" s="19"/>
      <c r="PBD34" s="19"/>
      <c r="PBE34" s="19"/>
      <c r="PBF34" s="19"/>
      <c r="PBG34" s="19"/>
      <c r="PBH34" s="19"/>
      <c r="PBI34" s="19"/>
      <c r="PBJ34" s="19"/>
      <c r="PBK34" s="19"/>
      <c r="PBL34" s="19"/>
      <c r="PBM34" s="19"/>
      <c r="PBN34" s="19"/>
      <c r="PBO34" s="19"/>
      <c r="PBP34" s="19"/>
      <c r="PBQ34" s="19"/>
      <c r="PBR34" s="19"/>
      <c r="PBS34" s="19"/>
      <c r="PBT34" s="19"/>
      <c r="PBU34" s="19"/>
      <c r="PBV34" s="19"/>
      <c r="PBW34" s="19"/>
      <c r="PBX34" s="19"/>
      <c r="PBY34" s="19"/>
      <c r="PBZ34" s="19"/>
      <c r="PCA34" s="19"/>
      <c r="PCB34" s="19"/>
      <c r="PCC34" s="19"/>
      <c r="PCD34" s="19"/>
      <c r="PCE34" s="19"/>
      <c r="PCF34" s="19"/>
      <c r="PCG34" s="19"/>
      <c r="PCH34" s="19"/>
      <c r="PCI34" s="19"/>
      <c r="PCJ34" s="19"/>
      <c r="PCK34" s="19"/>
      <c r="PCL34" s="19"/>
      <c r="PCM34" s="19"/>
      <c r="PCN34" s="19"/>
      <c r="PCO34" s="19"/>
      <c r="PCP34" s="19"/>
      <c r="PCQ34" s="19"/>
      <c r="PCR34" s="19"/>
      <c r="PCS34" s="19"/>
      <c r="PCT34" s="19"/>
      <c r="PCU34" s="19"/>
      <c r="PCV34" s="19"/>
      <c r="PCW34" s="19"/>
      <c r="PCX34" s="19"/>
      <c r="PCY34" s="19"/>
      <c r="PCZ34" s="19"/>
      <c r="PDA34" s="19"/>
      <c r="PDB34" s="19"/>
      <c r="PDC34" s="19"/>
      <c r="PDD34" s="19"/>
      <c r="PDE34" s="19"/>
      <c r="PDF34" s="19"/>
      <c r="PDG34" s="19"/>
      <c r="PDH34" s="19"/>
      <c r="PDI34" s="19"/>
      <c r="PDJ34" s="19"/>
      <c r="PDK34" s="19"/>
      <c r="PDL34" s="19"/>
      <c r="PDM34" s="19"/>
      <c r="PDN34" s="19"/>
      <c r="PDO34" s="19"/>
      <c r="PDP34" s="19"/>
      <c r="PDQ34" s="19"/>
      <c r="PDR34" s="19"/>
      <c r="PDS34" s="19"/>
      <c r="PDT34" s="19"/>
      <c r="PDU34" s="19"/>
      <c r="PDV34" s="19"/>
      <c r="PDW34" s="19"/>
      <c r="PDX34" s="19"/>
      <c r="PDY34" s="19"/>
      <c r="PDZ34" s="19"/>
      <c r="PEA34" s="19"/>
      <c r="PEB34" s="19"/>
      <c r="PEC34" s="19"/>
      <c r="PED34" s="19"/>
      <c r="PEE34" s="19"/>
      <c r="PEF34" s="19"/>
      <c r="PEG34" s="19"/>
      <c r="PEH34" s="19"/>
      <c r="PEI34" s="19"/>
      <c r="PEJ34" s="19"/>
      <c r="PEK34" s="19"/>
      <c r="PEL34" s="19"/>
      <c r="PEM34" s="19"/>
      <c r="PEN34" s="19"/>
      <c r="PEO34" s="19"/>
      <c r="PEP34" s="19"/>
      <c r="PEQ34" s="19"/>
      <c r="PER34" s="19"/>
      <c r="PES34" s="19"/>
      <c r="PET34" s="19"/>
      <c r="PEU34" s="19"/>
      <c r="PEV34" s="19"/>
      <c r="PEW34" s="19"/>
      <c r="PEX34" s="19"/>
      <c r="PEY34" s="19"/>
      <c r="PEZ34" s="19"/>
      <c r="PFA34" s="19"/>
      <c r="PFB34" s="19"/>
      <c r="PFC34" s="19"/>
      <c r="PFD34" s="19"/>
      <c r="PFE34" s="19"/>
      <c r="PFF34" s="19"/>
      <c r="PFG34" s="19"/>
      <c r="PFH34" s="19"/>
      <c r="PFI34" s="19"/>
      <c r="PFJ34" s="19"/>
      <c r="PFK34" s="19"/>
      <c r="PFL34" s="19"/>
      <c r="PFM34" s="19"/>
      <c r="PFN34" s="19"/>
      <c r="PFO34" s="19"/>
      <c r="PFP34" s="19"/>
      <c r="PFQ34" s="19"/>
      <c r="PFR34" s="19"/>
      <c r="PFS34" s="19"/>
      <c r="PFT34" s="19"/>
      <c r="PFU34" s="19"/>
      <c r="PFV34" s="19"/>
      <c r="PFW34" s="19"/>
      <c r="PFX34" s="19"/>
      <c r="PFY34" s="19"/>
      <c r="PFZ34" s="19"/>
      <c r="PGA34" s="19"/>
      <c r="PGB34" s="19"/>
      <c r="PGC34" s="19"/>
      <c r="PGD34" s="19"/>
      <c r="PGE34" s="19"/>
      <c r="PGF34" s="19"/>
      <c r="PGG34" s="19"/>
      <c r="PGH34" s="19"/>
      <c r="PGI34" s="19"/>
      <c r="PGJ34" s="19"/>
      <c r="PGK34" s="19"/>
      <c r="PGL34" s="19"/>
      <c r="PGM34" s="19"/>
      <c r="PGN34" s="19"/>
      <c r="PGO34" s="19"/>
      <c r="PGP34" s="19"/>
      <c r="PGQ34" s="19"/>
      <c r="PGR34" s="19"/>
      <c r="PGS34" s="19"/>
      <c r="PGT34" s="19"/>
      <c r="PGU34" s="19"/>
      <c r="PGV34" s="19"/>
      <c r="PGW34" s="19"/>
      <c r="PGX34" s="19"/>
      <c r="PGY34" s="19"/>
      <c r="PGZ34" s="19"/>
      <c r="PHA34" s="19"/>
      <c r="PHB34" s="19"/>
      <c r="PHC34" s="19"/>
      <c r="PHD34" s="19"/>
      <c r="PHE34" s="19"/>
      <c r="PHF34" s="19"/>
      <c r="PHG34" s="19"/>
      <c r="PHH34" s="19"/>
      <c r="PHI34" s="19"/>
      <c r="PHJ34" s="19"/>
      <c r="PHK34" s="19"/>
      <c r="PHL34" s="19"/>
      <c r="PHM34" s="19"/>
      <c r="PHN34" s="19"/>
      <c r="PHO34" s="19"/>
      <c r="PHP34" s="19"/>
      <c r="PHQ34" s="19"/>
      <c r="PHR34" s="19"/>
      <c r="PHS34" s="19"/>
      <c r="PHT34" s="19"/>
      <c r="PHU34" s="19"/>
      <c r="PHV34" s="19"/>
      <c r="PHW34" s="19"/>
      <c r="PHX34" s="19"/>
      <c r="PHY34" s="19"/>
      <c r="PHZ34" s="19"/>
      <c r="PIA34" s="19"/>
      <c r="PIB34" s="19"/>
      <c r="PIC34" s="19"/>
      <c r="PID34" s="19"/>
      <c r="PIE34" s="19"/>
      <c r="PIF34" s="19"/>
      <c r="PIG34" s="19"/>
      <c r="PIH34" s="19"/>
      <c r="PII34" s="19"/>
      <c r="PIJ34" s="19"/>
      <c r="PIK34" s="19"/>
      <c r="PIL34" s="19"/>
      <c r="PIM34" s="19"/>
      <c r="PIN34" s="19"/>
      <c r="PIO34" s="19"/>
      <c r="PIP34" s="19"/>
      <c r="PIQ34" s="19"/>
      <c r="PIR34" s="19"/>
      <c r="PIS34" s="19"/>
      <c r="PIT34" s="19"/>
      <c r="PIU34" s="19"/>
      <c r="PIV34" s="19"/>
      <c r="PIW34" s="19"/>
      <c r="PIX34" s="19"/>
      <c r="PIY34" s="19"/>
      <c r="PIZ34" s="19"/>
      <c r="PJA34" s="19"/>
      <c r="PJB34" s="19"/>
      <c r="PJC34" s="19"/>
      <c r="PJD34" s="19"/>
      <c r="PJE34" s="19"/>
      <c r="PJF34" s="19"/>
      <c r="PJG34" s="19"/>
      <c r="PJH34" s="19"/>
      <c r="PJI34" s="19"/>
      <c r="PJJ34" s="19"/>
      <c r="PJK34" s="19"/>
      <c r="PJL34" s="19"/>
      <c r="PJM34" s="19"/>
      <c r="PJN34" s="19"/>
      <c r="PJO34" s="19"/>
      <c r="PJP34" s="19"/>
      <c r="PJQ34" s="19"/>
      <c r="PJR34" s="19"/>
      <c r="PJS34" s="19"/>
      <c r="PJT34" s="19"/>
      <c r="PJU34" s="19"/>
      <c r="PJV34" s="19"/>
      <c r="PJW34" s="19"/>
      <c r="PJX34" s="19"/>
      <c r="PJY34" s="19"/>
      <c r="PJZ34" s="19"/>
      <c r="PKA34" s="19"/>
      <c r="PKB34" s="19"/>
      <c r="PKC34" s="19"/>
      <c r="PKD34" s="19"/>
      <c r="PKE34" s="19"/>
      <c r="PKF34" s="19"/>
      <c r="PKG34" s="19"/>
      <c r="PKH34" s="19"/>
      <c r="PKI34" s="19"/>
      <c r="PKJ34" s="19"/>
      <c r="PKK34" s="19"/>
      <c r="PKL34" s="19"/>
      <c r="PKM34" s="19"/>
      <c r="PKN34" s="19"/>
      <c r="PKO34" s="19"/>
      <c r="PKP34" s="19"/>
      <c r="PKQ34" s="19"/>
      <c r="PKR34" s="19"/>
      <c r="PKS34" s="19"/>
      <c r="PKT34" s="19"/>
      <c r="PKU34" s="19"/>
      <c r="PKV34" s="19"/>
      <c r="PKW34" s="19"/>
      <c r="PKX34" s="19"/>
      <c r="PKY34" s="19"/>
      <c r="PKZ34" s="19"/>
      <c r="PLA34" s="19"/>
      <c r="PLB34" s="19"/>
      <c r="PLC34" s="19"/>
      <c r="PLD34" s="19"/>
      <c r="PLE34" s="19"/>
      <c r="PLF34" s="19"/>
      <c r="PLG34" s="19"/>
      <c r="PLH34" s="19"/>
      <c r="PLI34" s="19"/>
      <c r="PLJ34" s="19"/>
      <c r="PLK34" s="19"/>
      <c r="PLL34" s="19"/>
      <c r="PLM34" s="19"/>
      <c r="PLN34" s="19"/>
      <c r="PLO34" s="19"/>
      <c r="PLP34" s="19"/>
      <c r="PLQ34" s="19"/>
      <c r="PLR34" s="19"/>
      <c r="PLS34" s="19"/>
      <c r="PLT34" s="19"/>
      <c r="PLU34" s="19"/>
      <c r="PLV34" s="19"/>
      <c r="PLW34" s="19"/>
      <c r="PLX34" s="19"/>
      <c r="PLY34" s="19"/>
      <c r="PLZ34" s="19"/>
      <c r="PMA34" s="19"/>
      <c r="PMB34" s="19"/>
      <c r="PMC34" s="19"/>
      <c r="PMD34" s="19"/>
      <c r="PME34" s="19"/>
      <c r="PMF34" s="19"/>
      <c r="PMG34" s="19"/>
      <c r="PMH34" s="19"/>
      <c r="PMI34" s="19"/>
      <c r="PMJ34" s="19"/>
      <c r="PMK34" s="19"/>
      <c r="PML34" s="19"/>
      <c r="PMM34" s="19"/>
      <c r="PMN34" s="19"/>
      <c r="PMO34" s="19"/>
      <c r="PMP34" s="19"/>
      <c r="PMQ34" s="19"/>
      <c r="PMR34" s="19"/>
      <c r="PMS34" s="19"/>
      <c r="PMT34" s="19"/>
      <c r="PMU34" s="19"/>
      <c r="PMV34" s="19"/>
      <c r="PMW34" s="19"/>
      <c r="PMX34" s="19"/>
      <c r="PMY34" s="19"/>
      <c r="PMZ34" s="19"/>
      <c r="PNA34" s="19"/>
      <c r="PNB34" s="19"/>
      <c r="PNC34" s="19"/>
      <c r="PND34" s="19"/>
      <c r="PNE34" s="19"/>
      <c r="PNF34" s="19"/>
      <c r="PNG34" s="19"/>
      <c r="PNH34" s="19"/>
      <c r="PNI34" s="19"/>
      <c r="PNJ34" s="19"/>
      <c r="PNK34" s="19"/>
      <c r="PNL34" s="19"/>
      <c r="PNM34" s="19"/>
      <c r="PNN34" s="19"/>
      <c r="PNO34" s="19"/>
      <c r="PNP34" s="19"/>
      <c r="PNQ34" s="19"/>
      <c r="PNR34" s="19"/>
      <c r="PNS34" s="19"/>
      <c r="PNT34" s="19"/>
      <c r="PNU34" s="19"/>
      <c r="PNV34" s="19"/>
      <c r="PNW34" s="19"/>
      <c r="PNX34" s="19"/>
      <c r="PNY34" s="19"/>
      <c r="PNZ34" s="19"/>
      <c r="POA34" s="19"/>
      <c r="POB34" s="19"/>
      <c r="POC34" s="19"/>
      <c r="POD34" s="19"/>
      <c r="POE34" s="19"/>
      <c r="POF34" s="19"/>
      <c r="POG34" s="19"/>
      <c r="POH34" s="19"/>
      <c r="POI34" s="19"/>
      <c r="POJ34" s="19"/>
      <c r="POK34" s="19"/>
      <c r="POL34" s="19"/>
      <c r="POM34" s="19"/>
      <c r="PON34" s="19"/>
      <c r="POO34" s="19"/>
      <c r="POP34" s="19"/>
      <c r="POQ34" s="19"/>
      <c r="POR34" s="19"/>
      <c r="POS34" s="19"/>
      <c r="POT34" s="19"/>
      <c r="POU34" s="19"/>
      <c r="POV34" s="19"/>
      <c r="POW34" s="19"/>
      <c r="POX34" s="19"/>
      <c r="POY34" s="19"/>
      <c r="POZ34" s="19"/>
      <c r="PPA34" s="19"/>
      <c r="PPB34" s="19"/>
      <c r="PPC34" s="19"/>
      <c r="PPD34" s="19"/>
      <c r="PPE34" s="19"/>
      <c r="PPF34" s="19"/>
      <c r="PPG34" s="19"/>
      <c r="PPH34" s="19"/>
      <c r="PPI34" s="19"/>
      <c r="PPJ34" s="19"/>
      <c r="PPK34" s="19"/>
      <c r="PPL34" s="19"/>
      <c r="PPM34" s="19"/>
      <c r="PPN34" s="19"/>
      <c r="PPO34" s="19"/>
      <c r="PPP34" s="19"/>
      <c r="PPQ34" s="19"/>
      <c r="PPR34" s="19"/>
      <c r="PPS34" s="19"/>
      <c r="PPT34" s="19"/>
      <c r="PPU34" s="19"/>
      <c r="PPV34" s="19"/>
      <c r="PPW34" s="19"/>
      <c r="PPX34" s="19"/>
      <c r="PPY34" s="19"/>
      <c r="PPZ34" s="19"/>
      <c r="PQA34" s="19"/>
      <c r="PQB34" s="19"/>
      <c r="PQC34" s="19"/>
      <c r="PQD34" s="19"/>
      <c r="PQE34" s="19"/>
      <c r="PQF34" s="19"/>
      <c r="PQG34" s="19"/>
      <c r="PQH34" s="19"/>
      <c r="PQI34" s="19"/>
      <c r="PQJ34" s="19"/>
      <c r="PQK34" s="19"/>
      <c r="PQL34" s="19"/>
      <c r="PQM34" s="19"/>
      <c r="PQN34" s="19"/>
      <c r="PQO34" s="19"/>
      <c r="PQP34" s="19"/>
      <c r="PQQ34" s="19"/>
      <c r="PQR34" s="19"/>
      <c r="PQS34" s="19"/>
      <c r="PQT34" s="19"/>
      <c r="PQU34" s="19"/>
      <c r="PQV34" s="19"/>
      <c r="PQW34" s="19"/>
      <c r="PQX34" s="19"/>
      <c r="PQY34" s="19"/>
      <c r="PQZ34" s="19"/>
      <c r="PRA34" s="19"/>
      <c r="PRB34" s="19"/>
      <c r="PRC34" s="19"/>
      <c r="PRD34" s="19"/>
      <c r="PRE34" s="19"/>
      <c r="PRF34" s="19"/>
      <c r="PRG34" s="19"/>
      <c r="PRH34" s="19"/>
      <c r="PRI34" s="19"/>
      <c r="PRJ34" s="19"/>
      <c r="PRK34" s="19"/>
      <c r="PRL34" s="19"/>
      <c r="PRM34" s="19"/>
      <c r="PRN34" s="19"/>
      <c r="PRO34" s="19"/>
      <c r="PRP34" s="19"/>
      <c r="PRQ34" s="19"/>
      <c r="PRR34" s="19"/>
      <c r="PRS34" s="19"/>
      <c r="PRT34" s="19"/>
      <c r="PRU34" s="19"/>
      <c r="PRV34" s="19"/>
      <c r="PRW34" s="19"/>
      <c r="PRX34" s="19"/>
      <c r="PRY34" s="19"/>
      <c r="PRZ34" s="19"/>
      <c r="PSA34" s="19"/>
      <c r="PSB34" s="19"/>
      <c r="PSC34" s="19"/>
      <c r="PSD34" s="19"/>
      <c r="PSE34" s="19"/>
      <c r="PSF34" s="19"/>
      <c r="PSG34" s="19"/>
      <c r="PSH34" s="19"/>
      <c r="PSI34" s="19"/>
      <c r="PSJ34" s="19"/>
      <c r="PSK34" s="19"/>
      <c r="PSL34" s="19"/>
      <c r="PSM34" s="19"/>
      <c r="PSN34" s="19"/>
      <c r="PSO34" s="19"/>
      <c r="PSP34" s="19"/>
      <c r="PSQ34" s="19"/>
      <c r="PSR34" s="19"/>
      <c r="PSS34" s="19"/>
      <c r="PST34" s="19"/>
      <c r="PSU34" s="19"/>
      <c r="PSV34" s="19"/>
      <c r="PSW34" s="19"/>
      <c r="PSX34" s="19"/>
      <c r="PSY34" s="19"/>
      <c r="PSZ34" s="19"/>
      <c r="PTA34" s="19"/>
      <c r="PTB34" s="19"/>
      <c r="PTC34" s="19"/>
      <c r="PTD34" s="19"/>
      <c r="PTE34" s="19"/>
      <c r="PTF34" s="19"/>
      <c r="PTG34" s="19"/>
      <c r="PTH34" s="19"/>
      <c r="PTI34" s="19"/>
      <c r="PTJ34" s="19"/>
      <c r="PTK34" s="19"/>
      <c r="PTL34" s="19"/>
      <c r="PTM34" s="19"/>
      <c r="PTN34" s="19"/>
      <c r="PTO34" s="19"/>
      <c r="PTP34" s="19"/>
      <c r="PTQ34" s="19"/>
      <c r="PTR34" s="19"/>
      <c r="PTS34" s="19"/>
      <c r="PTT34" s="19"/>
      <c r="PTU34" s="19"/>
      <c r="PTV34" s="19"/>
      <c r="PTW34" s="19"/>
      <c r="PTX34" s="19"/>
      <c r="PTY34" s="19"/>
      <c r="PTZ34" s="19"/>
      <c r="PUA34" s="19"/>
      <c r="PUB34" s="19"/>
      <c r="PUC34" s="19"/>
      <c r="PUD34" s="19"/>
      <c r="PUE34" s="19"/>
      <c r="PUF34" s="19"/>
      <c r="PUG34" s="19"/>
      <c r="PUH34" s="19"/>
      <c r="PUI34" s="19"/>
      <c r="PUJ34" s="19"/>
      <c r="PUK34" s="19"/>
      <c r="PUL34" s="19"/>
      <c r="PUM34" s="19"/>
      <c r="PUN34" s="19"/>
      <c r="PUO34" s="19"/>
      <c r="PUP34" s="19"/>
      <c r="PUQ34" s="19"/>
      <c r="PUR34" s="19"/>
      <c r="PUS34" s="19"/>
      <c r="PUT34" s="19"/>
      <c r="PUU34" s="19"/>
      <c r="PUV34" s="19"/>
      <c r="PUW34" s="19"/>
      <c r="PUX34" s="19"/>
      <c r="PUY34" s="19"/>
      <c r="PUZ34" s="19"/>
      <c r="PVA34" s="19"/>
      <c r="PVB34" s="19"/>
      <c r="PVC34" s="19"/>
      <c r="PVD34" s="19"/>
      <c r="PVE34" s="19"/>
      <c r="PVF34" s="19"/>
      <c r="PVG34" s="19"/>
      <c r="PVH34" s="19"/>
      <c r="PVI34" s="19"/>
      <c r="PVJ34" s="19"/>
      <c r="PVK34" s="19"/>
      <c r="PVL34" s="19"/>
      <c r="PVM34" s="19"/>
      <c r="PVN34" s="19"/>
      <c r="PVO34" s="19"/>
      <c r="PVP34" s="19"/>
      <c r="PVQ34" s="19"/>
      <c r="PVR34" s="19"/>
      <c r="PVS34" s="19"/>
      <c r="PVT34" s="19"/>
      <c r="PVU34" s="19"/>
      <c r="PVV34" s="19"/>
      <c r="PVW34" s="19"/>
      <c r="PVX34" s="19"/>
      <c r="PVY34" s="19"/>
      <c r="PVZ34" s="19"/>
      <c r="PWA34" s="19"/>
      <c r="PWB34" s="19"/>
      <c r="PWC34" s="19"/>
      <c r="PWD34" s="19"/>
      <c r="PWE34" s="19"/>
      <c r="PWF34" s="19"/>
      <c r="PWG34" s="19"/>
      <c r="PWH34" s="19"/>
      <c r="PWI34" s="19"/>
      <c r="PWJ34" s="19"/>
      <c r="PWK34" s="19"/>
      <c r="PWL34" s="19"/>
      <c r="PWM34" s="19"/>
      <c r="PWN34" s="19"/>
      <c r="PWO34" s="19"/>
      <c r="PWP34" s="19"/>
      <c r="PWQ34" s="19"/>
      <c r="PWR34" s="19"/>
      <c r="PWS34" s="19"/>
      <c r="PWT34" s="19"/>
      <c r="PWU34" s="19"/>
      <c r="PWV34" s="19"/>
      <c r="PWW34" s="19"/>
      <c r="PWX34" s="19"/>
      <c r="PWY34" s="19"/>
      <c r="PWZ34" s="19"/>
      <c r="PXA34" s="19"/>
      <c r="PXB34" s="19"/>
      <c r="PXC34" s="19"/>
      <c r="PXD34" s="19"/>
      <c r="PXE34" s="19"/>
      <c r="PXF34" s="19"/>
      <c r="PXG34" s="19"/>
      <c r="PXH34" s="19"/>
      <c r="PXI34" s="19"/>
      <c r="PXJ34" s="19"/>
      <c r="PXK34" s="19"/>
      <c r="PXL34" s="19"/>
      <c r="PXM34" s="19"/>
      <c r="PXN34" s="19"/>
      <c r="PXO34" s="19"/>
      <c r="PXP34" s="19"/>
      <c r="PXQ34" s="19"/>
      <c r="PXR34" s="19"/>
      <c r="PXS34" s="19"/>
      <c r="PXT34" s="19"/>
      <c r="PXU34" s="19"/>
      <c r="PXV34" s="19"/>
      <c r="PXW34" s="19"/>
      <c r="PXX34" s="19"/>
      <c r="PXY34" s="19"/>
      <c r="PXZ34" s="19"/>
      <c r="PYA34" s="19"/>
      <c r="PYB34" s="19"/>
      <c r="PYC34" s="19"/>
      <c r="PYD34" s="19"/>
      <c r="PYE34" s="19"/>
      <c r="PYF34" s="19"/>
      <c r="PYG34" s="19"/>
      <c r="PYH34" s="19"/>
      <c r="PYI34" s="19"/>
      <c r="PYJ34" s="19"/>
      <c r="PYK34" s="19"/>
      <c r="PYL34" s="19"/>
      <c r="PYM34" s="19"/>
      <c r="PYN34" s="19"/>
      <c r="PYO34" s="19"/>
      <c r="PYP34" s="19"/>
      <c r="PYQ34" s="19"/>
      <c r="PYR34" s="19"/>
      <c r="PYS34" s="19"/>
      <c r="PYT34" s="19"/>
      <c r="PYU34" s="19"/>
      <c r="PYV34" s="19"/>
      <c r="PYW34" s="19"/>
      <c r="PYX34" s="19"/>
      <c r="PYY34" s="19"/>
      <c r="PYZ34" s="19"/>
      <c r="PZA34" s="19"/>
      <c r="PZB34" s="19"/>
      <c r="PZC34" s="19"/>
      <c r="PZD34" s="19"/>
      <c r="PZE34" s="19"/>
      <c r="PZF34" s="19"/>
      <c r="PZG34" s="19"/>
      <c r="PZH34" s="19"/>
      <c r="PZI34" s="19"/>
      <c r="PZJ34" s="19"/>
      <c r="PZK34" s="19"/>
      <c r="PZL34" s="19"/>
      <c r="PZM34" s="19"/>
      <c r="PZN34" s="19"/>
      <c r="PZO34" s="19"/>
      <c r="PZP34" s="19"/>
      <c r="PZQ34" s="19"/>
      <c r="PZR34" s="19"/>
      <c r="PZS34" s="19"/>
      <c r="PZT34" s="19"/>
      <c r="PZU34" s="19"/>
      <c r="PZV34" s="19"/>
      <c r="PZW34" s="19"/>
      <c r="PZX34" s="19"/>
      <c r="PZY34" s="19"/>
      <c r="PZZ34" s="19"/>
      <c r="QAA34" s="19"/>
      <c r="QAB34" s="19"/>
      <c r="QAC34" s="19"/>
      <c r="QAD34" s="19"/>
      <c r="QAE34" s="19"/>
      <c r="QAF34" s="19"/>
      <c r="QAG34" s="19"/>
      <c r="QAH34" s="19"/>
      <c r="QAI34" s="19"/>
      <c r="QAJ34" s="19"/>
      <c r="QAK34" s="19"/>
      <c r="QAL34" s="19"/>
      <c r="QAM34" s="19"/>
      <c r="QAN34" s="19"/>
      <c r="QAO34" s="19"/>
      <c r="QAP34" s="19"/>
      <c r="QAQ34" s="19"/>
      <c r="QAR34" s="19"/>
      <c r="QAS34" s="19"/>
      <c r="QAT34" s="19"/>
      <c r="QAU34" s="19"/>
      <c r="QAV34" s="19"/>
      <c r="QAW34" s="19"/>
      <c r="QAX34" s="19"/>
      <c r="QAY34" s="19"/>
      <c r="QAZ34" s="19"/>
      <c r="QBA34" s="19"/>
      <c r="QBB34" s="19"/>
      <c r="QBC34" s="19"/>
      <c r="QBD34" s="19"/>
      <c r="QBE34" s="19"/>
      <c r="QBF34" s="19"/>
      <c r="QBG34" s="19"/>
      <c r="QBH34" s="19"/>
      <c r="QBI34" s="19"/>
      <c r="QBJ34" s="19"/>
      <c r="QBK34" s="19"/>
      <c r="QBL34" s="19"/>
      <c r="QBM34" s="19"/>
      <c r="QBN34" s="19"/>
      <c r="QBO34" s="19"/>
      <c r="QBP34" s="19"/>
      <c r="QBQ34" s="19"/>
      <c r="QBR34" s="19"/>
      <c r="QBS34" s="19"/>
      <c r="QBT34" s="19"/>
      <c r="QBU34" s="19"/>
      <c r="QBV34" s="19"/>
      <c r="QBW34" s="19"/>
      <c r="QBX34" s="19"/>
      <c r="QBY34" s="19"/>
      <c r="QBZ34" s="19"/>
      <c r="QCA34" s="19"/>
      <c r="QCB34" s="19"/>
      <c r="QCC34" s="19"/>
      <c r="QCD34" s="19"/>
      <c r="QCE34" s="19"/>
      <c r="QCF34" s="19"/>
      <c r="QCG34" s="19"/>
      <c r="QCH34" s="19"/>
      <c r="QCI34" s="19"/>
      <c r="QCJ34" s="19"/>
      <c r="QCK34" s="19"/>
      <c r="QCL34" s="19"/>
      <c r="QCM34" s="19"/>
      <c r="QCN34" s="19"/>
      <c r="QCO34" s="19"/>
      <c r="QCP34" s="19"/>
      <c r="QCQ34" s="19"/>
      <c r="QCR34" s="19"/>
      <c r="QCS34" s="19"/>
      <c r="QCT34" s="19"/>
      <c r="QCU34" s="19"/>
      <c r="QCV34" s="19"/>
      <c r="QCW34" s="19"/>
      <c r="QCX34" s="19"/>
      <c r="QCY34" s="19"/>
      <c r="QCZ34" s="19"/>
      <c r="QDA34" s="19"/>
      <c r="QDB34" s="19"/>
      <c r="QDC34" s="19"/>
      <c r="QDD34" s="19"/>
      <c r="QDE34" s="19"/>
      <c r="QDF34" s="19"/>
      <c r="QDG34" s="19"/>
      <c r="QDH34" s="19"/>
      <c r="QDI34" s="19"/>
      <c r="QDJ34" s="19"/>
      <c r="QDK34" s="19"/>
      <c r="QDL34" s="19"/>
      <c r="QDM34" s="19"/>
      <c r="QDN34" s="19"/>
      <c r="QDO34" s="19"/>
      <c r="QDP34" s="19"/>
      <c r="QDQ34" s="19"/>
      <c r="QDR34" s="19"/>
      <c r="QDS34" s="19"/>
      <c r="QDT34" s="19"/>
      <c r="QDU34" s="19"/>
      <c r="QDV34" s="19"/>
      <c r="QDW34" s="19"/>
      <c r="QDX34" s="19"/>
      <c r="QDY34" s="19"/>
      <c r="QDZ34" s="19"/>
      <c r="QEA34" s="19"/>
      <c r="QEB34" s="19"/>
      <c r="QEC34" s="19"/>
      <c r="QED34" s="19"/>
      <c r="QEE34" s="19"/>
      <c r="QEF34" s="19"/>
      <c r="QEG34" s="19"/>
      <c r="QEH34" s="19"/>
      <c r="QEI34" s="19"/>
      <c r="QEJ34" s="19"/>
      <c r="QEK34" s="19"/>
      <c r="QEL34" s="19"/>
      <c r="QEM34" s="19"/>
      <c r="QEN34" s="19"/>
      <c r="QEO34" s="19"/>
      <c r="QEP34" s="19"/>
      <c r="QEQ34" s="19"/>
      <c r="QER34" s="19"/>
      <c r="QES34" s="19"/>
      <c r="QET34" s="19"/>
      <c r="QEU34" s="19"/>
      <c r="QEV34" s="19"/>
      <c r="QEW34" s="19"/>
      <c r="QEX34" s="19"/>
      <c r="QEY34" s="19"/>
      <c r="QEZ34" s="19"/>
      <c r="QFA34" s="19"/>
      <c r="QFB34" s="19"/>
      <c r="QFC34" s="19"/>
      <c r="QFD34" s="19"/>
      <c r="QFE34" s="19"/>
      <c r="QFF34" s="19"/>
      <c r="QFG34" s="19"/>
      <c r="QFH34" s="19"/>
      <c r="QFI34" s="19"/>
      <c r="QFJ34" s="19"/>
      <c r="QFK34" s="19"/>
      <c r="QFL34" s="19"/>
      <c r="QFM34" s="19"/>
      <c r="QFN34" s="19"/>
      <c r="QFO34" s="19"/>
      <c r="QFP34" s="19"/>
      <c r="QFQ34" s="19"/>
      <c r="QFR34" s="19"/>
      <c r="QFS34" s="19"/>
      <c r="QFT34" s="19"/>
      <c r="QFU34" s="19"/>
      <c r="QFV34" s="19"/>
      <c r="QFW34" s="19"/>
      <c r="QFX34" s="19"/>
      <c r="QFY34" s="19"/>
      <c r="QFZ34" s="19"/>
      <c r="QGA34" s="19"/>
      <c r="QGB34" s="19"/>
      <c r="QGC34" s="19"/>
      <c r="QGD34" s="19"/>
      <c r="QGE34" s="19"/>
      <c r="QGF34" s="19"/>
      <c r="QGG34" s="19"/>
      <c r="QGH34" s="19"/>
      <c r="QGI34" s="19"/>
      <c r="QGJ34" s="19"/>
      <c r="QGK34" s="19"/>
      <c r="QGL34" s="19"/>
      <c r="QGM34" s="19"/>
      <c r="QGN34" s="19"/>
      <c r="QGO34" s="19"/>
      <c r="QGP34" s="19"/>
      <c r="QGQ34" s="19"/>
      <c r="QGR34" s="19"/>
      <c r="QGS34" s="19"/>
      <c r="QGT34" s="19"/>
      <c r="QGU34" s="19"/>
      <c r="QGV34" s="19"/>
      <c r="QGW34" s="19"/>
      <c r="QGX34" s="19"/>
      <c r="QGY34" s="19"/>
      <c r="QGZ34" s="19"/>
      <c r="QHA34" s="19"/>
      <c r="QHB34" s="19"/>
      <c r="QHC34" s="19"/>
      <c r="QHD34" s="19"/>
      <c r="QHE34" s="19"/>
      <c r="QHF34" s="19"/>
      <c r="QHG34" s="19"/>
      <c r="QHH34" s="19"/>
      <c r="QHI34" s="19"/>
      <c r="QHJ34" s="19"/>
      <c r="QHK34" s="19"/>
      <c r="QHL34" s="19"/>
      <c r="QHM34" s="19"/>
      <c r="QHN34" s="19"/>
      <c r="QHO34" s="19"/>
      <c r="QHP34" s="19"/>
      <c r="QHQ34" s="19"/>
      <c r="QHR34" s="19"/>
      <c r="QHS34" s="19"/>
      <c r="QHT34" s="19"/>
      <c r="QHU34" s="19"/>
      <c r="QHV34" s="19"/>
      <c r="QHW34" s="19"/>
      <c r="QHX34" s="19"/>
      <c r="QHY34" s="19"/>
      <c r="QHZ34" s="19"/>
      <c r="QIA34" s="19"/>
      <c r="QIB34" s="19"/>
      <c r="QIC34" s="19"/>
      <c r="QID34" s="19"/>
      <c r="QIE34" s="19"/>
      <c r="QIF34" s="19"/>
      <c r="QIG34" s="19"/>
      <c r="QIH34" s="19"/>
      <c r="QII34" s="19"/>
      <c r="QIJ34" s="19"/>
      <c r="QIK34" s="19"/>
      <c r="QIL34" s="19"/>
      <c r="QIM34" s="19"/>
      <c r="QIN34" s="19"/>
      <c r="QIO34" s="19"/>
      <c r="QIP34" s="19"/>
      <c r="QIQ34" s="19"/>
      <c r="QIR34" s="19"/>
      <c r="QIS34" s="19"/>
      <c r="QIT34" s="19"/>
      <c r="QIU34" s="19"/>
      <c r="QIV34" s="19"/>
      <c r="QIW34" s="19"/>
      <c r="QIX34" s="19"/>
      <c r="QIY34" s="19"/>
      <c r="QIZ34" s="19"/>
      <c r="QJA34" s="19"/>
      <c r="QJB34" s="19"/>
      <c r="QJC34" s="19"/>
      <c r="QJD34" s="19"/>
      <c r="QJE34" s="19"/>
      <c r="QJF34" s="19"/>
      <c r="QJG34" s="19"/>
      <c r="QJH34" s="19"/>
      <c r="QJI34" s="19"/>
      <c r="QJJ34" s="19"/>
      <c r="QJK34" s="19"/>
      <c r="QJL34" s="19"/>
      <c r="QJM34" s="19"/>
      <c r="QJN34" s="19"/>
      <c r="QJO34" s="19"/>
      <c r="QJP34" s="19"/>
      <c r="QJQ34" s="19"/>
      <c r="QJR34" s="19"/>
      <c r="QJS34" s="19"/>
      <c r="QJT34" s="19"/>
      <c r="QJU34" s="19"/>
      <c r="QJV34" s="19"/>
      <c r="QJW34" s="19"/>
      <c r="QJX34" s="19"/>
      <c r="QJY34" s="19"/>
      <c r="QJZ34" s="19"/>
      <c r="QKA34" s="19"/>
      <c r="QKB34" s="19"/>
      <c r="QKC34" s="19"/>
      <c r="QKD34" s="19"/>
      <c r="QKE34" s="19"/>
      <c r="QKF34" s="19"/>
      <c r="QKG34" s="19"/>
      <c r="QKH34" s="19"/>
      <c r="QKI34" s="19"/>
      <c r="QKJ34" s="19"/>
      <c r="QKK34" s="19"/>
      <c r="QKL34" s="19"/>
      <c r="QKM34" s="19"/>
      <c r="QKN34" s="19"/>
      <c r="QKO34" s="19"/>
      <c r="QKP34" s="19"/>
      <c r="QKQ34" s="19"/>
      <c r="QKR34" s="19"/>
      <c r="QKS34" s="19"/>
      <c r="QKT34" s="19"/>
      <c r="QKU34" s="19"/>
      <c r="QKV34" s="19"/>
      <c r="QKW34" s="19"/>
      <c r="QKX34" s="19"/>
      <c r="QKY34" s="19"/>
      <c r="QKZ34" s="19"/>
      <c r="QLA34" s="19"/>
      <c r="QLB34" s="19"/>
      <c r="QLC34" s="19"/>
      <c r="QLD34" s="19"/>
      <c r="QLE34" s="19"/>
      <c r="QLF34" s="19"/>
      <c r="QLG34" s="19"/>
      <c r="QLH34" s="19"/>
      <c r="QLI34" s="19"/>
      <c r="QLJ34" s="19"/>
      <c r="QLK34" s="19"/>
      <c r="QLL34" s="19"/>
      <c r="QLM34" s="19"/>
      <c r="QLN34" s="19"/>
      <c r="QLO34" s="19"/>
      <c r="QLP34" s="19"/>
      <c r="QLQ34" s="19"/>
      <c r="QLR34" s="19"/>
      <c r="QLS34" s="19"/>
      <c r="QLT34" s="19"/>
      <c r="QLU34" s="19"/>
      <c r="QLV34" s="19"/>
      <c r="QLW34" s="19"/>
      <c r="QLX34" s="19"/>
      <c r="QLY34" s="19"/>
      <c r="QLZ34" s="19"/>
      <c r="QMA34" s="19"/>
      <c r="QMB34" s="19"/>
      <c r="QMC34" s="19"/>
      <c r="QMD34" s="19"/>
      <c r="QME34" s="19"/>
      <c r="QMF34" s="19"/>
      <c r="QMG34" s="19"/>
      <c r="QMH34" s="19"/>
      <c r="QMI34" s="19"/>
      <c r="QMJ34" s="19"/>
      <c r="QMK34" s="19"/>
      <c r="QML34" s="19"/>
      <c r="QMM34" s="19"/>
      <c r="QMN34" s="19"/>
      <c r="QMO34" s="19"/>
      <c r="QMP34" s="19"/>
      <c r="QMQ34" s="19"/>
      <c r="QMR34" s="19"/>
      <c r="QMS34" s="19"/>
      <c r="QMT34" s="19"/>
      <c r="QMU34" s="19"/>
      <c r="QMV34" s="19"/>
      <c r="QMW34" s="19"/>
      <c r="QMX34" s="19"/>
      <c r="QMY34" s="19"/>
      <c r="QMZ34" s="19"/>
      <c r="QNA34" s="19"/>
      <c r="QNB34" s="19"/>
      <c r="QNC34" s="19"/>
      <c r="QND34" s="19"/>
      <c r="QNE34" s="19"/>
      <c r="QNF34" s="19"/>
      <c r="QNG34" s="19"/>
      <c r="QNH34" s="19"/>
      <c r="QNI34" s="19"/>
      <c r="QNJ34" s="19"/>
      <c r="QNK34" s="19"/>
      <c r="QNL34" s="19"/>
      <c r="QNM34" s="19"/>
      <c r="QNN34" s="19"/>
      <c r="QNO34" s="19"/>
      <c r="QNP34" s="19"/>
      <c r="QNQ34" s="19"/>
      <c r="QNR34" s="19"/>
      <c r="QNS34" s="19"/>
      <c r="QNT34" s="19"/>
      <c r="QNU34" s="19"/>
      <c r="QNV34" s="19"/>
      <c r="QNW34" s="19"/>
      <c r="QNX34" s="19"/>
      <c r="QNY34" s="19"/>
      <c r="QNZ34" s="19"/>
      <c r="QOA34" s="19"/>
      <c r="QOB34" s="19"/>
      <c r="QOC34" s="19"/>
      <c r="QOD34" s="19"/>
      <c r="QOE34" s="19"/>
      <c r="QOF34" s="19"/>
      <c r="QOG34" s="19"/>
      <c r="QOH34" s="19"/>
      <c r="QOI34" s="19"/>
      <c r="QOJ34" s="19"/>
      <c r="QOK34" s="19"/>
      <c r="QOL34" s="19"/>
      <c r="QOM34" s="19"/>
      <c r="QON34" s="19"/>
      <c r="QOO34" s="19"/>
      <c r="QOP34" s="19"/>
      <c r="QOQ34" s="19"/>
      <c r="QOR34" s="19"/>
      <c r="QOS34" s="19"/>
      <c r="QOT34" s="19"/>
      <c r="QOU34" s="19"/>
      <c r="QOV34" s="19"/>
      <c r="QOW34" s="19"/>
      <c r="QOX34" s="19"/>
      <c r="QOY34" s="19"/>
      <c r="QOZ34" s="19"/>
      <c r="QPA34" s="19"/>
      <c r="QPB34" s="19"/>
      <c r="QPC34" s="19"/>
      <c r="QPD34" s="19"/>
      <c r="QPE34" s="19"/>
      <c r="QPF34" s="19"/>
      <c r="QPG34" s="19"/>
      <c r="QPH34" s="19"/>
      <c r="QPI34" s="19"/>
      <c r="QPJ34" s="19"/>
      <c r="QPK34" s="19"/>
      <c r="QPL34" s="19"/>
      <c r="QPM34" s="19"/>
      <c r="QPN34" s="19"/>
      <c r="QPO34" s="19"/>
      <c r="QPP34" s="19"/>
      <c r="QPQ34" s="19"/>
      <c r="QPR34" s="19"/>
      <c r="QPS34" s="19"/>
      <c r="QPT34" s="19"/>
      <c r="QPU34" s="19"/>
      <c r="QPV34" s="19"/>
      <c r="QPW34" s="19"/>
      <c r="QPX34" s="19"/>
      <c r="QPY34" s="19"/>
      <c r="QPZ34" s="19"/>
      <c r="QQA34" s="19"/>
      <c r="QQB34" s="19"/>
      <c r="QQC34" s="19"/>
      <c r="QQD34" s="19"/>
      <c r="QQE34" s="19"/>
      <c r="QQF34" s="19"/>
      <c r="QQG34" s="19"/>
      <c r="QQH34" s="19"/>
      <c r="QQI34" s="19"/>
      <c r="QQJ34" s="19"/>
      <c r="QQK34" s="19"/>
      <c r="QQL34" s="19"/>
      <c r="QQM34" s="19"/>
      <c r="QQN34" s="19"/>
      <c r="QQO34" s="19"/>
      <c r="QQP34" s="19"/>
      <c r="QQQ34" s="19"/>
      <c r="QQR34" s="19"/>
      <c r="QQS34" s="19"/>
      <c r="QQT34" s="19"/>
      <c r="QQU34" s="19"/>
      <c r="QQV34" s="19"/>
      <c r="QQW34" s="19"/>
      <c r="QQX34" s="19"/>
      <c r="QQY34" s="19"/>
      <c r="QQZ34" s="19"/>
      <c r="QRA34" s="19"/>
      <c r="QRB34" s="19"/>
      <c r="QRC34" s="19"/>
      <c r="QRD34" s="19"/>
      <c r="QRE34" s="19"/>
      <c r="QRF34" s="19"/>
      <c r="QRG34" s="19"/>
      <c r="QRH34" s="19"/>
      <c r="QRI34" s="19"/>
      <c r="QRJ34" s="19"/>
      <c r="QRK34" s="19"/>
      <c r="QRL34" s="19"/>
      <c r="QRM34" s="19"/>
      <c r="QRN34" s="19"/>
      <c r="QRO34" s="19"/>
      <c r="QRP34" s="19"/>
      <c r="QRQ34" s="19"/>
      <c r="QRR34" s="19"/>
      <c r="QRS34" s="19"/>
      <c r="QRT34" s="19"/>
      <c r="QRU34" s="19"/>
      <c r="QRV34" s="19"/>
      <c r="QRW34" s="19"/>
      <c r="QRX34" s="19"/>
      <c r="QRY34" s="19"/>
      <c r="QRZ34" s="19"/>
      <c r="QSA34" s="19"/>
      <c r="QSB34" s="19"/>
      <c r="QSC34" s="19"/>
      <c r="QSD34" s="19"/>
      <c r="QSE34" s="19"/>
      <c r="QSF34" s="19"/>
      <c r="QSG34" s="19"/>
      <c r="QSH34" s="19"/>
      <c r="QSI34" s="19"/>
      <c r="QSJ34" s="19"/>
      <c r="QSK34" s="19"/>
      <c r="QSL34" s="19"/>
      <c r="QSM34" s="19"/>
      <c r="QSN34" s="19"/>
      <c r="QSO34" s="19"/>
      <c r="QSP34" s="19"/>
      <c r="QSQ34" s="19"/>
      <c r="QSR34" s="19"/>
      <c r="QSS34" s="19"/>
      <c r="QST34" s="19"/>
      <c r="QSU34" s="19"/>
      <c r="QSV34" s="19"/>
      <c r="QSW34" s="19"/>
      <c r="QSX34" s="19"/>
      <c r="QSY34" s="19"/>
      <c r="QSZ34" s="19"/>
      <c r="QTA34" s="19"/>
      <c r="QTB34" s="19"/>
      <c r="QTC34" s="19"/>
      <c r="QTD34" s="19"/>
      <c r="QTE34" s="19"/>
      <c r="QTF34" s="19"/>
      <c r="QTG34" s="19"/>
      <c r="QTH34" s="19"/>
      <c r="QTI34" s="19"/>
      <c r="QTJ34" s="19"/>
      <c r="QTK34" s="19"/>
      <c r="QTL34" s="19"/>
      <c r="QTM34" s="19"/>
      <c r="QTN34" s="19"/>
      <c r="QTO34" s="19"/>
      <c r="QTP34" s="19"/>
      <c r="QTQ34" s="19"/>
      <c r="QTR34" s="19"/>
      <c r="QTS34" s="19"/>
      <c r="QTT34" s="19"/>
      <c r="QTU34" s="19"/>
      <c r="QTV34" s="19"/>
      <c r="QTW34" s="19"/>
      <c r="QTX34" s="19"/>
      <c r="QTY34" s="19"/>
      <c r="QTZ34" s="19"/>
      <c r="QUA34" s="19"/>
      <c r="QUB34" s="19"/>
      <c r="QUC34" s="19"/>
      <c r="QUD34" s="19"/>
      <c r="QUE34" s="19"/>
      <c r="QUF34" s="19"/>
      <c r="QUG34" s="19"/>
      <c r="QUH34" s="19"/>
      <c r="QUI34" s="19"/>
      <c r="QUJ34" s="19"/>
      <c r="QUK34" s="19"/>
      <c r="QUL34" s="19"/>
      <c r="QUM34" s="19"/>
      <c r="QUN34" s="19"/>
      <c r="QUO34" s="19"/>
      <c r="QUP34" s="19"/>
      <c r="QUQ34" s="19"/>
      <c r="QUR34" s="19"/>
      <c r="QUS34" s="19"/>
      <c r="QUT34" s="19"/>
      <c r="QUU34" s="19"/>
      <c r="QUV34" s="19"/>
      <c r="QUW34" s="19"/>
      <c r="QUX34" s="19"/>
      <c r="QUY34" s="19"/>
      <c r="QUZ34" s="19"/>
      <c r="QVA34" s="19"/>
      <c r="QVB34" s="19"/>
      <c r="QVC34" s="19"/>
      <c r="QVD34" s="19"/>
      <c r="QVE34" s="19"/>
      <c r="QVF34" s="19"/>
      <c r="QVG34" s="19"/>
      <c r="QVH34" s="19"/>
      <c r="QVI34" s="19"/>
      <c r="QVJ34" s="19"/>
      <c r="QVK34" s="19"/>
      <c r="QVL34" s="19"/>
      <c r="QVM34" s="19"/>
      <c r="QVN34" s="19"/>
      <c r="QVO34" s="19"/>
      <c r="QVP34" s="19"/>
      <c r="QVQ34" s="19"/>
      <c r="QVR34" s="19"/>
      <c r="QVS34" s="19"/>
      <c r="QVT34" s="19"/>
      <c r="QVU34" s="19"/>
      <c r="QVV34" s="19"/>
      <c r="QVW34" s="19"/>
      <c r="QVX34" s="19"/>
      <c r="QVY34" s="19"/>
      <c r="QVZ34" s="19"/>
      <c r="QWA34" s="19"/>
      <c r="QWB34" s="19"/>
      <c r="QWC34" s="19"/>
      <c r="QWD34" s="19"/>
      <c r="QWE34" s="19"/>
      <c r="QWF34" s="19"/>
      <c r="QWG34" s="19"/>
      <c r="QWH34" s="19"/>
      <c r="QWI34" s="19"/>
      <c r="QWJ34" s="19"/>
      <c r="QWK34" s="19"/>
      <c r="QWL34" s="19"/>
      <c r="QWM34" s="19"/>
      <c r="QWN34" s="19"/>
      <c r="QWO34" s="19"/>
      <c r="QWP34" s="19"/>
      <c r="QWQ34" s="19"/>
      <c r="QWR34" s="19"/>
      <c r="QWS34" s="19"/>
      <c r="QWT34" s="19"/>
      <c r="QWU34" s="19"/>
      <c r="QWV34" s="19"/>
      <c r="QWW34" s="19"/>
      <c r="QWX34" s="19"/>
      <c r="QWY34" s="19"/>
      <c r="QWZ34" s="19"/>
      <c r="QXA34" s="19"/>
      <c r="QXB34" s="19"/>
      <c r="QXC34" s="19"/>
      <c r="QXD34" s="19"/>
      <c r="QXE34" s="19"/>
      <c r="QXF34" s="19"/>
      <c r="QXG34" s="19"/>
      <c r="QXH34" s="19"/>
      <c r="QXI34" s="19"/>
      <c r="QXJ34" s="19"/>
      <c r="QXK34" s="19"/>
      <c r="QXL34" s="19"/>
      <c r="QXM34" s="19"/>
      <c r="QXN34" s="19"/>
      <c r="QXO34" s="19"/>
      <c r="QXP34" s="19"/>
      <c r="QXQ34" s="19"/>
      <c r="QXR34" s="19"/>
      <c r="QXS34" s="19"/>
      <c r="QXT34" s="19"/>
      <c r="QXU34" s="19"/>
      <c r="QXV34" s="19"/>
      <c r="QXW34" s="19"/>
      <c r="QXX34" s="19"/>
      <c r="QXY34" s="19"/>
      <c r="QXZ34" s="19"/>
      <c r="QYA34" s="19"/>
      <c r="QYB34" s="19"/>
      <c r="QYC34" s="19"/>
      <c r="QYD34" s="19"/>
      <c r="QYE34" s="19"/>
      <c r="QYF34" s="19"/>
      <c r="QYG34" s="19"/>
      <c r="QYH34" s="19"/>
      <c r="QYI34" s="19"/>
      <c r="QYJ34" s="19"/>
      <c r="QYK34" s="19"/>
      <c r="QYL34" s="19"/>
      <c r="QYM34" s="19"/>
      <c r="QYN34" s="19"/>
      <c r="QYO34" s="19"/>
      <c r="QYP34" s="19"/>
      <c r="QYQ34" s="19"/>
      <c r="QYR34" s="19"/>
      <c r="QYS34" s="19"/>
      <c r="QYT34" s="19"/>
      <c r="QYU34" s="19"/>
      <c r="QYV34" s="19"/>
      <c r="QYW34" s="19"/>
      <c r="QYX34" s="19"/>
      <c r="QYY34" s="19"/>
      <c r="QYZ34" s="19"/>
      <c r="QZA34" s="19"/>
      <c r="QZB34" s="19"/>
      <c r="QZC34" s="19"/>
      <c r="QZD34" s="19"/>
      <c r="QZE34" s="19"/>
      <c r="QZF34" s="19"/>
      <c r="QZG34" s="19"/>
      <c r="QZH34" s="19"/>
      <c r="QZI34" s="19"/>
      <c r="QZJ34" s="19"/>
      <c r="QZK34" s="19"/>
      <c r="QZL34" s="19"/>
      <c r="QZM34" s="19"/>
      <c r="QZN34" s="19"/>
      <c r="QZO34" s="19"/>
      <c r="QZP34" s="19"/>
      <c r="QZQ34" s="19"/>
      <c r="QZR34" s="19"/>
      <c r="QZS34" s="19"/>
      <c r="QZT34" s="19"/>
      <c r="QZU34" s="19"/>
      <c r="QZV34" s="19"/>
      <c r="QZW34" s="19"/>
      <c r="QZX34" s="19"/>
      <c r="QZY34" s="19"/>
      <c r="QZZ34" s="19"/>
      <c r="RAA34" s="19"/>
      <c r="RAB34" s="19"/>
      <c r="RAC34" s="19"/>
      <c r="RAD34" s="19"/>
      <c r="RAE34" s="19"/>
      <c r="RAF34" s="19"/>
      <c r="RAG34" s="19"/>
      <c r="RAH34" s="19"/>
      <c r="RAI34" s="19"/>
      <c r="RAJ34" s="19"/>
      <c r="RAK34" s="19"/>
      <c r="RAL34" s="19"/>
      <c r="RAM34" s="19"/>
      <c r="RAN34" s="19"/>
      <c r="RAO34" s="19"/>
      <c r="RAP34" s="19"/>
      <c r="RAQ34" s="19"/>
      <c r="RAR34" s="19"/>
      <c r="RAS34" s="19"/>
      <c r="RAT34" s="19"/>
      <c r="RAU34" s="19"/>
      <c r="RAV34" s="19"/>
      <c r="RAW34" s="19"/>
      <c r="RAX34" s="19"/>
      <c r="RAY34" s="19"/>
      <c r="RAZ34" s="19"/>
      <c r="RBA34" s="19"/>
      <c r="RBB34" s="19"/>
      <c r="RBC34" s="19"/>
      <c r="RBD34" s="19"/>
      <c r="RBE34" s="19"/>
      <c r="RBF34" s="19"/>
      <c r="RBG34" s="19"/>
      <c r="RBH34" s="19"/>
      <c r="RBI34" s="19"/>
      <c r="RBJ34" s="19"/>
      <c r="RBK34" s="19"/>
      <c r="RBL34" s="19"/>
      <c r="RBM34" s="19"/>
      <c r="RBN34" s="19"/>
      <c r="RBO34" s="19"/>
      <c r="RBP34" s="19"/>
      <c r="RBQ34" s="19"/>
      <c r="RBR34" s="19"/>
      <c r="RBS34" s="19"/>
      <c r="RBT34" s="19"/>
      <c r="RBU34" s="19"/>
      <c r="RBV34" s="19"/>
      <c r="RBW34" s="19"/>
      <c r="RBX34" s="19"/>
      <c r="RBY34" s="19"/>
      <c r="RBZ34" s="19"/>
      <c r="RCA34" s="19"/>
      <c r="RCB34" s="19"/>
      <c r="RCC34" s="19"/>
      <c r="RCD34" s="19"/>
      <c r="RCE34" s="19"/>
      <c r="RCF34" s="19"/>
      <c r="RCG34" s="19"/>
      <c r="RCH34" s="19"/>
      <c r="RCI34" s="19"/>
      <c r="RCJ34" s="19"/>
      <c r="RCK34" s="19"/>
      <c r="RCL34" s="19"/>
      <c r="RCM34" s="19"/>
      <c r="RCN34" s="19"/>
      <c r="RCO34" s="19"/>
      <c r="RCP34" s="19"/>
      <c r="RCQ34" s="19"/>
      <c r="RCR34" s="19"/>
      <c r="RCS34" s="19"/>
      <c r="RCT34" s="19"/>
      <c r="RCU34" s="19"/>
      <c r="RCV34" s="19"/>
      <c r="RCW34" s="19"/>
      <c r="RCX34" s="19"/>
      <c r="RCY34" s="19"/>
      <c r="RCZ34" s="19"/>
      <c r="RDA34" s="19"/>
      <c r="RDB34" s="19"/>
      <c r="RDC34" s="19"/>
      <c r="RDD34" s="19"/>
      <c r="RDE34" s="19"/>
      <c r="RDF34" s="19"/>
      <c r="RDG34" s="19"/>
      <c r="RDH34" s="19"/>
      <c r="RDI34" s="19"/>
      <c r="RDJ34" s="19"/>
      <c r="RDK34" s="19"/>
      <c r="RDL34" s="19"/>
      <c r="RDM34" s="19"/>
      <c r="RDN34" s="19"/>
      <c r="RDO34" s="19"/>
      <c r="RDP34" s="19"/>
      <c r="RDQ34" s="19"/>
      <c r="RDR34" s="19"/>
      <c r="RDS34" s="19"/>
      <c r="RDT34" s="19"/>
      <c r="RDU34" s="19"/>
      <c r="RDV34" s="19"/>
      <c r="RDW34" s="19"/>
      <c r="RDX34" s="19"/>
      <c r="RDY34" s="19"/>
      <c r="RDZ34" s="19"/>
      <c r="REA34" s="19"/>
      <c r="REB34" s="19"/>
      <c r="REC34" s="19"/>
      <c r="RED34" s="19"/>
      <c r="REE34" s="19"/>
      <c r="REF34" s="19"/>
      <c r="REG34" s="19"/>
      <c r="REH34" s="19"/>
      <c r="REI34" s="19"/>
      <c r="REJ34" s="19"/>
      <c r="REK34" s="19"/>
      <c r="REL34" s="19"/>
      <c r="REM34" s="19"/>
      <c r="REN34" s="19"/>
      <c r="REO34" s="19"/>
      <c r="REP34" s="19"/>
      <c r="REQ34" s="19"/>
      <c r="RER34" s="19"/>
      <c r="RES34" s="19"/>
      <c r="RET34" s="19"/>
      <c r="REU34" s="19"/>
      <c r="REV34" s="19"/>
      <c r="REW34" s="19"/>
      <c r="REX34" s="19"/>
      <c r="REY34" s="19"/>
      <c r="REZ34" s="19"/>
      <c r="RFA34" s="19"/>
      <c r="RFB34" s="19"/>
      <c r="RFC34" s="19"/>
      <c r="RFD34" s="19"/>
      <c r="RFE34" s="19"/>
      <c r="RFF34" s="19"/>
      <c r="RFG34" s="19"/>
      <c r="RFH34" s="19"/>
      <c r="RFI34" s="19"/>
      <c r="RFJ34" s="19"/>
      <c r="RFK34" s="19"/>
      <c r="RFL34" s="19"/>
      <c r="RFM34" s="19"/>
      <c r="RFN34" s="19"/>
      <c r="RFO34" s="19"/>
      <c r="RFP34" s="19"/>
      <c r="RFQ34" s="19"/>
      <c r="RFR34" s="19"/>
      <c r="RFS34" s="19"/>
      <c r="RFT34" s="19"/>
      <c r="RFU34" s="19"/>
      <c r="RFV34" s="19"/>
      <c r="RFW34" s="19"/>
      <c r="RFX34" s="19"/>
      <c r="RFY34" s="19"/>
      <c r="RFZ34" s="19"/>
      <c r="RGA34" s="19"/>
      <c r="RGB34" s="19"/>
      <c r="RGC34" s="19"/>
      <c r="RGD34" s="19"/>
      <c r="RGE34" s="19"/>
      <c r="RGF34" s="19"/>
      <c r="RGG34" s="19"/>
      <c r="RGH34" s="19"/>
      <c r="RGI34" s="19"/>
      <c r="RGJ34" s="19"/>
      <c r="RGK34" s="19"/>
      <c r="RGL34" s="19"/>
      <c r="RGM34" s="19"/>
      <c r="RGN34" s="19"/>
      <c r="RGO34" s="19"/>
      <c r="RGP34" s="19"/>
      <c r="RGQ34" s="19"/>
      <c r="RGR34" s="19"/>
      <c r="RGS34" s="19"/>
      <c r="RGT34" s="19"/>
      <c r="RGU34" s="19"/>
      <c r="RGV34" s="19"/>
      <c r="RGW34" s="19"/>
      <c r="RGX34" s="19"/>
      <c r="RGY34" s="19"/>
      <c r="RGZ34" s="19"/>
      <c r="RHA34" s="19"/>
      <c r="RHB34" s="19"/>
      <c r="RHC34" s="19"/>
      <c r="RHD34" s="19"/>
      <c r="RHE34" s="19"/>
      <c r="RHF34" s="19"/>
      <c r="RHG34" s="19"/>
      <c r="RHH34" s="19"/>
      <c r="RHI34" s="19"/>
      <c r="RHJ34" s="19"/>
      <c r="RHK34" s="19"/>
      <c r="RHL34" s="19"/>
      <c r="RHM34" s="19"/>
      <c r="RHN34" s="19"/>
      <c r="RHO34" s="19"/>
      <c r="RHP34" s="19"/>
      <c r="RHQ34" s="19"/>
      <c r="RHR34" s="19"/>
      <c r="RHS34" s="19"/>
      <c r="RHT34" s="19"/>
      <c r="RHU34" s="19"/>
      <c r="RHV34" s="19"/>
      <c r="RHW34" s="19"/>
      <c r="RHX34" s="19"/>
      <c r="RHY34" s="19"/>
      <c r="RHZ34" s="19"/>
      <c r="RIA34" s="19"/>
      <c r="RIB34" s="19"/>
      <c r="RIC34" s="19"/>
      <c r="RID34" s="19"/>
      <c r="RIE34" s="19"/>
      <c r="RIF34" s="19"/>
      <c r="RIG34" s="19"/>
      <c r="RIH34" s="19"/>
      <c r="RII34" s="19"/>
      <c r="RIJ34" s="19"/>
      <c r="RIK34" s="19"/>
      <c r="RIL34" s="19"/>
      <c r="RIM34" s="19"/>
      <c r="RIN34" s="19"/>
      <c r="RIO34" s="19"/>
      <c r="RIP34" s="19"/>
      <c r="RIQ34" s="19"/>
      <c r="RIR34" s="19"/>
      <c r="RIS34" s="19"/>
      <c r="RIT34" s="19"/>
      <c r="RIU34" s="19"/>
      <c r="RIV34" s="19"/>
      <c r="RIW34" s="19"/>
      <c r="RIX34" s="19"/>
      <c r="RIY34" s="19"/>
      <c r="RIZ34" s="19"/>
      <c r="RJA34" s="19"/>
      <c r="RJB34" s="19"/>
      <c r="RJC34" s="19"/>
      <c r="RJD34" s="19"/>
      <c r="RJE34" s="19"/>
      <c r="RJF34" s="19"/>
      <c r="RJG34" s="19"/>
      <c r="RJH34" s="19"/>
      <c r="RJI34" s="19"/>
      <c r="RJJ34" s="19"/>
      <c r="RJK34" s="19"/>
      <c r="RJL34" s="19"/>
      <c r="RJM34" s="19"/>
      <c r="RJN34" s="19"/>
      <c r="RJO34" s="19"/>
      <c r="RJP34" s="19"/>
      <c r="RJQ34" s="19"/>
      <c r="RJR34" s="19"/>
      <c r="RJS34" s="19"/>
      <c r="RJT34" s="19"/>
      <c r="RJU34" s="19"/>
      <c r="RJV34" s="19"/>
      <c r="RJW34" s="19"/>
      <c r="RJX34" s="19"/>
      <c r="RJY34" s="19"/>
      <c r="RJZ34" s="19"/>
      <c r="RKA34" s="19"/>
      <c r="RKB34" s="19"/>
      <c r="RKC34" s="19"/>
      <c r="RKD34" s="19"/>
      <c r="RKE34" s="19"/>
      <c r="RKF34" s="19"/>
      <c r="RKG34" s="19"/>
      <c r="RKH34" s="19"/>
      <c r="RKI34" s="19"/>
      <c r="RKJ34" s="19"/>
      <c r="RKK34" s="19"/>
      <c r="RKL34" s="19"/>
      <c r="RKM34" s="19"/>
      <c r="RKN34" s="19"/>
      <c r="RKO34" s="19"/>
      <c r="RKP34" s="19"/>
      <c r="RKQ34" s="19"/>
      <c r="RKR34" s="19"/>
      <c r="RKS34" s="19"/>
      <c r="RKT34" s="19"/>
      <c r="RKU34" s="19"/>
      <c r="RKV34" s="19"/>
      <c r="RKW34" s="19"/>
      <c r="RKX34" s="19"/>
      <c r="RKY34" s="19"/>
      <c r="RKZ34" s="19"/>
      <c r="RLA34" s="19"/>
      <c r="RLB34" s="19"/>
      <c r="RLC34" s="19"/>
      <c r="RLD34" s="19"/>
      <c r="RLE34" s="19"/>
      <c r="RLF34" s="19"/>
      <c r="RLG34" s="19"/>
      <c r="RLH34" s="19"/>
      <c r="RLI34" s="19"/>
      <c r="RLJ34" s="19"/>
      <c r="RLK34" s="19"/>
      <c r="RLL34" s="19"/>
      <c r="RLM34" s="19"/>
      <c r="RLN34" s="19"/>
      <c r="RLO34" s="19"/>
      <c r="RLP34" s="19"/>
      <c r="RLQ34" s="19"/>
      <c r="RLR34" s="19"/>
      <c r="RLS34" s="19"/>
      <c r="RLT34" s="19"/>
      <c r="RLU34" s="19"/>
      <c r="RLV34" s="19"/>
      <c r="RLW34" s="19"/>
      <c r="RLX34" s="19"/>
      <c r="RLY34" s="19"/>
      <c r="RLZ34" s="19"/>
      <c r="RMA34" s="19"/>
      <c r="RMB34" s="19"/>
      <c r="RMC34" s="19"/>
      <c r="RMD34" s="19"/>
      <c r="RME34" s="19"/>
      <c r="RMF34" s="19"/>
      <c r="RMG34" s="19"/>
      <c r="RMH34" s="19"/>
      <c r="RMI34" s="19"/>
      <c r="RMJ34" s="19"/>
      <c r="RMK34" s="19"/>
      <c r="RML34" s="19"/>
      <c r="RMM34" s="19"/>
      <c r="RMN34" s="19"/>
      <c r="RMO34" s="19"/>
      <c r="RMP34" s="19"/>
      <c r="RMQ34" s="19"/>
      <c r="RMR34" s="19"/>
      <c r="RMS34" s="19"/>
      <c r="RMT34" s="19"/>
      <c r="RMU34" s="19"/>
      <c r="RMV34" s="19"/>
      <c r="RMW34" s="19"/>
      <c r="RMX34" s="19"/>
      <c r="RMY34" s="19"/>
      <c r="RMZ34" s="19"/>
      <c r="RNA34" s="19"/>
      <c r="RNB34" s="19"/>
      <c r="RNC34" s="19"/>
      <c r="RND34" s="19"/>
      <c r="RNE34" s="19"/>
      <c r="RNF34" s="19"/>
      <c r="RNG34" s="19"/>
      <c r="RNH34" s="19"/>
      <c r="RNI34" s="19"/>
      <c r="RNJ34" s="19"/>
      <c r="RNK34" s="19"/>
      <c r="RNL34" s="19"/>
      <c r="RNM34" s="19"/>
      <c r="RNN34" s="19"/>
      <c r="RNO34" s="19"/>
      <c r="RNP34" s="19"/>
      <c r="RNQ34" s="19"/>
      <c r="RNR34" s="19"/>
      <c r="RNS34" s="19"/>
      <c r="RNT34" s="19"/>
      <c r="RNU34" s="19"/>
      <c r="RNV34" s="19"/>
      <c r="RNW34" s="19"/>
      <c r="RNX34" s="19"/>
      <c r="RNY34" s="19"/>
      <c r="RNZ34" s="19"/>
      <c r="ROA34" s="19"/>
      <c r="ROB34" s="19"/>
      <c r="ROC34" s="19"/>
      <c r="ROD34" s="19"/>
      <c r="ROE34" s="19"/>
      <c r="ROF34" s="19"/>
      <c r="ROG34" s="19"/>
      <c r="ROH34" s="19"/>
      <c r="ROI34" s="19"/>
      <c r="ROJ34" s="19"/>
      <c r="ROK34" s="19"/>
      <c r="ROL34" s="19"/>
      <c r="ROM34" s="19"/>
      <c r="RON34" s="19"/>
      <c r="ROO34" s="19"/>
      <c r="ROP34" s="19"/>
      <c r="ROQ34" s="19"/>
      <c r="ROR34" s="19"/>
      <c r="ROS34" s="19"/>
      <c r="ROT34" s="19"/>
      <c r="ROU34" s="19"/>
      <c r="ROV34" s="19"/>
      <c r="ROW34" s="19"/>
      <c r="ROX34" s="19"/>
      <c r="ROY34" s="19"/>
      <c r="ROZ34" s="19"/>
      <c r="RPA34" s="19"/>
      <c r="RPB34" s="19"/>
      <c r="RPC34" s="19"/>
      <c r="RPD34" s="19"/>
      <c r="RPE34" s="19"/>
      <c r="RPF34" s="19"/>
      <c r="RPG34" s="19"/>
      <c r="RPH34" s="19"/>
      <c r="RPI34" s="19"/>
      <c r="RPJ34" s="19"/>
      <c r="RPK34" s="19"/>
      <c r="RPL34" s="19"/>
      <c r="RPM34" s="19"/>
      <c r="RPN34" s="19"/>
      <c r="RPO34" s="19"/>
      <c r="RPP34" s="19"/>
      <c r="RPQ34" s="19"/>
      <c r="RPR34" s="19"/>
      <c r="RPS34" s="19"/>
      <c r="RPT34" s="19"/>
      <c r="RPU34" s="19"/>
      <c r="RPV34" s="19"/>
      <c r="RPW34" s="19"/>
      <c r="RPX34" s="19"/>
      <c r="RPY34" s="19"/>
      <c r="RPZ34" s="19"/>
      <c r="RQA34" s="19"/>
      <c r="RQB34" s="19"/>
      <c r="RQC34" s="19"/>
      <c r="RQD34" s="19"/>
      <c r="RQE34" s="19"/>
      <c r="RQF34" s="19"/>
      <c r="RQG34" s="19"/>
      <c r="RQH34" s="19"/>
      <c r="RQI34" s="19"/>
      <c r="RQJ34" s="19"/>
      <c r="RQK34" s="19"/>
      <c r="RQL34" s="19"/>
      <c r="RQM34" s="19"/>
      <c r="RQN34" s="19"/>
      <c r="RQO34" s="19"/>
      <c r="RQP34" s="19"/>
      <c r="RQQ34" s="19"/>
      <c r="RQR34" s="19"/>
      <c r="RQS34" s="19"/>
      <c r="RQT34" s="19"/>
      <c r="RQU34" s="19"/>
      <c r="RQV34" s="19"/>
      <c r="RQW34" s="19"/>
      <c r="RQX34" s="19"/>
      <c r="RQY34" s="19"/>
      <c r="RQZ34" s="19"/>
      <c r="RRA34" s="19"/>
      <c r="RRB34" s="19"/>
      <c r="RRC34" s="19"/>
      <c r="RRD34" s="19"/>
      <c r="RRE34" s="19"/>
      <c r="RRF34" s="19"/>
      <c r="RRG34" s="19"/>
      <c r="RRH34" s="19"/>
      <c r="RRI34" s="19"/>
      <c r="RRJ34" s="19"/>
      <c r="RRK34" s="19"/>
      <c r="RRL34" s="19"/>
      <c r="RRM34" s="19"/>
      <c r="RRN34" s="19"/>
      <c r="RRO34" s="19"/>
      <c r="RRP34" s="19"/>
      <c r="RRQ34" s="19"/>
      <c r="RRR34" s="19"/>
      <c r="RRS34" s="19"/>
      <c r="RRT34" s="19"/>
      <c r="RRU34" s="19"/>
      <c r="RRV34" s="19"/>
      <c r="RRW34" s="19"/>
      <c r="RRX34" s="19"/>
      <c r="RRY34" s="19"/>
      <c r="RRZ34" s="19"/>
      <c r="RSA34" s="19"/>
      <c r="RSB34" s="19"/>
      <c r="RSC34" s="19"/>
      <c r="RSD34" s="19"/>
      <c r="RSE34" s="19"/>
      <c r="RSF34" s="19"/>
      <c r="RSG34" s="19"/>
      <c r="RSH34" s="19"/>
      <c r="RSI34" s="19"/>
      <c r="RSJ34" s="19"/>
      <c r="RSK34" s="19"/>
      <c r="RSL34" s="19"/>
      <c r="RSM34" s="19"/>
      <c r="RSN34" s="19"/>
      <c r="RSO34" s="19"/>
      <c r="RSP34" s="19"/>
      <c r="RSQ34" s="19"/>
      <c r="RSR34" s="19"/>
      <c r="RSS34" s="19"/>
      <c r="RST34" s="19"/>
      <c r="RSU34" s="19"/>
      <c r="RSV34" s="19"/>
      <c r="RSW34" s="19"/>
      <c r="RSX34" s="19"/>
      <c r="RSY34" s="19"/>
      <c r="RSZ34" s="19"/>
      <c r="RTA34" s="19"/>
      <c r="RTB34" s="19"/>
      <c r="RTC34" s="19"/>
      <c r="RTD34" s="19"/>
      <c r="RTE34" s="19"/>
      <c r="RTF34" s="19"/>
      <c r="RTG34" s="19"/>
      <c r="RTH34" s="19"/>
      <c r="RTI34" s="19"/>
      <c r="RTJ34" s="19"/>
      <c r="RTK34" s="19"/>
      <c r="RTL34" s="19"/>
      <c r="RTM34" s="19"/>
      <c r="RTN34" s="19"/>
      <c r="RTO34" s="19"/>
      <c r="RTP34" s="19"/>
      <c r="RTQ34" s="19"/>
      <c r="RTR34" s="19"/>
      <c r="RTS34" s="19"/>
      <c r="RTT34" s="19"/>
      <c r="RTU34" s="19"/>
      <c r="RTV34" s="19"/>
      <c r="RTW34" s="19"/>
      <c r="RTX34" s="19"/>
      <c r="RTY34" s="19"/>
      <c r="RTZ34" s="19"/>
      <c r="RUA34" s="19"/>
      <c r="RUB34" s="19"/>
      <c r="RUC34" s="19"/>
      <c r="RUD34" s="19"/>
      <c r="RUE34" s="19"/>
      <c r="RUF34" s="19"/>
      <c r="RUG34" s="19"/>
      <c r="RUH34" s="19"/>
      <c r="RUI34" s="19"/>
      <c r="RUJ34" s="19"/>
      <c r="RUK34" s="19"/>
      <c r="RUL34" s="19"/>
      <c r="RUM34" s="19"/>
      <c r="RUN34" s="19"/>
      <c r="RUO34" s="19"/>
      <c r="RUP34" s="19"/>
      <c r="RUQ34" s="19"/>
      <c r="RUR34" s="19"/>
      <c r="RUS34" s="19"/>
      <c r="RUT34" s="19"/>
      <c r="RUU34" s="19"/>
      <c r="RUV34" s="19"/>
      <c r="RUW34" s="19"/>
      <c r="RUX34" s="19"/>
      <c r="RUY34" s="19"/>
      <c r="RUZ34" s="19"/>
      <c r="RVA34" s="19"/>
      <c r="RVB34" s="19"/>
      <c r="RVC34" s="19"/>
      <c r="RVD34" s="19"/>
      <c r="RVE34" s="19"/>
      <c r="RVF34" s="19"/>
      <c r="RVG34" s="19"/>
      <c r="RVH34" s="19"/>
      <c r="RVI34" s="19"/>
      <c r="RVJ34" s="19"/>
      <c r="RVK34" s="19"/>
      <c r="RVL34" s="19"/>
      <c r="RVM34" s="19"/>
      <c r="RVN34" s="19"/>
      <c r="RVO34" s="19"/>
      <c r="RVP34" s="19"/>
      <c r="RVQ34" s="19"/>
      <c r="RVR34" s="19"/>
      <c r="RVS34" s="19"/>
      <c r="RVT34" s="19"/>
      <c r="RVU34" s="19"/>
      <c r="RVV34" s="19"/>
      <c r="RVW34" s="19"/>
      <c r="RVX34" s="19"/>
      <c r="RVY34" s="19"/>
      <c r="RVZ34" s="19"/>
      <c r="RWA34" s="19"/>
      <c r="RWB34" s="19"/>
      <c r="RWC34" s="19"/>
      <c r="RWD34" s="19"/>
      <c r="RWE34" s="19"/>
      <c r="RWF34" s="19"/>
      <c r="RWG34" s="19"/>
      <c r="RWH34" s="19"/>
      <c r="RWI34" s="19"/>
      <c r="RWJ34" s="19"/>
      <c r="RWK34" s="19"/>
      <c r="RWL34" s="19"/>
      <c r="RWM34" s="19"/>
      <c r="RWN34" s="19"/>
      <c r="RWO34" s="19"/>
      <c r="RWP34" s="19"/>
      <c r="RWQ34" s="19"/>
      <c r="RWR34" s="19"/>
      <c r="RWS34" s="19"/>
      <c r="RWT34" s="19"/>
      <c r="RWU34" s="19"/>
      <c r="RWV34" s="19"/>
      <c r="RWW34" s="19"/>
      <c r="RWX34" s="19"/>
      <c r="RWY34" s="19"/>
      <c r="RWZ34" s="19"/>
      <c r="RXA34" s="19"/>
      <c r="RXB34" s="19"/>
      <c r="RXC34" s="19"/>
      <c r="RXD34" s="19"/>
      <c r="RXE34" s="19"/>
      <c r="RXF34" s="19"/>
      <c r="RXG34" s="19"/>
      <c r="RXH34" s="19"/>
      <c r="RXI34" s="19"/>
      <c r="RXJ34" s="19"/>
      <c r="RXK34" s="19"/>
      <c r="RXL34" s="19"/>
      <c r="RXM34" s="19"/>
      <c r="RXN34" s="19"/>
      <c r="RXO34" s="19"/>
      <c r="RXP34" s="19"/>
      <c r="RXQ34" s="19"/>
      <c r="RXR34" s="19"/>
      <c r="RXS34" s="19"/>
      <c r="RXT34" s="19"/>
      <c r="RXU34" s="19"/>
      <c r="RXV34" s="19"/>
      <c r="RXW34" s="19"/>
      <c r="RXX34" s="19"/>
      <c r="RXY34" s="19"/>
      <c r="RXZ34" s="19"/>
      <c r="RYA34" s="19"/>
      <c r="RYB34" s="19"/>
      <c r="RYC34" s="19"/>
      <c r="RYD34" s="19"/>
      <c r="RYE34" s="19"/>
      <c r="RYF34" s="19"/>
      <c r="RYG34" s="19"/>
      <c r="RYH34" s="19"/>
      <c r="RYI34" s="19"/>
      <c r="RYJ34" s="19"/>
      <c r="RYK34" s="19"/>
      <c r="RYL34" s="19"/>
      <c r="RYM34" s="19"/>
      <c r="RYN34" s="19"/>
      <c r="RYO34" s="19"/>
      <c r="RYP34" s="19"/>
      <c r="RYQ34" s="19"/>
      <c r="RYR34" s="19"/>
      <c r="RYS34" s="19"/>
      <c r="RYT34" s="19"/>
      <c r="RYU34" s="19"/>
      <c r="RYV34" s="19"/>
      <c r="RYW34" s="19"/>
      <c r="RYX34" s="19"/>
      <c r="RYY34" s="19"/>
      <c r="RYZ34" s="19"/>
      <c r="RZA34" s="19"/>
      <c r="RZB34" s="19"/>
      <c r="RZC34" s="19"/>
      <c r="RZD34" s="19"/>
      <c r="RZE34" s="19"/>
      <c r="RZF34" s="19"/>
      <c r="RZG34" s="19"/>
      <c r="RZH34" s="19"/>
      <c r="RZI34" s="19"/>
      <c r="RZJ34" s="19"/>
      <c r="RZK34" s="19"/>
      <c r="RZL34" s="19"/>
      <c r="RZM34" s="19"/>
      <c r="RZN34" s="19"/>
      <c r="RZO34" s="19"/>
      <c r="RZP34" s="19"/>
      <c r="RZQ34" s="19"/>
      <c r="RZR34" s="19"/>
      <c r="RZS34" s="19"/>
      <c r="RZT34" s="19"/>
      <c r="RZU34" s="19"/>
      <c r="RZV34" s="19"/>
      <c r="RZW34" s="19"/>
      <c r="RZX34" s="19"/>
      <c r="RZY34" s="19"/>
      <c r="RZZ34" s="19"/>
      <c r="SAA34" s="19"/>
      <c r="SAB34" s="19"/>
      <c r="SAC34" s="19"/>
      <c r="SAD34" s="19"/>
      <c r="SAE34" s="19"/>
      <c r="SAF34" s="19"/>
      <c r="SAG34" s="19"/>
      <c r="SAH34" s="19"/>
      <c r="SAI34" s="19"/>
      <c r="SAJ34" s="19"/>
      <c r="SAK34" s="19"/>
      <c r="SAL34" s="19"/>
      <c r="SAM34" s="19"/>
      <c r="SAN34" s="19"/>
      <c r="SAO34" s="19"/>
      <c r="SAP34" s="19"/>
      <c r="SAQ34" s="19"/>
      <c r="SAR34" s="19"/>
      <c r="SAS34" s="19"/>
      <c r="SAT34" s="19"/>
      <c r="SAU34" s="19"/>
      <c r="SAV34" s="19"/>
      <c r="SAW34" s="19"/>
      <c r="SAX34" s="19"/>
      <c r="SAY34" s="19"/>
      <c r="SAZ34" s="19"/>
      <c r="SBA34" s="19"/>
      <c r="SBB34" s="19"/>
      <c r="SBC34" s="19"/>
      <c r="SBD34" s="19"/>
      <c r="SBE34" s="19"/>
      <c r="SBF34" s="19"/>
      <c r="SBG34" s="19"/>
      <c r="SBH34" s="19"/>
      <c r="SBI34" s="19"/>
      <c r="SBJ34" s="19"/>
      <c r="SBK34" s="19"/>
      <c r="SBL34" s="19"/>
      <c r="SBM34" s="19"/>
      <c r="SBN34" s="19"/>
      <c r="SBO34" s="19"/>
      <c r="SBP34" s="19"/>
      <c r="SBQ34" s="19"/>
      <c r="SBR34" s="19"/>
      <c r="SBS34" s="19"/>
      <c r="SBT34" s="19"/>
      <c r="SBU34" s="19"/>
      <c r="SBV34" s="19"/>
      <c r="SBW34" s="19"/>
      <c r="SBX34" s="19"/>
      <c r="SBY34" s="19"/>
      <c r="SBZ34" s="19"/>
      <c r="SCA34" s="19"/>
      <c r="SCB34" s="19"/>
      <c r="SCC34" s="19"/>
      <c r="SCD34" s="19"/>
      <c r="SCE34" s="19"/>
      <c r="SCF34" s="19"/>
      <c r="SCG34" s="19"/>
      <c r="SCH34" s="19"/>
      <c r="SCI34" s="19"/>
      <c r="SCJ34" s="19"/>
      <c r="SCK34" s="19"/>
      <c r="SCL34" s="19"/>
      <c r="SCM34" s="19"/>
      <c r="SCN34" s="19"/>
      <c r="SCO34" s="19"/>
      <c r="SCP34" s="19"/>
      <c r="SCQ34" s="19"/>
      <c r="SCR34" s="19"/>
      <c r="SCS34" s="19"/>
      <c r="SCT34" s="19"/>
      <c r="SCU34" s="19"/>
      <c r="SCV34" s="19"/>
      <c r="SCW34" s="19"/>
      <c r="SCX34" s="19"/>
      <c r="SCY34" s="19"/>
      <c r="SCZ34" s="19"/>
      <c r="SDA34" s="19"/>
      <c r="SDB34" s="19"/>
      <c r="SDC34" s="19"/>
      <c r="SDD34" s="19"/>
      <c r="SDE34" s="19"/>
      <c r="SDF34" s="19"/>
      <c r="SDG34" s="19"/>
      <c r="SDH34" s="19"/>
      <c r="SDI34" s="19"/>
      <c r="SDJ34" s="19"/>
      <c r="SDK34" s="19"/>
      <c r="SDL34" s="19"/>
      <c r="SDM34" s="19"/>
      <c r="SDN34" s="19"/>
      <c r="SDO34" s="19"/>
      <c r="SDP34" s="19"/>
      <c r="SDQ34" s="19"/>
      <c r="SDR34" s="19"/>
      <c r="SDS34" s="19"/>
      <c r="SDT34" s="19"/>
      <c r="SDU34" s="19"/>
      <c r="SDV34" s="19"/>
      <c r="SDW34" s="19"/>
      <c r="SDX34" s="19"/>
      <c r="SDY34" s="19"/>
      <c r="SDZ34" s="19"/>
      <c r="SEA34" s="19"/>
      <c r="SEB34" s="19"/>
      <c r="SEC34" s="19"/>
      <c r="SED34" s="19"/>
      <c r="SEE34" s="19"/>
      <c r="SEF34" s="19"/>
      <c r="SEG34" s="19"/>
      <c r="SEH34" s="19"/>
      <c r="SEI34" s="19"/>
      <c r="SEJ34" s="19"/>
      <c r="SEK34" s="19"/>
      <c r="SEL34" s="19"/>
      <c r="SEM34" s="19"/>
      <c r="SEN34" s="19"/>
      <c r="SEO34" s="19"/>
      <c r="SEP34" s="19"/>
      <c r="SEQ34" s="19"/>
      <c r="SER34" s="19"/>
      <c r="SES34" s="19"/>
      <c r="SET34" s="19"/>
      <c r="SEU34" s="19"/>
      <c r="SEV34" s="19"/>
      <c r="SEW34" s="19"/>
      <c r="SEX34" s="19"/>
      <c r="SEY34" s="19"/>
      <c r="SEZ34" s="19"/>
      <c r="SFA34" s="19"/>
      <c r="SFB34" s="19"/>
      <c r="SFC34" s="19"/>
      <c r="SFD34" s="19"/>
      <c r="SFE34" s="19"/>
      <c r="SFF34" s="19"/>
      <c r="SFG34" s="19"/>
      <c r="SFH34" s="19"/>
      <c r="SFI34" s="19"/>
      <c r="SFJ34" s="19"/>
      <c r="SFK34" s="19"/>
      <c r="SFL34" s="19"/>
      <c r="SFM34" s="19"/>
      <c r="SFN34" s="19"/>
      <c r="SFO34" s="19"/>
      <c r="SFP34" s="19"/>
      <c r="SFQ34" s="19"/>
      <c r="SFR34" s="19"/>
      <c r="SFS34" s="19"/>
      <c r="SFT34" s="19"/>
      <c r="SFU34" s="19"/>
      <c r="SFV34" s="19"/>
      <c r="SFW34" s="19"/>
      <c r="SFX34" s="19"/>
      <c r="SFY34" s="19"/>
      <c r="SFZ34" s="19"/>
      <c r="SGA34" s="19"/>
      <c r="SGB34" s="19"/>
      <c r="SGC34" s="19"/>
      <c r="SGD34" s="19"/>
      <c r="SGE34" s="19"/>
      <c r="SGF34" s="19"/>
      <c r="SGG34" s="19"/>
      <c r="SGH34" s="19"/>
      <c r="SGI34" s="19"/>
      <c r="SGJ34" s="19"/>
      <c r="SGK34" s="19"/>
      <c r="SGL34" s="19"/>
      <c r="SGM34" s="19"/>
      <c r="SGN34" s="19"/>
      <c r="SGO34" s="19"/>
      <c r="SGP34" s="19"/>
      <c r="SGQ34" s="19"/>
      <c r="SGR34" s="19"/>
      <c r="SGS34" s="19"/>
      <c r="SGT34" s="19"/>
      <c r="SGU34" s="19"/>
      <c r="SGV34" s="19"/>
      <c r="SGW34" s="19"/>
      <c r="SGX34" s="19"/>
      <c r="SGY34" s="19"/>
      <c r="SGZ34" s="19"/>
      <c r="SHA34" s="19"/>
      <c r="SHB34" s="19"/>
      <c r="SHC34" s="19"/>
      <c r="SHD34" s="19"/>
      <c r="SHE34" s="19"/>
      <c r="SHF34" s="19"/>
      <c r="SHG34" s="19"/>
      <c r="SHH34" s="19"/>
      <c r="SHI34" s="19"/>
      <c r="SHJ34" s="19"/>
      <c r="SHK34" s="19"/>
      <c r="SHL34" s="19"/>
      <c r="SHM34" s="19"/>
      <c r="SHN34" s="19"/>
      <c r="SHO34" s="19"/>
      <c r="SHP34" s="19"/>
      <c r="SHQ34" s="19"/>
      <c r="SHR34" s="19"/>
      <c r="SHS34" s="19"/>
      <c r="SHT34" s="19"/>
      <c r="SHU34" s="19"/>
      <c r="SHV34" s="19"/>
      <c r="SHW34" s="19"/>
      <c r="SHX34" s="19"/>
      <c r="SHY34" s="19"/>
      <c r="SHZ34" s="19"/>
      <c r="SIA34" s="19"/>
      <c r="SIB34" s="19"/>
      <c r="SIC34" s="19"/>
      <c r="SID34" s="19"/>
      <c r="SIE34" s="19"/>
      <c r="SIF34" s="19"/>
      <c r="SIG34" s="19"/>
      <c r="SIH34" s="19"/>
      <c r="SII34" s="19"/>
      <c r="SIJ34" s="19"/>
      <c r="SIK34" s="19"/>
      <c r="SIL34" s="19"/>
      <c r="SIM34" s="19"/>
      <c r="SIN34" s="19"/>
      <c r="SIO34" s="19"/>
      <c r="SIP34" s="19"/>
      <c r="SIQ34" s="19"/>
      <c r="SIR34" s="19"/>
      <c r="SIS34" s="19"/>
      <c r="SIT34" s="19"/>
      <c r="SIU34" s="19"/>
      <c r="SIV34" s="19"/>
      <c r="SIW34" s="19"/>
      <c r="SIX34" s="19"/>
      <c r="SIY34" s="19"/>
      <c r="SIZ34" s="19"/>
      <c r="SJA34" s="19"/>
      <c r="SJB34" s="19"/>
      <c r="SJC34" s="19"/>
      <c r="SJD34" s="19"/>
      <c r="SJE34" s="19"/>
      <c r="SJF34" s="19"/>
      <c r="SJG34" s="19"/>
      <c r="SJH34" s="19"/>
      <c r="SJI34" s="19"/>
      <c r="SJJ34" s="19"/>
      <c r="SJK34" s="19"/>
      <c r="SJL34" s="19"/>
      <c r="SJM34" s="19"/>
      <c r="SJN34" s="19"/>
      <c r="SJO34" s="19"/>
      <c r="SJP34" s="19"/>
      <c r="SJQ34" s="19"/>
      <c r="SJR34" s="19"/>
      <c r="SJS34" s="19"/>
      <c r="SJT34" s="19"/>
      <c r="SJU34" s="19"/>
      <c r="SJV34" s="19"/>
      <c r="SJW34" s="19"/>
      <c r="SJX34" s="19"/>
      <c r="SJY34" s="19"/>
      <c r="SJZ34" s="19"/>
      <c r="SKA34" s="19"/>
      <c r="SKB34" s="19"/>
      <c r="SKC34" s="19"/>
      <c r="SKD34" s="19"/>
      <c r="SKE34" s="19"/>
      <c r="SKF34" s="19"/>
      <c r="SKG34" s="19"/>
      <c r="SKH34" s="19"/>
      <c r="SKI34" s="19"/>
      <c r="SKJ34" s="19"/>
      <c r="SKK34" s="19"/>
      <c r="SKL34" s="19"/>
      <c r="SKM34" s="19"/>
      <c r="SKN34" s="19"/>
      <c r="SKO34" s="19"/>
      <c r="SKP34" s="19"/>
      <c r="SKQ34" s="19"/>
      <c r="SKR34" s="19"/>
      <c r="SKS34" s="19"/>
      <c r="SKT34" s="19"/>
      <c r="SKU34" s="19"/>
      <c r="SKV34" s="19"/>
      <c r="SKW34" s="19"/>
      <c r="SKX34" s="19"/>
      <c r="SKY34" s="19"/>
      <c r="SKZ34" s="19"/>
      <c r="SLA34" s="19"/>
      <c r="SLB34" s="19"/>
      <c r="SLC34" s="19"/>
      <c r="SLD34" s="19"/>
      <c r="SLE34" s="19"/>
      <c r="SLF34" s="19"/>
      <c r="SLG34" s="19"/>
      <c r="SLH34" s="19"/>
      <c r="SLI34" s="19"/>
      <c r="SLJ34" s="19"/>
      <c r="SLK34" s="19"/>
      <c r="SLL34" s="19"/>
      <c r="SLM34" s="19"/>
      <c r="SLN34" s="19"/>
      <c r="SLO34" s="19"/>
      <c r="SLP34" s="19"/>
      <c r="SLQ34" s="19"/>
      <c r="SLR34" s="19"/>
      <c r="SLS34" s="19"/>
      <c r="SLT34" s="19"/>
      <c r="SLU34" s="19"/>
      <c r="SLV34" s="19"/>
      <c r="SLW34" s="19"/>
      <c r="SLX34" s="19"/>
      <c r="SLY34" s="19"/>
      <c r="SLZ34" s="19"/>
      <c r="SMA34" s="19"/>
      <c r="SMB34" s="19"/>
      <c r="SMC34" s="19"/>
      <c r="SMD34" s="19"/>
      <c r="SME34" s="19"/>
      <c r="SMF34" s="19"/>
      <c r="SMG34" s="19"/>
      <c r="SMH34" s="19"/>
      <c r="SMI34" s="19"/>
      <c r="SMJ34" s="19"/>
      <c r="SMK34" s="19"/>
      <c r="SML34" s="19"/>
      <c r="SMM34" s="19"/>
      <c r="SMN34" s="19"/>
      <c r="SMO34" s="19"/>
      <c r="SMP34" s="19"/>
      <c r="SMQ34" s="19"/>
      <c r="SMR34" s="19"/>
      <c r="SMS34" s="19"/>
      <c r="SMT34" s="19"/>
      <c r="SMU34" s="19"/>
      <c r="SMV34" s="19"/>
      <c r="SMW34" s="19"/>
      <c r="SMX34" s="19"/>
      <c r="SMY34" s="19"/>
      <c r="SMZ34" s="19"/>
      <c r="SNA34" s="19"/>
      <c r="SNB34" s="19"/>
      <c r="SNC34" s="19"/>
      <c r="SND34" s="19"/>
      <c r="SNE34" s="19"/>
      <c r="SNF34" s="19"/>
      <c r="SNG34" s="19"/>
      <c r="SNH34" s="19"/>
      <c r="SNI34" s="19"/>
      <c r="SNJ34" s="19"/>
      <c r="SNK34" s="19"/>
      <c r="SNL34" s="19"/>
      <c r="SNM34" s="19"/>
      <c r="SNN34" s="19"/>
      <c r="SNO34" s="19"/>
      <c r="SNP34" s="19"/>
      <c r="SNQ34" s="19"/>
      <c r="SNR34" s="19"/>
      <c r="SNS34" s="19"/>
      <c r="SNT34" s="19"/>
      <c r="SNU34" s="19"/>
      <c r="SNV34" s="19"/>
      <c r="SNW34" s="19"/>
      <c r="SNX34" s="19"/>
      <c r="SNY34" s="19"/>
      <c r="SNZ34" s="19"/>
      <c r="SOA34" s="19"/>
      <c r="SOB34" s="19"/>
      <c r="SOC34" s="19"/>
      <c r="SOD34" s="19"/>
      <c r="SOE34" s="19"/>
      <c r="SOF34" s="19"/>
      <c r="SOG34" s="19"/>
      <c r="SOH34" s="19"/>
      <c r="SOI34" s="19"/>
      <c r="SOJ34" s="19"/>
      <c r="SOK34" s="19"/>
      <c r="SOL34" s="19"/>
      <c r="SOM34" s="19"/>
      <c r="SON34" s="19"/>
      <c r="SOO34" s="19"/>
      <c r="SOP34" s="19"/>
      <c r="SOQ34" s="19"/>
      <c r="SOR34" s="19"/>
      <c r="SOS34" s="19"/>
      <c r="SOT34" s="19"/>
      <c r="SOU34" s="19"/>
      <c r="SOV34" s="19"/>
      <c r="SOW34" s="19"/>
      <c r="SOX34" s="19"/>
      <c r="SOY34" s="19"/>
      <c r="SOZ34" s="19"/>
      <c r="SPA34" s="19"/>
      <c r="SPB34" s="19"/>
      <c r="SPC34" s="19"/>
      <c r="SPD34" s="19"/>
      <c r="SPE34" s="19"/>
      <c r="SPF34" s="19"/>
      <c r="SPG34" s="19"/>
      <c r="SPH34" s="19"/>
      <c r="SPI34" s="19"/>
      <c r="SPJ34" s="19"/>
      <c r="SPK34" s="19"/>
      <c r="SPL34" s="19"/>
      <c r="SPM34" s="19"/>
      <c r="SPN34" s="19"/>
      <c r="SPO34" s="19"/>
      <c r="SPP34" s="19"/>
      <c r="SPQ34" s="19"/>
      <c r="SPR34" s="19"/>
      <c r="SPS34" s="19"/>
      <c r="SPT34" s="19"/>
      <c r="SPU34" s="19"/>
      <c r="SPV34" s="19"/>
      <c r="SPW34" s="19"/>
      <c r="SPX34" s="19"/>
      <c r="SPY34" s="19"/>
      <c r="SPZ34" s="19"/>
      <c r="SQA34" s="19"/>
      <c r="SQB34" s="19"/>
      <c r="SQC34" s="19"/>
      <c r="SQD34" s="19"/>
      <c r="SQE34" s="19"/>
      <c r="SQF34" s="19"/>
      <c r="SQG34" s="19"/>
      <c r="SQH34" s="19"/>
      <c r="SQI34" s="19"/>
      <c r="SQJ34" s="19"/>
      <c r="SQK34" s="19"/>
      <c r="SQL34" s="19"/>
      <c r="SQM34" s="19"/>
      <c r="SQN34" s="19"/>
      <c r="SQO34" s="19"/>
      <c r="SQP34" s="19"/>
      <c r="SQQ34" s="19"/>
      <c r="SQR34" s="19"/>
      <c r="SQS34" s="19"/>
      <c r="SQT34" s="19"/>
      <c r="SQU34" s="19"/>
      <c r="SQV34" s="19"/>
      <c r="SQW34" s="19"/>
      <c r="SQX34" s="19"/>
      <c r="SQY34" s="19"/>
      <c r="SQZ34" s="19"/>
      <c r="SRA34" s="19"/>
      <c r="SRB34" s="19"/>
      <c r="SRC34" s="19"/>
      <c r="SRD34" s="19"/>
      <c r="SRE34" s="19"/>
      <c r="SRF34" s="19"/>
      <c r="SRG34" s="19"/>
      <c r="SRH34" s="19"/>
      <c r="SRI34" s="19"/>
      <c r="SRJ34" s="19"/>
      <c r="SRK34" s="19"/>
      <c r="SRL34" s="19"/>
      <c r="SRM34" s="19"/>
      <c r="SRN34" s="19"/>
      <c r="SRO34" s="19"/>
      <c r="SRP34" s="19"/>
      <c r="SRQ34" s="19"/>
      <c r="SRR34" s="19"/>
      <c r="SRS34" s="19"/>
      <c r="SRT34" s="19"/>
      <c r="SRU34" s="19"/>
      <c r="SRV34" s="19"/>
      <c r="SRW34" s="19"/>
      <c r="SRX34" s="19"/>
      <c r="SRY34" s="19"/>
      <c r="SRZ34" s="19"/>
      <c r="SSA34" s="19"/>
      <c r="SSB34" s="19"/>
      <c r="SSC34" s="19"/>
      <c r="SSD34" s="19"/>
      <c r="SSE34" s="19"/>
      <c r="SSF34" s="19"/>
      <c r="SSG34" s="19"/>
      <c r="SSH34" s="19"/>
      <c r="SSI34" s="19"/>
      <c r="SSJ34" s="19"/>
      <c r="SSK34" s="19"/>
      <c r="SSL34" s="19"/>
      <c r="SSM34" s="19"/>
      <c r="SSN34" s="19"/>
      <c r="SSO34" s="19"/>
      <c r="SSP34" s="19"/>
      <c r="SSQ34" s="19"/>
      <c r="SSR34" s="19"/>
      <c r="SSS34" s="19"/>
      <c r="SST34" s="19"/>
      <c r="SSU34" s="19"/>
      <c r="SSV34" s="19"/>
      <c r="SSW34" s="19"/>
      <c r="SSX34" s="19"/>
      <c r="SSY34" s="19"/>
      <c r="SSZ34" s="19"/>
      <c r="STA34" s="19"/>
      <c r="STB34" s="19"/>
      <c r="STC34" s="19"/>
      <c r="STD34" s="19"/>
      <c r="STE34" s="19"/>
      <c r="STF34" s="19"/>
      <c r="STG34" s="19"/>
      <c r="STH34" s="19"/>
      <c r="STI34" s="19"/>
      <c r="STJ34" s="19"/>
      <c r="STK34" s="19"/>
      <c r="STL34" s="19"/>
      <c r="STM34" s="19"/>
      <c r="STN34" s="19"/>
      <c r="STO34" s="19"/>
      <c r="STP34" s="19"/>
      <c r="STQ34" s="19"/>
      <c r="STR34" s="19"/>
      <c r="STS34" s="19"/>
      <c r="STT34" s="19"/>
      <c r="STU34" s="19"/>
      <c r="STV34" s="19"/>
      <c r="STW34" s="19"/>
      <c r="STX34" s="19"/>
      <c r="STY34" s="19"/>
      <c r="STZ34" s="19"/>
      <c r="SUA34" s="19"/>
      <c r="SUB34" s="19"/>
      <c r="SUC34" s="19"/>
      <c r="SUD34" s="19"/>
      <c r="SUE34" s="19"/>
      <c r="SUF34" s="19"/>
      <c r="SUG34" s="19"/>
      <c r="SUH34" s="19"/>
      <c r="SUI34" s="19"/>
      <c r="SUJ34" s="19"/>
      <c r="SUK34" s="19"/>
      <c r="SUL34" s="19"/>
      <c r="SUM34" s="19"/>
      <c r="SUN34" s="19"/>
      <c r="SUO34" s="19"/>
      <c r="SUP34" s="19"/>
      <c r="SUQ34" s="19"/>
      <c r="SUR34" s="19"/>
      <c r="SUS34" s="19"/>
      <c r="SUT34" s="19"/>
      <c r="SUU34" s="19"/>
      <c r="SUV34" s="19"/>
      <c r="SUW34" s="19"/>
      <c r="SUX34" s="19"/>
      <c r="SUY34" s="19"/>
      <c r="SUZ34" s="19"/>
      <c r="SVA34" s="19"/>
      <c r="SVB34" s="19"/>
      <c r="SVC34" s="19"/>
      <c r="SVD34" s="19"/>
      <c r="SVE34" s="19"/>
      <c r="SVF34" s="19"/>
      <c r="SVG34" s="19"/>
      <c r="SVH34" s="19"/>
      <c r="SVI34" s="19"/>
      <c r="SVJ34" s="19"/>
      <c r="SVK34" s="19"/>
      <c r="SVL34" s="19"/>
      <c r="SVM34" s="19"/>
      <c r="SVN34" s="19"/>
      <c r="SVO34" s="19"/>
      <c r="SVP34" s="19"/>
      <c r="SVQ34" s="19"/>
      <c r="SVR34" s="19"/>
      <c r="SVS34" s="19"/>
      <c r="SVT34" s="19"/>
      <c r="SVU34" s="19"/>
      <c r="SVV34" s="19"/>
      <c r="SVW34" s="19"/>
      <c r="SVX34" s="19"/>
      <c r="SVY34" s="19"/>
      <c r="SVZ34" s="19"/>
      <c r="SWA34" s="19"/>
      <c r="SWB34" s="19"/>
      <c r="SWC34" s="19"/>
      <c r="SWD34" s="19"/>
      <c r="SWE34" s="19"/>
      <c r="SWF34" s="19"/>
      <c r="SWG34" s="19"/>
      <c r="SWH34" s="19"/>
      <c r="SWI34" s="19"/>
      <c r="SWJ34" s="19"/>
      <c r="SWK34" s="19"/>
      <c r="SWL34" s="19"/>
      <c r="SWM34" s="19"/>
      <c r="SWN34" s="19"/>
      <c r="SWO34" s="19"/>
      <c r="SWP34" s="19"/>
      <c r="SWQ34" s="19"/>
      <c r="SWR34" s="19"/>
      <c r="SWS34" s="19"/>
      <c r="SWT34" s="19"/>
      <c r="SWU34" s="19"/>
      <c r="SWV34" s="19"/>
      <c r="SWW34" s="19"/>
      <c r="SWX34" s="19"/>
      <c r="SWY34" s="19"/>
      <c r="SWZ34" s="19"/>
      <c r="SXA34" s="19"/>
      <c r="SXB34" s="19"/>
      <c r="SXC34" s="19"/>
      <c r="SXD34" s="19"/>
      <c r="SXE34" s="19"/>
      <c r="SXF34" s="19"/>
      <c r="SXG34" s="19"/>
      <c r="SXH34" s="19"/>
      <c r="SXI34" s="19"/>
      <c r="SXJ34" s="19"/>
      <c r="SXK34" s="19"/>
      <c r="SXL34" s="19"/>
      <c r="SXM34" s="19"/>
      <c r="SXN34" s="19"/>
      <c r="SXO34" s="19"/>
      <c r="SXP34" s="19"/>
      <c r="SXQ34" s="19"/>
      <c r="SXR34" s="19"/>
      <c r="SXS34" s="19"/>
      <c r="SXT34" s="19"/>
      <c r="SXU34" s="19"/>
      <c r="SXV34" s="19"/>
      <c r="SXW34" s="19"/>
      <c r="SXX34" s="19"/>
      <c r="SXY34" s="19"/>
      <c r="SXZ34" s="19"/>
      <c r="SYA34" s="19"/>
      <c r="SYB34" s="19"/>
      <c r="SYC34" s="19"/>
      <c r="SYD34" s="19"/>
      <c r="SYE34" s="19"/>
      <c r="SYF34" s="19"/>
      <c r="SYG34" s="19"/>
      <c r="SYH34" s="19"/>
      <c r="SYI34" s="19"/>
      <c r="SYJ34" s="19"/>
      <c r="SYK34" s="19"/>
      <c r="SYL34" s="19"/>
      <c r="SYM34" s="19"/>
      <c r="SYN34" s="19"/>
      <c r="SYO34" s="19"/>
      <c r="SYP34" s="19"/>
      <c r="SYQ34" s="19"/>
      <c r="SYR34" s="19"/>
      <c r="SYS34" s="19"/>
      <c r="SYT34" s="19"/>
      <c r="SYU34" s="19"/>
      <c r="SYV34" s="19"/>
      <c r="SYW34" s="19"/>
      <c r="SYX34" s="19"/>
      <c r="SYY34" s="19"/>
      <c r="SYZ34" s="19"/>
      <c r="SZA34" s="19"/>
      <c r="SZB34" s="19"/>
      <c r="SZC34" s="19"/>
      <c r="SZD34" s="19"/>
      <c r="SZE34" s="19"/>
      <c r="SZF34" s="19"/>
      <c r="SZG34" s="19"/>
      <c r="SZH34" s="19"/>
      <c r="SZI34" s="19"/>
      <c r="SZJ34" s="19"/>
      <c r="SZK34" s="19"/>
      <c r="SZL34" s="19"/>
      <c r="SZM34" s="19"/>
      <c r="SZN34" s="19"/>
      <c r="SZO34" s="19"/>
      <c r="SZP34" s="19"/>
      <c r="SZQ34" s="19"/>
      <c r="SZR34" s="19"/>
      <c r="SZS34" s="19"/>
      <c r="SZT34" s="19"/>
      <c r="SZU34" s="19"/>
      <c r="SZV34" s="19"/>
      <c r="SZW34" s="19"/>
      <c r="SZX34" s="19"/>
      <c r="SZY34" s="19"/>
      <c r="SZZ34" s="19"/>
      <c r="TAA34" s="19"/>
      <c r="TAB34" s="19"/>
      <c r="TAC34" s="19"/>
      <c r="TAD34" s="19"/>
      <c r="TAE34" s="19"/>
      <c r="TAF34" s="19"/>
      <c r="TAG34" s="19"/>
      <c r="TAH34" s="19"/>
      <c r="TAI34" s="19"/>
      <c r="TAJ34" s="19"/>
      <c r="TAK34" s="19"/>
      <c r="TAL34" s="19"/>
      <c r="TAM34" s="19"/>
      <c r="TAN34" s="19"/>
      <c r="TAO34" s="19"/>
      <c r="TAP34" s="19"/>
      <c r="TAQ34" s="19"/>
      <c r="TAR34" s="19"/>
      <c r="TAS34" s="19"/>
      <c r="TAT34" s="19"/>
      <c r="TAU34" s="19"/>
      <c r="TAV34" s="19"/>
      <c r="TAW34" s="19"/>
      <c r="TAX34" s="19"/>
      <c r="TAY34" s="19"/>
      <c r="TAZ34" s="19"/>
      <c r="TBA34" s="19"/>
      <c r="TBB34" s="19"/>
      <c r="TBC34" s="19"/>
      <c r="TBD34" s="19"/>
      <c r="TBE34" s="19"/>
      <c r="TBF34" s="19"/>
      <c r="TBG34" s="19"/>
      <c r="TBH34" s="19"/>
      <c r="TBI34" s="19"/>
      <c r="TBJ34" s="19"/>
      <c r="TBK34" s="19"/>
      <c r="TBL34" s="19"/>
      <c r="TBM34" s="19"/>
      <c r="TBN34" s="19"/>
      <c r="TBO34" s="19"/>
      <c r="TBP34" s="19"/>
      <c r="TBQ34" s="19"/>
      <c r="TBR34" s="19"/>
      <c r="TBS34" s="19"/>
      <c r="TBT34" s="19"/>
      <c r="TBU34" s="19"/>
      <c r="TBV34" s="19"/>
      <c r="TBW34" s="19"/>
      <c r="TBX34" s="19"/>
      <c r="TBY34" s="19"/>
      <c r="TBZ34" s="19"/>
      <c r="TCA34" s="19"/>
      <c r="TCB34" s="19"/>
      <c r="TCC34" s="19"/>
      <c r="TCD34" s="19"/>
      <c r="TCE34" s="19"/>
      <c r="TCF34" s="19"/>
      <c r="TCG34" s="19"/>
      <c r="TCH34" s="19"/>
      <c r="TCI34" s="19"/>
      <c r="TCJ34" s="19"/>
      <c r="TCK34" s="19"/>
      <c r="TCL34" s="19"/>
      <c r="TCM34" s="19"/>
      <c r="TCN34" s="19"/>
      <c r="TCO34" s="19"/>
      <c r="TCP34" s="19"/>
      <c r="TCQ34" s="19"/>
      <c r="TCR34" s="19"/>
      <c r="TCS34" s="19"/>
      <c r="TCT34" s="19"/>
      <c r="TCU34" s="19"/>
      <c r="TCV34" s="19"/>
      <c r="TCW34" s="19"/>
      <c r="TCX34" s="19"/>
      <c r="TCY34" s="19"/>
      <c r="TCZ34" s="19"/>
      <c r="TDA34" s="19"/>
      <c r="TDB34" s="19"/>
      <c r="TDC34" s="19"/>
      <c r="TDD34" s="19"/>
      <c r="TDE34" s="19"/>
      <c r="TDF34" s="19"/>
      <c r="TDG34" s="19"/>
      <c r="TDH34" s="19"/>
      <c r="TDI34" s="19"/>
      <c r="TDJ34" s="19"/>
      <c r="TDK34" s="19"/>
      <c r="TDL34" s="19"/>
      <c r="TDM34" s="19"/>
      <c r="TDN34" s="19"/>
      <c r="TDO34" s="19"/>
      <c r="TDP34" s="19"/>
      <c r="TDQ34" s="19"/>
      <c r="TDR34" s="19"/>
      <c r="TDS34" s="19"/>
      <c r="TDT34" s="19"/>
      <c r="TDU34" s="19"/>
      <c r="TDV34" s="19"/>
      <c r="TDW34" s="19"/>
      <c r="TDX34" s="19"/>
      <c r="TDY34" s="19"/>
      <c r="TDZ34" s="19"/>
      <c r="TEA34" s="19"/>
      <c r="TEB34" s="19"/>
      <c r="TEC34" s="19"/>
      <c r="TED34" s="19"/>
      <c r="TEE34" s="19"/>
      <c r="TEF34" s="19"/>
      <c r="TEG34" s="19"/>
      <c r="TEH34" s="19"/>
      <c r="TEI34" s="19"/>
      <c r="TEJ34" s="19"/>
      <c r="TEK34" s="19"/>
      <c r="TEL34" s="19"/>
      <c r="TEM34" s="19"/>
      <c r="TEN34" s="19"/>
      <c r="TEO34" s="19"/>
      <c r="TEP34" s="19"/>
      <c r="TEQ34" s="19"/>
      <c r="TER34" s="19"/>
      <c r="TES34" s="19"/>
      <c r="TET34" s="19"/>
      <c r="TEU34" s="19"/>
      <c r="TEV34" s="19"/>
      <c r="TEW34" s="19"/>
      <c r="TEX34" s="19"/>
      <c r="TEY34" s="19"/>
      <c r="TEZ34" s="19"/>
      <c r="TFA34" s="19"/>
      <c r="TFB34" s="19"/>
      <c r="TFC34" s="19"/>
      <c r="TFD34" s="19"/>
      <c r="TFE34" s="19"/>
      <c r="TFF34" s="19"/>
      <c r="TFG34" s="19"/>
      <c r="TFH34" s="19"/>
      <c r="TFI34" s="19"/>
      <c r="TFJ34" s="19"/>
      <c r="TFK34" s="19"/>
      <c r="TFL34" s="19"/>
      <c r="TFM34" s="19"/>
      <c r="TFN34" s="19"/>
      <c r="TFO34" s="19"/>
      <c r="TFP34" s="19"/>
      <c r="TFQ34" s="19"/>
      <c r="TFR34" s="19"/>
      <c r="TFS34" s="19"/>
      <c r="TFT34" s="19"/>
      <c r="TFU34" s="19"/>
      <c r="TFV34" s="19"/>
      <c r="TFW34" s="19"/>
      <c r="TFX34" s="19"/>
      <c r="TFY34" s="19"/>
      <c r="TFZ34" s="19"/>
      <c r="TGA34" s="19"/>
      <c r="TGB34" s="19"/>
      <c r="TGC34" s="19"/>
      <c r="TGD34" s="19"/>
      <c r="TGE34" s="19"/>
      <c r="TGF34" s="19"/>
      <c r="TGG34" s="19"/>
      <c r="TGH34" s="19"/>
      <c r="TGI34" s="19"/>
      <c r="TGJ34" s="19"/>
      <c r="TGK34" s="19"/>
      <c r="TGL34" s="19"/>
      <c r="TGM34" s="19"/>
      <c r="TGN34" s="19"/>
      <c r="TGO34" s="19"/>
      <c r="TGP34" s="19"/>
      <c r="TGQ34" s="19"/>
      <c r="TGR34" s="19"/>
      <c r="TGS34" s="19"/>
      <c r="TGT34" s="19"/>
      <c r="TGU34" s="19"/>
      <c r="TGV34" s="19"/>
      <c r="TGW34" s="19"/>
      <c r="TGX34" s="19"/>
      <c r="TGY34" s="19"/>
      <c r="TGZ34" s="19"/>
      <c r="THA34" s="19"/>
      <c r="THB34" s="19"/>
      <c r="THC34" s="19"/>
      <c r="THD34" s="19"/>
      <c r="THE34" s="19"/>
      <c r="THF34" s="19"/>
      <c r="THG34" s="19"/>
      <c r="THH34" s="19"/>
      <c r="THI34" s="19"/>
      <c r="THJ34" s="19"/>
      <c r="THK34" s="19"/>
      <c r="THL34" s="19"/>
      <c r="THM34" s="19"/>
      <c r="THN34" s="19"/>
      <c r="THO34" s="19"/>
      <c r="THP34" s="19"/>
      <c r="THQ34" s="19"/>
      <c r="THR34" s="19"/>
      <c r="THS34" s="19"/>
      <c r="THT34" s="19"/>
      <c r="THU34" s="19"/>
      <c r="THV34" s="19"/>
      <c r="THW34" s="19"/>
      <c r="THX34" s="19"/>
      <c r="THY34" s="19"/>
      <c r="THZ34" s="19"/>
      <c r="TIA34" s="19"/>
      <c r="TIB34" s="19"/>
      <c r="TIC34" s="19"/>
      <c r="TID34" s="19"/>
      <c r="TIE34" s="19"/>
      <c r="TIF34" s="19"/>
      <c r="TIG34" s="19"/>
      <c r="TIH34" s="19"/>
      <c r="TII34" s="19"/>
      <c r="TIJ34" s="19"/>
      <c r="TIK34" s="19"/>
      <c r="TIL34" s="19"/>
      <c r="TIM34" s="19"/>
      <c r="TIN34" s="19"/>
      <c r="TIO34" s="19"/>
      <c r="TIP34" s="19"/>
      <c r="TIQ34" s="19"/>
      <c r="TIR34" s="19"/>
      <c r="TIS34" s="19"/>
      <c r="TIT34" s="19"/>
      <c r="TIU34" s="19"/>
      <c r="TIV34" s="19"/>
      <c r="TIW34" s="19"/>
      <c r="TIX34" s="19"/>
      <c r="TIY34" s="19"/>
      <c r="TIZ34" s="19"/>
      <c r="TJA34" s="19"/>
      <c r="TJB34" s="19"/>
      <c r="TJC34" s="19"/>
      <c r="TJD34" s="19"/>
      <c r="TJE34" s="19"/>
      <c r="TJF34" s="19"/>
      <c r="TJG34" s="19"/>
      <c r="TJH34" s="19"/>
      <c r="TJI34" s="19"/>
      <c r="TJJ34" s="19"/>
      <c r="TJK34" s="19"/>
      <c r="TJL34" s="19"/>
      <c r="TJM34" s="19"/>
      <c r="TJN34" s="19"/>
      <c r="TJO34" s="19"/>
      <c r="TJP34" s="19"/>
      <c r="TJQ34" s="19"/>
      <c r="TJR34" s="19"/>
      <c r="TJS34" s="19"/>
      <c r="TJT34" s="19"/>
      <c r="TJU34" s="19"/>
      <c r="TJV34" s="19"/>
      <c r="TJW34" s="19"/>
      <c r="TJX34" s="19"/>
      <c r="TJY34" s="19"/>
      <c r="TJZ34" s="19"/>
      <c r="TKA34" s="19"/>
      <c r="TKB34" s="19"/>
      <c r="TKC34" s="19"/>
      <c r="TKD34" s="19"/>
      <c r="TKE34" s="19"/>
      <c r="TKF34" s="19"/>
      <c r="TKG34" s="19"/>
      <c r="TKH34" s="19"/>
      <c r="TKI34" s="19"/>
      <c r="TKJ34" s="19"/>
      <c r="TKK34" s="19"/>
      <c r="TKL34" s="19"/>
      <c r="TKM34" s="19"/>
      <c r="TKN34" s="19"/>
      <c r="TKO34" s="19"/>
      <c r="TKP34" s="19"/>
      <c r="TKQ34" s="19"/>
      <c r="TKR34" s="19"/>
      <c r="TKS34" s="19"/>
      <c r="TKT34" s="19"/>
      <c r="TKU34" s="19"/>
      <c r="TKV34" s="19"/>
      <c r="TKW34" s="19"/>
      <c r="TKX34" s="19"/>
      <c r="TKY34" s="19"/>
      <c r="TKZ34" s="19"/>
      <c r="TLA34" s="19"/>
      <c r="TLB34" s="19"/>
      <c r="TLC34" s="19"/>
      <c r="TLD34" s="19"/>
      <c r="TLE34" s="19"/>
      <c r="TLF34" s="19"/>
      <c r="TLG34" s="19"/>
      <c r="TLH34" s="19"/>
      <c r="TLI34" s="19"/>
      <c r="TLJ34" s="19"/>
      <c r="TLK34" s="19"/>
      <c r="TLL34" s="19"/>
      <c r="TLM34" s="19"/>
      <c r="TLN34" s="19"/>
      <c r="TLO34" s="19"/>
      <c r="TLP34" s="19"/>
      <c r="TLQ34" s="19"/>
      <c r="TLR34" s="19"/>
      <c r="TLS34" s="19"/>
      <c r="TLT34" s="19"/>
      <c r="TLU34" s="19"/>
      <c r="TLV34" s="19"/>
      <c r="TLW34" s="19"/>
      <c r="TLX34" s="19"/>
      <c r="TLY34" s="19"/>
      <c r="TLZ34" s="19"/>
      <c r="TMA34" s="19"/>
      <c r="TMB34" s="19"/>
      <c r="TMC34" s="19"/>
      <c r="TMD34" s="19"/>
      <c r="TME34" s="19"/>
      <c r="TMF34" s="19"/>
      <c r="TMG34" s="19"/>
      <c r="TMH34" s="19"/>
      <c r="TMI34" s="19"/>
      <c r="TMJ34" s="19"/>
      <c r="TMK34" s="19"/>
      <c r="TML34" s="19"/>
      <c r="TMM34" s="19"/>
      <c r="TMN34" s="19"/>
      <c r="TMO34" s="19"/>
      <c r="TMP34" s="19"/>
      <c r="TMQ34" s="19"/>
      <c r="TMR34" s="19"/>
      <c r="TMS34" s="19"/>
      <c r="TMT34" s="19"/>
      <c r="TMU34" s="19"/>
      <c r="TMV34" s="19"/>
      <c r="TMW34" s="19"/>
      <c r="TMX34" s="19"/>
      <c r="TMY34" s="19"/>
      <c r="TMZ34" s="19"/>
      <c r="TNA34" s="19"/>
      <c r="TNB34" s="19"/>
      <c r="TNC34" s="19"/>
      <c r="TND34" s="19"/>
      <c r="TNE34" s="19"/>
      <c r="TNF34" s="19"/>
      <c r="TNG34" s="19"/>
      <c r="TNH34" s="19"/>
      <c r="TNI34" s="19"/>
      <c r="TNJ34" s="19"/>
      <c r="TNK34" s="19"/>
      <c r="TNL34" s="19"/>
      <c r="TNM34" s="19"/>
      <c r="TNN34" s="19"/>
      <c r="TNO34" s="19"/>
      <c r="TNP34" s="19"/>
      <c r="TNQ34" s="19"/>
      <c r="TNR34" s="19"/>
      <c r="TNS34" s="19"/>
      <c r="TNT34" s="19"/>
      <c r="TNU34" s="19"/>
      <c r="TNV34" s="19"/>
      <c r="TNW34" s="19"/>
      <c r="TNX34" s="19"/>
      <c r="TNY34" s="19"/>
      <c r="TNZ34" s="19"/>
      <c r="TOA34" s="19"/>
      <c r="TOB34" s="19"/>
      <c r="TOC34" s="19"/>
      <c r="TOD34" s="19"/>
      <c r="TOE34" s="19"/>
      <c r="TOF34" s="19"/>
      <c r="TOG34" s="19"/>
      <c r="TOH34" s="19"/>
      <c r="TOI34" s="19"/>
      <c r="TOJ34" s="19"/>
      <c r="TOK34" s="19"/>
      <c r="TOL34" s="19"/>
      <c r="TOM34" s="19"/>
      <c r="TON34" s="19"/>
      <c r="TOO34" s="19"/>
      <c r="TOP34" s="19"/>
      <c r="TOQ34" s="19"/>
      <c r="TOR34" s="19"/>
      <c r="TOS34" s="19"/>
      <c r="TOT34" s="19"/>
      <c r="TOU34" s="19"/>
      <c r="TOV34" s="19"/>
      <c r="TOW34" s="19"/>
      <c r="TOX34" s="19"/>
      <c r="TOY34" s="19"/>
      <c r="TOZ34" s="19"/>
      <c r="TPA34" s="19"/>
      <c r="TPB34" s="19"/>
      <c r="TPC34" s="19"/>
      <c r="TPD34" s="19"/>
      <c r="TPE34" s="19"/>
      <c r="TPF34" s="19"/>
      <c r="TPG34" s="19"/>
      <c r="TPH34" s="19"/>
      <c r="TPI34" s="19"/>
      <c r="TPJ34" s="19"/>
      <c r="TPK34" s="19"/>
      <c r="TPL34" s="19"/>
      <c r="TPM34" s="19"/>
      <c r="TPN34" s="19"/>
      <c r="TPO34" s="19"/>
      <c r="TPP34" s="19"/>
      <c r="TPQ34" s="19"/>
      <c r="TPR34" s="19"/>
      <c r="TPS34" s="19"/>
      <c r="TPT34" s="19"/>
      <c r="TPU34" s="19"/>
      <c r="TPV34" s="19"/>
      <c r="TPW34" s="19"/>
      <c r="TPX34" s="19"/>
      <c r="TPY34" s="19"/>
      <c r="TPZ34" s="19"/>
      <c r="TQA34" s="19"/>
      <c r="TQB34" s="19"/>
      <c r="TQC34" s="19"/>
      <c r="TQD34" s="19"/>
      <c r="TQE34" s="19"/>
      <c r="TQF34" s="19"/>
      <c r="TQG34" s="19"/>
      <c r="TQH34" s="19"/>
      <c r="TQI34" s="19"/>
      <c r="TQJ34" s="19"/>
      <c r="TQK34" s="19"/>
      <c r="TQL34" s="19"/>
      <c r="TQM34" s="19"/>
      <c r="TQN34" s="19"/>
      <c r="TQO34" s="19"/>
      <c r="TQP34" s="19"/>
      <c r="TQQ34" s="19"/>
      <c r="TQR34" s="19"/>
      <c r="TQS34" s="19"/>
      <c r="TQT34" s="19"/>
      <c r="TQU34" s="19"/>
      <c r="TQV34" s="19"/>
      <c r="TQW34" s="19"/>
      <c r="TQX34" s="19"/>
      <c r="TQY34" s="19"/>
      <c r="TQZ34" s="19"/>
      <c r="TRA34" s="19"/>
      <c r="TRB34" s="19"/>
      <c r="TRC34" s="19"/>
      <c r="TRD34" s="19"/>
      <c r="TRE34" s="19"/>
      <c r="TRF34" s="19"/>
      <c r="TRG34" s="19"/>
      <c r="TRH34" s="19"/>
      <c r="TRI34" s="19"/>
      <c r="TRJ34" s="19"/>
      <c r="TRK34" s="19"/>
      <c r="TRL34" s="19"/>
      <c r="TRM34" s="19"/>
      <c r="TRN34" s="19"/>
      <c r="TRO34" s="19"/>
      <c r="TRP34" s="19"/>
      <c r="TRQ34" s="19"/>
      <c r="TRR34" s="19"/>
      <c r="TRS34" s="19"/>
      <c r="TRT34" s="19"/>
      <c r="TRU34" s="19"/>
      <c r="TRV34" s="19"/>
      <c r="TRW34" s="19"/>
      <c r="TRX34" s="19"/>
      <c r="TRY34" s="19"/>
      <c r="TRZ34" s="19"/>
      <c r="TSA34" s="19"/>
      <c r="TSB34" s="19"/>
      <c r="TSC34" s="19"/>
      <c r="TSD34" s="19"/>
      <c r="TSE34" s="19"/>
      <c r="TSF34" s="19"/>
      <c r="TSG34" s="19"/>
      <c r="TSH34" s="19"/>
      <c r="TSI34" s="19"/>
      <c r="TSJ34" s="19"/>
      <c r="TSK34" s="19"/>
      <c r="TSL34" s="19"/>
      <c r="TSM34" s="19"/>
      <c r="TSN34" s="19"/>
      <c r="TSO34" s="19"/>
      <c r="TSP34" s="19"/>
      <c r="TSQ34" s="19"/>
      <c r="TSR34" s="19"/>
      <c r="TSS34" s="19"/>
      <c r="TST34" s="19"/>
      <c r="TSU34" s="19"/>
      <c r="TSV34" s="19"/>
      <c r="TSW34" s="19"/>
      <c r="TSX34" s="19"/>
      <c r="TSY34" s="19"/>
      <c r="TSZ34" s="19"/>
      <c r="TTA34" s="19"/>
      <c r="TTB34" s="19"/>
      <c r="TTC34" s="19"/>
      <c r="TTD34" s="19"/>
      <c r="TTE34" s="19"/>
      <c r="TTF34" s="19"/>
      <c r="TTG34" s="19"/>
      <c r="TTH34" s="19"/>
      <c r="TTI34" s="19"/>
      <c r="TTJ34" s="19"/>
      <c r="TTK34" s="19"/>
      <c r="TTL34" s="19"/>
      <c r="TTM34" s="19"/>
      <c r="TTN34" s="19"/>
      <c r="TTO34" s="19"/>
      <c r="TTP34" s="19"/>
      <c r="TTQ34" s="19"/>
      <c r="TTR34" s="19"/>
      <c r="TTS34" s="19"/>
      <c r="TTT34" s="19"/>
      <c r="TTU34" s="19"/>
      <c r="TTV34" s="19"/>
      <c r="TTW34" s="19"/>
      <c r="TTX34" s="19"/>
      <c r="TTY34" s="19"/>
      <c r="TTZ34" s="19"/>
      <c r="TUA34" s="19"/>
      <c r="TUB34" s="19"/>
      <c r="TUC34" s="19"/>
      <c r="TUD34" s="19"/>
      <c r="TUE34" s="19"/>
      <c r="TUF34" s="19"/>
      <c r="TUG34" s="19"/>
      <c r="TUH34" s="19"/>
      <c r="TUI34" s="19"/>
      <c r="TUJ34" s="19"/>
      <c r="TUK34" s="19"/>
      <c r="TUL34" s="19"/>
      <c r="TUM34" s="19"/>
      <c r="TUN34" s="19"/>
      <c r="TUO34" s="19"/>
      <c r="TUP34" s="19"/>
      <c r="TUQ34" s="19"/>
      <c r="TUR34" s="19"/>
      <c r="TUS34" s="19"/>
      <c r="TUT34" s="19"/>
      <c r="TUU34" s="19"/>
      <c r="TUV34" s="19"/>
      <c r="TUW34" s="19"/>
      <c r="TUX34" s="19"/>
      <c r="TUY34" s="19"/>
      <c r="TUZ34" s="19"/>
      <c r="TVA34" s="19"/>
      <c r="TVB34" s="19"/>
      <c r="TVC34" s="19"/>
      <c r="TVD34" s="19"/>
      <c r="TVE34" s="19"/>
      <c r="TVF34" s="19"/>
      <c r="TVG34" s="19"/>
      <c r="TVH34" s="19"/>
      <c r="TVI34" s="19"/>
      <c r="TVJ34" s="19"/>
      <c r="TVK34" s="19"/>
      <c r="TVL34" s="19"/>
      <c r="TVM34" s="19"/>
      <c r="TVN34" s="19"/>
      <c r="TVO34" s="19"/>
      <c r="TVP34" s="19"/>
      <c r="TVQ34" s="19"/>
      <c r="TVR34" s="19"/>
      <c r="TVS34" s="19"/>
      <c r="TVT34" s="19"/>
      <c r="TVU34" s="19"/>
      <c r="TVV34" s="19"/>
      <c r="TVW34" s="19"/>
      <c r="TVX34" s="19"/>
      <c r="TVY34" s="19"/>
      <c r="TVZ34" s="19"/>
      <c r="TWA34" s="19"/>
      <c r="TWB34" s="19"/>
      <c r="TWC34" s="19"/>
      <c r="TWD34" s="19"/>
      <c r="TWE34" s="19"/>
      <c r="TWF34" s="19"/>
      <c r="TWG34" s="19"/>
      <c r="TWH34" s="19"/>
      <c r="TWI34" s="19"/>
      <c r="TWJ34" s="19"/>
      <c r="TWK34" s="19"/>
      <c r="TWL34" s="19"/>
      <c r="TWM34" s="19"/>
      <c r="TWN34" s="19"/>
      <c r="TWO34" s="19"/>
      <c r="TWP34" s="19"/>
      <c r="TWQ34" s="19"/>
      <c r="TWR34" s="19"/>
      <c r="TWS34" s="19"/>
      <c r="TWT34" s="19"/>
      <c r="TWU34" s="19"/>
      <c r="TWV34" s="19"/>
      <c r="TWW34" s="19"/>
      <c r="TWX34" s="19"/>
      <c r="TWY34" s="19"/>
      <c r="TWZ34" s="19"/>
      <c r="TXA34" s="19"/>
      <c r="TXB34" s="19"/>
      <c r="TXC34" s="19"/>
      <c r="TXD34" s="19"/>
      <c r="TXE34" s="19"/>
      <c r="TXF34" s="19"/>
      <c r="TXG34" s="19"/>
      <c r="TXH34" s="19"/>
      <c r="TXI34" s="19"/>
      <c r="TXJ34" s="19"/>
      <c r="TXK34" s="19"/>
      <c r="TXL34" s="19"/>
      <c r="TXM34" s="19"/>
      <c r="TXN34" s="19"/>
      <c r="TXO34" s="19"/>
      <c r="TXP34" s="19"/>
      <c r="TXQ34" s="19"/>
      <c r="TXR34" s="19"/>
      <c r="TXS34" s="19"/>
      <c r="TXT34" s="19"/>
      <c r="TXU34" s="19"/>
      <c r="TXV34" s="19"/>
      <c r="TXW34" s="19"/>
      <c r="TXX34" s="19"/>
      <c r="TXY34" s="19"/>
      <c r="TXZ34" s="19"/>
      <c r="TYA34" s="19"/>
      <c r="TYB34" s="19"/>
      <c r="TYC34" s="19"/>
      <c r="TYD34" s="19"/>
      <c r="TYE34" s="19"/>
      <c r="TYF34" s="19"/>
      <c r="TYG34" s="19"/>
      <c r="TYH34" s="19"/>
      <c r="TYI34" s="19"/>
      <c r="TYJ34" s="19"/>
      <c r="TYK34" s="19"/>
      <c r="TYL34" s="19"/>
      <c r="TYM34" s="19"/>
      <c r="TYN34" s="19"/>
      <c r="TYO34" s="19"/>
      <c r="TYP34" s="19"/>
      <c r="TYQ34" s="19"/>
      <c r="TYR34" s="19"/>
      <c r="TYS34" s="19"/>
      <c r="TYT34" s="19"/>
      <c r="TYU34" s="19"/>
      <c r="TYV34" s="19"/>
      <c r="TYW34" s="19"/>
      <c r="TYX34" s="19"/>
      <c r="TYY34" s="19"/>
      <c r="TYZ34" s="19"/>
      <c r="TZA34" s="19"/>
      <c r="TZB34" s="19"/>
      <c r="TZC34" s="19"/>
      <c r="TZD34" s="19"/>
      <c r="TZE34" s="19"/>
      <c r="TZF34" s="19"/>
      <c r="TZG34" s="19"/>
      <c r="TZH34" s="19"/>
      <c r="TZI34" s="19"/>
      <c r="TZJ34" s="19"/>
      <c r="TZK34" s="19"/>
      <c r="TZL34" s="19"/>
      <c r="TZM34" s="19"/>
      <c r="TZN34" s="19"/>
      <c r="TZO34" s="19"/>
      <c r="TZP34" s="19"/>
      <c r="TZQ34" s="19"/>
      <c r="TZR34" s="19"/>
      <c r="TZS34" s="19"/>
      <c r="TZT34" s="19"/>
      <c r="TZU34" s="19"/>
      <c r="TZV34" s="19"/>
      <c r="TZW34" s="19"/>
      <c r="TZX34" s="19"/>
      <c r="TZY34" s="19"/>
      <c r="TZZ34" s="19"/>
      <c r="UAA34" s="19"/>
      <c r="UAB34" s="19"/>
      <c r="UAC34" s="19"/>
      <c r="UAD34" s="19"/>
      <c r="UAE34" s="19"/>
      <c r="UAF34" s="19"/>
      <c r="UAG34" s="19"/>
      <c r="UAH34" s="19"/>
      <c r="UAI34" s="19"/>
      <c r="UAJ34" s="19"/>
      <c r="UAK34" s="19"/>
      <c r="UAL34" s="19"/>
      <c r="UAM34" s="19"/>
      <c r="UAN34" s="19"/>
      <c r="UAO34" s="19"/>
      <c r="UAP34" s="19"/>
      <c r="UAQ34" s="19"/>
      <c r="UAR34" s="19"/>
      <c r="UAS34" s="19"/>
      <c r="UAT34" s="19"/>
      <c r="UAU34" s="19"/>
      <c r="UAV34" s="19"/>
      <c r="UAW34" s="19"/>
      <c r="UAX34" s="19"/>
      <c r="UAY34" s="19"/>
      <c r="UAZ34" s="19"/>
      <c r="UBA34" s="19"/>
      <c r="UBB34" s="19"/>
      <c r="UBC34" s="19"/>
      <c r="UBD34" s="19"/>
      <c r="UBE34" s="19"/>
      <c r="UBF34" s="19"/>
      <c r="UBG34" s="19"/>
      <c r="UBH34" s="19"/>
      <c r="UBI34" s="19"/>
      <c r="UBJ34" s="19"/>
      <c r="UBK34" s="19"/>
      <c r="UBL34" s="19"/>
      <c r="UBM34" s="19"/>
      <c r="UBN34" s="19"/>
      <c r="UBO34" s="19"/>
      <c r="UBP34" s="19"/>
      <c r="UBQ34" s="19"/>
      <c r="UBR34" s="19"/>
      <c r="UBS34" s="19"/>
      <c r="UBT34" s="19"/>
      <c r="UBU34" s="19"/>
      <c r="UBV34" s="19"/>
      <c r="UBW34" s="19"/>
      <c r="UBX34" s="19"/>
      <c r="UBY34" s="19"/>
      <c r="UBZ34" s="19"/>
      <c r="UCA34" s="19"/>
      <c r="UCB34" s="19"/>
      <c r="UCC34" s="19"/>
      <c r="UCD34" s="19"/>
      <c r="UCE34" s="19"/>
      <c r="UCF34" s="19"/>
      <c r="UCG34" s="19"/>
      <c r="UCH34" s="19"/>
      <c r="UCI34" s="19"/>
      <c r="UCJ34" s="19"/>
      <c r="UCK34" s="19"/>
      <c r="UCL34" s="19"/>
      <c r="UCM34" s="19"/>
      <c r="UCN34" s="19"/>
      <c r="UCO34" s="19"/>
      <c r="UCP34" s="19"/>
      <c r="UCQ34" s="19"/>
      <c r="UCR34" s="19"/>
      <c r="UCS34" s="19"/>
      <c r="UCT34" s="19"/>
      <c r="UCU34" s="19"/>
      <c r="UCV34" s="19"/>
      <c r="UCW34" s="19"/>
      <c r="UCX34" s="19"/>
      <c r="UCY34" s="19"/>
      <c r="UCZ34" s="19"/>
      <c r="UDA34" s="19"/>
      <c r="UDB34" s="19"/>
      <c r="UDC34" s="19"/>
      <c r="UDD34" s="19"/>
      <c r="UDE34" s="19"/>
      <c r="UDF34" s="19"/>
      <c r="UDG34" s="19"/>
      <c r="UDH34" s="19"/>
      <c r="UDI34" s="19"/>
      <c r="UDJ34" s="19"/>
      <c r="UDK34" s="19"/>
      <c r="UDL34" s="19"/>
      <c r="UDM34" s="19"/>
      <c r="UDN34" s="19"/>
      <c r="UDO34" s="19"/>
      <c r="UDP34" s="19"/>
      <c r="UDQ34" s="19"/>
      <c r="UDR34" s="19"/>
      <c r="UDS34" s="19"/>
      <c r="UDT34" s="19"/>
      <c r="UDU34" s="19"/>
      <c r="UDV34" s="19"/>
      <c r="UDW34" s="19"/>
      <c r="UDX34" s="19"/>
      <c r="UDY34" s="19"/>
      <c r="UDZ34" s="19"/>
      <c r="UEA34" s="19"/>
      <c r="UEB34" s="19"/>
      <c r="UEC34" s="19"/>
      <c r="UED34" s="19"/>
      <c r="UEE34" s="19"/>
      <c r="UEF34" s="19"/>
      <c r="UEG34" s="19"/>
      <c r="UEH34" s="19"/>
      <c r="UEI34" s="19"/>
      <c r="UEJ34" s="19"/>
      <c r="UEK34" s="19"/>
      <c r="UEL34" s="19"/>
      <c r="UEM34" s="19"/>
      <c r="UEN34" s="19"/>
      <c r="UEO34" s="19"/>
      <c r="UEP34" s="19"/>
      <c r="UEQ34" s="19"/>
      <c r="UER34" s="19"/>
      <c r="UES34" s="19"/>
      <c r="UET34" s="19"/>
      <c r="UEU34" s="19"/>
      <c r="UEV34" s="19"/>
      <c r="UEW34" s="19"/>
      <c r="UEX34" s="19"/>
      <c r="UEY34" s="19"/>
      <c r="UEZ34" s="19"/>
      <c r="UFA34" s="19"/>
      <c r="UFB34" s="19"/>
      <c r="UFC34" s="19"/>
      <c r="UFD34" s="19"/>
      <c r="UFE34" s="19"/>
      <c r="UFF34" s="19"/>
      <c r="UFG34" s="19"/>
      <c r="UFH34" s="19"/>
      <c r="UFI34" s="19"/>
      <c r="UFJ34" s="19"/>
      <c r="UFK34" s="19"/>
      <c r="UFL34" s="19"/>
      <c r="UFM34" s="19"/>
      <c r="UFN34" s="19"/>
      <c r="UFO34" s="19"/>
      <c r="UFP34" s="19"/>
      <c r="UFQ34" s="19"/>
      <c r="UFR34" s="19"/>
      <c r="UFS34" s="19"/>
      <c r="UFT34" s="19"/>
      <c r="UFU34" s="19"/>
      <c r="UFV34" s="19"/>
      <c r="UFW34" s="19"/>
      <c r="UFX34" s="19"/>
      <c r="UFY34" s="19"/>
      <c r="UFZ34" s="19"/>
      <c r="UGA34" s="19"/>
      <c r="UGB34" s="19"/>
      <c r="UGC34" s="19"/>
      <c r="UGD34" s="19"/>
      <c r="UGE34" s="19"/>
      <c r="UGF34" s="19"/>
      <c r="UGG34" s="19"/>
      <c r="UGH34" s="19"/>
      <c r="UGI34" s="19"/>
      <c r="UGJ34" s="19"/>
      <c r="UGK34" s="19"/>
      <c r="UGL34" s="19"/>
      <c r="UGM34" s="19"/>
      <c r="UGN34" s="19"/>
      <c r="UGO34" s="19"/>
      <c r="UGP34" s="19"/>
      <c r="UGQ34" s="19"/>
      <c r="UGR34" s="19"/>
      <c r="UGS34" s="19"/>
      <c r="UGT34" s="19"/>
      <c r="UGU34" s="19"/>
      <c r="UGV34" s="19"/>
      <c r="UGW34" s="19"/>
      <c r="UGX34" s="19"/>
      <c r="UGY34" s="19"/>
      <c r="UGZ34" s="19"/>
      <c r="UHA34" s="19"/>
      <c r="UHB34" s="19"/>
      <c r="UHC34" s="19"/>
      <c r="UHD34" s="19"/>
      <c r="UHE34" s="19"/>
      <c r="UHF34" s="19"/>
      <c r="UHG34" s="19"/>
      <c r="UHH34" s="19"/>
      <c r="UHI34" s="19"/>
      <c r="UHJ34" s="19"/>
      <c r="UHK34" s="19"/>
      <c r="UHL34" s="19"/>
      <c r="UHM34" s="19"/>
      <c r="UHN34" s="19"/>
      <c r="UHO34" s="19"/>
      <c r="UHP34" s="19"/>
      <c r="UHQ34" s="19"/>
      <c r="UHR34" s="19"/>
      <c r="UHS34" s="19"/>
      <c r="UHT34" s="19"/>
      <c r="UHU34" s="19"/>
      <c r="UHV34" s="19"/>
      <c r="UHW34" s="19"/>
      <c r="UHX34" s="19"/>
      <c r="UHY34" s="19"/>
      <c r="UHZ34" s="19"/>
      <c r="UIA34" s="19"/>
      <c r="UIB34" s="19"/>
      <c r="UIC34" s="19"/>
      <c r="UID34" s="19"/>
      <c r="UIE34" s="19"/>
      <c r="UIF34" s="19"/>
      <c r="UIG34" s="19"/>
      <c r="UIH34" s="19"/>
      <c r="UII34" s="19"/>
      <c r="UIJ34" s="19"/>
      <c r="UIK34" s="19"/>
      <c r="UIL34" s="19"/>
      <c r="UIM34" s="19"/>
      <c r="UIN34" s="19"/>
      <c r="UIO34" s="19"/>
      <c r="UIP34" s="19"/>
      <c r="UIQ34" s="19"/>
      <c r="UIR34" s="19"/>
      <c r="UIS34" s="19"/>
      <c r="UIT34" s="19"/>
      <c r="UIU34" s="19"/>
      <c r="UIV34" s="19"/>
      <c r="UIW34" s="19"/>
      <c r="UIX34" s="19"/>
      <c r="UIY34" s="19"/>
      <c r="UIZ34" s="19"/>
      <c r="UJA34" s="19"/>
      <c r="UJB34" s="19"/>
      <c r="UJC34" s="19"/>
      <c r="UJD34" s="19"/>
      <c r="UJE34" s="19"/>
      <c r="UJF34" s="19"/>
      <c r="UJG34" s="19"/>
      <c r="UJH34" s="19"/>
      <c r="UJI34" s="19"/>
      <c r="UJJ34" s="19"/>
      <c r="UJK34" s="19"/>
      <c r="UJL34" s="19"/>
      <c r="UJM34" s="19"/>
      <c r="UJN34" s="19"/>
      <c r="UJO34" s="19"/>
      <c r="UJP34" s="19"/>
      <c r="UJQ34" s="19"/>
      <c r="UJR34" s="19"/>
      <c r="UJS34" s="19"/>
      <c r="UJT34" s="19"/>
      <c r="UJU34" s="19"/>
      <c r="UJV34" s="19"/>
      <c r="UJW34" s="19"/>
      <c r="UJX34" s="19"/>
      <c r="UJY34" s="19"/>
      <c r="UJZ34" s="19"/>
      <c r="UKA34" s="19"/>
      <c r="UKB34" s="19"/>
      <c r="UKC34" s="19"/>
      <c r="UKD34" s="19"/>
      <c r="UKE34" s="19"/>
      <c r="UKF34" s="19"/>
      <c r="UKG34" s="19"/>
      <c r="UKH34" s="19"/>
      <c r="UKI34" s="19"/>
      <c r="UKJ34" s="19"/>
      <c r="UKK34" s="19"/>
      <c r="UKL34" s="19"/>
      <c r="UKM34" s="19"/>
      <c r="UKN34" s="19"/>
      <c r="UKO34" s="19"/>
      <c r="UKP34" s="19"/>
      <c r="UKQ34" s="19"/>
      <c r="UKR34" s="19"/>
      <c r="UKS34" s="19"/>
      <c r="UKT34" s="19"/>
      <c r="UKU34" s="19"/>
      <c r="UKV34" s="19"/>
      <c r="UKW34" s="19"/>
      <c r="UKX34" s="19"/>
      <c r="UKY34" s="19"/>
      <c r="UKZ34" s="19"/>
      <c r="ULA34" s="19"/>
      <c r="ULB34" s="19"/>
      <c r="ULC34" s="19"/>
      <c r="ULD34" s="19"/>
      <c r="ULE34" s="19"/>
      <c r="ULF34" s="19"/>
      <c r="ULG34" s="19"/>
      <c r="ULH34" s="19"/>
      <c r="ULI34" s="19"/>
      <c r="ULJ34" s="19"/>
      <c r="ULK34" s="19"/>
      <c r="ULL34" s="19"/>
      <c r="ULM34" s="19"/>
      <c r="ULN34" s="19"/>
      <c r="ULO34" s="19"/>
      <c r="ULP34" s="19"/>
      <c r="ULQ34" s="19"/>
      <c r="ULR34" s="19"/>
      <c r="ULS34" s="19"/>
      <c r="ULT34" s="19"/>
      <c r="ULU34" s="19"/>
      <c r="ULV34" s="19"/>
      <c r="ULW34" s="19"/>
      <c r="ULX34" s="19"/>
      <c r="ULY34" s="19"/>
      <c r="ULZ34" s="19"/>
      <c r="UMA34" s="19"/>
      <c r="UMB34" s="19"/>
      <c r="UMC34" s="19"/>
      <c r="UMD34" s="19"/>
      <c r="UME34" s="19"/>
      <c r="UMF34" s="19"/>
      <c r="UMG34" s="19"/>
      <c r="UMH34" s="19"/>
      <c r="UMI34" s="19"/>
      <c r="UMJ34" s="19"/>
      <c r="UMK34" s="19"/>
      <c r="UML34" s="19"/>
      <c r="UMM34" s="19"/>
      <c r="UMN34" s="19"/>
      <c r="UMO34" s="19"/>
      <c r="UMP34" s="19"/>
      <c r="UMQ34" s="19"/>
      <c r="UMR34" s="19"/>
      <c r="UMS34" s="19"/>
      <c r="UMT34" s="19"/>
      <c r="UMU34" s="19"/>
      <c r="UMV34" s="19"/>
      <c r="UMW34" s="19"/>
      <c r="UMX34" s="19"/>
      <c r="UMY34" s="19"/>
      <c r="UMZ34" s="19"/>
      <c r="UNA34" s="19"/>
      <c r="UNB34" s="19"/>
      <c r="UNC34" s="19"/>
      <c r="UND34" s="19"/>
      <c r="UNE34" s="19"/>
      <c r="UNF34" s="19"/>
      <c r="UNG34" s="19"/>
      <c r="UNH34" s="19"/>
      <c r="UNI34" s="19"/>
      <c r="UNJ34" s="19"/>
      <c r="UNK34" s="19"/>
      <c r="UNL34" s="19"/>
      <c r="UNM34" s="19"/>
      <c r="UNN34" s="19"/>
      <c r="UNO34" s="19"/>
      <c r="UNP34" s="19"/>
      <c r="UNQ34" s="19"/>
      <c r="UNR34" s="19"/>
      <c r="UNS34" s="19"/>
      <c r="UNT34" s="19"/>
      <c r="UNU34" s="19"/>
      <c r="UNV34" s="19"/>
      <c r="UNW34" s="19"/>
      <c r="UNX34" s="19"/>
      <c r="UNY34" s="19"/>
      <c r="UNZ34" s="19"/>
      <c r="UOA34" s="19"/>
      <c r="UOB34" s="19"/>
      <c r="UOC34" s="19"/>
      <c r="UOD34" s="19"/>
      <c r="UOE34" s="19"/>
      <c r="UOF34" s="19"/>
      <c r="UOG34" s="19"/>
      <c r="UOH34" s="19"/>
      <c r="UOI34" s="19"/>
      <c r="UOJ34" s="19"/>
      <c r="UOK34" s="19"/>
      <c r="UOL34" s="19"/>
      <c r="UOM34" s="19"/>
      <c r="UON34" s="19"/>
      <c r="UOO34" s="19"/>
      <c r="UOP34" s="19"/>
      <c r="UOQ34" s="19"/>
      <c r="UOR34" s="19"/>
      <c r="UOS34" s="19"/>
      <c r="UOT34" s="19"/>
      <c r="UOU34" s="19"/>
      <c r="UOV34" s="19"/>
      <c r="UOW34" s="19"/>
      <c r="UOX34" s="19"/>
      <c r="UOY34" s="19"/>
      <c r="UOZ34" s="19"/>
      <c r="UPA34" s="19"/>
      <c r="UPB34" s="19"/>
      <c r="UPC34" s="19"/>
      <c r="UPD34" s="19"/>
      <c r="UPE34" s="19"/>
      <c r="UPF34" s="19"/>
      <c r="UPG34" s="19"/>
      <c r="UPH34" s="19"/>
      <c r="UPI34" s="19"/>
      <c r="UPJ34" s="19"/>
      <c r="UPK34" s="19"/>
      <c r="UPL34" s="19"/>
      <c r="UPM34" s="19"/>
      <c r="UPN34" s="19"/>
      <c r="UPO34" s="19"/>
      <c r="UPP34" s="19"/>
      <c r="UPQ34" s="19"/>
      <c r="UPR34" s="19"/>
      <c r="UPS34" s="19"/>
      <c r="UPT34" s="19"/>
      <c r="UPU34" s="19"/>
      <c r="UPV34" s="19"/>
      <c r="UPW34" s="19"/>
      <c r="UPX34" s="19"/>
      <c r="UPY34" s="19"/>
      <c r="UPZ34" s="19"/>
      <c r="UQA34" s="19"/>
      <c r="UQB34" s="19"/>
      <c r="UQC34" s="19"/>
      <c r="UQD34" s="19"/>
      <c r="UQE34" s="19"/>
      <c r="UQF34" s="19"/>
      <c r="UQG34" s="19"/>
      <c r="UQH34" s="19"/>
      <c r="UQI34" s="19"/>
      <c r="UQJ34" s="19"/>
      <c r="UQK34" s="19"/>
      <c r="UQL34" s="19"/>
      <c r="UQM34" s="19"/>
      <c r="UQN34" s="19"/>
      <c r="UQO34" s="19"/>
      <c r="UQP34" s="19"/>
      <c r="UQQ34" s="19"/>
      <c r="UQR34" s="19"/>
      <c r="UQS34" s="19"/>
      <c r="UQT34" s="19"/>
      <c r="UQU34" s="19"/>
      <c r="UQV34" s="19"/>
      <c r="UQW34" s="19"/>
      <c r="UQX34" s="19"/>
      <c r="UQY34" s="19"/>
      <c r="UQZ34" s="19"/>
      <c r="URA34" s="19"/>
      <c r="URB34" s="19"/>
      <c r="URC34" s="19"/>
      <c r="URD34" s="19"/>
      <c r="URE34" s="19"/>
      <c r="URF34" s="19"/>
      <c r="URG34" s="19"/>
      <c r="URH34" s="19"/>
      <c r="URI34" s="19"/>
      <c r="URJ34" s="19"/>
      <c r="URK34" s="19"/>
      <c r="URL34" s="19"/>
      <c r="URM34" s="19"/>
      <c r="URN34" s="19"/>
      <c r="URO34" s="19"/>
      <c r="URP34" s="19"/>
      <c r="URQ34" s="19"/>
      <c r="URR34" s="19"/>
      <c r="URS34" s="19"/>
      <c r="URT34" s="19"/>
      <c r="URU34" s="19"/>
      <c r="URV34" s="19"/>
      <c r="URW34" s="19"/>
      <c r="URX34" s="19"/>
      <c r="URY34" s="19"/>
      <c r="URZ34" s="19"/>
      <c r="USA34" s="19"/>
      <c r="USB34" s="19"/>
      <c r="USC34" s="19"/>
      <c r="USD34" s="19"/>
      <c r="USE34" s="19"/>
      <c r="USF34" s="19"/>
      <c r="USG34" s="19"/>
      <c r="USH34" s="19"/>
      <c r="USI34" s="19"/>
      <c r="USJ34" s="19"/>
      <c r="USK34" s="19"/>
      <c r="USL34" s="19"/>
      <c r="USM34" s="19"/>
      <c r="USN34" s="19"/>
      <c r="USO34" s="19"/>
      <c r="USP34" s="19"/>
      <c r="USQ34" s="19"/>
      <c r="USR34" s="19"/>
      <c r="USS34" s="19"/>
      <c r="UST34" s="19"/>
      <c r="USU34" s="19"/>
      <c r="USV34" s="19"/>
      <c r="USW34" s="19"/>
      <c r="USX34" s="19"/>
      <c r="USY34" s="19"/>
      <c r="USZ34" s="19"/>
      <c r="UTA34" s="19"/>
      <c r="UTB34" s="19"/>
      <c r="UTC34" s="19"/>
      <c r="UTD34" s="19"/>
      <c r="UTE34" s="19"/>
      <c r="UTF34" s="19"/>
      <c r="UTG34" s="19"/>
      <c r="UTH34" s="19"/>
      <c r="UTI34" s="19"/>
      <c r="UTJ34" s="19"/>
      <c r="UTK34" s="19"/>
      <c r="UTL34" s="19"/>
      <c r="UTM34" s="19"/>
      <c r="UTN34" s="19"/>
      <c r="UTO34" s="19"/>
      <c r="UTP34" s="19"/>
      <c r="UTQ34" s="19"/>
      <c r="UTR34" s="19"/>
      <c r="UTS34" s="19"/>
      <c r="UTT34" s="19"/>
      <c r="UTU34" s="19"/>
      <c r="UTV34" s="19"/>
      <c r="UTW34" s="19"/>
      <c r="UTX34" s="19"/>
      <c r="UTY34" s="19"/>
      <c r="UTZ34" s="19"/>
      <c r="UUA34" s="19"/>
      <c r="UUB34" s="19"/>
      <c r="UUC34" s="19"/>
      <c r="UUD34" s="19"/>
      <c r="UUE34" s="19"/>
      <c r="UUF34" s="19"/>
      <c r="UUG34" s="19"/>
      <c r="UUH34" s="19"/>
      <c r="UUI34" s="19"/>
      <c r="UUJ34" s="19"/>
      <c r="UUK34" s="19"/>
      <c r="UUL34" s="19"/>
      <c r="UUM34" s="19"/>
      <c r="UUN34" s="19"/>
      <c r="UUO34" s="19"/>
      <c r="UUP34" s="19"/>
      <c r="UUQ34" s="19"/>
      <c r="UUR34" s="19"/>
      <c r="UUS34" s="19"/>
      <c r="UUT34" s="19"/>
      <c r="UUU34" s="19"/>
      <c r="UUV34" s="19"/>
      <c r="UUW34" s="19"/>
      <c r="UUX34" s="19"/>
      <c r="UUY34" s="19"/>
      <c r="UUZ34" s="19"/>
      <c r="UVA34" s="19"/>
      <c r="UVB34" s="19"/>
      <c r="UVC34" s="19"/>
      <c r="UVD34" s="19"/>
      <c r="UVE34" s="19"/>
      <c r="UVF34" s="19"/>
      <c r="UVG34" s="19"/>
      <c r="UVH34" s="19"/>
      <c r="UVI34" s="19"/>
      <c r="UVJ34" s="19"/>
      <c r="UVK34" s="19"/>
      <c r="UVL34" s="19"/>
      <c r="UVM34" s="19"/>
      <c r="UVN34" s="19"/>
      <c r="UVO34" s="19"/>
      <c r="UVP34" s="19"/>
      <c r="UVQ34" s="19"/>
      <c r="UVR34" s="19"/>
      <c r="UVS34" s="19"/>
      <c r="UVT34" s="19"/>
      <c r="UVU34" s="19"/>
      <c r="UVV34" s="19"/>
      <c r="UVW34" s="19"/>
      <c r="UVX34" s="19"/>
      <c r="UVY34" s="19"/>
      <c r="UVZ34" s="19"/>
      <c r="UWA34" s="19"/>
      <c r="UWB34" s="19"/>
      <c r="UWC34" s="19"/>
      <c r="UWD34" s="19"/>
      <c r="UWE34" s="19"/>
      <c r="UWF34" s="19"/>
      <c r="UWG34" s="19"/>
      <c r="UWH34" s="19"/>
      <c r="UWI34" s="19"/>
      <c r="UWJ34" s="19"/>
      <c r="UWK34" s="19"/>
      <c r="UWL34" s="19"/>
      <c r="UWM34" s="19"/>
      <c r="UWN34" s="19"/>
      <c r="UWO34" s="19"/>
      <c r="UWP34" s="19"/>
      <c r="UWQ34" s="19"/>
      <c r="UWR34" s="19"/>
      <c r="UWS34" s="19"/>
      <c r="UWT34" s="19"/>
      <c r="UWU34" s="19"/>
      <c r="UWV34" s="19"/>
      <c r="UWW34" s="19"/>
      <c r="UWX34" s="19"/>
      <c r="UWY34" s="19"/>
      <c r="UWZ34" s="19"/>
      <c r="UXA34" s="19"/>
      <c r="UXB34" s="19"/>
      <c r="UXC34" s="19"/>
      <c r="UXD34" s="19"/>
      <c r="UXE34" s="19"/>
      <c r="UXF34" s="19"/>
      <c r="UXG34" s="19"/>
      <c r="UXH34" s="19"/>
      <c r="UXI34" s="19"/>
      <c r="UXJ34" s="19"/>
      <c r="UXK34" s="19"/>
      <c r="UXL34" s="19"/>
      <c r="UXM34" s="19"/>
      <c r="UXN34" s="19"/>
      <c r="UXO34" s="19"/>
      <c r="UXP34" s="19"/>
      <c r="UXQ34" s="19"/>
      <c r="UXR34" s="19"/>
      <c r="UXS34" s="19"/>
      <c r="UXT34" s="19"/>
      <c r="UXU34" s="19"/>
      <c r="UXV34" s="19"/>
      <c r="UXW34" s="19"/>
      <c r="UXX34" s="19"/>
      <c r="UXY34" s="19"/>
      <c r="UXZ34" s="19"/>
      <c r="UYA34" s="19"/>
      <c r="UYB34" s="19"/>
      <c r="UYC34" s="19"/>
      <c r="UYD34" s="19"/>
      <c r="UYE34" s="19"/>
      <c r="UYF34" s="19"/>
      <c r="UYG34" s="19"/>
      <c r="UYH34" s="19"/>
      <c r="UYI34" s="19"/>
      <c r="UYJ34" s="19"/>
      <c r="UYK34" s="19"/>
      <c r="UYL34" s="19"/>
      <c r="UYM34" s="19"/>
      <c r="UYN34" s="19"/>
      <c r="UYO34" s="19"/>
      <c r="UYP34" s="19"/>
      <c r="UYQ34" s="19"/>
      <c r="UYR34" s="19"/>
      <c r="UYS34" s="19"/>
      <c r="UYT34" s="19"/>
      <c r="UYU34" s="19"/>
      <c r="UYV34" s="19"/>
      <c r="UYW34" s="19"/>
      <c r="UYX34" s="19"/>
      <c r="UYY34" s="19"/>
      <c r="UYZ34" s="19"/>
      <c r="UZA34" s="19"/>
      <c r="UZB34" s="19"/>
      <c r="UZC34" s="19"/>
      <c r="UZD34" s="19"/>
      <c r="UZE34" s="19"/>
      <c r="UZF34" s="19"/>
      <c r="UZG34" s="19"/>
      <c r="UZH34" s="19"/>
      <c r="UZI34" s="19"/>
      <c r="UZJ34" s="19"/>
      <c r="UZK34" s="19"/>
      <c r="UZL34" s="19"/>
      <c r="UZM34" s="19"/>
      <c r="UZN34" s="19"/>
      <c r="UZO34" s="19"/>
      <c r="UZP34" s="19"/>
      <c r="UZQ34" s="19"/>
      <c r="UZR34" s="19"/>
      <c r="UZS34" s="19"/>
      <c r="UZT34" s="19"/>
      <c r="UZU34" s="19"/>
      <c r="UZV34" s="19"/>
      <c r="UZW34" s="19"/>
      <c r="UZX34" s="19"/>
      <c r="UZY34" s="19"/>
      <c r="UZZ34" s="19"/>
      <c r="VAA34" s="19"/>
      <c r="VAB34" s="19"/>
      <c r="VAC34" s="19"/>
      <c r="VAD34" s="19"/>
      <c r="VAE34" s="19"/>
      <c r="VAF34" s="19"/>
      <c r="VAG34" s="19"/>
      <c r="VAH34" s="19"/>
      <c r="VAI34" s="19"/>
      <c r="VAJ34" s="19"/>
      <c r="VAK34" s="19"/>
      <c r="VAL34" s="19"/>
      <c r="VAM34" s="19"/>
      <c r="VAN34" s="19"/>
      <c r="VAO34" s="19"/>
      <c r="VAP34" s="19"/>
      <c r="VAQ34" s="19"/>
      <c r="VAR34" s="19"/>
      <c r="VAS34" s="19"/>
      <c r="VAT34" s="19"/>
      <c r="VAU34" s="19"/>
      <c r="VAV34" s="19"/>
      <c r="VAW34" s="19"/>
      <c r="VAX34" s="19"/>
      <c r="VAY34" s="19"/>
      <c r="VAZ34" s="19"/>
      <c r="VBA34" s="19"/>
      <c r="VBB34" s="19"/>
      <c r="VBC34" s="19"/>
      <c r="VBD34" s="19"/>
      <c r="VBE34" s="19"/>
      <c r="VBF34" s="19"/>
      <c r="VBG34" s="19"/>
      <c r="VBH34" s="19"/>
      <c r="VBI34" s="19"/>
      <c r="VBJ34" s="19"/>
      <c r="VBK34" s="19"/>
      <c r="VBL34" s="19"/>
      <c r="VBM34" s="19"/>
      <c r="VBN34" s="19"/>
      <c r="VBO34" s="19"/>
      <c r="VBP34" s="19"/>
      <c r="VBQ34" s="19"/>
      <c r="VBR34" s="19"/>
      <c r="VBS34" s="19"/>
      <c r="VBT34" s="19"/>
      <c r="VBU34" s="19"/>
      <c r="VBV34" s="19"/>
      <c r="VBW34" s="19"/>
      <c r="VBX34" s="19"/>
      <c r="VBY34" s="19"/>
      <c r="VBZ34" s="19"/>
      <c r="VCA34" s="19"/>
      <c r="VCB34" s="19"/>
      <c r="VCC34" s="19"/>
      <c r="VCD34" s="19"/>
      <c r="VCE34" s="19"/>
      <c r="VCF34" s="19"/>
      <c r="VCG34" s="19"/>
      <c r="VCH34" s="19"/>
      <c r="VCI34" s="19"/>
      <c r="VCJ34" s="19"/>
      <c r="VCK34" s="19"/>
      <c r="VCL34" s="19"/>
      <c r="VCM34" s="19"/>
      <c r="VCN34" s="19"/>
      <c r="VCO34" s="19"/>
      <c r="VCP34" s="19"/>
      <c r="VCQ34" s="19"/>
      <c r="VCR34" s="19"/>
      <c r="VCS34" s="19"/>
      <c r="VCT34" s="19"/>
      <c r="VCU34" s="19"/>
      <c r="VCV34" s="19"/>
      <c r="VCW34" s="19"/>
      <c r="VCX34" s="19"/>
      <c r="VCY34" s="19"/>
      <c r="VCZ34" s="19"/>
      <c r="VDA34" s="19"/>
      <c r="VDB34" s="19"/>
      <c r="VDC34" s="19"/>
      <c r="VDD34" s="19"/>
      <c r="VDE34" s="19"/>
      <c r="VDF34" s="19"/>
      <c r="VDG34" s="19"/>
      <c r="VDH34" s="19"/>
      <c r="VDI34" s="19"/>
      <c r="VDJ34" s="19"/>
      <c r="VDK34" s="19"/>
      <c r="VDL34" s="19"/>
      <c r="VDM34" s="19"/>
      <c r="VDN34" s="19"/>
      <c r="VDO34" s="19"/>
      <c r="VDP34" s="19"/>
      <c r="VDQ34" s="19"/>
      <c r="VDR34" s="19"/>
      <c r="VDS34" s="19"/>
      <c r="VDT34" s="19"/>
      <c r="VDU34" s="19"/>
      <c r="VDV34" s="19"/>
      <c r="VDW34" s="19"/>
      <c r="VDX34" s="19"/>
      <c r="VDY34" s="19"/>
      <c r="VDZ34" s="19"/>
      <c r="VEA34" s="19"/>
      <c r="VEB34" s="19"/>
      <c r="VEC34" s="19"/>
      <c r="VED34" s="19"/>
      <c r="VEE34" s="19"/>
      <c r="VEF34" s="19"/>
      <c r="VEG34" s="19"/>
      <c r="VEH34" s="19"/>
      <c r="VEI34" s="19"/>
      <c r="VEJ34" s="19"/>
      <c r="VEK34" s="19"/>
      <c r="VEL34" s="19"/>
      <c r="VEM34" s="19"/>
      <c r="VEN34" s="19"/>
      <c r="VEO34" s="19"/>
      <c r="VEP34" s="19"/>
      <c r="VEQ34" s="19"/>
      <c r="VER34" s="19"/>
      <c r="VES34" s="19"/>
      <c r="VET34" s="19"/>
      <c r="VEU34" s="19"/>
      <c r="VEV34" s="19"/>
      <c r="VEW34" s="19"/>
      <c r="VEX34" s="19"/>
      <c r="VEY34" s="19"/>
      <c r="VEZ34" s="19"/>
      <c r="VFA34" s="19"/>
      <c r="VFB34" s="19"/>
      <c r="VFC34" s="19"/>
      <c r="VFD34" s="19"/>
      <c r="VFE34" s="19"/>
      <c r="VFF34" s="19"/>
      <c r="VFG34" s="19"/>
      <c r="VFH34" s="19"/>
      <c r="VFI34" s="19"/>
      <c r="VFJ34" s="19"/>
      <c r="VFK34" s="19"/>
      <c r="VFL34" s="19"/>
      <c r="VFM34" s="19"/>
      <c r="VFN34" s="19"/>
      <c r="VFO34" s="19"/>
      <c r="VFP34" s="19"/>
      <c r="VFQ34" s="19"/>
      <c r="VFR34" s="19"/>
      <c r="VFS34" s="19"/>
      <c r="VFT34" s="19"/>
      <c r="VFU34" s="19"/>
      <c r="VFV34" s="19"/>
      <c r="VFW34" s="19"/>
      <c r="VFX34" s="19"/>
      <c r="VFY34" s="19"/>
      <c r="VFZ34" s="19"/>
      <c r="VGA34" s="19"/>
      <c r="VGB34" s="19"/>
      <c r="VGC34" s="19"/>
      <c r="VGD34" s="19"/>
      <c r="VGE34" s="19"/>
      <c r="VGF34" s="19"/>
      <c r="VGG34" s="19"/>
      <c r="VGH34" s="19"/>
      <c r="VGI34" s="19"/>
      <c r="VGJ34" s="19"/>
      <c r="VGK34" s="19"/>
      <c r="VGL34" s="19"/>
      <c r="VGM34" s="19"/>
      <c r="VGN34" s="19"/>
      <c r="VGO34" s="19"/>
      <c r="VGP34" s="19"/>
      <c r="VGQ34" s="19"/>
      <c r="VGR34" s="19"/>
      <c r="VGS34" s="19"/>
      <c r="VGT34" s="19"/>
      <c r="VGU34" s="19"/>
      <c r="VGV34" s="19"/>
      <c r="VGW34" s="19"/>
      <c r="VGX34" s="19"/>
      <c r="VGY34" s="19"/>
      <c r="VGZ34" s="19"/>
      <c r="VHA34" s="19"/>
      <c r="VHB34" s="19"/>
      <c r="VHC34" s="19"/>
      <c r="VHD34" s="19"/>
      <c r="VHE34" s="19"/>
      <c r="VHF34" s="19"/>
      <c r="VHG34" s="19"/>
      <c r="VHH34" s="19"/>
      <c r="VHI34" s="19"/>
      <c r="VHJ34" s="19"/>
      <c r="VHK34" s="19"/>
      <c r="VHL34" s="19"/>
      <c r="VHM34" s="19"/>
      <c r="VHN34" s="19"/>
      <c r="VHO34" s="19"/>
      <c r="VHP34" s="19"/>
      <c r="VHQ34" s="19"/>
      <c r="VHR34" s="19"/>
      <c r="VHS34" s="19"/>
      <c r="VHT34" s="19"/>
      <c r="VHU34" s="19"/>
      <c r="VHV34" s="19"/>
      <c r="VHW34" s="19"/>
      <c r="VHX34" s="19"/>
      <c r="VHY34" s="19"/>
      <c r="VHZ34" s="19"/>
      <c r="VIA34" s="19"/>
      <c r="VIB34" s="19"/>
      <c r="VIC34" s="19"/>
      <c r="VID34" s="19"/>
      <c r="VIE34" s="19"/>
      <c r="VIF34" s="19"/>
      <c r="VIG34" s="19"/>
      <c r="VIH34" s="19"/>
      <c r="VII34" s="19"/>
      <c r="VIJ34" s="19"/>
      <c r="VIK34" s="19"/>
      <c r="VIL34" s="19"/>
      <c r="VIM34" s="19"/>
      <c r="VIN34" s="19"/>
      <c r="VIO34" s="19"/>
      <c r="VIP34" s="19"/>
      <c r="VIQ34" s="19"/>
      <c r="VIR34" s="19"/>
      <c r="VIS34" s="19"/>
      <c r="VIT34" s="19"/>
      <c r="VIU34" s="19"/>
      <c r="VIV34" s="19"/>
      <c r="VIW34" s="19"/>
      <c r="VIX34" s="19"/>
      <c r="VIY34" s="19"/>
      <c r="VIZ34" s="19"/>
      <c r="VJA34" s="19"/>
      <c r="VJB34" s="19"/>
      <c r="VJC34" s="19"/>
      <c r="VJD34" s="19"/>
      <c r="VJE34" s="19"/>
      <c r="VJF34" s="19"/>
      <c r="VJG34" s="19"/>
      <c r="VJH34" s="19"/>
      <c r="VJI34" s="19"/>
      <c r="VJJ34" s="19"/>
      <c r="VJK34" s="19"/>
      <c r="VJL34" s="19"/>
      <c r="VJM34" s="19"/>
      <c r="VJN34" s="19"/>
      <c r="VJO34" s="19"/>
      <c r="VJP34" s="19"/>
      <c r="VJQ34" s="19"/>
      <c r="VJR34" s="19"/>
      <c r="VJS34" s="19"/>
      <c r="VJT34" s="19"/>
      <c r="VJU34" s="19"/>
      <c r="VJV34" s="19"/>
      <c r="VJW34" s="19"/>
      <c r="VJX34" s="19"/>
      <c r="VJY34" s="19"/>
      <c r="VJZ34" s="19"/>
      <c r="VKA34" s="19"/>
      <c r="VKB34" s="19"/>
      <c r="VKC34" s="19"/>
      <c r="VKD34" s="19"/>
      <c r="VKE34" s="19"/>
      <c r="VKF34" s="19"/>
      <c r="VKG34" s="19"/>
      <c r="VKH34" s="19"/>
      <c r="VKI34" s="19"/>
      <c r="VKJ34" s="19"/>
      <c r="VKK34" s="19"/>
      <c r="VKL34" s="19"/>
      <c r="VKM34" s="19"/>
      <c r="VKN34" s="19"/>
      <c r="VKO34" s="19"/>
      <c r="VKP34" s="19"/>
      <c r="VKQ34" s="19"/>
      <c r="VKR34" s="19"/>
      <c r="VKS34" s="19"/>
      <c r="VKT34" s="19"/>
      <c r="VKU34" s="19"/>
      <c r="VKV34" s="19"/>
      <c r="VKW34" s="19"/>
      <c r="VKX34" s="19"/>
      <c r="VKY34" s="19"/>
      <c r="VKZ34" s="19"/>
      <c r="VLA34" s="19"/>
      <c r="VLB34" s="19"/>
      <c r="VLC34" s="19"/>
      <c r="VLD34" s="19"/>
      <c r="VLE34" s="19"/>
      <c r="VLF34" s="19"/>
      <c r="VLG34" s="19"/>
      <c r="VLH34" s="19"/>
      <c r="VLI34" s="19"/>
      <c r="VLJ34" s="19"/>
      <c r="VLK34" s="19"/>
      <c r="VLL34" s="19"/>
      <c r="VLM34" s="19"/>
      <c r="VLN34" s="19"/>
      <c r="VLO34" s="19"/>
      <c r="VLP34" s="19"/>
      <c r="VLQ34" s="19"/>
      <c r="VLR34" s="19"/>
      <c r="VLS34" s="19"/>
      <c r="VLT34" s="19"/>
      <c r="VLU34" s="19"/>
      <c r="VLV34" s="19"/>
      <c r="VLW34" s="19"/>
      <c r="VLX34" s="19"/>
      <c r="VLY34" s="19"/>
      <c r="VLZ34" s="19"/>
      <c r="VMA34" s="19"/>
      <c r="VMB34" s="19"/>
      <c r="VMC34" s="19"/>
      <c r="VMD34" s="19"/>
      <c r="VME34" s="19"/>
      <c r="VMF34" s="19"/>
      <c r="VMG34" s="19"/>
      <c r="VMH34" s="19"/>
      <c r="VMI34" s="19"/>
      <c r="VMJ34" s="19"/>
      <c r="VMK34" s="19"/>
      <c r="VML34" s="19"/>
      <c r="VMM34" s="19"/>
      <c r="VMN34" s="19"/>
      <c r="VMO34" s="19"/>
      <c r="VMP34" s="19"/>
      <c r="VMQ34" s="19"/>
      <c r="VMR34" s="19"/>
      <c r="VMS34" s="19"/>
      <c r="VMT34" s="19"/>
      <c r="VMU34" s="19"/>
      <c r="VMV34" s="19"/>
      <c r="VMW34" s="19"/>
      <c r="VMX34" s="19"/>
      <c r="VMY34" s="19"/>
      <c r="VMZ34" s="19"/>
      <c r="VNA34" s="19"/>
      <c r="VNB34" s="19"/>
      <c r="VNC34" s="19"/>
      <c r="VND34" s="19"/>
      <c r="VNE34" s="19"/>
      <c r="VNF34" s="19"/>
      <c r="VNG34" s="19"/>
      <c r="VNH34" s="19"/>
      <c r="VNI34" s="19"/>
      <c r="VNJ34" s="19"/>
      <c r="VNK34" s="19"/>
      <c r="VNL34" s="19"/>
      <c r="VNM34" s="19"/>
      <c r="VNN34" s="19"/>
      <c r="VNO34" s="19"/>
      <c r="VNP34" s="19"/>
      <c r="VNQ34" s="19"/>
      <c r="VNR34" s="19"/>
      <c r="VNS34" s="19"/>
      <c r="VNT34" s="19"/>
      <c r="VNU34" s="19"/>
      <c r="VNV34" s="19"/>
      <c r="VNW34" s="19"/>
      <c r="VNX34" s="19"/>
      <c r="VNY34" s="19"/>
      <c r="VNZ34" s="19"/>
      <c r="VOA34" s="19"/>
      <c r="VOB34" s="19"/>
      <c r="VOC34" s="19"/>
      <c r="VOD34" s="19"/>
      <c r="VOE34" s="19"/>
      <c r="VOF34" s="19"/>
      <c r="VOG34" s="19"/>
      <c r="VOH34" s="19"/>
      <c r="VOI34" s="19"/>
      <c r="VOJ34" s="19"/>
      <c r="VOK34" s="19"/>
      <c r="VOL34" s="19"/>
      <c r="VOM34" s="19"/>
      <c r="VON34" s="19"/>
      <c r="VOO34" s="19"/>
      <c r="VOP34" s="19"/>
      <c r="VOQ34" s="19"/>
      <c r="VOR34" s="19"/>
      <c r="VOS34" s="19"/>
      <c r="VOT34" s="19"/>
      <c r="VOU34" s="19"/>
      <c r="VOV34" s="19"/>
      <c r="VOW34" s="19"/>
      <c r="VOX34" s="19"/>
      <c r="VOY34" s="19"/>
      <c r="VOZ34" s="19"/>
      <c r="VPA34" s="19"/>
      <c r="VPB34" s="19"/>
      <c r="VPC34" s="19"/>
      <c r="VPD34" s="19"/>
      <c r="VPE34" s="19"/>
      <c r="VPF34" s="19"/>
      <c r="VPG34" s="19"/>
      <c r="VPH34" s="19"/>
      <c r="VPI34" s="19"/>
      <c r="VPJ34" s="19"/>
      <c r="VPK34" s="19"/>
      <c r="VPL34" s="19"/>
      <c r="VPM34" s="19"/>
      <c r="VPN34" s="19"/>
      <c r="VPO34" s="19"/>
      <c r="VPP34" s="19"/>
      <c r="VPQ34" s="19"/>
      <c r="VPR34" s="19"/>
      <c r="VPS34" s="19"/>
      <c r="VPT34" s="19"/>
      <c r="VPU34" s="19"/>
      <c r="VPV34" s="19"/>
      <c r="VPW34" s="19"/>
      <c r="VPX34" s="19"/>
      <c r="VPY34" s="19"/>
      <c r="VPZ34" s="19"/>
      <c r="VQA34" s="19"/>
      <c r="VQB34" s="19"/>
      <c r="VQC34" s="19"/>
      <c r="VQD34" s="19"/>
      <c r="VQE34" s="19"/>
      <c r="VQF34" s="19"/>
      <c r="VQG34" s="19"/>
      <c r="VQH34" s="19"/>
      <c r="VQI34" s="19"/>
      <c r="VQJ34" s="19"/>
      <c r="VQK34" s="19"/>
      <c r="VQL34" s="19"/>
      <c r="VQM34" s="19"/>
      <c r="VQN34" s="19"/>
      <c r="VQO34" s="19"/>
      <c r="VQP34" s="19"/>
      <c r="VQQ34" s="19"/>
      <c r="VQR34" s="19"/>
      <c r="VQS34" s="19"/>
      <c r="VQT34" s="19"/>
      <c r="VQU34" s="19"/>
      <c r="VQV34" s="19"/>
      <c r="VQW34" s="19"/>
      <c r="VQX34" s="19"/>
      <c r="VQY34" s="19"/>
      <c r="VQZ34" s="19"/>
      <c r="VRA34" s="19"/>
      <c r="VRB34" s="19"/>
      <c r="VRC34" s="19"/>
      <c r="VRD34" s="19"/>
      <c r="VRE34" s="19"/>
      <c r="VRF34" s="19"/>
      <c r="VRG34" s="19"/>
      <c r="VRH34" s="19"/>
      <c r="VRI34" s="19"/>
      <c r="VRJ34" s="19"/>
      <c r="VRK34" s="19"/>
      <c r="VRL34" s="19"/>
      <c r="VRM34" s="19"/>
      <c r="VRN34" s="19"/>
      <c r="VRO34" s="19"/>
      <c r="VRP34" s="19"/>
      <c r="VRQ34" s="19"/>
      <c r="VRR34" s="19"/>
      <c r="VRS34" s="19"/>
      <c r="VRT34" s="19"/>
      <c r="VRU34" s="19"/>
      <c r="VRV34" s="19"/>
      <c r="VRW34" s="19"/>
      <c r="VRX34" s="19"/>
      <c r="VRY34" s="19"/>
      <c r="VRZ34" s="19"/>
      <c r="VSA34" s="19"/>
      <c r="VSB34" s="19"/>
      <c r="VSC34" s="19"/>
      <c r="VSD34" s="19"/>
      <c r="VSE34" s="19"/>
      <c r="VSF34" s="19"/>
      <c r="VSG34" s="19"/>
      <c r="VSH34" s="19"/>
      <c r="VSI34" s="19"/>
      <c r="VSJ34" s="19"/>
      <c r="VSK34" s="19"/>
      <c r="VSL34" s="19"/>
      <c r="VSM34" s="19"/>
      <c r="VSN34" s="19"/>
      <c r="VSO34" s="19"/>
      <c r="VSP34" s="19"/>
      <c r="VSQ34" s="19"/>
      <c r="VSR34" s="19"/>
      <c r="VSS34" s="19"/>
      <c r="VST34" s="19"/>
      <c r="VSU34" s="19"/>
      <c r="VSV34" s="19"/>
      <c r="VSW34" s="19"/>
      <c r="VSX34" s="19"/>
      <c r="VSY34" s="19"/>
      <c r="VSZ34" s="19"/>
      <c r="VTA34" s="19"/>
      <c r="VTB34" s="19"/>
      <c r="VTC34" s="19"/>
      <c r="VTD34" s="19"/>
      <c r="VTE34" s="19"/>
      <c r="VTF34" s="19"/>
      <c r="VTG34" s="19"/>
      <c r="VTH34" s="19"/>
      <c r="VTI34" s="19"/>
      <c r="VTJ34" s="19"/>
      <c r="VTK34" s="19"/>
      <c r="VTL34" s="19"/>
      <c r="VTM34" s="19"/>
      <c r="VTN34" s="19"/>
      <c r="VTO34" s="19"/>
      <c r="VTP34" s="19"/>
      <c r="VTQ34" s="19"/>
      <c r="VTR34" s="19"/>
      <c r="VTS34" s="19"/>
      <c r="VTT34" s="19"/>
      <c r="VTU34" s="19"/>
      <c r="VTV34" s="19"/>
      <c r="VTW34" s="19"/>
      <c r="VTX34" s="19"/>
      <c r="VTY34" s="19"/>
      <c r="VTZ34" s="19"/>
      <c r="VUA34" s="19"/>
      <c r="VUB34" s="19"/>
      <c r="VUC34" s="19"/>
      <c r="VUD34" s="19"/>
      <c r="VUE34" s="19"/>
      <c r="VUF34" s="19"/>
      <c r="VUG34" s="19"/>
      <c r="VUH34" s="19"/>
      <c r="VUI34" s="19"/>
      <c r="VUJ34" s="19"/>
      <c r="VUK34" s="19"/>
      <c r="VUL34" s="19"/>
      <c r="VUM34" s="19"/>
      <c r="VUN34" s="19"/>
      <c r="VUO34" s="19"/>
      <c r="VUP34" s="19"/>
      <c r="VUQ34" s="19"/>
      <c r="VUR34" s="19"/>
      <c r="VUS34" s="19"/>
      <c r="VUT34" s="19"/>
      <c r="VUU34" s="19"/>
      <c r="VUV34" s="19"/>
      <c r="VUW34" s="19"/>
      <c r="VUX34" s="19"/>
      <c r="VUY34" s="19"/>
      <c r="VUZ34" s="19"/>
      <c r="VVA34" s="19"/>
      <c r="VVB34" s="19"/>
      <c r="VVC34" s="19"/>
      <c r="VVD34" s="19"/>
      <c r="VVE34" s="19"/>
      <c r="VVF34" s="19"/>
      <c r="VVG34" s="19"/>
      <c r="VVH34" s="19"/>
      <c r="VVI34" s="19"/>
      <c r="VVJ34" s="19"/>
      <c r="VVK34" s="19"/>
      <c r="VVL34" s="19"/>
      <c r="VVM34" s="19"/>
      <c r="VVN34" s="19"/>
      <c r="VVO34" s="19"/>
      <c r="VVP34" s="19"/>
      <c r="VVQ34" s="19"/>
      <c r="VVR34" s="19"/>
      <c r="VVS34" s="19"/>
      <c r="VVT34" s="19"/>
      <c r="VVU34" s="19"/>
      <c r="VVV34" s="19"/>
      <c r="VVW34" s="19"/>
      <c r="VVX34" s="19"/>
      <c r="VVY34" s="19"/>
      <c r="VVZ34" s="19"/>
      <c r="VWA34" s="19"/>
      <c r="VWB34" s="19"/>
      <c r="VWC34" s="19"/>
      <c r="VWD34" s="19"/>
      <c r="VWE34" s="19"/>
      <c r="VWF34" s="19"/>
      <c r="VWG34" s="19"/>
      <c r="VWH34" s="19"/>
      <c r="VWI34" s="19"/>
      <c r="VWJ34" s="19"/>
      <c r="VWK34" s="19"/>
      <c r="VWL34" s="19"/>
      <c r="VWM34" s="19"/>
      <c r="VWN34" s="19"/>
      <c r="VWO34" s="19"/>
      <c r="VWP34" s="19"/>
      <c r="VWQ34" s="19"/>
      <c r="VWR34" s="19"/>
      <c r="VWS34" s="19"/>
      <c r="VWT34" s="19"/>
      <c r="VWU34" s="19"/>
      <c r="VWV34" s="19"/>
      <c r="VWW34" s="19"/>
      <c r="VWX34" s="19"/>
      <c r="VWY34" s="19"/>
      <c r="VWZ34" s="19"/>
      <c r="VXA34" s="19"/>
      <c r="VXB34" s="19"/>
      <c r="VXC34" s="19"/>
      <c r="VXD34" s="19"/>
      <c r="VXE34" s="19"/>
      <c r="VXF34" s="19"/>
      <c r="VXG34" s="19"/>
      <c r="VXH34" s="19"/>
      <c r="VXI34" s="19"/>
      <c r="VXJ34" s="19"/>
      <c r="VXK34" s="19"/>
      <c r="VXL34" s="19"/>
      <c r="VXM34" s="19"/>
      <c r="VXN34" s="19"/>
      <c r="VXO34" s="19"/>
      <c r="VXP34" s="19"/>
      <c r="VXQ34" s="19"/>
      <c r="VXR34" s="19"/>
      <c r="VXS34" s="19"/>
      <c r="VXT34" s="19"/>
      <c r="VXU34" s="19"/>
      <c r="VXV34" s="19"/>
      <c r="VXW34" s="19"/>
      <c r="VXX34" s="19"/>
      <c r="VXY34" s="19"/>
      <c r="VXZ34" s="19"/>
      <c r="VYA34" s="19"/>
      <c r="VYB34" s="19"/>
      <c r="VYC34" s="19"/>
      <c r="VYD34" s="19"/>
      <c r="VYE34" s="19"/>
      <c r="VYF34" s="19"/>
      <c r="VYG34" s="19"/>
      <c r="VYH34" s="19"/>
      <c r="VYI34" s="19"/>
      <c r="VYJ34" s="19"/>
      <c r="VYK34" s="19"/>
      <c r="VYL34" s="19"/>
      <c r="VYM34" s="19"/>
      <c r="VYN34" s="19"/>
      <c r="VYO34" s="19"/>
      <c r="VYP34" s="19"/>
      <c r="VYQ34" s="19"/>
      <c r="VYR34" s="19"/>
      <c r="VYS34" s="19"/>
      <c r="VYT34" s="19"/>
      <c r="VYU34" s="19"/>
      <c r="VYV34" s="19"/>
      <c r="VYW34" s="19"/>
      <c r="VYX34" s="19"/>
      <c r="VYY34" s="19"/>
      <c r="VYZ34" s="19"/>
      <c r="VZA34" s="19"/>
      <c r="VZB34" s="19"/>
      <c r="VZC34" s="19"/>
      <c r="VZD34" s="19"/>
      <c r="VZE34" s="19"/>
      <c r="VZF34" s="19"/>
      <c r="VZG34" s="19"/>
      <c r="VZH34" s="19"/>
      <c r="VZI34" s="19"/>
      <c r="VZJ34" s="19"/>
      <c r="VZK34" s="19"/>
      <c r="VZL34" s="19"/>
      <c r="VZM34" s="19"/>
      <c r="VZN34" s="19"/>
      <c r="VZO34" s="19"/>
      <c r="VZP34" s="19"/>
      <c r="VZQ34" s="19"/>
      <c r="VZR34" s="19"/>
      <c r="VZS34" s="19"/>
      <c r="VZT34" s="19"/>
      <c r="VZU34" s="19"/>
      <c r="VZV34" s="19"/>
      <c r="VZW34" s="19"/>
      <c r="VZX34" s="19"/>
      <c r="VZY34" s="19"/>
      <c r="VZZ34" s="19"/>
      <c r="WAA34" s="19"/>
      <c r="WAB34" s="19"/>
      <c r="WAC34" s="19"/>
      <c r="WAD34" s="19"/>
      <c r="WAE34" s="19"/>
      <c r="WAF34" s="19"/>
      <c r="WAG34" s="19"/>
      <c r="WAH34" s="19"/>
      <c r="WAI34" s="19"/>
      <c r="WAJ34" s="19"/>
      <c r="WAK34" s="19"/>
      <c r="WAL34" s="19"/>
      <c r="WAM34" s="19"/>
      <c r="WAN34" s="19"/>
      <c r="WAO34" s="19"/>
      <c r="WAP34" s="19"/>
      <c r="WAQ34" s="19"/>
      <c r="WAR34" s="19"/>
      <c r="WAS34" s="19"/>
      <c r="WAT34" s="19"/>
      <c r="WAU34" s="19"/>
      <c r="WAV34" s="19"/>
      <c r="WAW34" s="19"/>
      <c r="WAX34" s="19"/>
      <c r="WAY34" s="19"/>
      <c r="WAZ34" s="19"/>
      <c r="WBA34" s="19"/>
      <c r="WBB34" s="19"/>
      <c r="WBC34" s="19"/>
      <c r="WBD34" s="19"/>
      <c r="WBE34" s="19"/>
      <c r="WBF34" s="19"/>
      <c r="WBG34" s="19"/>
      <c r="WBH34" s="19"/>
      <c r="WBI34" s="19"/>
      <c r="WBJ34" s="19"/>
      <c r="WBK34" s="19"/>
      <c r="WBL34" s="19"/>
      <c r="WBM34" s="19"/>
      <c r="WBN34" s="19"/>
      <c r="WBO34" s="19"/>
      <c r="WBP34" s="19"/>
      <c r="WBQ34" s="19"/>
      <c r="WBR34" s="19"/>
      <c r="WBS34" s="19"/>
      <c r="WBT34" s="19"/>
      <c r="WBU34" s="19"/>
      <c r="WBV34" s="19"/>
      <c r="WBW34" s="19"/>
      <c r="WBX34" s="19"/>
      <c r="WBY34" s="19"/>
      <c r="WBZ34" s="19"/>
      <c r="WCA34" s="19"/>
      <c r="WCB34" s="19"/>
      <c r="WCC34" s="19"/>
      <c r="WCD34" s="19"/>
      <c r="WCE34" s="19"/>
      <c r="WCF34" s="19"/>
      <c r="WCG34" s="19"/>
      <c r="WCH34" s="19"/>
      <c r="WCI34" s="19"/>
      <c r="WCJ34" s="19"/>
      <c r="WCK34" s="19"/>
      <c r="WCL34" s="19"/>
      <c r="WCM34" s="19"/>
      <c r="WCN34" s="19"/>
      <c r="WCO34" s="19"/>
      <c r="WCP34" s="19"/>
      <c r="WCQ34" s="19"/>
      <c r="WCR34" s="19"/>
      <c r="WCS34" s="19"/>
      <c r="WCT34" s="19"/>
      <c r="WCU34" s="19"/>
      <c r="WCV34" s="19"/>
      <c r="WCW34" s="19"/>
      <c r="WCX34" s="19"/>
      <c r="WCY34" s="19"/>
      <c r="WCZ34" s="19"/>
      <c r="WDA34" s="19"/>
      <c r="WDB34" s="19"/>
      <c r="WDC34" s="19"/>
      <c r="WDD34" s="19"/>
      <c r="WDE34" s="19"/>
      <c r="WDF34" s="19"/>
      <c r="WDG34" s="19"/>
      <c r="WDH34" s="19"/>
      <c r="WDI34" s="19"/>
      <c r="WDJ34" s="19"/>
      <c r="WDK34" s="19"/>
      <c r="WDL34" s="19"/>
      <c r="WDM34" s="19"/>
      <c r="WDN34" s="19"/>
      <c r="WDO34" s="19"/>
      <c r="WDP34" s="19"/>
      <c r="WDQ34" s="19"/>
      <c r="WDR34" s="19"/>
      <c r="WDS34" s="19"/>
      <c r="WDT34" s="19"/>
      <c r="WDU34" s="19"/>
      <c r="WDV34" s="19"/>
      <c r="WDW34" s="19"/>
      <c r="WDX34" s="19"/>
      <c r="WDY34" s="19"/>
      <c r="WDZ34" s="19"/>
      <c r="WEA34" s="19"/>
      <c r="WEB34" s="19"/>
      <c r="WEC34" s="19"/>
      <c r="WED34" s="19"/>
      <c r="WEE34" s="19"/>
      <c r="WEF34" s="19"/>
      <c r="WEG34" s="19"/>
      <c r="WEH34" s="19"/>
      <c r="WEI34" s="19"/>
      <c r="WEJ34" s="19"/>
      <c r="WEK34" s="19"/>
      <c r="WEL34" s="19"/>
      <c r="WEM34" s="19"/>
      <c r="WEN34" s="19"/>
      <c r="WEO34" s="19"/>
      <c r="WEP34" s="19"/>
      <c r="WEQ34" s="19"/>
      <c r="WER34" s="19"/>
      <c r="WES34" s="19"/>
      <c r="WET34" s="19"/>
      <c r="WEU34" s="19"/>
      <c r="WEV34" s="19"/>
      <c r="WEW34" s="19"/>
      <c r="WEX34" s="19"/>
      <c r="WEY34" s="19"/>
      <c r="WEZ34" s="19"/>
      <c r="WFA34" s="19"/>
      <c r="WFB34" s="19"/>
      <c r="WFC34" s="19"/>
      <c r="WFD34" s="19"/>
      <c r="WFE34" s="19"/>
      <c r="WFF34" s="19"/>
      <c r="WFG34" s="19"/>
      <c r="WFH34" s="19"/>
      <c r="WFI34" s="19"/>
      <c r="WFJ34" s="19"/>
      <c r="WFK34" s="19"/>
      <c r="WFL34" s="19"/>
      <c r="WFM34" s="19"/>
      <c r="WFN34" s="19"/>
      <c r="WFO34" s="19"/>
      <c r="WFP34" s="19"/>
      <c r="WFQ34" s="19"/>
      <c r="WFR34" s="19"/>
      <c r="WFS34" s="19"/>
      <c r="WFT34" s="19"/>
      <c r="WFU34" s="19"/>
      <c r="WFV34" s="19"/>
      <c r="WFW34" s="19"/>
      <c r="WFX34" s="19"/>
      <c r="WFY34" s="19"/>
      <c r="WFZ34" s="19"/>
      <c r="WGA34" s="19"/>
      <c r="WGB34" s="19"/>
      <c r="WGC34" s="19"/>
      <c r="WGD34" s="19"/>
      <c r="WGE34" s="19"/>
      <c r="WGF34" s="19"/>
      <c r="WGG34" s="19"/>
      <c r="WGH34" s="19"/>
      <c r="WGI34" s="19"/>
      <c r="WGJ34" s="19"/>
      <c r="WGK34" s="19"/>
      <c r="WGL34" s="19"/>
      <c r="WGM34" s="19"/>
      <c r="WGN34" s="19"/>
      <c r="WGO34" s="19"/>
      <c r="WGP34" s="19"/>
      <c r="WGQ34" s="19"/>
      <c r="WGR34" s="19"/>
      <c r="WGS34" s="19"/>
      <c r="WGT34" s="19"/>
      <c r="WGU34" s="19"/>
      <c r="WGV34" s="19"/>
      <c r="WGW34" s="19"/>
      <c r="WGX34" s="19"/>
      <c r="WGY34" s="19"/>
      <c r="WGZ34" s="19"/>
      <c r="WHA34" s="19"/>
      <c r="WHB34" s="19"/>
      <c r="WHC34" s="19"/>
      <c r="WHD34" s="19"/>
      <c r="WHE34" s="19"/>
      <c r="WHF34" s="19"/>
      <c r="WHG34" s="19"/>
      <c r="WHH34" s="19"/>
      <c r="WHI34" s="19"/>
      <c r="WHJ34" s="19"/>
      <c r="WHK34" s="19"/>
      <c r="WHL34" s="19"/>
      <c r="WHM34" s="19"/>
      <c r="WHN34" s="19"/>
      <c r="WHO34" s="19"/>
      <c r="WHP34" s="19"/>
      <c r="WHQ34" s="19"/>
      <c r="WHR34" s="19"/>
      <c r="WHS34" s="19"/>
      <c r="WHT34" s="19"/>
      <c r="WHU34" s="19"/>
      <c r="WHV34" s="19"/>
      <c r="WHW34" s="19"/>
      <c r="WHX34" s="19"/>
      <c r="WHY34" s="19"/>
      <c r="WHZ34" s="19"/>
      <c r="WIA34" s="19"/>
      <c r="WIB34" s="19"/>
      <c r="WIC34" s="19"/>
      <c r="WID34" s="19"/>
      <c r="WIE34" s="19"/>
      <c r="WIF34" s="19"/>
      <c r="WIG34" s="19"/>
      <c r="WIH34" s="19"/>
      <c r="WII34" s="19"/>
      <c r="WIJ34" s="19"/>
      <c r="WIK34" s="19"/>
      <c r="WIL34" s="19"/>
      <c r="WIM34" s="19"/>
      <c r="WIN34" s="19"/>
      <c r="WIO34" s="19"/>
      <c r="WIP34" s="19"/>
      <c r="WIQ34" s="19"/>
      <c r="WIR34" s="19"/>
      <c r="WIS34" s="19"/>
      <c r="WIT34" s="19"/>
      <c r="WIU34" s="19"/>
      <c r="WIV34" s="19"/>
      <c r="WIW34" s="19"/>
      <c r="WIX34" s="19"/>
      <c r="WIY34" s="19"/>
      <c r="WIZ34" s="19"/>
      <c r="WJA34" s="19"/>
      <c r="WJB34" s="19"/>
      <c r="WJC34" s="19"/>
      <c r="WJD34" s="19"/>
      <c r="WJE34" s="19"/>
      <c r="WJF34" s="19"/>
      <c r="WJG34" s="19"/>
      <c r="WJH34" s="19"/>
      <c r="WJI34" s="19"/>
      <c r="WJJ34" s="19"/>
      <c r="WJK34" s="19"/>
      <c r="WJL34" s="19"/>
      <c r="WJM34" s="19"/>
      <c r="WJN34" s="19"/>
      <c r="WJO34" s="19"/>
      <c r="WJP34" s="19"/>
      <c r="WJQ34" s="19"/>
      <c r="WJR34" s="19"/>
      <c r="WJS34" s="19"/>
      <c r="WJT34" s="19"/>
      <c r="WJU34" s="19"/>
      <c r="WJV34" s="19"/>
      <c r="WJW34" s="19"/>
      <c r="WJX34" s="19"/>
      <c r="WJY34" s="19"/>
      <c r="WJZ34" s="19"/>
      <c r="WKA34" s="19"/>
      <c r="WKB34" s="19"/>
      <c r="WKC34" s="19"/>
      <c r="WKD34" s="19"/>
      <c r="WKE34" s="19"/>
      <c r="WKF34" s="19"/>
      <c r="WKG34" s="19"/>
      <c r="WKH34" s="19"/>
      <c r="WKI34" s="19"/>
      <c r="WKJ34" s="19"/>
      <c r="WKK34" s="19"/>
      <c r="WKL34" s="19"/>
      <c r="WKM34" s="19"/>
      <c r="WKN34" s="19"/>
      <c r="WKO34" s="19"/>
      <c r="WKP34" s="19"/>
      <c r="WKQ34" s="19"/>
      <c r="WKR34" s="19"/>
      <c r="WKS34" s="19"/>
      <c r="WKT34" s="19"/>
      <c r="WKU34" s="19"/>
      <c r="WKV34" s="19"/>
      <c r="WKW34" s="19"/>
      <c r="WKX34" s="19"/>
      <c r="WKY34" s="19"/>
      <c r="WKZ34" s="19"/>
      <c r="WLA34" s="19"/>
      <c r="WLB34" s="19"/>
      <c r="WLC34" s="19"/>
      <c r="WLD34" s="19"/>
      <c r="WLE34" s="19"/>
      <c r="WLF34" s="19"/>
      <c r="WLG34" s="19"/>
      <c r="WLH34" s="19"/>
      <c r="WLI34" s="19"/>
      <c r="WLJ34" s="19"/>
      <c r="WLK34" s="19"/>
      <c r="WLL34" s="19"/>
      <c r="WLM34" s="19"/>
      <c r="WLN34" s="19"/>
      <c r="WLO34" s="19"/>
      <c r="WLP34" s="19"/>
      <c r="WLQ34" s="19"/>
      <c r="WLR34" s="19"/>
      <c r="WLS34" s="19"/>
      <c r="WLT34" s="19"/>
      <c r="WLU34" s="19"/>
      <c r="WLV34" s="19"/>
      <c r="WLW34" s="19"/>
      <c r="WLX34" s="19"/>
      <c r="WLY34" s="19"/>
      <c r="WLZ34" s="19"/>
      <c r="WMA34" s="19"/>
      <c r="WMB34" s="19"/>
      <c r="WMC34" s="19"/>
      <c r="WMD34" s="19"/>
      <c r="WME34" s="19"/>
      <c r="WMF34" s="19"/>
      <c r="WMG34" s="19"/>
      <c r="WMH34" s="19"/>
      <c r="WMI34" s="19"/>
      <c r="WMJ34" s="19"/>
      <c r="WMK34" s="19"/>
      <c r="WML34" s="19"/>
      <c r="WMM34" s="19"/>
      <c r="WMN34" s="19"/>
      <c r="WMO34" s="19"/>
      <c r="WMP34" s="19"/>
      <c r="WMQ34" s="19"/>
      <c r="WMR34" s="19"/>
      <c r="WMS34" s="19"/>
      <c r="WMT34" s="19"/>
      <c r="WMU34" s="19"/>
      <c r="WMV34" s="19"/>
      <c r="WMW34" s="19"/>
      <c r="WMX34" s="19"/>
      <c r="WMY34" s="19"/>
      <c r="WMZ34" s="19"/>
      <c r="WNA34" s="19"/>
      <c r="WNB34" s="19"/>
      <c r="WNC34" s="19"/>
      <c r="WND34" s="19"/>
      <c r="WNE34" s="19"/>
      <c r="WNF34" s="19"/>
      <c r="WNG34" s="19"/>
      <c r="WNH34" s="19"/>
      <c r="WNI34" s="19"/>
      <c r="WNJ34" s="19"/>
      <c r="WNK34" s="19"/>
      <c r="WNL34" s="19"/>
      <c r="WNM34" s="19"/>
      <c r="WNN34" s="19"/>
      <c r="WNO34" s="19"/>
      <c r="WNP34" s="19"/>
      <c r="WNQ34" s="19"/>
      <c r="WNR34" s="19"/>
      <c r="WNS34" s="19"/>
      <c r="WNT34" s="19"/>
      <c r="WNU34" s="19"/>
      <c r="WNV34" s="19"/>
      <c r="WNW34" s="19"/>
      <c r="WNX34" s="19"/>
      <c r="WNY34" s="19"/>
      <c r="WNZ34" s="19"/>
      <c r="WOA34" s="19"/>
      <c r="WOB34" s="19"/>
      <c r="WOC34" s="19"/>
      <c r="WOD34" s="19"/>
      <c r="WOE34" s="19"/>
      <c r="WOF34" s="19"/>
      <c r="WOG34" s="19"/>
      <c r="WOH34" s="19"/>
      <c r="WOI34" s="19"/>
      <c r="WOJ34" s="19"/>
      <c r="WOK34" s="19"/>
      <c r="WOL34" s="19"/>
      <c r="WOM34" s="19"/>
      <c r="WON34" s="19"/>
      <c r="WOO34" s="19"/>
      <c r="WOP34" s="19"/>
      <c r="WOQ34" s="19"/>
      <c r="WOR34" s="19"/>
      <c r="WOS34" s="19"/>
      <c r="WOT34" s="19"/>
      <c r="WOU34" s="19"/>
      <c r="WOV34" s="19"/>
      <c r="WOW34" s="19"/>
      <c r="WOX34" s="19"/>
      <c r="WOY34" s="19"/>
      <c r="WOZ34" s="19"/>
      <c r="WPA34" s="19"/>
      <c r="WPB34" s="19"/>
      <c r="WPC34" s="19"/>
      <c r="WPD34" s="19"/>
      <c r="WPE34" s="19"/>
      <c r="WPF34" s="19"/>
      <c r="WPG34" s="19"/>
      <c r="WPH34" s="19"/>
      <c r="WPI34" s="19"/>
      <c r="WPJ34" s="19"/>
      <c r="WPK34" s="19"/>
      <c r="WPL34" s="19"/>
      <c r="WPM34" s="19"/>
      <c r="WPN34" s="19"/>
      <c r="WPO34" s="19"/>
      <c r="WPP34" s="19"/>
      <c r="WPQ34" s="19"/>
      <c r="WPR34" s="19"/>
      <c r="WPS34" s="19"/>
      <c r="WPT34" s="19"/>
      <c r="WPU34" s="19"/>
      <c r="WPV34" s="19"/>
      <c r="WPW34" s="19"/>
      <c r="WPX34" s="19"/>
      <c r="WPY34" s="19"/>
      <c r="WPZ34" s="19"/>
      <c r="WQA34" s="19"/>
      <c r="WQB34" s="19"/>
      <c r="WQC34" s="19"/>
      <c r="WQD34" s="19"/>
      <c r="WQE34" s="19"/>
      <c r="WQF34" s="19"/>
      <c r="WQG34" s="19"/>
      <c r="WQH34" s="19"/>
      <c r="WQI34" s="19"/>
      <c r="WQJ34" s="19"/>
      <c r="WQK34" s="19"/>
      <c r="WQL34" s="19"/>
      <c r="WQM34" s="19"/>
      <c r="WQN34" s="19"/>
      <c r="WQO34" s="19"/>
      <c r="WQP34" s="19"/>
      <c r="WQQ34" s="19"/>
      <c r="WQR34" s="19"/>
      <c r="WQS34" s="19"/>
      <c r="WQT34" s="19"/>
      <c r="WQU34" s="19"/>
      <c r="WQV34" s="19"/>
      <c r="WQW34" s="19"/>
      <c r="WQX34" s="19"/>
      <c r="WQY34" s="19"/>
      <c r="WQZ34" s="19"/>
      <c r="WRA34" s="19"/>
      <c r="WRB34" s="19"/>
      <c r="WRC34" s="19"/>
      <c r="WRD34" s="19"/>
      <c r="WRE34" s="19"/>
      <c r="WRF34" s="19"/>
      <c r="WRG34" s="19"/>
      <c r="WRH34" s="19"/>
      <c r="WRI34" s="19"/>
      <c r="WRJ34" s="19"/>
      <c r="WRK34" s="19"/>
      <c r="WRL34" s="19"/>
      <c r="WRM34" s="19"/>
      <c r="WRN34" s="19"/>
      <c r="WRO34" s="19"/>
      <c r="WRP34" s="19"/>
      <c r="WRQ34" s="19"/>
      <c r="WRR34" s="19"/>
      <c r="WRS34" s="19"/>
      <c r="WRT34" s="19"/>
      <c r="WRU34" s="19"/>
      <c r="WRV34" s="19"/>
      <c r="WRW34" s="19"/>
      <c r="WRX34" s="19"/>
      <c r="WRY34" s="19"/>
      <c r="WRZ34" s="19"/>
      <c r="WSA34" s="19"/>
      <c r="WSB34" s="19"/>
      <c r="WSC34" s="19"/>
      <c r="WSD34" s="19"/>
      <c r="WSE34" s="19"/>
      <c r="WSF34" s="19"/>
      <c r="WSG34" s="19"/>
      <c r="WSH34" s="19"/>
      <c r="WSI34" s="19"/>
      <c r="WSJ34" s="19"/>
      <c r="WSK34" s="19"/>
      <c r="WSL34" s="19"/>
      <c r="WSM34" s="19"/>
      <c r="WSN34" s="19"/>
      <c r="WSO34" s="19"/>
      <c r="WSP34" s="19"/>
      <c r="WSQ34" s="19"/>
      <c r="WSR34" s="19"/>
      <c r="WSS34" s="19"/>
      <c r="WST34" s="19"/>
      <c r="WSU34" s="19"/>
      <c r="WSV34" s="19"/>
      <c r="WSW34" s="19"/>
      <c r="WSX34" s="19"/>
      <c r="WSY34" s="19"/>
      <c r="WSZ34" s="19"/>
      <c r="WTA34" s="19"/>
      <c r="WTB34" s="19"/>
      <c r="WTC34" s="19"/>
      <c r="WTD34" s="19"/>
      <c r="WTE34" s="19"/>
      <c r="WTF34" s="19"/>
      <c r="WTG34" s="19"/>
      <c r="WTH34" s="19"/>
      <c r="WTI34" s="19"/>
      <c r="WTJ34" s="19"/>
      <c r="WTK34" s="19"/>
      <c r="WTL34" s="19"/>
      <c r="WTM34" s="19"/>
      <c r="WTN34" s="19"/>
      <c r="WTO34" s="19"/>
      <c r="WTP34" s="19"/>
      <c r="WTQ34" s="19"/>
      <c r="WTR34" s="19"/>
      <c r="WTS34" s="19"/>
      <c r="WTT34" s="19"/>
      <c r="WTU34" s="19"/>
      <c r="WTV34" s="19"/>
      <c r="WTW34" s="19"/>
      <c r="WTX34" s="19"/>
      <c r="WTY34" s="19"/>
      <c r="WTZ34" s="19"/>
      <c r="WUA34" s="19"/>
      <c r="WUB34" s="19"/>
      <c r="WUC34" s="19"/>
      <c r="WUD34" s="19"/>
      <c r="WUE34" s="19"/>
      <c r="WUF34" s="19"/>
      <c r="WUG34" s="19"/>
      <c r="WUH34" s="19"/>
      <c r="WUI34" s="19"/>
      <c r="WUJ34" s="19"/>
      <c r="WUK34" s="19"/>
      <c r="WUL34" s="19"/>
      <c r="WUM34" s="19"/>
      <c r="WUN34" s="19"/>
      <c r="WUO34" s="19"/>
      <c r="WUP34" s="19"/>
      <c r="WUQ34" s="19"/>
      <c r="WUR34" s="19"/>
      <c r="WUS34" s="19"/>
      <c r="WUT34" s="19"/>
      <c r="WUU34" s="19"/>
      <c r="WUV34" s="19"/>
      <c r="WUW34" s="19"/>
      <c r="WUX34" s="19"/>
      <c r="WUY34" s="19"/>
      <c r="WUZ34" s="19"/>
      <c r="WVA34" s="19"/>
      <c r="WVB34" s="19"/>
      <c r="WVC34" s="19"/>
      <c r="WVD34" s="19"/>
      <c r="WVE34" s="19"/>
      <c r="WVF34" s="19"/>
      <c r="WVG34" s="19"/>
      <c r="WVH34" s="19"/>
      <c r="WVI34" s="19"/>
      <c r="WVJ34" s="19"/>
      <c r="WVK34" s="19"/>
      <c r="WVL34" s="19"/>
      <c r="WVM34" s="19"/>
      <c r="WVN34" s="19"/>
      <c r="WVO34" s="19"/>
      <c r="WVP34" s="19"/>
      <c r="WVQ34" s="19"/>
      <c r="WVR34" s="19"/>
      <c r="WVS34" s="19"/>
      <c r="WVT34" s="19"/>
      <c r="WVU34" s="19"/>
      <c r="WVV34" s="19"/>
      <c r="WVW34" s="19"/>
      <c r="WVX34" s="19"/>
      <c r="WVY34" s="19"/>
      <c r="WVZ34" s="19"/>
      <c r="WWA34" s="19"/>
      <c r="WWB34" s="19"/>
      <c r="WWC34" s="19"/>
      <c r="WWD34" s="19"/>
      <c r="WWE34" s="19"/>
      <c r="WWF34" s="19"/>
      <c r="WWG34" s="19"/>
      <c r="WWH34" s="19"/>
      <c r="WWI34" s="19"/>
      <c r="WWJ34" s="19"/>
      <c r="WWK34" s="19"/>
      <c r="WWL34" s="19"/>
      <c r="WWM34" s="19"/>
      <c r="WWN34" s="19"/>
      <c r="WWO34" s="19"/>
      <c r="WWP34" s="19"/>
      <c r="WWQ34" s="19"/>
      <c r="WWR34" s="19"/>
      <c r="WWS34" s="19"/>
      <c r="WWT34" s="19"/>
      <c r="WWU34" s="19"/>
      <c r="WWV34" s="19"/>
      <c r="WWW34" s="19"/>
      <c r="WWX34" s="19"/>
      <c r="WWY34" s="19"/>
      <c r="WWZ34" s="19"/>
      <c r="WXA34" s="19"/>
      <c r="WXB34" s="19"/>
      <c r="WXC34" s="19"/>
      <c r="WXD34" s="19"/>
      <c r="WXE34" s="19"/>
      <c r="WXF34" s="19"/>
      <c r="WXG34" s="19"/>
      <c r="WXH34" s="19"/>
      <c r="WXI34" s="19"/>
      <c r="WXJ34" s="19"/>
      <c r="WXK34" s="19"/>
      <c r="WXL34" s="19"/>
      <c r="WXM34" s="19"/>
      <c r="WXN34" s="19"/>
      <c r="WXO34" s="19"/>
      <c r="WXP34" s="19"/>
      <c r="WXQ34" s="19"/>
      <c r="WXR34" s="19"/>
      <c r="WXS34" s="19"/>
      <c r="WXT34" s="19"/>
      <c r="WXU34" s="19"/>
      <c r="WXV34" s="19"/>
      <c r="WXW34" s="19"/>
      <c r="WXX34" s="19"/>
      <c r="WXY34" s="19"/>
      <c r="WXZ34" s="19"/>
      <c r="WYA34" s="19"/>
      <c r="WYB34" s="19"/>
      <c r="WYC34" s="19"/>
      <c r="WYD34" s="19"/>
      <c r="WYE34" s="19"/>
      <c r="WYF34" s="19"/>
      <c r="WYG34" s="19"/>
      <c r="WYH34" s="19"/>
      <c r="WYI34" s="19"/>
      <c r="WYJ34" s="19"/>
      <c r="WYK34" s="19"/>
      <c r="WYL34" s="19"/>
      <c r="WYM34" s="19"/>
      <c r="WYN34" s="19"/>
      <c r="WYO34" s="19"/>
      <c r="WYP34" s="19"/>
      <c r="WYQ34" s="19"/>
      <c r="WYR34" s="19"/>
      <c r="WYS34" s="19"/>
      <c r="WYT34" s="19"/>
      <c r="WYU34" s="19"/>
      <c r="WYV34" s="19"/>
      <c r="WYW34" s="19"/>
      <c r="WYX34" s="19"/>
      <c r="WYY34" s="19"/>
      <c r="WYZ34" s="19"/>
      <c r="WZA34" s="19"/>
      <c r="WZB34" s="19"/>
      <c r="WZC34" s="19"/>
      <c r="WZD34" s="19"/>
      <c r="WZE34" s="19"/>
      <c r="WZF34" s="19"/>
      <c r="WZG34" s="19"/>
      <c r="WZH34" s="19"/>
      <c r="WZI34" s="19"/>
      <c r="WZJ34" s="19"/>
      <c r="WZK34" s="19"/>
      <c r="WZL34" s="19"/>
      <c r="WZM34" s="19"/>
      <c r="WZN34" s="19"/>
      <c r="WZO34" s="19"/>
      <c r="WZP34" s="19"/>
      <c r="WZQ34" s="19"/>
      <c r="WZR34" s="19"/>
      <c r="WZS34" s="19"/>
      <c r="WZT34" s="19"/>
      <c r="WZU34" s="19"/>
      <c r="WZV34" s="19"/>
      <c r="WZW34" s="19"/>
      <c r="WZX34" s="19"/>
      <c r="WZY34" s="19"/>
      <c r="WZZ34" s="19"/>
      <c r="XAA34" s="19"/>
      <c r="XAB34" s="19"/>
      <c r="XAC34" s="19"/>
      <c r="XAD34" s="19"/>
      <c r="XAE34" s="19"/>
      <c r="XAF34" s="19"/>
      <c r="XAG34" s="19"/>
      <c r="XAH34" s="19"/>
      <c r="XAI34" s="19"/>
      <c r="XAJ34" s="19"/>
      <c r="XAK34" s="19"/>
      <c r="XAL34" s="19"/>
      <c r="XAM34" s="19"/>
      <c r="XAN34" s="19"/>
      <c r="XAO34" s="19"/>
      <c r="XAP34" s="19"/>
      <c r="XAQ34" s="19"/>
      <c r="XAR34" s="19"/>
      <c r="XAS34" s="19"/>
      <c r="XAT34" s="19"/>
      <c r="XAU34" s="19"/>
      <c r="XAV34" s="19"/>
      <c r="XAW34" s="19"/>
      <c r="XAX34" s="19"/>
      <c r="XAY34" s="19"/>
      <c r="XAZ34" s="19"/>
      <c r="XBA34" s="19"/>
      <c r="XBB34" s="19"/>
      <c r="XBC34" s="19"/>
      <c r="XBD34" s="19"/>
      <c r="XBE34" s="19"/>
      <c r="XBF34" s="19"/>
      <c r="XBG34" s="19"/>
      <c r="XBH34" s="19"/>
      <c r="XBI34" s="19"/>
      <c r="XBJ34" s="19"/>
      <c r="XBK34" s="19"/>
      <c r="XBL34" s="19"/>
      <c r="XBM34" s="19"/>
      <c r="XBN34" s="19"/>
      <c r="XBO34" s="19"/>
      <c r="XBP34" s="19"/>
      <c r="XBQ34" s="19"/>
      <c r="XBR34" s="19"/>
      <c r="XBS34" s="19"/>
      <c r="XBT34" s="19"/>
      <c r="XBU34" s="19"/>
      <c r="XBV34" s="19"/>
      <c r="XBW34" s="19"/>
      <c r="XBX34" s="19"/>
      <c r="XBY34" s="19"/>
      <c r="XBZ34" s="19"/>
      <c r="XCA34" s="19"/>
      <c r="XCB34" s="19"/>
      <c r="XCC34" s="19"/>
      <c r="XCD34" s="19"/>
      <c r="XCE34" s="19"/>
      <c r="XCF34" s="19"/>
      <c r="XCG34" s="19"/>
      <c r="XCH34" s="19"/>
      <c r="XCI34" s="19"/>
      <c r="XCJ34" s="19"/>
      <c r="XCK34" s="19"/>
      <c r="XCL34" s="19"/>
      <c r="XCM34" s="19"/>
      <c r="XCN34" s="19"/>
      <c r="XCO34" s="19"/>
      <c r="XCP34" s="19"/>
      <c r="XCQ34" s="19"/>
      <c r="XCR34" s="19"/>
      <c r="XCS34" s="19"/>
      <c r="XCT34" s="19"/>
      <c r="XCU34" s="19"/>
      <c r="XCV34" s="19"/>
      <c r="XCW34" s="19"/>
      <c r="XCX34" s="19"/>
      <c r="XCY34" s="19"/>
      <c r="XCZ34" s="19"/>
      <c r="XDA34" s="19"/>
      <c r="XDB34" s="19"/>
      <c r="XDC34" s="19"/>
      <c r="XDD34" s="19"/>
      <c r="XDE34" s="19"/>
      <c r="XDF34" s="19"/>
      <c r="XDG34" s="19"/>
      <c r="XDH34" s="19"/>
      <c r="XDI34" s="19"/>
      <c r="XDJ34" s="19"/>
      <c r="XDK34" s="19"/>
      <c r="XDL34" s="19"/>
      <c r="XDM34" s="19"/>
      <c r="XDN34" s="19"/>
      <c r="XDO34" s="19"/>
      <c r="XDP34" s="19"/>
      <c r="XDQ34" s="19"/>
      <c r="XDR34" s="19"/>
      <c r="XDS34" s="19"/>
      <c r="XDT34" s="19"/>
      <c r="XDU34" s="19"/>
      <c r="XDV34" s="19"/>
      <c r="XDW34" s="19"/>
      <c r="XDX34" s="19"/>
      <c r="XDY34" s="19"/>
      <c r="XDZ34" s="19"/>
      <c r="XEA34" s="19"/>
      <c r="XEB34" s="19"/>
      <c r="XEC34" s="19"/>
      <c r="XED34" s="19"/>
      <c r="XEE34" s="19"/>
      <c r="XEF34" s="19"/>
      <c r="XEG34" s="19"/>
      <c r="XEH34" s="19"/>
      <c r="XEI34" s="19"/>
      <c r="XEJ34" s="19"/>
      <c r="XEK34" s="19"/>
      <c r="XEL34" s="19"/>
      <c r="XEM34" s="19"/>
      <c r="XEN34" s="19"/>
      <c r="XEO34" s="19"/>
      <c r="XEP34" s="19"/>
      <c r="XEQ34" s="19"/>
      <c r="XER34" s="19"/>
      <c r="XES34" s="19"/>
      <c r="XET34" s="19"/>
      <c r="XEU34" s="19"/>
      <c r="XEV34" s="19"/>
      <c r="XEW34" s="19"/>
      <c r="XEX34" s="19"/>
    </row>
    <row r="35" s="20" customFormat="1" ht="18" customHeight="1" spans="1:16378">
      <c r="A35" s="45" t="s">
        <v>19</v>
      </c>
      <c r="B35" s="50" t="s">
        <v>83</v>
      </c>
      <c r="C35" s="50" t="s">
        <v>72</v>
      </c>
      <c r="D35" s="51" t="s">
        <v>73</v>
      </c>
      <c r="E35" s="51" t="s">
        <v>73</v>
      </c>
      <c r="F35" s="51" t="s">
        <v>73</v>
      </c>
      <c r="G35" s="51" t="s">
        <v>73</v>
      </c>
      <c r="H35" s="51" t="s">
        <v>73</v>
      </c>
      <c r="I35" s="66">
        <v>4</v>
      </c>
      <c r="J35" s="66" t="s">
        <v>75</v>
      </c>
      <c r="K35" s="51" t="s">
        <v>75</v>
      </c>
      <c r="L35" s="51" t="s">
        <v>73</v>
      </c>
      <c r="M35" s="51" t="s">
        <v>73</v>
      </c>
      <c r="N35" s="51" t="s">
        <v>73</v>
      </c>
      <c r="O35" s="51" t="s">
        <v>75</v>
      </c>
      <c r="P35" s="51" t="s">
        <v>73</v>
      </c>
      <c r="Q35" s="51">
        <v>4</v>
      </c>
      <c r="R35" s="51" t="s">
        <v>84</v>
      </c>
      <c r="S35" s="51" t="s">
        <v>75</v>
      </c>
      <c r="T35" s="51"/>
      <c r="U35" s="51"/>
      <c r="V35" s="51"/>
      <c r="W35" s="51"/>
      <c r="X35" s="51"/>
      <c r="Y35" s="51"/>
      <c r="Z35" s="51"/>
      <c r="AA35" s="51"/>
      <c r="AB35" s="51"/>
      <c r="AC35" s="51"/>
      <c r="AD35" s="51"/>
      <c r="AE35" s="51"/>
      <c r="AF35" s="36"/>
      <c r="AG35" s="36"/>
      <c r="AH35" s="36"/>
      <c r="AI35" s="83">
        <f>IF(A35="","",COUNTIF(D35:AH36,"&gt;2")/2)</f>
        <v>1</v>
      </c>
      <c r="AJ35" s="84">
        <f>SUMPRODUCT(IFERROR((IFERROR(WEEKDAY($D$3:$AH$3,2),999)&lt;6)*D35:AH36,0))</f>
        <v>4</v>
      </c>
      <c r="AK35" s="85">
        <f>SUMPRODUCT((IFERROR(WEEKDAY($D$3:$AH$3,2),999)&lt;6)*D37:AH37)</f>
        <v>0</v>
      </c>
      <c r="AL35" s="84">
        <f>SUMPRODUCT(IFERROR((IFERROR(WEEKDAY($D$3:$AH$3,2),0)&gt;5)*D35:AH37,0))</f>
        <v>6</v>
      </c>
      <c r="AM35" s="84">
        <f>IFERROR(SUM(AJ35:AL37),"")</f>
        <v>10</v>
      </c>
      <c r="AN35" s="89"/>
      <c r="AO35" s="92"/>
      <c r="AP35" s="91"/>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c r="CS35" s="19"/>
      <c r="CT35" s="19"/>
      <c r="CU35" s="19"/>
      <c r="CV35" s="19"/>
      <c r="CW35" s="19"/>
      <c r="CX35" s="19"/>
      <c r="CY35" s="19"/>
      <c r="CZ35" s="19"/>
      <c r="DA35" s="19"/>
      <c r="DB35" s="19"/>
      <c r="DC35" s="19"/>
      <c r="DD35" s="19"/>
      <c r="DE35" s="19"/>
      <c r="DF35" s="19"/>
      <c r="DG35" s="19"/>
      <c r="DH35" s="19"/>
      <c r="DI35" s="19"/>
      <c r="DJ35" s="19"/>
      <c r="DK35" s="19"/>
      <c r="DL35" s="19"/>
      <c r="DM35" s="19"/>
      <c r="DN35" s="19"/>
      <c r="DO35" s="19"/>
      <c r="DP35" s="19"/>
      <c r="DQ35" s="19"/>
      <c r="DR35" s="19"/>
      <c r="DS35" s="19"/>
      <c r="DT35" s="19"/>
      <c r="DU35" s="19"/>
      <c r="DV35" s="19"/>
      <c r="DW35" s="19"/>
      <c r="DX35" s="19"/>
      <c r="DY35" s="19"/>
      <c r="DZ35" s="19"/>
      <c r="EA35" s="19"/>
      <c r="EB35" s="19"/>
      <c r="EC35" s="19"/>
      <c r="ED35" s="19"/>
      <c r="EE35" s="19"/>
      <c r="EF35" s="19"/>
      <c r="EG35" s="19"/>
      <c r="EH35" s="19"/>
      <c r="EI35" s="19"/>
      <c r="EJ35" s="19"/>
      <c r="EK35" s="19"/>
      <c r="EL35" s="19"/>
      <c r="EM35" s="19"/>
      <c r="EN35" s="19"/>
      <c r="EO35" s="19"/>
      <c r="EP35" s="19"/>
      <c r="EQ35" s="19"/>
      <c r="ER35" s="19"/>
      <c r="ES35" s="19"/>
      <c r="ET35" s="19"/>
      <c r="EU35" s="19"/>
      <c r="EV35" s="19"/>
      <c r="EW35" s="19"/>
      <c r="EX35" s="19"/>
      <c r="EY35" s="19"/>
      <c r="EZ35" s="19"/>
      <c r="FA35" s="19"/>
      <c r="FB35" s="19"/>
      <c r="FC35" s="19"/>
      <c r="FD35" s="19"/>
      <c r="FE35" s="19"/>
      <c r="FF35" s="19"/>
      <c r="FG35" s="19"/>
      <c r="FH35" s="19"/>
      <c r="FI35" s="19"/>
      <c r="FJ35" s="19"/>
      <c r="FK35" s="19"/>
      <c r="FL35" s="19"/>
      <c r="FM35" s="19"/>
      <c r="FN35" s="19"/>
      <c r="FO35" s="19"/>
      <c r="FP35" s="19"/>
      <c r="FQ35" s="19"/>
      <c r="FR35" s="19"/>
      <c r="FS35" s="19"/>
      <c r="FT35" s="19"/>
      <c r="FU35" s="19"/>
      <c r="FV35" s="19"/>
      <c r="FW35" s="19"/>
      <c r="FX35" s="19"/>
      <c r="FY35" s="19"/>
      <c r="FZ35" s="19"/>
      <c r="GA35" s="19"/>
      <c r="GB35" s="19"/>
      <c r="GC35" s="19"/>
      <c r="GD35" s="19"/>
      <c r="GE35" s="19"/>
      <c r="GF35" s="19"/>
      <c r="GG35" s="19"/>
      <c r="GH35" s="19"/>
      <c r="GI35" s="19"/>
      <c r="GJ35" s="19"/>
      <c r="GK35" s="19"/>
      <c r="GL35" s="19"/>
      <c r="GM35" s="19"/>
      <c r="GN35" s="19"/>
      <c r="GO35" s="19"/>
      <c r="GP35" s="19"/>
      <c r="GQ35" s="19"/>
      <c r="GR35" s="19"/>
      <c r="GS35" s="19"/>
      <c r="GT35" s="19"/>
      <c r="GU35" s="19"/>
      <c r="GV35" s="19"/>
      <c r="GW35" s="19"/>
      <c r="GX35" s="19"/>
      <c r="GY35" s="19"/>
      <c r="GZ35" s="19"/>
      <c r="HA35" s="19"/>
      <c r="HB35" s="19"/>
      <c r="HC35" s="19"/>
      <c r="HD35" s="19"/>
      <c r="HE35" s="19"/>
      <c r="HF35" s="19"/>
      <c r="HG35" s="19"/>
      <c r="HH35" s="19"/>
      <c r="HI35" s="19"/>
      <c r="HJ35" s="19"/>
      <c r="HK35" s="19"/>
      <c r="HL35" s="19"/>
      <c r="HM35" s="19"/>
      <c r="HN35" s="19"/>
      <c r="HO35" s="19"/>
      <c r="HP35" s="19"/>
      <c r="HQ35" s="19"/>
      <c r="HR35" s="19"/>
      <c r="HS35" s="19"/>
      <c r="HT35" s="19"/>
      <c r="HU35" s="19"/>
      <c r="HV35" s="19"/>
      <c r="HW35" s="19"/>
      <c r="HX35" s="19"/>
      <c r="HY35" s="19"/>
      <c r="HZ35" s="19"/>
      <c r="IA35" s="19"/>
      <c r="IB35" s="19"/>
      <c r="IC35" s="19"/>
      <c r="ID35" s="19"/>
      <c r="IE35" s="19"/>
      <c r="IF35" s="19"/>
      <c r="IG35" s="19"/>
      <c r="IH35" s="19"/>
      <c r="II35" s="19"/>
      <c r="IJ35" s="19"/>
      <c r="IK35" s="19"/>
      <c r="IL35" s="19"/>
      <c r="IM35" s="19"/>
      <c r="IN35" s="19"/>
      <c r="IO35" s="19"/>
      <c r="IP35" s="19"/>
      <c r="IQ35" s="19"/>
      <c r="IR35" s="19"/>
      <c r="IS35" s="19"/>
      <c r="IT35" s="19"/>
      <c r="IU35" s="19"/>
      <c r="IV35" s="19"/>
      <c r="IW35" s="19"/>
      <c r="IX35" s="19"/>
      <c r="IY35" s="19"/>
      <c r="IZ35" s="19"/>
      <c r="JA35" s="19"/>
      <c r="JB35" s="19"/>
      <c r="JC35" s="19"/>
      <c r="JD35" s="19"/>
      <c r="JE35" s="19"/>
      <c r="JF35" s="19"/>
      <c r="JG35" s="19"/>
      <c r="JH35" s="19"/>
      <c r="JI35" s="19"/>
      <c r="JJ35" s="19"/>
      <c r="JK35" s="19"/>
      <c r="JL35" s="19"/>
      <c r="JM35" s="19"/>
      <c r="JN35" s="19"/>
      <c r="JO35" s="19"/>
      <c r="JP35" s="19"/>
      <c r="JQ35" s="19"/>
      <c r="JR35" s="19"/>
      <c r="JS35" s="19"/>
      <c r="JT35" s="19"/>
      <c r="JU35" s="19"/>
      <c r="JV35" s="19"/>
      <c r="JW35" s="19"/>
      <c r="JX35" s="19"/>
      <c r="JY35" s="19"/>
      <c r="JZ35" s="19"/>
      <c r="KA35" s="19"/>
      <c r="KB35" s="19"/>
      <c r="KC35" s="19"/>
      <c r="KD35" s="19"/>
      <c r="KE35" s="19"/>
      <c r="KF35" s="19"/>
      <c r="KG35" s="19"/>
      <c r="KH35" s="19"/>
      <c r="KI35" s="19"/>
      <c r="KJ35" s="19"/>
      <c r="KK35" s="19"/>
      <c r="KL35" s="19"/>
      <c r="KM35" s="19"/>
      <c r="KN35" s="19"/>
      <c r="KO35" s="19"/>
      <c r="KP35" s="19"/>
      <c r="KQ35" s="19"/>
      <c r="KR35" s="19"/>
      <c r="KS35" s="19"/>
      <c r="KT35" s="19"/>
      <c r="KU35" s="19"/>
      <c r="KV35" s="19"/>
      <c r="KW35" s="19"/>
      <c r="KX35" s="19"/>
      <c r="KY35" s="19"/>
      <c r="KZ35" s="19"/>
      <c r="LA35" s="19"/>
      <c r="LB35" s="19"/>
      <c r="LC35" s="19"/>
      <c r="LD35" s="19"/>
      <c r="LE35" s="19"/>
      <c r="LF35" s="19"/>
      <c r="LG35" s="19"/>
      <c r="LH35" s="19"/>
      <c r="LI35" s="19"/>
      <c r="LJ35" s="19"/>
      <c r="LK35" s="19"/>
      <c r="LL35" s="19"/>
      <c r="LM35" s="19"/>
      <c r="LN35" s="19"/>
      <c r="LO35" s="19"/>
      <c r="LP35" s="19"/>
      <c r="LQ35" s="19"/>
      <c r="LR35" s="19"/>
      <c r="LS35" s="19"/>
      <c r="LT35" s="19"/>
      <c r="LU35" s="19"/>
      <c r="LV35" s="19"/>
      <c r="LW35" s="19"/>
      <c r="LX35" s="19"/>
      <c r="LY35" s="19"/>
      <c r="LZ35" s="19"/>
      <c r="MA35" s="19"/>
      <c r="MB35" s="19"/>
      <c r="MC35" s="19"/>
      <c r="MD35" s="19"/>
      <c r="ME35" s="19"/>
      <c r="MF35" s="19"/>
      <c r="MG35" s="19"/>
      <c r="MH35" s="19"/>
      <c r="MI35" s="19"/>
      <c r="MJ35" s="19"/>
      <c r="MK35" s="19"/>
      <c r="ML35" s="19"/>
      <c r="MM35" s="19"/>
      <c r="MN35" s="19"/>
      <c r="MO35" s="19"/>
      <c r="MP35" s="19"/>
      <c r="MQ35" s="19"/>
      <c r="MR35" s="19"/>
      <c r="MS35" s="19"/>
      <c r="MT35" s="19"/>
      <c r="MU35" s="19"/>
      <c r="MV35" s="19"/>
      <c r="MW35" s="19"/>
      <c r="MX35" s="19"/>
      <c r="MY35" s="19"/>
      <c r="MZ35" s="19"/>
      <c r="NA35" s="19"/>
      <c r="NB35" s="19"/>
      <c r="NC35" s="19"/>
      <c r="ND35" s="19"/>
      <c r="NE35" s="19"/>
      <c r="NF35" s="19"/>
      <c r="NG35" s="19"/>
      <c r="NH35" s="19"/>
      <c r="NI35" s="19"/>
      <c r="NJ35" s="19"/>
      <c r="NK35" s="19"/>
      <c r="NL35" s="19"/>
      <c r="NM35" s="19"/>
      <c r="NN35" s="19"/>
      <c r="NO35" s="19"/>
      <c r="NP35" s="19"/>
      <c r="NQ35" s="19"/>
      <c r="NR35" s="19"/>
      <c r="NS35" s="19"/>
      <c r="NT35" s="19"/>
      <c r="NU35" s="19"/>
      <c r="NV35" s="19"/>
      <c r="NW35" s="19"/>
      <c r="NX35" s="19"/>
      <c r="NY35" s="19"/>
      <c r="NZ35" s="19"/>
      <c r="OA35" s="19"/>
      <c r="OB35" s="19"/>
      <c r="OC35" s="19"/>
      <c r="OD35" s="19"/>
      <c r="OE35" s="19"/>
      <c r="OF35" s="19"/>
      <c r="OG35" s="19"/>
      <c r="OH35" s="19"/>
      <c r="OI35" s="19"/>
      <c r="OJ35" s="19"/>
      <c r="OK35" s="19"/>
      <c r="OL35" s="19"/>
      <c r="OM35" s="19"/>
      <c r="ON35" s="19"/>
      <c r="OO35" s="19"/>
      <c r="OP35" s="19"/>
      <c r="OQ35" s="19"/>
      <c r="OR35" s="19"/>
      <c r="OS35" s="19"/>
      <c r="OT35" s="19"/>
      <c r="OU35" s="19"/>
      <c r="OV35" s="19"/>
      <c r="OW35" s="19"/>
      <c r="OX35" s="19"/>
      <c r="OY35" s="19"/>
      <c r="OZ35" s="19"/>
      <c r="PA35" s="19"/>
      <c r="PB35" s="19"/>
      <c r="PC35" s="19"/>
      <c r="PD35" s="19"/>
      <c r="PE35" s="19"/>
      <c r="PF35" s="19"/>
      <c r="PG35" s="19"/>
      <c r="PH35" s="19"/>
      <c r="PI35" s="19"/>
      <c r="PJ35" s="19"/>
      <c r="PK35" s="19"/>
      <c r="PL35" s="19"/>
      <c r="PM35" s="19"/>
      <c r="PN35" s="19"/>
      <c r="PO35" s="19"/>
      <c r="PP35" s="19"/>
      <c r="PQ35" s="19"/>
      <c r="PR35" s="19"/>
      <c r="PS35" s="19"/>
      <c r="PT35" s="19"/>
      <c r="PU35" s="19"/>
      <c r="PV35" s="19"/>
      <c r="PW35" s="19"/>
      <c r="PX35" s="19"/>
      <c r="PY35" s="19"/>
      <c r="PZ35" s="19"/>
      <c r="QA35" s="19"/>
      <c r="QB35" s="19"/>
      <c r="QC35" s="19"/>
      <c r="QD35" s="19"/>
      <c r="QE35" s="19"/>
      <c r="QF35" s="19"/>
      <c r="QG35" s="19"/>
      <c r="QH35" s="19"/>
      <c r="QI35" s="19"/>
      <c r="QJ35" s="19"/>
      <c r="QK35" s="19"/>
      <c r="QL35" s="19"/>
      <c r="QM35" s="19"/>
      <c r="QN35" s="19"/>
      <c r="QO35" s="19"/>
      <c r="QP35" s="19"/>
      <c r="QQ35" s="19"/>
      <c r="QR35" s="19"/>
      <c r="QS35" s="19"/>
      <c r="QT35" s="19"/>
      <c r="QU35" s="19"/>
      <c r="QV35" s="19"/>
      <c r="QW35" s="19"/>
      <c r="QX35" s="19"/>
      <c r="QY35" s="19"/>
      <c r="QZ35" s="19"/>
      <c r="RA35" s="19"/>
      <c r="RB35" s="19"/>
      <c r="RC35" s="19"/>
      <c r="RD35" s="19"/>
      <c r="RE35" s="19"/>
      <c r="RF35" s="19"/>
      <c r="RG35" s="19"/>
      <c r="RH35" s="19"/>
      <c r="RI35" s="19"/>
      <c r="RJ35" s="19"/>
      <c r="RK35" s="19"/>
      <c r="RL35" s="19"/>
      <c r="RM35" s="19"/>
      <c r="RN35" s="19"/>
      <c r="RO35" s="19"/>
      <c r="RP35" s="19"/>
      <c r="RQ35" s="19"/>
      <c r="RR35" s="19"/>
      <c r="RS35" s="19"/>
      <c r="RT35" s="19"/>
      <c r="RU35" s="19"/>
      <c r="RV35" s="19"/>
      <c r="RW35" s="19"/>
      <c r="RX35" s="19"/>
      <c r="RY35" s="19"/>
      <c r="RZ35" s="19"/>
      <c r="SA35" s="19"/>
      <c r="SB35" s="19"/>
      <c r="SC35" s="19"/>
      <c r="SD35" s="19"/>
      <c r="SE35" s="19"/>
      <c r="SF35" s="19"/>
      <c r="SG35" s="19"/>
      <c r="SH35" s="19"/>
      <c r="SI35" s="19"/>
      <c r="SJ35" s="19"/>
      <c r="SK35" s="19"/>
      <c r="SL35" s="19"/>
      <c r="SM35" s="19"/>
      <c r="SN35" s="19"/>
      <c r="SO35" s="19"/>
      <c r="SP35" s="19"/>
      <c r="SQ35" s="19"/>
      <c r="SR35" s="19"/>
      <c r="SS35" s="19"/>
      <c r="ST35" s="19"/>
      <c r="SU35" s="19"/>
      <c r="SV35" s="19"/>
      <c r="SW35" s="19"/>
      <c r="SX35" s="19"/>
      <c r="SY35" s="19"/>
      <c r="SZ35" s="19"/>
      <c r="TA35" s="19"/>
      <c r="TB35" s="19"/>
      <c r="TC35" s="19"/>
      <c r="TD35" s="19"/>
      <c r="TE35" s="19"/>
      <c r="TF35" s="19"/>
      <c r="TG35" s="19"/>
      <c r="TH35" s="19"/>
      <c r="TI35" s="19"/>
      <c r="TJ35" s="19"/>
      <c r="TK35" s="19"/>
      <c r="TL35" s="19"/>
      <c r="TM35" s="19"/>
      <c r="TN35" s="19"/>
      <c r="TO35" s="19"/>
      <c r="TP35" s="19"/>
      <c r="TQ35" s="19"/>
      <c r="TR35" s="19"/>
      <c r="TS35" s="19"/>
      <c r="TT35" s="19"/>
      <c r="TU35" s="19"/>
      <c r="TV35" s="19"/>
      <c r="TW35" s="19"/>
      <c r="TX35" s="19"/>
      <c r="TY35" s="19"/>
      <c r="TZ35" s="19"/>
      <c r="UA35" s="19"/>
      <c r="UB35" s="19"/>
      <c r="UC35" s="19"/>
      <c r="UD35" s="19"/>
      <c r="UE35" s="19"/>
      <c r="UF35" s="19"/>
      <c r="UG35" s="19"/>
      <c r="UH35" s="19"/>
      <c r="UI35" s="19"/>
      <c r="UJ35" s="19"/>
      <c r="UK35" s="19"/>
      <c r="UL35" s="19"/>
      <c r="UM35" s="19"/>
      <c r="UN35" s="19"/>
      <c r="UO35" s="19"/>
      <c r="UP35" s="19"/>
      <c r="UQ35" s="19"/>
      <c r="UR35" s="19"/>
      <c r="US35" s="19"/>
      <c r="UT35" s="19"/>
      <c r="UU35" s="19"/>
      <c r="UV35" s="19"/>
      <c r="UW35" s="19"/>
      <c r="UX35" s="19"/>
      <c r="UY35" s="19"/>
      <c r="UZ35" s="19"/>
      <c r="VA35" s="19"/>
      <c r="VB35" s="19"/>
      <c r="VC35" s="19"/>
      <c r="VD35" s="19"/>
      <c r="VE35" s="19"/>
      <c r="VF35" s="19"/>
      <c r="VG35" s="19"/>
      <c r="VH35" s="19"/>
      <c r="VI35" s="19"/>
      <c r="VJ35" s="19"/>
      <c r="VK35" s="19"/>
      <c r="VL35" s="19"/>
      <c r="VM35" s="19"/>
      <c r="VN35" s="19"/>
      <c r="VO35" s="19"/>
      <c r="VP35" s="19"/>
      <c r="VQ35" s="19"/>
      <c r="VR35" s="19"/>
      <c r="VS35" s="19"/>
      <c r="VT35" s="19"/>
      <c r="VU35" s="19"/>
      <c r="VV35" s="19"/>
      <c r="VW35" s="19"/>
      <c r="VX35" s="19"/>
      <c r="VY35" s="19"/>
      <c r="VZ35" s="19"/>
      <c r="WA35" s="19"/>
      <c r="WB35" s="19"/>
      <c r="WC35" s="19"/>
      <c r="WD35" s="19"/>
      <c r="WE35" s="19"/>
      <c r="WF35" s="19"/>
      <c r="WG35" s="19"/>
      <c r="WH35" s="19"/>
      <c r="WI35" s="19"/>
      <c r="WJ35" s="19"/>
      <c r="WK35" s="19"/>
      <c r="WL35" s="19"/>
      <c r="WM35" s="19"/>
      <c r="WN35" s="19"/>
      <c r="WO35" s="19"/>
      <c r="WP35" s="19"/>
      <c r="WQ35" s="19"/>
      <c r="WR35" s="19"/>
      <c r="WS35" s="19"/>
      <c r="WT35" s="19"/>
      <c r="WU35" s="19"/>
      <c r="WV35" s="19"/>
      <c r="WW35" s="19"/>
      <c r="WX35" s="19"/>
      <c r="WY35" s="19"/>
      <c r="WZ35" s="19"/>
      <c r="XA35" s="19"/>
      <c r="XB35" s="19"/>
      <c r="XC35" s="19"/>
      <c r="XD35" s="19"/>
      <c r="XE35" s="19"/>
      <c r="XF35" s="19"/>
      <c r="XG35" s="19"/>
      <c r="XH35" s="19"/>
      <c r="XI35" s="19"/>
      <c r="XJ35" s="19"/>
      <c r="XK35" s="19"/>
      <c r="XL35" s="19"/>
      <c r="XM35" s="19"/>
      <c r="XN35" s="19"/>
      <c r="XO35" s="19"/>
      <c r="XP35" s="19"/>
      <c r="XQ35" s="19"/>
      <c r="XR35" s="19"/>
      <c r="XS35" s="19"/>
      <c r="XT35" s="19"/>
      <c r="XU35" s="19"/>
      <c r="XV35" s="19"/>
      <c r="XW35" s="19"/>
      <c r="XX35" s="19"/>
      <c r="XY35" s="19"/>
      <c r="XZ35" s="19"/>
      <c r="YA35" s="19"/>
      <c r="YB35" s="19"/>
      <c r="YC35" s="19"/>
      <c r="YD35" s="19"/>
      <c r="YE35" s="19"/>
      <c r="YF35" s="19"/>
      <c r="YG35" s="19"/>
      <c r="YH35" s="19"/>
      <c r="YI35" s="19"/>
      <c r="YJ35" s="19"/>
      <c r="YK35" s="19"/>
      <c r="YL35" s="19"/>
      <c r="YM35" s="19"/>
      <c r="YN35" s="19"/>
      <c r="YO35" s="19"/>
      <c r="YP35" s="19"/>
      <c r="YQ35" s="19"/>
      <c r="YR35" s="19"/>
      <c r="YS35" s="19"/>
      <c r="YT35" s="19"/>
      <c r="YU35" s="19"/>
      <c r="YV35" s="19"/>
      <c r="YW35" s="19"/>
      <c r="YX35" s="19"/>
      <c r="YY35" s="19"/>
      <c r="YZ35" s="19"/>
      <c r="ZA35" s="19"/>
      <c r="ZB35" s="19"/>
      <c r="ZC35" s="19"/>
      <c r="ZD35" s="19"/>
      <c r="ZE35" s="19"/>
      <c r="ZF35" s="19"/>
      <c r="ZG35" s="19"/>
      <c r="ZH35" s="19"/>
      <c r="ZI35" s="19"/>
      <c r="ZJ35" s="19"/>
      <c r="ZK35" s="19"/>
      <c r="ZL35" s="19"/>
      <c r="ZM35" s="19"/>
      <c r="ZN35" s="19"/>
      <c r="ZO35" s="19"/>
      <c r="ZP35" s="19"/>
      <c r="ZQ35" s="19"/>
      <c r="ZR35" s="19"/>
      <c r="ZS35" s="19"/>
      <c r="ZT35" s="19"/>
      <c r="ZU35" s="19"/>
      <c r="ZV35" s="19"/>
      <c r="ZW35" s="19"/>
      <c r="ZX35" s="19"/>
      <c r="ZY35" s="19"/>
      <c r="ZZ35" s="19"/>
      <c r="AAA35" s="19"/>
      <c r="AAB35" s="19"/>
      <c r="AAC35" s="19"/>
      <c r="AAD35" s="19"/>
      <c r="AAE35" s="19"/>
      <c r="AAF35" s="19"/>
      <c r="AAG35" s="19"/>
      <c r="AAH35" s="19"/>
      <c r="AAI35" s="19"/>
      <c r="AAJ35" s="19"/>
      <c r="AAK35" s="19"/>
      <c r="AAL35" s="19"/>
      <c r="AAM35" s="19"/>
      <c r="AAN35" s="19"/>
      <c r="AAO35" s="19"/>
      <c r="AAP35" s="19"/>
      <c r="AAQ35" s="19"/>
      <c r="AAR35" s="19"/>
      <c r="AAS35" s="19"/>
      <c r="AAT35" s="19"/>
      <c r="AAU35" s="19"/>
      <c r="AAV35" s="19"/>
      <c r="AAW35" s="19"/>
      <c r="AAX35" s="19"/>
      <c r="AAY35" s="19"/>
      <c r="AAZ35" s="19"/>
      <c r="ABA35" s="19"/>
      <c r="ABB35" s="19"/>
      <c r="ABC35" s="19"/>
      <c r="ABD35" s="19"/>
      <c r="ABE35" s="19"/>
      <c r="ABF35" s="19"/>
      <c r="ABG35" s="19"/>
      <c r="ABH35" s="19"/>
      <c r="ABI35" s="19"/>
      <c r="ABJ35" s="19"/>
      <c r="ABK35" s="19"/>
      <c r="ABL35" s="19"/>
      <c r="ABM35" s="19"/>
      <c r="ABN35" s="19"/>
      <c r="ABO35" s="19"/>
      <c r="ABP35" s="19"/>
      <c r="ABQ35" s="19"/>
      <c r="ABR35" s="19"/>
      <c r="ABS35" s="19"/>
      <c r="ABT35" s="19"/>
      <c r="ABU35" s="19"/>
      <c r="ABV35" s="19"/>
      <c r="ABW35" s="19"/>
      <c r="ABX35" s="19"/>
      <c r="ABY35" s="19"/>
      <c r="ABZ35" s="19"/>
      <c r="ACA35" s="19"/>
      <c r="ACB35" s="19"/>
      <c r="ACC35" s="19"/>
      <c r="ACD35" s="19"/>
      <c r="ACE35" s="19"/>
      <c r="ACF35" s="19"/>
      <c r="ACG35" s="19"/>
      <c r="ACH35" s="19"/>
      <c r="ACI35" s="19"/>
      <c r="ACJ35" s="19"/>
      <c r="ACK35" s="19"/>
      <c r="ACL35" s="19"/>
      <c r="ACM35" s="19"/>
      <c r="ACN35" s="19"/>
      <c r="ACO35" s="19"/>
      <c r="ACP35" s="19"/>
      <c r="ACQ35" s="19"/>
      <c r="ACR35" s="19"/>
      <c r="ACS35" s="19"/>
      <c r="ACT35" s="19"/>
      <c r="ACU35" s="19"/>
      <c r="ACV35" s="19"/>
      <c r="ACW35" s="19"/>
      <c r="ACX35" s="19"/>
      <c r="ACY35" s="19"/>
      <c r="ACZ35" s="19"/>
      <c r="ADA35" s="19"/>
      <c r="ADB35" s="19"/>
      <c r="ADC35" s="19"/>
      <c r="ADD35" s="19"/>
      <c r="ADE35" s="19"/>
      <c r="ADF35" s="19"/>
      <c r="ADG35" s="19"/>
      <c r="ADH35" s="19"/>
      <c r="ADI35" s="19"/>
      <c r="ADJ35" s="19"/>
      <c r="ADK35" s="19"/>
      <c r="ADL35" s="19"/>
      <c r="ADM35" s="19"/>
      <c r="ADN35" s="19"/>
      <c r="ADO35" s="19"/>
      <c r="ADP35" s="19"/>
      <c r="ADQ35" s="19"/>
      <c r="ADR35" s="19"/>
      <c r="ADS35" s="19"/>
      <c r="ADT35" s="19"/>
      <c r="ADU35" s="19"/>
      <c r="ADV35" s="19"/>
      <c r="ADW35" s="19"/>
      <c r="ADX35" s="19"/>
      <c r="ADY35" s="19"/>
      <c r="ADZ35" s="19"/>
      <c r="AEA35" s="19"/>
      <c r="AEB35" s="19"/>
      <c r="AEC35" s="19"/>
      <c r="AED35" s="19"/>
      <c r="AEE35" s="19"/>
      <c r="AEF35" s="19"/>
      <c r="AEG35" s="19"/>
      <c r="AEH35" s="19"/>
      <c r="AEI35" s="19"/>
      <c r="AEJ35" s="19"/>
      <c r="AEK35" s="19"/>
      <c r="AEL35" s="19"/>
      <c r="AEM35" s="19"/>
      <c r="AEN35" s="19"/>
      <c r="AEO35" s="19"/>
      <c r="AEP35" s="19"/>
      <c r="AEQ35" s="19"/>
      <c r="AER35" s="19"/>
      <c r="AES35" s="19"/>
      <c r="AET35" s="19"/>
      <c r="AEU35" s="19"/>
      <c r="AEV35" s="19"/>
      <c r="AEW35" s="19"/>
      <c r="AEX35" s="19"/>
      <c r="AEY35" s="19"/>
      <c r="AEZ35" s="19"/>
      <c r="AFA35" s="19"/>
      <c r="AFB35" s="19"/>
      <c r="AFC35" s="19"/>
      <c r="AFD35" s="19"/>
      <c r="AFE35" s="19"/>
      <c r="AFF35" s="19"/>
      <c r="AFG35" s="19"/>
      <c r="AFH35" s="19"/>
      <c r="AFI35" s="19"/>
      <c r="AFJ35" s="19"/>
      <c r="AFK35" s="19"/>
      <c r="AFL35" s="19"/>
      <c r="AFM35" s="19"/>
      <c r="AFN35" s="19"/>
      <c r="AFO35" s="19"/>
      <c r="AFP35" s="19"/>
      <c r="AFQ35" s="19"/>
      <c r="AFR35" s="19"/>
      <c r="AFS35" s="19"/>
      <c r="AFT35" s="19"/>
      <c r="AFU35" s="19"/>
      <c r="AFV35" s="19"/>
      <c r="AFW35" s="19"/>
      <c r="AFX35" s="19"/>
      <c r="AFY35" s="19"/>
      <c r="AFZ35" s="19"/>
      <c r="AGA35" s="19"/>
      <c r="AGB35" s="19"/>
      <c r="AGC35" s="19"/>
      <c r="AGD35" s="19"/>
      <c r="AGE35" s="19"/>
      <c r="AGF35" s="19"/>
      <c r="AGG35" s="19"/>
      <c r="AGH35" s="19"/>
      <c r="AGI35" s="19"/>
      <c r="AGJ35" s="19"/>
      <c r="AGK35" s="19"/>
      <c r="AGL35" s="19"/>
      <c r="AGM35" s="19"/>
      <c r="AGN35" s="19"/>
      <c r="AGO35" s="19"/>
      <c r="AGP35" s="19"/>
      <c r="AGQ35" s="19"/>
      <c r="AGR35" s="19"/>
      <c r="AGS35" s="19"/>
      <c r="AGT35" s="19"/>
      <c r="AGU35" s="19"/>
      <c r="AGV35" s="19"/>
      <c r="AGW35" s="19"/>
      <c r="AGX35" s="19"/>
      <c r="AGY35" s="19"/>
      <c r="AGZ35" s="19"/>
      <c r="AHA35" s="19"/>
      <c r="AHB35" s="19"/>
      <c r="AHC35" s="19"/>
      <c r="AHD35" s="19"/>
      <c r="AHE35" s="19"/>
      <c r="AHF35" s="19"/>
      <c r="AHG35" s="19"/>
      <c r="AHH35" s="19"/>
      <c r="AHI35" s="19"/>
      <c r="AHJ35" s="19"/>
      <c r="AHK35" s="19"/>
      <c r="AHL35" s="19"/>
      <c r="AHM35" s="19"/>
      <c r="AHN35" s="19"/>
      <c r="AHO35" s="19"/>
      <c r="AHP35" s="19"/>
      <c r="AHQ35" s="19"/>
      <c r="AHR35" s="19"/>
      <c r="AHS35" s="19"/>
      <c r="AHT35" s="19"/>
      <c r="AHU35" s="19"/>
      <c r="AHV35" s="19"/>
      <c r="AHW35" s="19"/>
      <c r="AHX35" s="19"/>
      <c r="AHY35" s="19"/>
      <c r="AHZ35" s="19"/>
      <c r="AIA35" s="19"/>
      <c r="AIB35" s="19"/>
      <c r="AIC35" s="19"/>
      <c r="AID35" s="19"/>
      <c r="AIE35" s="19"/>
      <c r="AIF35" s="19"/>
      <c r="AIG35" s="19"/>
      <c r="AIH35" s="19"/>
      <c r="AII35" s="19"/>
      <c r="AIJ35" s="19"/>
      <c r="AIK35" s="19"/>
      <c r="AIL35" s="19"/>
      <c r="AIM35" s="19"/>
      <c r="AIN35" s="19"/>
      <c r="AIO35" s="19"/>
      <c r="AIP35" s="19"/>
      <c r="AIQ35" s="19"/>
      <c r="AIR35" s="19"/>
      <c r="AIS35" s="19"/>
      <c r="AIT35" s="19"/>
      <c r="AIU35" s="19"/>
      <c r="AIV35" s="19"/>
      <c r="AIW35" s="19"/>
      <c r="AIX35" s="19"/>
      <c r="AIY35" s="19"/>
      <c r="AIZ35" s="19"/>
      <c r="AJA35" s="19"/>
      <c r="AJB35" s="19"/>
      <c r="AJC35" s="19"/>
      <c r="AJD35" s="19"/>
      <c r="AJE35" s="19"/>
      <c r="AJF35" s="19"/>
      <c r="AJG35" s="19"/>
      <c r="AJH35" s="19"/>
      <c r="AJI35" s="19"/>
      <c r="AJJ35" s="19"/>
      <c r="AJK35" s="19"/>
      <c r="AJL35" s="19"/>
      <c r="AJM35" s="19"/>
      <c r="AJN35" s="19"/>
      <c r="AJO35" s="19"/>
      <c r="AJP35" s="19"/>
      <c r="AJQ35" s="19"/>
      <c r="AJR35" s="19"/>
      <c r="AJS35" s="19"/>
      <c r="AJT35" s="19"/>
      <c r="AJU35" s="19"/>
      <c r="AJV35" s="19"/>
      <c r="AJW35" s="19"/>
      <c r="AJX35" s="19"/>
      <c r="AJY35" s="19"/>
      <c r="AJZ35" s="19"/>
      <c r="AKA35" s="19"/>
      <c r="AKB35" s="19"/>
      <c r="AKC35" s="19"/>
      <c r="AKD35" s="19"/>
      <c r="AKE35" s="19"/>
      <c r="AKF35" s="19"/>
      <c r="AKG35" s="19"/>
      <c r="AKH35" s="19"/>
      <c r="AKI35" s="19"/>
      <c r="AKJ35" s="19"/>
      <c r="AKK35" s="19"/>
      <c r="AKL35" s="19"/>
      <c r="AKM35" s="19"/>
      <c r="AKN35" s="19"/>
      <c r="AKO35" s="19"/>
      <c r="AKP35" s="19"/>
      <c r="AKQ35" s="19"/>
      <c r="AKR35" s="19"/>
      <c r="AKS35" s="19"/>
      <c r="AKT35" s="19"/>
      <c r="AKU35" s="19"/>
      <c r="AKV35" s="19"/>
      <c r="AKW35" s="19"/>
      <c r="AKX35" s="19"/>
      <c r="AKY35" s="19"/>
      <c r="AKZ35" s="19"/>
      <c r="ALA35" s="19"/>
      <c r="ALB35" s="19"/>
      <c r="ALC35" s="19"/>
      <c r="ALD35" s="19"/>
      <c r="ALE35" s="19"/>
      <c r="ALF35" s="19"/>
      <c r="ALG35" s="19"/>
      <c r="ALH35" s="19"/>
      <c r="ALI35" s="19"/>
      <c r="ALJ35" s="19"/>
      <c r="ALK35" s="19"/>
      <c r="ALL35" s="19"/>
      <c r="ALM35" s="19"/>
      <c r="ALN35" s="19"/>
      <c r="ALO35" s="19"/>
      <c r="ALP35" s="19"/>
      <c r="ALQ35" s="19"/>
      <c r="ALR35" s="19"/>
      <c r="ALS35" s="19"/>
      <c r="ALT35" s="19"/>
      <c r="ALU35" s="19"/>
      <c r="ALV35" s="19"/>
      <c r="ALW35" s="19"/>
      <c r="ALX35" s="19"/>
      <c r="ALY35" s="19"/>
      <c r="ALZ35" s="19"/>
      <c r="AMA35" s="19"/>
      <c r="AMB35" s="19"/>
      <c r="AMC35" s="19"/>
      <c r="AMD35" s="19"/>
      <c r="AME35" s="19"/>
      <c r="AMF35" s="19"/>
      <c r="AMG35" s="19"/>
      <c r="AMH35" s="19"/>
      <c r="AMI35" s="19"/>
      <c r="AMJ35" s="19"/>
      <c r="AMK35" s="19"/>
      <c r="AML35" s="19"/>
      <c r="AMM35" s="19"/>
      <c r="AMN35" s="19"/>
      <c r="AMO35" s="19"/>
      <c r="AMP35" s="19"/>
      <c r="AMQ35" s="19"/>
      <c r="AMR35" s="19"/>
      <c r="AMS35" s="19"/>
      <c r="AMT35" s="19"/>
      <c r="AMU35" s="19"/>
      <c r="AMV35" s="19"/>
      <c r="AMW35" s="19"/>
      <c r="AMX35" s="19"/>
      <c r="AMY35" s="19"/>
      <c r="AMZ35" s="19"/>
      <c r="ANA35" s="19"/>
      <c r="ANB35" s="19"/>
      <c r="ANC35" s="19"/>
      <c r="AND35" s="19"/>
      <c r="ANE35" s="19"/>
      <c r="ANF35" s="19"/>
      <c r="ANG35" s="19"/>
      <c r="ANH35" s="19"/>
      <c r="ANI35" s="19"/>
      <c r="ANJ35" s="19"/>
      <c r="ANK35" s="19"/>
      <c r="ANL35" s="19"/>
      <c r="ANM35" s="19"/>
      <c r="ANN35" s="19"/>
      <c r="ANO35" s="19"/>
      <c r="ANP35" s="19"/>
      <c r="ANQ35" s="19"/>
      <c r="ANR35" s="19"/>
      <c r="ANS35" s="19"/>
      <c r="ANT35" s="19"/>
      <c r="ANU35" s="19"/>
      <c r="ANV35" s="19"/>
      <c r="ANW35" s="19"/>
      <c r="ANX35" s="19"/>
      <c r="ANY35" s="19"/>
      <c r="ANZ35" s="19"/>
      <c r="AOA35" s="19"/>
      <c r="AOB35" s="19"/>
      <c r="AOC35" s="19"/>
      <c r="AOD35" s="19"/>
      <c r="AOE35" s="19"/>
      <c r="AOF35" s="19"/>
      <c r="AOG35" s="19"/>
      <c r="AOH35" s="19"/>
      <c r="AOI35" s="19"/>
      <c r="AOJ35" s="19"/>
      <c r="AOK35" s="19"/>
      <c r="AOL35" s="19"/>
      <c r="AOM35" s="19"/>
      <c r="AON35" s="19"/>
      <c r="AOO35" s="19"/>
      <c r="AOP35" s="19"/>
      <c r="AOQ35" s="19"/>
      <c r="AOR35" s="19"/>
      <c r="AOS35" s="19"/>
      <c r="AOT35" s="19"/>
      <c r="AOU35" s="19"/>
      <c r="AOV35" s="19"/>
      <c r="AOW35" s="19"/>
      <c r="AOX35" s="19"/>
      <c r="AOY35" s="19"/>
      <c r="AOZ35" s="19"/>
      <c r="APA35" s="19"/>
      <c r="APB35" s="19"/>
      <c r="APC35" s="19"/>
      <c r="APD35" s="19"/>
      <c r="APE35" s="19"/>
      <c r="APF35" s="19"/>
      <c r="APG35" s="19"/>
      <c r="APH35" s="19"/>
      <c r="API35" s="19"/>
      <c r="APJ35" s="19"/>
      <c r="APK35" s="19"/>
      <c r="APL35" s="19"/>
      <c r="APM35" s="19"/>
      <c r="APN35" s="19"/>
      <c r="APO35" s="19"/>
      <c r="APP35" s="19"/>
      <c r="APQ35" s="19"/>
      <c r="APR35" s="19"/>
      <c r="APS35" s="19"/>
      <c r="APT35" s="19"/>
      <c r="APU35" s="19"/>
      <c r="APV35" s="19"/>
      <c r="APW35" s="19"/>
      <c r="APX35" s="19"/>
      <c r="APY35" s="19"/>
      <c r="APZ35" s="19"/>
      <c r="AQA35" s="19"/>
      <c r="AQB35" s="19"/>
      <c r="AQC35" s="19"/>
      <c r="AQD35" s="19"/>
      <c r="AQE35" s="19"/>
      <c r="AQF35" s="19"/>
      <c r="AQG35" s="19"/>
      <c r="AQH35" s="19"/>
      <c r="AQI35" s="19"/>
      <c r="AQJ35" s="19"/>
      <c r="AQK35" s="19"/>
      <c r="AQL35" s="19"/>
      <c r="AQM35" s="19"/>
      <c r="AQN35" s="19"/>
      <c r="AQO35" s="19"/>
      <c r="AQP35" s="19"/>
      <c r="AQQ35" s="19"/>
      <c r="AQR35" s="19"/>
      <c r="AQS35" s="19"/>
      <c r="AQT35" s="19"/>
      <c r="AQU35" s="19"/>
      <c r="AQV35" s="19"/>
      <c r="AQW35" s="19"/>
      <c r="AQX35" s="19"/>
      <c r="AQY35" s="19"/>
      <c r="AQZ35" s="19"/>
      <c r="ARA35" s="19"/>
      <c r="ARB35" s="19"/>
      <c r="ARC35" s="19"/>
      <c r="ARD35" s="19"/>
      <c r="ARE35" s="19"/>
      <c r="ARF35" s="19"/>
      <c r="ARG35" s="19"/>
      <c r="ARH35" s="19"/>
      <c r="ARI35" s="19"/>
      <c r="ARJ35" s="19"/>
      <c r="ARK35" s="19"/>
      <c r="ARL35" s="19"/>
      <c r="ARM35" s="19"/>
      <c r="ARN35" s="19"/>
      <c r="ARO35" s="19"/>
      <c r="ARP35" s="19"/>
      <c r="ARQ35" s="19"/>
      <c r="ARR35" s="19"/>
      <c r="ARS35" s="19"/>
      <c r="ART35" s="19"/>
      <c r="ARU35" s="19"/>
      <c r="ARV35" s="19"/>
      <c r="ARW35" s="19"/>
      <c r="ARX35" s="19"/>
      <c r="ARY35" s="19"/>
      <c r="ARZ35" s="19"/>
      <c r="ASA35" s="19"/>
      <c r="ASB35" s="19"/>
      <c r="ASC35" s="19"/>
      <c r="ASD35" s="19"/>
      <c r="ASE35" s="19"/>
      <c r="ASF35" s="19"/>
      <c r="ASG35" s="19"/>
      <c r="ASH35" s="19"/>
      <c r="ASI35" s="19"/>
      <c r="ASJ35" s="19"/>
      <c r="ASK35" s="19"/>
      <c r="ASL35" s="19"/>
      <c r="ASM35" s="19"/>
      <c r="ASN35" s="19"/>
      <c r="ASO35" s="19"/>
      <c r="ASP35" s="19"/>
      <c r="ASQ35" s="19"/>
      <c r="ASR35" s="19"/>
      <c r="ASS35" s="19"/>
      <c r="AST35" s="19"/>
      <c r="ASU35" s="19"/>
      <c r="ASV35" s="19"/>
      <c r="ASW35" s="19"/>
      <c r="ASX35" s="19"/>
      <c r="ASY35" s="19"/>
      <c r="ASZ35" s="19"/>
      <c r="ATA35" s="19"/>
      <c r="ATB35" s="19"/>
      <c r="ATC35" s="19"/>
      <c r="ATD35" s="19"/>
      <c r="ATE35" s="19"/>
      <c r="ATF35" s="19"/>
      <c r="ATG35" s="19"/>
      <c r="ATH35" s="19"/>
      <c r="ATI35" s="19"/>
      <c r="ATJ35" s="19"/>
      <c r="ATK35" s="19"/>
      <c r="ATL35" s="19"/>
      <c r="ATM35" s="19"/>
      <c r="ATN35" s="19"/>
      <c r="ATO35" s="19"/>
      <c r="ATP35" s="19"/>
      <c r="ATQ35" s="19"/>
      <c r="ATR35" s="19"/>
      <c r="ATS35" s="19"/>
      <c r="ATT35" s="19"/>
      <c r="ATU35" s="19"/>
      <c r="ATV35" s="19"/>
      <c r="ATW35" s="19"/>
      <c r="ATX35" s="19"/>
      <c r="ATY35" s="19"/>
      <c r="ATZ35" s="19"/>
      <c r="AUA35" s="19"/>
      <c r="AUB35" s="19"/>
      <c r="AUC35" s="19"/>
      <c r="AUD35" s="19"/>
      <c r="AUE35" s="19"/>
      <c r="AUF35" s="19"/>
      <c r="AUG35" s="19"/>
      <c r="AUH35" s="19"/>
      <c r="AUI35" s="19"/>
      <c r="AUJ35" s="19"/>
      <c r="AUK35" s="19"/>
      <c r="AUL35" s="19"/>
      <c r="AUM35" s="19"/>
      <c r="AUN35" s="19"/>
      <c r="AUO35" s="19"/>
      <c r="AUP35" s="19"/>
      <c r="AUQ35" s="19"/>
      <c r="AUR35" s="19"/>
      <c r="AUS35" s="19"/>
      <c r="AUT35" s="19"/>
      <c r="AUU35" s="19"/>
      <c r="AUV35" s="19"/>
      <c r="AUW35" s="19"/>
      <c r="AUX35" s="19"/>
      <c r="AUY35" s="19"/>
      <c r="AUZ35" s="19"/>
      <c r="AVA35" s="19"/>
      <c r="AVB35" s="19"/>
      <c r="AVC35" s="19"/>
      <c r="AVD35" s="19"/>
      <c r="AVE35" s="19"/>
      <c r="AVF35" s="19"/>
      <c r="AVG35" s="19"/>
      <c r="AVH35" s="19"/>
      <c r="AVI35" s="19"/>
      <c r="AVJ35" s="19"/>
      <c r="AVK35" s="19"/>
      <c r="AVL35" s="19"/>
      <c r="AVM35" s="19"/>
      <c r="AVN35" s="19"/>
      <c r="AVO35" s="19"/>
      <c r="AVP35" s="19"/>
      <c r="AVQ35" s="19"/>
      <c r="AVR35" s="19"/>
      <c r="AVS35" s="19"/>
      <c r="AVT35" s="19"/>
      <c r="AVU35" s="19"/>
      <c r="AVV35" s="19"/>
      <c r="AVW35" s="19"/>
      <c r="AVX35" s="19"/>
      <c r="AVY35" s="19"/>
      <c r="AVZ35" s="19"/>
      <c r="AWA35" s="19"/>
      <c r="AWB35" s="19"/>
      <c r="AWC35" s="19"/>
      <c r="AWD35" s="19"/>
      <c r="AWE35" s="19"/>
      <c r="AWF35" s="19"/>
      <c r="AWG35" s="19"/>
      <c r="AWH35" s="19"/>
      <c r="AWI35" s="19"/>
      <c r="AWJ35" s="19"/>
      <c r="AWK35" s="19"/>
      <c r="AWL35" s="19"/>
      <c r="AWM35" s="19"/>
      <c r="AWN35" s="19"/>
      <c r="AWO35" s="19"/>
      <c r="AWP35" s="19"/>
      <c r="AWQ35" s="19"/>
      <c r="AWR35" s="19"/>
      <c r="AWS35" s="19"/>
      <c r="AWT35" s="19"/>
      <c r="AWU35" s="19"/>
      <c r="AWV35" s="19"/>
      <c r="AWW35" s="19"/>
      <c r="AWX35" s="19"/>
      <c r="AWY35" s="19"/>
      <c r="AWZ35" s="19"/>
      <c r="AXA35" s="19"/>
      <c r="AXB35" s="19"/>
      <c r="AXC35" s="19"/>
      <c r="AXD35" s="19"/>
      <c r="AXE35" s="19"/>
      <c r="AXF35" s="19"/>
      <c r="AXG35" s="19"/>
      <c r="AXH35" s="19"/>
      <c r="AXI35" s="19"/>
      <c r="AXJ35" s="19"/>
      <c r="AXK35" s="19"/>
      <c r="AXL35" s="19"/>
      <c r="AXM35" s="19"/>
      <c r="AXN35" s="19"/>
      <c r="AXO35" s="19"/>
      <c r="AXP35" s="19"/>
      <c r="AXQ35" s="19"/>
      <c r="AXR35" s="19"/>
      <c r="AXS35" s="19"/>
      <c r="AXT35" s="19"/>
      <c r="AXU35" s="19"/>
      <c r="AXV35" s="19"/>
      <c r="AXW35" s="19"/>
      <c r="AXX35" s="19"/>
      <c r="AXY35" s="19"/>
      <c r="AXZ35" s="19"/>
      <c r="AYA35" s="19"/>
      <c r="AYB35" s="19"/>
      <c r="AYC35" s="19"/>
      <c r="AYD35" s="19"/>
      <c r="AYE35" s="19"/>
      <c r="AYF35" s="19"/>
      <c r="AYG35" s="19"/>
      <c r="AYH35" s="19"/>
      <c r="AYI35" s="19"/>
      <c r="AYJ35" s="19"/>
      <c r="AYK35" s="19"/>
      <c r="AYL35" s="19"/>
      <c r="AYM35" s="19"/>
      <c r="AYN35" s="19"/>
      <c r="AYO35" s="19"/>
      <c r="AYP35" s="19"/>
      <c r="AYQ35" s="19"/>
      <c r="AYR35" s="19"/>
      <c r="AYS35" s="19"/>
      <c r="AYT35" s="19"/>
      <c r="AYU35" s="19"/>
      <c r="AYV35" s="19"/>
      <c r="AYW35" s="19"/>
      <c r="AYX35" s="19"/>
      <c r="AYY35" s="19"/>
      <c r="AYZ35" s="19"/>
      <c r="AZA35" s="19"/>
      <c r="AZB35" s="19"/>
      <c r="AZC35" s="19"/>
      <c r="AZD35" s="19"/>
      <c r="AZE35" s="19"/>
      <c r="AZF35" s="19"/>
      <c r="AZG35" s="19"/>
      <c r="AZH35" s="19"/>
      <c r="AZI35" s="19"/>
      <c r="AZJ35" s="19"/>
      <c r="AZK35" s="19"/>
      <c r="AZL35" s="19"/>
      <c r="AZM35" s="19"/>
      <c r="AZN35" s="19"/>
      <c r="AZO35" s="19"/>
      <c r="AZP35" s="19"/>
      <c r="AZQ35" s="19"/>
      <c r="AZR35" s="19"/>
      <c r="AZS35" s="19"/>
      <c r="AZT35" s="19"/>
      <c r="AZU35" s="19"/>
      <c r="AZV35" s="19"/>
      <c r="AZW35" s="19"/>
      <c r="AZX35" s="19"/>
      <c r="AZY35" s="19"/>
      <c r="AZZ35" s="19"/>
      <c r="BAA35" s="19"/>
      <c r="BAB35" s="19"/>
      <c r="BAC35" s="19"/>
      <c r="BAD35" s="19"/>
      <c r="BAE35" s="19"/>
      <c r="BAF35" s="19"/>
      <c r="BAG35" s="19"/>
      <c r="BAH35" s="19"/>
      <c r="BAI35" s="19"/>
      <c r="BAJ35" s="19"/>
      <c r="BAK35" s="19"/>
      <c r="BAL35" s="19"/>
      <c r="BAM35" s="19"/>
      <c r="BAN35" s="19"/>
      <c r="BAO35" s="19"/>
      <c r="BAP35" s="19"/>
      <c r="BAQ35" s="19"/>
      <c r="BAR35" s="19"/>
      <c r="BAS35" s="19"/>
      <c r="BAT35" s="19"/>
      <c r="BAU35" s="19"/>
      <c r="BAV35" s="19"/>
      <c r="BAW35" s="19"/>
      <c r="BAX35" s="19"/>
      <c r="BAY35" s="19"/>
      <c r="BAZ35" s="19"/>
      <c r="BBA35" s="19"/>
      <c r="BBB35" s="19"/>
      <c r="BBC35" s="19"/>
      <c r="BBD35" s="19"/>
      <c r="BBE35" s="19"/>
      <c r="BBF35" s="19"/>
      <c r="BBG35" s="19"/>
      <c r="BBH35" s="19"/>
      <c r="BBI35" s="19"/>
      <c r="BBJ35" s="19"/>
      <c r="BBK35" s="19"/>
      <c r="BBL35" s="19"/>
      <c r="BBM35" s="19"/>
      <c r="BBN35" s="19"/>
      <c r="BBO35" s="19"/>
      <c r="BBP35" s="19"/>
      <c r="BBQ35" s="19"/>
      <c r="BBR35" s="19"/>
      <c r="BBS35" s="19"/>
      <c r="BBT35" s="19"/>
      <c r="BBU35" s="19"/>
      <c r="BBV35" s="19"/>
      <c r="BBW35" s="19"/>
      <c r="BBX35" s="19"/>
      <c r="BBY35" s="19"/>
      <c r="BBZ35" s="19"/>
      <c r="BCA35" s="19"/>
      <c r="BCB35" s="19"/>
      <c r="BCC35" s="19"/>
      <c r="BCD35" s="19"/>
      <c r="BCE35" s="19"/>
      <c r="BCF35" s="19"/>
      <c r="BCG35" s="19"/>
      <c r="BCH35" s="19"/>
      <c r="BCI35" s="19"/>
      <c r="BCJ35" s="19"/>
      <c r="BCK35" s="19"/>
      <c r="BCL35" s="19"/>
      <c r="BCM35" s="19"/>
      <c r="BCN35" s="19"/>
      <c r="BCO35" s="19"/>
      <c r="BCP35" s="19"/>
      <c r="BCQ35" s="19"/>
      <c r="BCR35" s="19"/>
      <c r="BCS35" s="19"/>
      <c r="BCT35" s="19"/>
      <c r="BCU35" s="19"/>
      <c r="BCV35" s="19"/>
      <c r="BCW35" s="19"/>
      <c r="BCX35" s="19"/>
      <c r="BCY35" s="19"/>
      <c r="BCZ35" s="19"/>
      <c r="BDA35" s="19"/>
      <c r="BDB35" s="19"/>
      <c r="BDC35" s="19"/>
      <c r="BDD35" s="19"/>
      <c r="BDE35" s="19"/>
      <c r="BDF35" s="19"/>
      <c r="BDG35" s="19"/>
      <c r="BDH35" s="19"/>
      <c r="BDI35" s="19"/>
      <c r="BDJ35" s="19"/>
      <c r="BDK35" s="19"/>
      <c r="BDL35" s="19"/>
      <c r="BDM35" s="19"/>
      <c r="BDN35" s="19"/>
      <c r="BDO35" s="19"/>
      <c r="BDP35" s="19"/>
      <c r="BDQ35" s="19"/>
      <c r="BDR35" s="19"/>
      <c r="BDS35" s="19"/>
      <c r="BDT35" s="19"/>
      <c r="BDU35" s="19"/>
      <c r="BDV35" s="19"/>
      <c r="BDW35" s="19"/>
      <c r="BDX35" s="19"/>
      <c r="BDY35" s="19"/>
      <c r="BDZ35" s="19"/>
      <c r="BEA35" s="19"/>
      <c r="BEB35" s="19"/>
      <c r="BEC35" s="19"/>
      <c r="BED35" s="19"/>
      <c r="BEE35" s="19"/>
      <c r="BEF35" s="19"/>
      <c r="BEG35" s="19"/>
      <c r="BEH35" s="19"/>
      <c r="BEI35" s="19"/>
      <c r="BEJ35" s="19"/>
      <c r="BEK35" s="19"/>
      <c r="BEL35" s="19"/>
      <c r="BEM35" s="19"/>
      <c r="BEN35" s="19"/>
      <c r="BEO35" s="19"/>
      <c r="BEP35" s="19"/>
      <c r="BEQ35" s="19"/>
      <c r="BER35" s="19"/>
      <c r="BES35" s="19"/>
      <c r="BET35" s="19"/>
      <c r="BEU35" s="19"/>
      <c r="BEV35" s="19"/>
      <c r="BEW35" s="19"/>
      <c r="BEX35" s="19"/>
      <c r="BEY35" s="19"/>
      <c r="BEZ35" s="19"/>
      <c r="BFA35" s="19"/>
      <c r="BFB35" s="19"/>
      <c r="BFC35" s="19"/>
      <c r="BFD35" s="19"/>
      <c r="BFE35" s="19"/>
      <c r="BFF35" s="19"/>
      <c r="BFG35" s="19"/>
      <c r="BFH35" s="19"/>
      <c r="BFI35" s="19"/>
      <c r="BFJ35" s="19"/>
      <c r="BFK35" s="19"/>
      <c r="BFL35" s="19"/>
      <c r="BFM35" s="19"/>
      <c r="BFN35" s="19"/>
      <c r="BFO35" s="19"/>
      <c r="BFP35" s="19"/>
      <c r="BFQ35" s="19"/>
      <c r="BFR35" s="19"/>
      <c r="BFS35" s="19"/>
      <c r="BFT35" s="19"/>
      <c r="BFU35" s="19"/>
      <c r="BFV35" s="19"/>
      <c r="BFW35" s="19"/>
      <c r="BFX35" s="19"/>
      <c r="BFY35" s="19"/>
      <c r="BFZ35" s="19"/>
      <c r="BGA35" s="19"/>
      <c r="BGB35" s="19"/>
      <c r="BGC35" s="19"/>
      <c r="BGD35" s="19"/>
      <c r="BGE35" s="19"/>
      <c r="BGF35" s="19"/>
      <c r="BGG35" s="19"/>
      <c r="BGH35" s="19"/>
      <c r="BGI35" s="19"/>
      <c r="BGJ35" s="19"/>
      <c r="BGK35" s="19"/>
      <c r="BGL35" s="19"/>
      <c r="BGM35" s="19"/>
      <c r="BGN35" s="19"/>
      <c r="BGO35" s="19"/>
      <c r="BGP35" s="19"/>
      <c r="BGQ35" s="19"/>
      <c r="BGR35" s="19"/>
      <c r="BGS35" s="19"/>
      <c r="BGT35" s="19"/>
      <c r="BGU35" s="19"/>
      <c r="BGV35" s="19"/>
      <c r="BGW35" s="19"/>
      <c r="BGX35" s="19"/>
      <c r="BGY35" s="19"/>
      <c r="BGZ35" s="19"/>
      <c r="BHA35" s="19"/>
      <c r="BHB35" s="19"/>
      <c r="BHC35" s="19"/>
      <c r="BHD35" s="19"/>
      <c r="BHE35" s="19"/>
      <c r="BHF35" s="19"/>
      <c r="BHG35" s="19"/>
      <c r="BHH35" s="19"/>
      <c r="BHI35" s="19"/>
      <c r="BHJ35" s="19"/>
      <c r="BHK35" s="19"/>
      <c r="BHL35" s="19"/>
      <c r="BHM35" s="19"/>
      <c r="BHN35" s="19"/>
      <c r="BHO35" s="19"/>
      <c r="BHP35" s="19"/>
      <c r="BHQ35" s="19"/>
      <c r="BHR35" s="19"/>
      <c r="BHS35" s="19"/>
      <c r="BHT35" s="19"/>
      <c r="BHU35" s="19"/>
      <c r="BHV35" s="19"/>
      <c r="BHW35" s="19"/>
      <c r="BHX35" s="19"/>
      <c r="BHY35" s="19"/>
      <c r="BHZ35" s="19"/>
      <c r="BIA35" s="19"/>
      <c r="BIB35" s="19"/>
      <c r="BIC35" s="19"/>
      <c r="BID35" s="19"/>
      <c r="BIE35" s="19"/>
      <c r="BIF35" s="19"/>
      <c r="BIG35" s="19"/>
      <c r="BIH35" s="19"/>
      <c r="BII35" s="19"/>
      <c r="BIJ35" s="19"/>
      <c r="BIK35" s="19"/>
      <c r="BIL35" s="19"/>
      <c r="BIM35" s="19"/>
      <c r="BIN35" s="19"/>
      <c r="BIO35" s="19"/>
      <c r="BIP35" s="19"/>
      <c r="BIQ35" s="19"/>
      <c r="BIR35" s="19"/>
      <c r="BIS35" s="19"/>
      <c r="BIT35" s="19"/>
      <c r="BIU35" s="19"/>
      <c r="BIV35" s="19"/>
      <c r="BIW35" s="19"/>
      <c r="BIX35" s="19"/>
      <c r="BIY35" s="19"/>
      <c r="BIZ35" s="19"/>
      <c r="BJA35" s="19"/>
      <c r="BJB35" s="19"/>
      <c r="BJC35" s="19"/>
      <c r="BJD35" s="19"/>
      <c r="BJE35" s="19"/>
      <c r="BJF35" s="19"/>
      <c r="BJG35" s="19"/>
      <c r="BJH35" s="19"/>
      <c r="BJI35" s="19"/>
      <c r="BJJ35" s="19"/>
      <c r="BJK35" s="19"/>
      <c r="BJL35" s="19"/>
      <c r="BJM35" s="19"/>
      <c r="BJN35" s="19"/>
      <c r="BJO35" s="19"/>
      <c r="BJP35" s="19"/>
      <c r="BJQ35" s="19"/>
      <c r="BJR35" s="19"/>
      <c r="BJS35" s="19"/>
      <c r="BJT35" s="19"/>
      <c r="BJU35" s="19"/>
      <c r="BJV35" s="19"/>
      <c r="BJW35" s="19"/>
      <c r="BJX35" s="19"/>
      <c r="BJY35" s="19"/>
      <c r="BJZ35" s="19"/>
      <c r="BKA35" s="19"/>
      <c r="BKB35" s="19"/>
      <c r="BKC35" s="19"/>
      <c r="BKD35" s="19"/>
      <c r="BKE35" s="19"/>
      <c r="BKF35" s="19"/>
      <c r="BKG35" s="19"/>
      <c r="BKH35" s="19"/>
      <c r="BKI35" s="19"/>
      <c r="BKJ35" s="19"/>
      <c r="BKK35" s="19"/>
      <c r="BKL35" s="19"/>
      <c r="BKM35" s="19"/>
      <c r="BKN35" s="19"/>
      <c r="BKO35" s="19"/>
      <c r="BKP35" s="19"/>
      <c r="BKQ35" s="19"/>
      <c r="BKR35" s="19"/>
      <c r="BKS35" s="19"/>
      <c r="BKT35" s="19"/>
      <c r="BKU35" s="19"/>
      <c r="BKV35" s="19"/>
      <c r="BKW35" s="19"/>
      <c r="BKX35" s="19"/>
      <c r="BKY35" s="19"/>
      <c r="BKZ35" s="19"/>
      <c r="BLA35" s="19"/>
      <c r="BLB35" s="19"/>
      <c r="BLC35" s="19"/>
      <c r="BLD35" s="19"/>
      <c r="BLE35" s="19"/>
      <c r="BLF35" s="19"/>
      <c r="BLG35" s="19"/>
      <c r="BLH35" s="19"/>
      <c r="BLI35" s="19"/>
      <c r="BLJ35" s="19"/>
      <c r="BLK35" s="19"/>
      <c r="BLL35" s="19"/>
      <c r="BLM35" s="19"/>
      <c r="BLN35" s="19"/>
      <c r="BLO35" s="19"/>
      <c r="BLP35" s="19"/>
      <c r="BLQ35" s="19"/>
      <c r="BLR35" s="19"/>
      <c r="BLS35" s="19"/>
      <c r="BLT35" s="19"/>
      <c r="BLU35" s="19"/>
      <c r="BLV35" s="19"/>
      <c r="BLW35" s="19"/>
      <c r="BLX35" s="19"/>
      <c r="BLY35" s="19"/>
      <c r="BLZ35" s="19"/>
      <c r="BMA35" s="19"/>
      <c r="BMB35" s="19"/>
      <c r="BMC35" s="19"/>
      <c r="BMD35" s="19"/>
      <c r="BME35" s="19"/>
      <c r="BMF35" s="19"/>
      <c r="BMG35" s="19"/>
      <c r="BMH35" s="19"/>
      <c r="BMI35" s="19"/>
      <c r="BMJ35" s="19"/>
      <c r="BMK35" s="19"/>
      <c r="BML35" s="19"/>
      <c r="BMM35" s="19"/>
      <c r="BMN35" s="19"/>
      <c r="BMO35" s="19"/>
      <c r="BMP35" s="19"/>
      <c r="BMQ35" s="19"/>
      <c r="BMR35" s="19"/>
      <c r="BMS35" s="19"/>
      <c r="BMT35" s="19"/>
      <c r="BMU35" s="19"/>
      <c r="BMV35" s="19"/>
      <c r="BMW35" s="19"/>
      <c r="BMX35" s="19"/>
      <c r="BMY35" s="19"/>
      <c r="BMZ35" s="19"/>
      <c r="BNA35" s="19"/>
      <c r="BNB35" s="19"/>
      <c r="BNC35" s="19"/>
      <c r="BND35" s="19"/>
      <c r="BNE35" s="19"/>
      <c r="BNF35" s="19"/>
      <c r="BNG35" s="19"/>
      <c r="BNH35" s="19"/>
      <c r="BNI35" s="19"/>
      <c r="BNJ35" s="19"/>
      <c r="BNK35" s="19"/>
      <c r="BNL35" s="19"/>
      <c r="BNM35" s="19"/>
      <c r="BNN35" s="19"/>
      <c r="BNO35" s="19"/>
      <c r="BNP35" s="19"/>
      <c r="BNQ35" s="19"/>
      <c r="BNR35" s="19"/>
      <c r="BNS35" s="19"/>
      <c r="BNT35" s="19"/>
      <c r="BNU35" s="19"/>
      <c r="BNV35" s="19"/>
      <c r="BNW35" s="19"/>
      <c r="BNX35" s="19"/>
      <c r="BNY35" s="19"/>
      <c r="BNZ35" s="19"/>
      <c r="BOA35" s="19"/>
      <c r="BOB35" s="19"/>
      <c r="BOC35" s="19"/>
      <c r="BOD35" s="19"/>
      <c r="BOE35" s="19"/>
      <c r="BOF35" s="19"/>
      <c r="BOG35" s="19"/>
      <c r="BOH35" s="19"/>
      <c r="BOI35" s="19"/>
      <c r="BOJ35" s="19"/>
      <c r="BOK35" s="19"/>
      <c r="BOL35" s="19"/>
      <c r="BOM35" s="19"/>
      <c r="BON35" s="19"/>
      <c r="BOO35" s="19"/>
      <c r="BOP35" s="19"/>
      <c r="BOQ35" s="19"/>
      <c r="BOR35" s="19"/>
      <c r="BOS35" s="19"/>
      <c r="BOT35" s="19"/>
      <c r="BOU35" s="19"/>
      <c r="BOV35" s="19"/>
      <c r="BOW35" s="19"/>
      <c r="BOX35" s="19"/>
      <c r="BOY35" s="19"/>
      <c r="BOZ35" s="19"/>
      <c r="BPA35" s="19"/>
      <c r="BPB35" s="19"/>
      <c r="BPC35" s="19"/>
      <c r="BPD35" s="19"/>
      <c r="BPE35" s="19"/>
      <c r="BPF35" s="19"/>
      <c r="BPG35" s="19"/>
      <c r="BPH35" s="19"/>
      <c r="BPI35" s="19"/>
      <c r="BPJ35" s="19"/>
      <c r="BPK35" s="19"/>
      <c r="BPL35" s="19"/>
      <c r="BPM35" s="19"/>
      <c r="BPN35" s="19"/>
      <c r="BPO35" s="19"/>
      <c r="BPP35" s="19"/>
      <c r="BPQ35" s="19"/>
      <c r="BPR35" s="19"/>
      <c r="BPS35" s="19"/>
      <c r="BPT35" s="19"/>
      <c r="BPU35" s="19"/>
      <c r="BPV35" s="19"/>
      <c r="BPW35" s="19"/>
      <c r="BPX35" s="19"/>
      <c r="BPY35" s="19"/>
      <c r="BPZ35" s="19"/>
      <c r="BQA35" s="19"/>
      <c r="BQB35" s="19"/>
      <c r="BQC35" s="19"/>
      <c r="BQD35" s="19"/>
      <c r="BQE35" s="19"/>
      <c r="BQF35" s="19"/>
      <c r="BQG35" s="19"/>
      <c r="BQH35" s="19"/>
      <c r="BQI35" s="19"/>
      <c r="BQJ35" s="19"/>
      <c r="BQK35" s="19"/>
      <c r="BQL35" s="19"/>
      <c r="BQM35" s="19"/>
      <c r="BQN35" s="19"/>
      <c r="BQO35" s="19"/>
      <c r="BQP35" s="19"/>
      <c r="BQQ35" s="19"/>
      <c r="BQR35" s="19"/>
      <c r="BQS35" s="19"/>
      <c r="BQT35" s="19"/>
      <c r="BQU35" s="19"/>
      <c r="BQV35" s="19"/>
      <c r="BQW35" s="19"/>
      <c r="BQX35" s="19"/>
      <c r="BQY35" s="19"/>
      <c r="BQZ35" s="19"/>
      <c r="BRA35" s="19"/>
      <c r="BRB35" s="19"/>
      <c r="BRC35" s="19"/>
      <c r="BRD35" s="19"/>
      <c r="BRE35" s="19"/>
      <c r="BRF35" s="19"/>
      <c r="BRG35" s="19"/>
      <c r="BRH35" s="19"/>
      <c r="BRI35" s="19"/>
      <c r="BRJ35" s="19"/>
      <c r="BRK35" s="19"/>
      <c r="BRL35" s="19"/>
      <c r="BRM35" s="19"/>
      <c r="BRN35" s="19"/>
      <c r="BRO35" s="19"/>
      <c r="BRP35" s="19"/>
      <c r="BRQ35" s="19"/>
      <c r="BRR35" s="19"/>
      <c r="BRS35" s="19"/>
      <c r="BRT35" s="19"/>
      <c r="BRU35" s="19"/>
      <c r="BRV35" s="19"/>
      <c r="BRW35" s="19"/>
      <c r="BRX35" s="19"/>
      <c r="BRY35" s="19"/>
      <c r="BRZ35" s="19"/>
      <c r="BSA35" s="19"/>
      <c r="BSB35" s="19"/>
      <c r="BSC35" s="19"/>
      <c r="BSD35" s="19"/>
      <c r="BSE35" s="19"/>
      <c r="BSF35" s="19"/>
      <c r="BSG35" s="19"/>
      <c r="BSH35" s="19"/>
      <c r="BSI35" s="19"/>
      <c r="BSJ35" s="19"/>
      <c r="BSK35" s="19"/>
      <c r="BSL35" s="19"/>
      <c r="BSM35" s="19"/>
      <c r="BSN35" s="19"/>
      <c r="BSO35" s="19"/>
      <c r="BSP35" s="19"/>
      <c r="BSQ35" s="19"/>
      <c r="BSR35" s="19"/>
      <c r="BSS35" s="19"/>
      <c r="BST35" s="19"/>
      <c r="BSU35" s="19"/>
      <c r="BSV35" s="19"/>
      <c r="BSW35" s="19"/>
      <c r="BSX35" s="19"/>
      <c r="BSY35" s="19"/>
      <c r="BSZ35" s="19"/>
      <c r="BTA35" s="19"/>
      <c r="BTB35" s="19"/>
      <c r="BTC35" s="19"/>
      <c r="BTD35" s="19"/>
      <c r="BTE35" s="19"/>
      <c r="BTF35" s="19"/>
      <c r="BTG35" s="19"/>
      <c r="BTH35" s="19"/>
      <c r="BTI35" s="19"/>
      <c r="BTJ35" s="19"/>
      <c r="BTK35" s="19"/>
      <c r="BTL35" s="19"/>
      <c r="BTM35" s="19"/>
      <c r="BTN35" s="19"/>
      <c r="BTO35" s="19"/>
      <c r="BTP35" s="19"/>
      <c r="BTQ35" s="19"/>
      <c r="BTR35" s="19"/>
      <c r="BTS35" s="19"/>
      <c r="BTT35" s="19"/>
      <c r="BTU35" s="19"/>
      <c r="BTV35" s="19"/>
      <c r="BTW35" s="19"/>
      <c r="BTX35" s="19"/>
      <c r="BTY35" s="19"/>
      <c r="BTZ35" s="19"/>
      <c r="BUA35" s="19"/>
      <c r="BUB35" s="19"/>
      <c r="BUC35" s="19"/>
      <c r="BUD35" s="19"/>
      <c r="BUE35" s="19"/>
      <c r="BUF35" s="19"/>
      <c r="BUG35" s="19"/>
      <c r="BUH35" s="19"/>
      <c r="BUI35" s="19"/>
      <c r="BUJ35" s="19"/>
      <c r="BUK35" s="19"/>
      <c r="BUL35" s="19"/>
      <c r="BUM35" s="19"/>
      <c r="BUN35" s="19"/>
      <c r="BUO35" s="19"/>
      <c r="BUP35" s="19"/>
      <c r="BUQ35" s="19"/>
      <c r="BUR35" s="19"/>
      <c r="BUS35" s="19"/>
      <c r="BUT35" s="19"/>
      <c r="BUU35" s="19"/>
      <c r="BUV35" s="19"/>
      <c r="BUW35" s="19"/>
      <c r="BUX35" s="19"/>
      <c r="BUY35" s="19"/>
      <c r="BUZ35" s="19"/>
      <c r="BVA35" s="19"/>
      <c r="BVB35" s="19"/>
      <c r="BVC35" s="19"/>
      <c r="BVD35" s="19"/>
      <c r="BVE35" s="19"/>
      <c r="BVF35" s="19"/>
      <c r="BVG35" s="19"/>
      <c r="BVH35" s="19"/>
      <c r="BVI35" s="19"/>
      <c r="BVJ35" s="19"/>
      <c r="BVK35" s="19"/>
      <c r="BVL35" s="19"/>
      <c r="BVM35" s="19"/>
      <c r="BVN35" s="19"/>
      <c r="BVO35" s="19"/>
      <c r="BVP35" s="19"/>
      <c r="BVQ35" s="19"/>
      <c r="BVR35" s="19"/>
      <c r="BVS35" s="19"/>
      <c r="BVT35" s="19"/>
      <c r="BVU35" s="19"/>
      <c r="BVV35" s="19"/>
      <c r="BVW35" s="19"/>
      <c r="BVX35" s="19"/>
      <c r="BVY35" s="19"/>
      <c r="BVZ35" s="19"/>
      <c r="BWA35" s="19"/>
      <c r="BWB35" s="19"/>
      <c r="BWC35" s="19"/>
      <c r="BWD35" s="19"/>
      <c r="BWE35" s="19"/>
      <c r="BWF35" s="19"/>
      <c r="BWG35" s="19"/>
      <c r="BWH35" s="19"/>
      <c r="BWI35" s="19"/>
      <c r="BWJ35" s="19"/>
      <c r="BWK35" s="19"/>
      <c r="BWL35" s="19"/>
      <c r="BWM35" s="19"/>
      <c r="BWN35" s="19"/>
      <c r="BWO35" s="19"/>
      <c r="BWP35" s="19"/>
      <c r="BWQ35" s="19"/>
      <c r="BWR35" s="19"/>
      <c r="BWS35" s="19"/>
      <c r="BWT35" s="19"/>
      <c r="BWU35" s="19"/>
      <c r="BWV35" s="19"/>
      <c r="BWW35" s="19"/>
      <c r="BWX35" s="19"/>
      <c r="BWY35" s="19"/>
      <c r="BWZ35" s="19"/>
      <c r="BXA35" s="19"/>
      <c r="BXB35" s="19"/>
      <c r="BXC35" s="19"/>
      <c r="BXD35" s="19"/>
      <c r="BXE35" s="19"/>
      <c r="BXF35" s="19"/>
      <c r="BXG35" s="19"/>
      <c r="BXH35" s="19"/>
      <c r="BXI35" s="19"/>
      <c r="BXJ35" s="19"/>
      <c r="BXK35" s="19"/>
      <c r="BXL35" s="19"/>
      <c r="BXM35" s="19"/>
      <c r="BXN35" s="19"/>
      <c r="BXO35" s="19"/>
      <c r="BXP35" s="19"/>
      <c r="BXQ35" s="19"/>
      <c r="BXR35" s="19"/>
      <c r="BXS35" s="19"/>
      <c r="BXT35" s="19"/>
      <c r="BXU35" s="19"/>
      <c r="BXV35" s="19"/>
      <c r="BXW35" s="19"/>
      <c r="BXX35" s="19"/>
      <c r="BXY35" s="19"/>
      <c r="BXZ35" s="19"/>
      <c r="BYA35" s="19"/>
      <c r="BYB35" s="19"/>
      <c r="BYC35" s="19"/>
      <c r="BYD35" s="19"/>
      <c r="BYE35" s="19"/>
      <c r="BYF35" s="19"/>
      <c r="BYG35" s="19"/>
      <c r="BYH35" s="19"/>
      <c r="BYI35" s="19"/>
      <c r="BYJ35" s="19"/>
      <c r="BYK35" s="19"/>
      <c r="BYL35" s="19"/>
      <c r="BYM35" s="19"/>
      <c r="BYN35" s="19"/>
      <c r="BYO35" s="19"/>
      <c r="BYP35" s="19"/>
      <c r="BYQ35" s="19"/>
      <c r="BYR35" s="19"/>
      <c r="BYS35" s="19"/>
      <c r="BYT35" s="19"/>
      <c r="BYU35" s="19"/>
      <c r="BYV35" s="19"/>
      <c r="BYW35" s="19"/>
      <c r="BYX35" s="19"/>
      <c r="BYY35" s="19"/>
      <c r="BYZ35" s="19"/>
      <c r="BZA35" s="19"/>
      <c r="BZB35" s="19"/>
      <c r="BZC35" s="19"/>
      <c r="BZD35" s="19"/>
      <c r="BZE35" s="19"/>
      <c r="BZF35" s="19"/>
      <c r="BZG35" s="19"/>
      <c r="BZH35" s="19"/>
      <c r="BZI35" s="19"/>
      <c r="BZJ35" s="19"/>
      <c r="BZK35" s="19"/>
      <c r="BZL35" s="19"/>
      <c r="BZM35" s="19"/>
      <c r="BZN35" s="19"/>
      <c r="BZO35" s="19"/>
      <c r="BZP35" s="19"/>
      <c r="BZQ35" s="19"/>
      <c r="BZR35" s="19"/>
      <c r="BZS35" s="19"/>
      <c r="BZT35" s="19"/>
      <c r="BZU35" s="19"/>
      <c r="BZV35" s="19"/>
      <c r="BZW35" s="19"/>
      <c r="BZX35" s="19"/>
      <c r="BZY35" s="19"/>
      <c r="BZZ35" s="19"/>
      <c r="CAA35" s="19"/>
      <c r="CAB35" s="19"/>
      <c r="CAC35" s="19"/>
      <c r="CAD35" s="19"/>
      <c r="CAE35" s="19"/>
      <c r="CAF35" s="19"/>
      <c r="CAG35" s="19"/>
      <c r="CAH35" s="19"/>
      <c r="CAI35" s="19"/>
      <c r="CAJ35" s="19"/>
      <c r="CAK35" s="19"/>
      <c r="CAL35" s="19"/>
      <c r="CAM35" s="19"/>
      <c r="CAN35" s="19"/>
      <c r="CAO35" s="19"/>
      <c r="CAP35" s="19"/>
      <c r="CAQ35" s="19"/>
      <c r="CAR35" s="19"/>
      <c r="CAS35" s="19"/>
      <c r="CAT35" s="19"/>
      <c r="CAU35" s="19"/>
      <c r="CAV35" s="19"/>
      <c r="CAW35" s="19"/>
      <c r="CAX35" s="19"/>
      <c r="CAY35" s="19"/>
      <c r="CAZ35" s="19"/>
      <c r="CBA35" s="19"/>
      <c r="CBB35" s="19"/>
      <c r="CBC35" s="19"/>
      <c r="CBD35" s="19"/>
      <c r="CBE35" s="19"/>
      <c r="CBF35" s="19"/>
      <c r="CBG35" s="19"/>
      <c r="CBH35" s="19"/>
      <c r="CBI35" s="19"/>
      <c r="CBJ35" s="19"/>
      <c r="CBK35" s="19"/>
      <c r="CBL35" s="19"/>
      <c r="CBM35" s="19"/>
      <c r="CBN35" s="19"/>
      <c r="CBO35" s="19"/>
      <c r="CBP35" s="19"/>
      <c r="CBQ35" s="19"/>
      <c r="CBR35" s="19"/>
      <c r="CBS35" s="19"/>
      <c r="CBT35" s="19"/>
      <c r="CBU35" s="19"/>
      <c r="CBV35" s="19"/>
      <c r="CBW35" s="19"/>
      <c r="CBX35" s="19"/>
      <c r="CBY35" s="19"/>
      <c r="CBZ35" s="19"/>
      <c r="CCA35" s="19"/>
      <c r="CCB35" s="19"/>
      <c r="CCC35" s="19"/>
      <c r="CCD35" s="19"/>
      <c r="CCE35" s="19"/>
      <c r="CCF35" s="19"/>
      <c r="CCG35" s="19"/>
      <c r="CCH35" s="19"/>
      <c r="CCI35" s="19"/>
      <c r="CCJ35" s="19"/>
      <c r="CCK35" s="19"/>
      <c r="CCL35" s="19"/>
      <c r="CCM35" s="19"/>
      <c r="CCN35" s="19"/>
      <c r="CCO35" s="19"/>
      <c r="CCP35" s="19"/>
      <c r="CCQ35" s="19"/>
      <c r="CCR35" s="19"/>
      <c r="CCS35" s="19"/>
      <c r="CCT35" s="19"/>
      <c r="CCU35" s="19"/>
      <c r="CCV35" s="19"/>
      <c r="CCW35" s="19"/>
      <c r="CCX35" s="19"/>
      <c r="CCY35" s="19"/>
      <c r="CCZ35" s="19"/>
      <c r="CDA35" s="19"/>
      <c r="CDB35" s="19"/>
      <c r="CDC35" s="19"/>
      <c r="CDD35" s="19"/>
      <c r="CDE35" s="19"/>
      <c r="CDF35" s="19"/>
      <c r="CDG35" s="19"/>
      <c r="CDH35" s="19"/>
      <c r="CDI35" s="19"/>
      <c r="CDJ35" s="19"/>
      <c r="CDK35" s="19"/>
      <c r="CDL35" s="19"/>
      <c r="CDM35" s="19"/>
      <c r="CDN35" s="19"/>
      <c r="CDO35" s="19"/>
      <c r="CDP35" s="19"/>
      <c r="CDQ35" s="19"/>
      <c r="CDR35" s="19"/>
      <c r="CDS35" s="19"/>
      <c r="CDT35" s="19"/>
      <c r="CDU35" s="19"/>
      <c r="CDV35" s="19"/>
      <c r="CDW35" s="19"/>
      <c r="CDX35" s="19"/>
      <c r="CDY35" s="19"/>
      <c r="CDZ35" s="19"/>
      <c r="CEA35" s="19"/>
      <c r="CEB35" s="19"/>
      <c r="CEC35" s="19"/>
      <c r="CED35" s="19"/>
      <c r="CEE35" s="19"/>
      <c r="CEF35" s="19"/>
      <c r="CEG35" s="19"/>
      <c r="CEH35" s="19"/>
      <c r="CEI35" s="19"/>
      <c r="CEJ35" s="19"/>
      <c r="CEK35" s="19"/>
      <c r="CEL35" s="19"/>
      <c r="CEM35" s="19"/>
      <c r="CEN35" s="19"/>
      <c r="CEO35" s="19"/>
      <c r="CEP35" s="19"/>
      <c r="CEQ35" s="19"/>
      <c r="CER35" s="19"/>
      <c r="CES35" s="19"/>
      <c r="CET35" s="19"/>
      <c r="CEU35" s="19"/>
      <c r="CEV35" s="19"/>
      <c r="CEW35" s="19"/>
      <c r="CEX35" s="19"/>
      <c r="CEY35" s="19"/>
      <c r="CEZ35" s="19"/>
      <c r="CFA35" s="19"/>
      <c r="CFB35" s="19"/>
      <c r="CFC35" s="19"/>
      <c r="CFD35" s="19"/>
      <c r="CFE35" s="19"/>
      <c r="CFF35" s="19"/>
      <c r="CFG35" s="19"/>
      <c r="CFH35" s="19"/>
      <c r="CFI35" s="19"/>
      <c r="CFJ35" s="19"/>
      <c r="CFK35" s="19"/>
      <c r="CFL35" s="19"/>
      <c r="CFM35" s="19"/>
      <c r="CFN35" s="19"/>
      <c r="CFO35" s="19"/>
      <c r="CFP35" s="19"/>
      <c r="CFQ35" s="19"/>
      <c r="CFR35" s="19"/>
      <c r="CFS35" s="19"/>
      <c r="CFT35" s="19"/>
      <c r="CFU35" s="19"/>
      <c r="CFV35" s="19"/>
      <c r="CFW35" s="19"/>
      <c r="CFX35" s="19"/>
      <c r="CFY35" s="19"/>
      <c r="CFZ35" s="19"/>
      <c r="CGA35" s="19"/>
      <c r="CGB35" s="19"/>
      <c r="CGC35" s="19"/>
      <c r="CGD35" s="19"/>
      <c r="CGE35" s="19"/>
      <c r="CGF35" s="19"/>
      <c r="CGG35" s="19"/>
      <c r="CGH35" s="19"/>
      <c r="CGI35" s="19"/>
      <c r="CGJ35" s="19"/>
      <c r="CGK35" s="19"/>
      <c r="CGL35" s="19"/>
      <c r="CGM35" s="19"/>
      <c r="CGN35" s="19"/>
      <c r="CGO35" s="19"/>
      <c r="CGP35" s="19"/>
      <c r="CGQ35" s="19"/>
      <c r="CGR35" s="19"/>
      <c r="CGS35" s="19"/>
      <c r="CGT35" s="19"/>
      <c r="CGU35" s="19"/>
      <c r="CGV35" s="19"/>
      <c r="CGW35" s="19"/>
      <c r="CGX35" s="19"/>
      <c r="CGY35" s="19"/>
      <c r="CGZ35" s="19"/>
      <c r="CHA35" s="19"/>
      <c r="CHB35" s="19"/>
      <c r="CHC35" s="19"/>
      <c r="CHD35" s="19"/>
      <c r="CHE35" s="19"/>
      <c r="CHF35" s="19"/>
      <c r="CHG35" s="19"/>
      <c r="CHH35" s="19"/>
      <c r="CHI35" s="19"/>
      <c r="CHJ35" s="19"/>
      <c r="CHK35" s="19"/>
      <c r="CHL35" s="19"/>
      <c r="CHM35" s="19"/>
      <c r="CHN35" s="19"/>
      <c r="CHO35" s="19"/>
      <c r="CHP35" s="19"/>
      <c r="CHQ35" s="19"/>
      <c r="CHR35" s="19"/>
      <c r="CHS35" s="19"/>
      <c r="CHT35" s="19"/>
      <c r="CHU35" s="19"/>
      <c r="CHV35" s="19"/>
      <c r="CHW35" s="19"/>
      <c r="CHX35" s="19"/>
      <c r="CHY35" s="19"/>
      <c r="CHZ35" s="19"/>
      <c r="CIA35" s="19"/>
      <c r="CIB35" s="19"/>
      <c r="CIC35" s="19"/>
      <c r="CID35" s="19"/>
      <c r="CIE35" s="19"/>
      <c r="CIF35" s="19"/>
      <c r="CIG35" s="19"/>
      <c r="CIH35" s="19"/>
      <c r="CII35" s="19"/>
      <c r="CIJ35" s="19"/>
      <c r="CIK35" s="19"/>
      <c r="CIL35" s="19"/>
      <c r="CIM35" s="19"/>
      <c r="CIN35" s="19"/>
      <c r="CIO35" s="19"/>
      <c r="CIP35" s="19"/>
      <c r="CIQ35" s="19"/>
      <c r="CIR35" s="19"/>
      <c r="CIS35" s="19"/>
      <c r="CIT35" s="19"/>
      <c r="CIU35" s="19"/>
      <c r="CIV35" s="19"/>
      <c r="CIW35" s="19"/>
      <c r="CIX35" s="19"/>
      <c r="CIY35" s="19"/>
      <c r="CIZ35" s="19"/>
      <c r="CJA35" s="19"/>
      <c r="CJB35" s="19"/>
      <c r="CJC35" s="19"/>
      <c r="CJD35" s="19"/>
      <c r="CJE35" s="19"/>
      <c r="CJF35" s="19"/>
      <c r="CJG35" s="19"/>
      <c r="CJH35" s="19"/>
      <c r="CJI35" s="19"/>
      <c r="CJJ35" s="19"/>
      <c r="CJK35" s="19"/>
      <c r="CJL35" s="19"/>
      <c r="CJM35" s="19"/>
      <c r="CJN35" s="19"/>
      <c r="CJO35" s="19"/>
      <c r="CJP35" s="19"/>
      <c r="CJQ35" s="19"/>
      <c r="CJR35" s="19"/>
      <c r="CJS35" s="19"/>
      <c r="CJT35" s="19"/>
      <c r="CJU35" s="19"/>
      <c r="CJV35" s="19"/>
      <c r="CJW35" s="19"/>
      <c r="CJX35" s="19"/>
      <c r="CJY35" s="19"/>
      <c r="CJZ35" s="19"/>
      <c r="CKA35" s="19"/>
      <c r="CKB35" s="19"/>
      <c r="CKC35" s="19"/>
      <c r="CKD35" s="19"/>
      <c r="CKE35" s="19"/>
      <c r="CKF35" s="19"/>
      <c r="CKG35" s="19"/>
      <c r="CKH35" s="19"/>
      <c r="CKI35" s="19"/>
      <c r="CKJ35" s="19"/>
      <c r="CKK35" s="19"/>
      <c r="CKL35" s="19"/>
      <c r="CKM35" s="19"/>
      <c r="CKN35" s="19"/>
      <c r="CKO35" s="19"/>
      <c r="CKP35" s="19"/>
      <c r="CKQ35" s="19"/>
      <c r="CKR35" s="19"/>
      <c r="CKS35" s="19"/>
      <c r="CKT35" s="19"/>
      <c r="CKU35" s="19"/>
      <c r="CKV35" s="19"/>
      <c r="CKW35" s="19"/>
      <c r="CKX35" s="19"/>
      <c r="CKY35" s="19"/>
      <c r="CKZ35" s="19"/>
      <c r="CLA35" s="19"/>
      <c r="CLB35" s="19"/>
      <c r="CLC35" s="19"/>
      <c r="CLD35" s="19"/>
      <c r="CLE35" s="19"/>
      <c r="CLF35" s="19"/>
      <c r="CLG35" s="19"/>
      <c r="CLH35" s="19"/>
      <c r="CLI35" s="19"/>
      <c r="CLJ35" s="19"/>
      <c r="CLK35" s="19"/>
      <c r="CLL35" s="19"/>
      <c r="CLM35" s="19"/>
      <c r="CLN35" s="19"/>
      <c r="CLO35" s="19"/>
      <c r="CLP35" s="19"/>
      <c r="CLQ35" s="19"/>
      <c r="CLR35" s="19"/>
      <c r="CLS35" s="19"/>
      <c r="CLT35" s="19"/>
      <c r="CLU35" s="19"/>
      <c r="CLV35" s="19"/>
      <c r="CLW35" s="19"/>
      <c r="CLX35" s="19"/>
      <c r="CLY35" s="19"/>
      <c r="CLZ35" s="19"/>
      <c r="CMA35" s="19"/>
      <c r="CMB35" s="19"/>
      <c r="CMC35" s="19"/>
      <c r="CMD35" s="19"/>
      <c r="CME35" s="19"/>
      <c r="CMF35" s="19"/>
      <c r="CMG35" s="19"/>
      <c r="CMH35" s="19"/>
      <c r="CMI35" s="19"/>
      <c r="CMJ35" s="19"/>
      <c r="CMK35" s="19"/>
      <c r="CML35" s="19"/>
      <c r="CMM35" s="19"/>
      <c r="CMN35" s="19"/>
      <c r="CMO35" s="19"/>
      <c r="CMP35" s="19"/>
      <c r="CMQ35" s="19"/>
      <c r="CMR35" s="19"/>
      <c r="CMS35" s="19"/>
      <c r="CMT35" s="19"/>
      <c r="CMU35" s="19"/>
      <c r="CMV35" s="19"/>
      <c r="CMW35" s="19"/>
      <c r="CMX35" s="19"/>
      <c r="CMY35" s="19"/>
      <c r="CMZ35" s="19"/>
      <c r="CNA35" s="19"/>
      <c r="CNB35" s="19"/>
      <c r="CNC35" s="19"/>
      <c r="CND35" s="19"/>
      <c r="CNE35" s="19"/>
      <c r="CNF35" s="19"/>
      <c r="CNG35" s="19"/>
      <c r="CNH35" s="19"/>
      <c r="CNI35" s="19"/>
      <c r="CNJ35" s="19"/>
      <c r="CNK35" s="19"/>
      <c r="CNL35" s="19"/>
      <c r="CNM35" s="19"/>
      <c r="CNN35" s="19"/>
      <c r="CNO35" s="19"/>
      <c r="CNP35" s="19"/>
      <c r="CNQ35" s="19"/>
      <c r="CNR35" s="19"/>
      <c r="CNS35" s="19"/>
      <c r="CNT35" s="19"/>
      <c r="CNU35" s="19"/>
      <c r="CNV35" s="19"/>
      <c r="CNW35" s="19"/>
      <c r="CNX35" s="19"/>
      <c r="CNY35" s="19"/>
      <c r="CNZ35" s="19"/>
      <c r="COA35" s="19"/>
      <c r="COB35" s="19"/>
      <c r="COC35" s="19"/>
      <c r="COD35" s="19"/>
      <c r="COE35" s="19"/>
      <c r="COF35" s="19"/>
      <c r="COG35" s="19"/>
      <c r="COH35" s="19"/>
      <c r="COI35" s="19"/>
      <c r="COJ35" s="19"/>
      <c r="COK35" s="19"/>
      <c r="COL35" s="19"/>
      <c r="COM35" s="19"/>
      <c r="CON35" s="19"/>
      <c r="COO35" s="19"/>
      <c r="COP35" s="19"/>
      <c r="COQ35" s="19"/>
      <c r="COR35" s="19"/>
      <c r="COS35" s="19"/>
      <c r="COT35" s="19"/>
      <c r="COU35" s="19"/>
      <c r="COV35" s="19"/>
      <c r="COW35" s="19"/>
      <c r="COX35" s="19"/>
      <c r="COY35" s="19"/>
      <c r="COZ35" s="19"/>
      <c r="CPA35" s="19"/>
      <c r="CPB35" s="19"/>
      <c r="CPC35" s="19"/>
      <c r="CPD35" s="19"/>
      <c r="CPE35" s="19"/>
      <c r="CPF35" s="19"/>
      <c r="CPG35" s="19"/>
      <c r="CPH35" s="19"/>
      <c r="CPI35" s="19"/>
      <c r="CPJ35" s="19"/>
      <c r="CPK35" s="19"/>
      <c r="CPL35" s="19"/>
      <c r="CPM35" s="19"/>
      <c r="CPN35" s="19"/>
      <c r="CPO35" s="19"/>
      <c r="CPP35" s="19"/>
      <c r="CPQ35" s="19"/>
      <c r="CPR35" s="19"/>
      <c r="CPS35" s="19"/>
      <c r="CPT35" s="19"/>
      <c r="CPU35" s="19"/>
      <c r="CPV35" s="19"/>
      <c r="CPW35" s="19"/>
      <c r="CPX35" s="19"/>
      <c r="CPY35" s="19"/>
      <c r="CPZ35" s="19"/>
      <c r="CQA35" s="19"/>
      <c r="CQB35" s="19"/>
      <c r="CQC35" s="19"/>
      <c r="CQD35" s="19"/>
      <c r="CQE35" s="19"/>
      <c r="CQF35" s="19"/>
      <c r="CQG35" s="19"/>
      <c r="CQH35" s="19"/>
      <c r="CQI35" s="19"/>
      <c r="CQJ35" s="19"/>
      <c r="CQK35" s="19"/>
      <c r="CQL35" s="19"/>
      <c r="CQM35" s="19"/>
      <c r="CQN35" s="19"/>
      <c r="CQO35" s="19"/>
      <c r="CQP35" s="19"/>
      <c r="CQQ35" s="19"/>
      <c r="CQR35" s="19"/>
      <c r="CQS35" s="19"/>
      <c r="CQT35" s="19"/>
      <c r="CQU35" s="19"/>
      <c r="CQV35" s="19"/>
      <c r="CQW35" s="19"/>
      <c r="CQX35" s="19"/>
      <c r="CQY35" s="19"/>
      <c r="CQZ35" s="19"/>
      <c r="CRA35" s="19"/>
      <c r="CRB35" s="19"/>
      <c r="CRC35" s="19"/>
      <c r="CRD35" s="19"/>
      <c r="CRE35" s="19"/>
      <c r="CRF35" s="19"/>
      <c r="CRG35" s="19"/>
      <c r="CRH35" s="19"/>
      <c r="CRI35" s="19"/>
      <c r="CRJ35" s="19"/>
      <c r="CRK35" s="19"/>
      <c r="CRL35" s="19"/>
      <c r="CRM35" s="19"/>
      <c r="CRN35" s="19"/>
      <c r="CRO35" s="19"/>
      <c r="CRP35" s="19"/>
      <c r="CRQ35" s="19"/>
      <c r="CRR35" s="19"/>
      <c r="CRS35" s="19"/>
      <c r="CRT35" s="19"/>
      <c r="CRU35" s="19"/>
      <c r="CRV35" s="19"/>
      <c r="CRW35" s="19"/>
      <c r="CRX35" s="19"/>
      <c r="CRY35" s="19"/>
      <c r="CRZ35" s="19"/>
      <c r="CSA35" s="19"/>
      <c r="CSB35" s="19"/>
      <c r="CSC35" s="19"/>
      <c r="CSD35" s="19"/>
      <c r="CSE35" s="19"/>
      <c r="CSF35" s="19"/>
      <c r="CSG35" s="19"/>
      <c r="CSH35" s="19"/>
      <c r="CSI35" s="19"/>
      <c r="CSJ35" s="19"/>
      <c r="CSK35" s="19"/>
      <c r="CSL35" s="19"/>
      <c r="CSM35" s="19"/>
      <c r="CSN35" s="19"/>
      <c r="CSO35" s="19"/>
      <c r="CSP35" s="19"/>
      <c r="CSQ35" s="19"/>
      <c r="CSR35" s="19"/>
      <c r="CSS35" s="19"/>
      <c r="CST35" s="19"/>
      <c r="CSU35" s="19"/>
      <c r="CSV35" s="19"/>
      <c r="CSW35" s="19"/>
      <c r="CSX35" s="19"/>
      <c r="CSY35" s="19"/>
      <c r="CSZ35" s="19"/>
      <c r="CTA35" s="19"/>
      <c r="CTB35" s="19"/>
      <c r="CTC35" s="19"/>
      <c r="CTD35" s="19"/>
      <c r="CTE35" s="19"/>
      <c r="CTF35" s="19"/>
      <c r="CTG35" s="19"/>
      <c r="CTH35" s="19"/>
      <c r="CTI35" s="19"/>
      <c r="CTJ35" s="19"/>
      <c r="CTK35" s="19"/>
      <c r="CTL35" s="19"/>
      <c r="CTM35" s="19"/>
      <c r="CTN35" s="19"/>
      <c r="CTO35" s="19"/>
      <c r="CTP35" s="19"/>
      <c r="CTQ35" s="19"/>
      <c r="CTR35" s="19"/>
      <c r="CTS35" s="19"/>
      <c r="CTT35" s="19"/>
      <c r="CTU35" s="19"/>
      <c r="CTV35" s="19"/>
      <c r="CTW35" s="19"/>
      <c r="CTX35" s="19"/>
      <c r="CTY35" s="19"/>
      <c r="CTZ35" s="19"/>
      <c r="CUA35" s="19"/>
      <c r="CUB35" s="19"/>
      <c r="CUC35" s="19"/>
      <c r="CUD35" s="19"/>
      <c r="CUE35" s="19"/>
      <c r="CUF35" s="19"/>
      <c r="CUG35" s="19"/>
      <c r="CUH35" s="19"/>
      <c r="CUI35" s="19"/>
      <c r="CUJ35" s="19"/>
      <c r="CUK35" s="19"/>
      <c r="CUL35" s="19"/>
      <c r="CUM35" s="19"/>
      <c r="CUN35" s="19"/>
      <c r="CUO35" s="19"/>
      <c r="CUP35" s="19"/>
      <c r="CUQ35" s="19"/>
      <c r="CUR35" s="19"/>
      <c r="CUS35" s="19"/>
      <c r="CUT35" s="19"/>
      <c r="CUU35" s="19"/>
      <c r="CUV35" s="19"/>
      <c r="CUW35" s="19"/>
      <c r="CUX35" s="19"/>
      <c r="CUY35" s="19"/>
      <c r="CUZ35" s="19"/>
      <c r="CVA35" s="19"/>
      <c r="CVB35" s="19"/>
      <c r="CVC35" s="19"/>
      <c r="CVD35" s="19"/>
      <c r="CVE35" s="19"/>
      <c r="CVF35" s="19"/>
      <c r="CVG35" s="19"/>
      <c r="CVH35" s="19"/>
      <c r="CVI35" s="19"/>
      <c r="CVJ35" s="19"/>
      <c r="CVK35" s="19"/>
      <c r="CVL35" s="19"/>
      <c r="CVM35" s="19"/>
      <c r="CVN35" s="19"/>
      <c r="CVO35" s="19"/>
      <c r="CVP35" s="19"/>
      <c r="CVQ35" s="19"/>
      <c r="CVR35" s="19"/>
      <c r="CVS35" s="19"/>
      <c r="CVT35" s="19"/>
      <c r="CVU35" s="19"/>
      <c r="CVV35" s="19"/>
      <c r="CVW35" s="19"/>
      <c r="CVX35" s="19"/>
      <c r="CVY35" s="19"/>
      <c r="CVZ35" s="19"/>
      <c r="CWA35" s="19"/>
      <c r="CWB35" s="19"/>
      <c r="CWC35" s="19"/>
      <c r="CWD35" s="19"/>
      <c r="CWE35" s="19"/>
      <c r="CWF35" s="19"/>
      <c r="CWG35" s="19"/>
      <c r="CWH35" s="19"/>
      <c r="CWI35" s="19"/>
      <c r="CWJ35" s="19"/>
      <c r="CWK35" s="19"/>
      <c r="CWL35" s="19"/>
      <c r="CWM35" s="19"/>
      <c r="CWN35" s="19"/>
      <c r="CWO35" s="19"/>
      <c r="CWP35" s="19"/>
      <c r="CWQ35" s="19"/>
      <c r="CWR35" s="19"/>
      <c r="CWS35" s="19"/>
      <c r="CWT35" s="19"/>
      <c r="CWU35" s="19"/>
      <c r="CWV35" s="19"/>
      <c r="CWW35" s="19"/>
      <c r="CWX35" s="19"/>
      <c r="CWY35" s="19"/>
      <c r="CWZ35" s="19"/>
      <c r="CXA35" s="19"/>
      <c r="CXB35" s="19"/>
      <c r="CXC35" s="19"/>
      <c r="CXD35" s="19"/>
      <c r="CXE35" s="19"/>
      <c r="CXF35" s="19"/>
      <c r="CXG35" s="19"/>
      <c r="CXH35" s="19"/>
      <c r="CXI35" s="19"/>
      <c r="CXJ35" s="19"/>
      <c r="CXK35" s="19"/>
      <c r="CXL35" s="19"/>
      <c r="CXM35" s="19"/>
      <c r="CXN35" s="19"/>
      <c r="CXO35" s="19"/>
      <c r="CXP35" s="19"/>
      <c r="CXQ35" s="19"/>
      <c r="CXR35" s="19"/>
      <c r="CXS35" s="19"/>
      <c r="CXT35" s="19"/>
      <c r="CXU35" s="19"/>
      <c r="CXV35" s="19"/>
      <c r="CXW35" s="19"/>
      <c r="CXX35" s="19"/>
      <c r="CXY35" s="19"/>
      <c r="CXZ35" s="19"/>
      <c r="CYA35" s="19"/>
      <c r="CYB35" s="19"/>
      <c r="CYC35" s="19"/>
      <c r="CYD35" s="19"/>
      <c r="CYE35" s="19"/>
      <c r="CYF35" s="19"/>
      <c r="CYG35" s="19"/>
      <c r="CYH35" s="19"/>
      <c r="CYI35" s="19"/>
      <c r="CYJ35" s="19"/>
      <c r="CYK35" s="19"/>
      <c r="CYL35" s="19"/>
      <c r="CYM35" s="19"/>
      <c r="CYN35" s="19"/>
      <c r="CYO35" s="19"/>
      <c r="CYP35" s="19"/>
      <c r="CYQ35" s="19"/>
      <c r="CYR35" s="19"/>
      <c r="CYS35" s="19"/>
      <c r="CYT35" s="19"/>
      <c r="CYU35" s="19"/>
      <c r="CYV35" s="19"/>
      <c r="CYW35" s="19"/>
      <c r="CYX35" s="19"/>
      <c r="CYY35" s="19"/>
      <c r="CYZ35" s="19"/>
      <c r="CZA35" s="19"/>
      <c r="CZB35" s="19"/>
      <c r="CZC35" s="19"/>
      <c r="CZD35" s="19"/>
      <c r="CZE35" s="19"/>
      <c r="CZF35" s="19"/>
      <c r="CZG35" s="19"/>
      <c r="CZH35" s="19"/>
      <c r="CZI35" s="19"/>
      <c r="CZJ35" s="19"/>
      <c r="CZK35" s="19"/>
      <c r="CZL35" s="19"/>
      <c r="CZM35" s="19"/>
      <c r="CZN35" s="19"/>
      <c r="CZO35" s="19"/>
      <c r="CZP35" s="19"/>
      <c r="CZQ35" s="19"/>
      <c r="CZR35" s="19"/>
      <c r="CZS35" s="19"/>
      <c r="CZT35" s="19"/>
      <c r="CZU35" s="19"/>
      <c r="CZV35" s="19"/>
      <c r="CZW35" s="19"/>
      <c r="CZX35" s="19"/>
      <c r="CZY35" s="19"/>
      <c r="CZZ35" s="19"/>
      <c r="DAA35" s="19"/>
      <c r="DAB35" s="19"/>
      <c r="DAC35" s="19"/>
      <c r="DAD35" s="19"/>
      <c r="DAE35" s="19"/>
      <c r="DAF35" s="19"/>
      <c r="DAG35" s="19"/>
      <c r="DAH35" s="19"/>
      <c r="DAI35" s="19"/>
      <c r="DAJ35" s="19"/>
      <c r="DAK35" s="19"/>
      <c r="DAL35" s="19"/>
      <c r="DAM35" s="19"/>
      <c r="DAN35" s="19"/>
      <c r="DAO35" s="19"/>
      <c r="DAP35" s="19"/>
      <c r="DAQ35" s="19"/>
      <c r="DAR35" s="19"/>
      <c r="DAS35" s="19"/>
      <c r="DAT35" s="19"/>
      <c r="DAU35" s="19"/>
      <c r="DAV35" s="19"/>
      <c r="DAW35" s="19"/>
      <c r="DAX35" s="19"/>
      <c r="DAY35" s="19"/>
      <c r="DAZ35" s="19"/>
      <c r="DBA35" s="19"/>
      <c r="DBB35" s="19"/>
      <c r="DBC35" s="19"/>
      <c r="DBD35" s="19"/>
      <c r="DBE35" s="19"/>
      <c r="DBF35" s="19"/>
      <c r="DBG35" s="19"/>
      <c r="DBH35" s="19"/>
      <c r="DBI35" s="19"/>
      <c r="DBJ35" s="19"/>
      <c r="DBK35" s="19"/>
      <c r="DBL35" s="19"/>
      <c r="DBM35" s="19"/>
      <c r="DBN35" s="19"/>
      <c r="DBO35" s="19"/>
      <c r="DBP35" s="19"/>
      <c r="DBQ35" s="19"/>
      <c r="DBR35" s="19"/>
      <c r="DBS35" s="19"/>
      <c r="DBT35" s="19"/>
      <c r="DBU35" s="19"/>
      <c r="DBV35" s="19"/>
      <c r="DBW35" s="19"/>
      <c r="DBX35" s="19"/>
      <c r="DBY35" s="19"/>
      <c r="DBZ35" s="19"/>
      <c r="DCA35" s="19"/>
      <c r="DCB35" s="19"/>
      <c r="DCC35" s="19"/>
      <c r="DCD35" s="19"/>
      <c r="DCE35" s="19"/>
      <c r="DCF35" s="19"/>
      <c r="DCG35" s="19"/>
      <c r="DCH35" s="19"/>
      <c r="DCI35" s="19"/>
      <c r="DCJ35" s="19"/>
      <c r="DCK35" s="19"/>
      <c r="DCL35" s="19"/>
      <c r="DCM35" s="19"/>
      <c r="DCN35" s="19"/>
      <c r="DCO35" s="19"/>
      <c r="DCP35" s="19"/>
      <c r="DCQ35" s="19"/>
      <c r="DCR35" s="19"/>
      <c r="DCS35" s="19"/>
      <c r="DCT35" s="19"/>
      <c r="DCU35" s="19"/>
      <c r="DCV35" s="19"/>
      <c r="DCW35" s="19"/>
      <c r="DCX35" s="19"/>
      <c r="DCY35" s="19"/>
      <c r="DCZ35" s="19"/>
      <c r="DDA35" s="19"/>
      <c r="DDB35" s="19"/>
      <c r="DDC35" s="19"/>
      <c r="DDD35" s="19"/>
      <c r="DDE35" s="19"/>
      <c r="DDF35" s="19"/>
      <c r="DDG35" s="19"/>
      <c r="DDH35" s="19"/>
      <c r="DDI35" s="19"/>
      <c r="DDJ35" s="19"/>
      <c r="DDK35" s="19"/>
      <c r="DDL35" s="19"/>
      <c r="DDM35" s="19"/>
      <c r="DDN35" s="19"/>
      <c r="DDO35" s="19"/>
      <c r="DDP35" s="19"/>
      <c r="DDQ35" s="19"/>
      <c r="DDR35" s="19"/>
      <c r="DDS35" s="19"/>
      <c r="DDT35" s="19"/>
      <c r="DDU35" s="19"/>
      <c r="DDV35" s="19"/>
      <c r="DDW35" s="19"/>
      <c r="DDX35" s="19"/>
      <c r="DDY35" s="19"/>
      <c r="DDZ35" s="19"/>
      <c r="DEA35" s="19"/>
      <c r="DEB35" s="19"/>
      <c r="DEC35" s="19"/>
      <c r="DED35" s="19"/>
      <c r="DEE35" s="19"/>
      <c r="DEF35" s="19"/>
      <c r="DEG35" s="19"/>
      <c r="DEH35" s="19"/>
      <c r="DEI35" s="19"/>
      <c r="DEJ35" s="19"/>
      <c r="DEK35" s="19"/>
      <c r="DEL35" s="19"/>
      <c r="DEM35" s="19"/>
      <c r="DEN35" s="19"/>
      <c r="DEO35" s="19"/>
      <c r="DEP35" s="19"/>
      <c r="DEQ35" s="19"/>
      <c r="DER35" s="19"/>
      <c r="DES35" s="19"/>
      <c r="DET35" s="19"/>
      <c r="DEU35" s="19"/>
      <c r="DEV35" s="19"/>
      <c r="DEW35" s="19"/>
      <c r="DEX35" s="19"/>
      <c r="DEY35" s="19"/>
      <c r="DEZ35" s="19"/>
      <c r="DFA35" s="19"/>
      <c r="DFB35" s="19"/>
      <c r="DFC35" s="19"/>
      <c r="DFD35" s="19"/>
      <c r="DFE35" s="19"/>
      <c r="DFF35" s="19"/>
      <c r="DFG35" s="19"/>
      <c r="DFH35" s="19"/>
      <c r="DFI35" s="19"/>
      <c r="DFJ35" s="19"/>
      <c r="DFK35" s="19"/>
      <c r="DFL35" s="19"/>
      <c r="DFM35" s="19"/>
      <c r="DFN35" s="19"/>
      <c r="DFO35" s="19"/>
      <c r="DFP35" s="19"/>
      <c r="DFQ35" s="19"/>
      <c r="DFR35" s="19"/>
      <c r="DFS35" s="19"/>
      <c r="DFT35" s="19"/>
      <c r="DFU35" s="19"/>
      <c r="DFV35" s="19"/>
      <c r="DFW35" s="19"/>
      <c r="DFX35" s="19"/>
      <c r="DFY35" s="19"/>
      <c r="DFZ35" s="19"/>
      <c r="DGA35" s="19"/>
      <c r="DGB35" s="19"/>
      <c r="DGC35" s="19"/>
      <c r="DGD35" s="19"/>
      <c r="DGE35" s="19"/>
      <c r="DGF35" s="19"/>
      <c r="DGG35" s="19"/>
      <c r="DGH35" s="19"/>
      <c r="DGI35" s="19"/>
      <c r="DGJ35" s="19"/>
      <c r="DGK35" s="19"/>
      <c r="DGL35" s="19"/>
      <c r="DGM35" s="19"/>
      <c r="DGN35" s="19"/>
      <c r="DGO35" s="19"/>
      <c r="DGP35" s="19"/>
      <c r="DGQ35" s="19"/>
      <c r="DGR35" s="19"/>
      <c r="DGS35" s="19"/>
      <c r="DGT35" s="19"/>
      <c r="DGU35" s="19"/>
      <c r="DGV35" s="19"/>
      <c r="DGW35" s="19"/>
      <c r="DGX35" s="19"/>
      <c r="DGY35" s="19"/>
      <c r="DGZ35" s="19"/>
      <c r="DHA35" s="19"/>
      <c r="DHB35" s="19"/>
      <c r="DHC35" s="19"/>
      <c r="DHD35" s="19"/>
      <c r="DHE35" s="19"/>
      <c r="DHF35" s="19"/>
      <c r="DHG35" s="19"/>
      <c r="DHH35" s="19"/>
      <c r="DHI35" s="19"/>
      <c r="DHJ35" s="19"/>
      <c r="DHK35" s="19"/>
      <c r="DHL35" s="19"/>
      <c r="DHM35" s="19"/>
      <c r="DHN35" s="19"/>
      <c r="DHO35" s="19"/>
      <c r="DHP35" s="19"/>
      <c r="DHQ35" s="19"/>
      <c r="DHR35" s="19"/>
      <c r="DHS35" s="19"/>
      <c r="DHT35" s="19"/>
      <c r="DHU35" s="19"/>
      <c r="DHV35" s="19"/>
      <c r="DHW35" s="19"/>
      <c r="DHX35" s="19"/>
      <c r="DHY35" s="19"/>
      <c r="DHZ35" s="19"/>
      <c r="DIA35" s="19"/>
      <c r="DIB35" s="19"/>
      <c r="DIC35" s="19"/>
      <c r="DID35" s="19"/>
      <c r="DIE35" s="19"/>
      <c r="DIF35" s="19"/>
      <c r="DIG35" s="19"/>
      <c r="DIH35" s="19"/>
      <c r="DII35" s="19"/>
      <c r="DIJ35" s="19"/>
      <c r="DIK35" s="19"/>
      <c r="DIL35" s="19"/>
      <c r="DIM35" s="19"/>
      <c r="DIN35" s="19"/>
      <c r="DIO35" s="19"/>
      <c r="DIP35" s="19"/>
      <c r="DIQ35" s="19"/>
      <c r="DIR35" s="19"/>
      <c r="DIS35" s="19"/>
      <c r="DIT35" s="19"/>
      <c r="DIU35" s="19"/>
      <c r="DIV35" s="19"/>
      <c r="DIW35" s="19"/>
      <c r="DIX35" s="19"/>
      <c r="DIY35" s="19"/>
      <c r="DIZ35" s="19"/>
      <c r="DJA35" s="19"/>
      <c r="DJB35" s="19"/>
      <c r="DJC35" s="19"/>
      <c r="DJD35" s="19"/>
      <c r="DJE35" s="19"/>
      <c r="DJF35" s="19"/>
      <c r="DJG35" s="19"/>
      <c r="DJH35" s="19"/>
      <c r="DJI35" s="19"/>
      <c r="DJJ35" s="19"/>
      <c r="DJK35" s="19"/>
      <c r="DJL35" s="19"/>
      <c r="DJM35" s="19"/>
      <c r="DJN35" s="19"/>
      <c r="DJO35" s="19"/>
      <c r="DJP35" s="19"/>
      <c r="DJQ35" s="19"/>
      <c r="DJR35" s="19"/>
      <c r="DJS35" s="19"/>
      <c r="DJT35" s="19"/>
      <c r="DJU35" s="19"/>
      <c r="DJV35" s="19"/>
      <c r="DJW35" s="19"/>
      <c r="DJX35" s="19"/>
      <c r="DJY35" s="19"/>
      <c r="DJZ35" s="19"/>
      <c r="DKA35" s="19"/>
      <c r="DKB35" s="19"/>
      <c r="DKC35" s="19"/>
      <c r="DKD35" s="19"/>
      <c r="DKE35" s="19"/>
      <c r="DKF35" s="19"/>
      <c r="DKG35" s="19"/>
      <c r="DKH35" s="19"/>
      <c r="DKI35" s="19"/>
      <c r="DKJ35" s="19"/>
      <c r="DKK35" s="19"/>
      <c r="DKL35" s="19"/>
      <c r="DKM35" s="19"/>
      <c r="DKN35" s="19"/>
      <c r="DKO35" s="19"/>
      <c r="DKP35" s="19"/>
      <c r="DKQ35" s="19"/>
      <c r="DKR35" s="19"/>
      <c r="DKS35" s="19"/>
      <c r="DKT35" s="19"/>
      <c r="DKU35" s="19"/>
      <c r="DKV35" s="19"/>
      <c r="DKW35" s="19"/>
      <c r="DKX35" s="19"/>
      <c r="DKY35" s="19"/>
      <c r="DKZ35" s="19"/>
      <c r="DLA35" s="19"/>
      <c r="DLB35" s="19"/>
      <c r="DLC35" s="19"/>
      <c r="DLD35" s="19"/>
      <c r="DLE35" s="19"/>
      <c r="DLF35" s="19"/>
      <c r="DLG35" s="19"/>
      <c r="DLH35" s="19"/>
      <c r="DLI35" s="19"/>
      <c r="DLJ35" s="19"/>
      <c r="DLK35" s="19"/>
      <c r="DLL35" s="19"/>
      <c r="DLM35" s="19"/>
      <c r="DLN35" s="19"/>
      <c r="DLO35" s="19"/>
      <c r="DLP35" s="19"/>
      <c r="DLQ35" s="19"/>
      <c r="DLR35" s="19"/>
      <c r="DLS35" s="19"/>
      <c r="DLT35" s="19"/>
      <c r="DLU35" s="19"/>
      <c r="DLV35" s="19"/>
      <c r="DLW35" s="19"/>
      <c r="DLX35" s="19"/>
      <c r="DLY35" s="19"/>
      <c r="DLZ35" s="19"/>
      <c r="DMA35" s="19"/>
      <c r="DMB35" s="19"/>
      <c r="DMC35" s="19"/>
      <c r="DMD35" s="19"/>
      <c r="DME35" s="19"/>
      <c r="DMF35" s="19"/>
      <c r="DMG35" s="19"/>
      <c r="DMH35" s="19"/>
      <c r="DMI35" s="19"/>
      <c r="DMJ35" s="19"/>
      <c r="DMK35" s="19"/>
      <c r="DML35" s="19"/>
      <c r="DMM35" s="19"/>
      <c r="DMN35" s="19"/>
      <c r="DMO35" s="19"/>
      <c r="DMP35" s="19"/>
      <c r="DMQ35" s="19"/>
      <c r="DMR35" s="19"/>
      <c r="DMS35" s="19"/>
      <c r="DMT35" s="19"/>
      <c r="DMU35" s="19"/>
      <c r="DMV35" s="19"/>
      <c r="DMW35" s="19"/>
      <c r="DMX35" s="19"/>
      <c r="DMY35" s="19"/>
      <c r="DMZ35" s="19"/>
      <c r="DNA35" s="19"/>
      <c r="DNB35" s="19"/>
      <c r="DNC35" s="19"/>
      <c r="DND35" s="19"/>
      <c r="DNE35" s="19"/>
      <c r="DNF35" s="19"/>
      <c r="DNG35" s="19"/>
      <c r="DNH35" s="19"/>
      <c r="DNI35" s="19"/>
      <c r="DNJ35" s="19"/>
      <c r="DNK35" s="19"/>
      <c r="DNL35" s="19"/>
      <c r="DNM35" s="19"/>
      <c r="DNN35" s="19"/>
      <c r="DNO35" s="19"/>
      <c r="DNP35" s="19"/>
      <c r="DNQ35" s="19"/>
      <c r="DNR35" s="19"/>
      <c r="DNS35" s="19"/>
      <c r="DNT35" s="19"/>
      <c r="DNU35" s="19"/>
      <c r="DNV35" s="19"/>
      <c r="DNW35" s="19"/>
      <c r="DNX35" s="19"/>
      <c r="DNY35" s="19"/>
      <c r="DNZ35" s="19"/>
      <c r="DOA35" s="19"/>
      <c r="DOB35" s="19"/>
      <c r="DOC35" s="19"/>
      <c r="DOD35" s="19"/>
      <c r="DOE35" s="19"/>
      <c r="DOF35" s="19"/>
      <c r="DOG35" s="19"/>
      <c r="DOH35" s="19"/>
      <c r="DOI35" s="19"/>
      <c r="DOJ35" s="19"/>
      <c r="DOK35" s="19"/>
      <c r="DOL35" s="19"/>
      <c r="DOM35" s="19"/>
      <c r="DON35" s="19"/>
      <c r="DOO35" s="19"/>
      <c r="DOP35" s="19"/>
      <c r="DOQ35" s="19"/>
      <c r="DOR35" s="19"/>
      <c r="DOS35" s="19"/>
      <c r="DOT35" s="19"/>
      <c r="DOU35" s="19"/>
      <c r="DOV35" s="19"/>
      <c r="DOW35" s="19"/>
      <c r="DOX35" s="19"/>
      <c r="DOY35" s="19"/>
      <c r="DOZ35" s="19"/>
      <c r="DPA35" s="19"/>
      <c r="DPB35" s="19"/>
      <c r="DPC35" s="19"/>
      <c r="DPD35" s="19"/>
      <c r="DPE35" s="19"/>
      <c r="DPF35" s="19"/>
      <c r="DPG35" s="19"/>
      <c r="DPH35" s="19"/>
      <c r="DPI35" s="19"/>
      <c r="DPJ35" s="19"/>
      <c r="DPK35" s="19"/>
      <c r="DPL35" s="19"/>
      <c r="DPM35" s="19"/>
      <c r="DPN35" s="19"/>
      <c r="DPO35" s="19"/>
      <c r="DPP35" s="19"/>
      <c r="DPQ35" s="19"/>
      <c r="DPR35" s="19"/>
      <c r="DPS35" s="19"/>
      <c r="DPT35" s="19"/>
      <c r="DPU35" s="19"/>
      <c r="DPV35" s="19"/>
      <c r="DPW35" s="19"/>
      <c r="DPX35" s="19"/>
      <c r="DPY35" s="19"/>
      <c r="DPZ35" s="19"/>
      <c r="DQA35" s="19"/>
      <c r="DQB35" s="19"/>
      <c r="DQC35" s="19"/>
      <c r="DQD35" s="19"/>
      <c r="DQE35" s="19"/>
      <c r="DQF35" s="19"/>
      <c r="DQG35" s="19"/>
      <c r="DQH35" s="19"/>
      <c r="DQI35" s="19"/>
      <c r="DQJ35" s="19"/>
      <c r="DQK35" s="19"/>
      <c r="DQL35" s="19"/>
      <c r="DQM35" s="19"/>
      <c r="DQN35" s="19"/>
      <c r="DQO35" s="19"/>
      <c r="DQP35" s="19"/>
      <c r="DQQ35" s="19"/>
      <c r="DQR35" s="19"/>
      <c r="DQS35" s="19"/>
      <c r="DQT35" s="19"/>
      <c r="DQU35" s="19"/>
      <c r="DQV35" s="19"/>
      <c r="DQW35" s="19"/>
      <c r="DQX35" s="19"/>
      <c r="DQY35" s="19"/>
      <c r="DQZ35" s="19"/>
      <c r="DRA35" s="19"/>
      <c r="DRB35" s="19"/>
      <c r="DRC35" s="19"/>
      <c r="DRD35" s="19"/>
      <c r="DRE35" s="19"/>
      <c r="DRF35" s="19"/>
      <c r="DRG35" s="19"/>
      <c r="DRH35" s="19"/>
      <c r="DRI35" s="19"/>
      <c r="DRJ35" s="19"/>
      <c r="DRK35" s="19"/>
      <c r="DRL35" s="19"/>
      <c r="DRM35" s="19"/>
      <c r="DRN35" s="19"/>
      <c r="DRO35" s="19"/>
      <c r="DRP35" s="19"/>
      <c r="DRQ35" s="19"/>
      <c r="DRR35" s="19"/>
      <c r="DRS35" s="19"/>
      <c r="DRT35" s="19"/>
      <c r="DRU35" s="19"/>
      <c r="DRV35" s="19"/>
      <c r="DRW35" s="19"/>
      <c r="DRX35" s="19"/>
      <c r="DRY35" s="19"/>
      <c r="DRZ35" s="19"/>
      <c r="DSA35" s="19"/>
      <c r="DSB35" s="19"/>
      <c r="DSC35" s="19"/>
      <c r="DSD35" s="19"/>
      <c r="DSE35" s="19"/>
      <c r="DSF35" s="19"/>
      <c r="DSG35" s="19"/>
      <c r="DSH35" s="19"/>
      <c r="DSI35" s="19"/>
      <c r="DSJ35" s="19"/>
      <c r="DSK35" s="19"/>
      <c r="DSL35" s="19"/>
      <c r="DSM35" s="19"/>
      <c r="DSN35" s="19"/>
      <c r="DSO35" s="19"/>
      <c r="DSP35" s="19"/>
      <c r="DSQ35" s="19"/>
      <c r="DSR35" s="19"/>
      <c r="DSS35" s="19"/>
      <c r="DST35" s="19"/>
      <c r="DSU35" s="19"/>
      <c r="DSV35" s="19"/>
      <c r="DSW35" s="19"/>
      <c r="DSX35" s="19"/>
      <c r="DSY35" s="19"/>
      <c r="DSZ35" s="19"/>
      <c r="DTA35" s="19"/>
      <c r="DTB35" s="19"/>
      <c r="DTC35" s="19"/>
      <c r="DTD35" s="19"/>
      <c r="DTE35" s="19"/>
      <c r="DTF35" s="19"/>
      <c r="DTG35" s="19"/>
      <c r="DTH35" s="19"/>
      <c r="DTI35" s="19"/>
      <c r="DTJ35" s="19"/>
      <c r="DTK35" s="19"/>
      <c r="DTL35" s="19"/>
      <c r="DTM35" s="19"/>
      <c r="DTN35" s="19"/>
      <c r="DTO35" s="19"/>
      <c r="DTP35" s="19"/>
      <c r="DTQ35" s="19"/>
      <c r="DTR35" s="19"/>
      <c r="DTS35" s="19"/>
      <c r="DTT35" s="19"/>
      <c r="DTU35" s="19"/>
      <c r="DTV35" s="19"/>
      <c r="DTW35" s="19"/>
      <c r="DTX35" s="19"/>
      <c r="DTY35" s="19"/>
      <c r="DTZ35" s="19"/>
      <c r="DUA35" s="19"/>
      <c r="DUB35" s="19"/>
      <c r="DUC35" s="19"/>
      <c r="DUD35" s="19"/>
      <c r="DUE35" s="19"/>
      <c r="DUF35" s="19"/>
      <c r="DUG35" s="19"/>
      <c r="DUH35" s="19"/>
      <c r="DUI35" s="19"/>
      <c r="DUJ35" s="19"/>
      <c r="DUK35" s="19"/>
      <c r="DUL35" s="19"/>
      <c r="DUM35" s="19"/>
      <c r="DUN35" s="19"/>
      <c r="DUO35" s="19"/>
      <c r="DUP35" s="19"/>
      <c r="DUQ35" s="19"/>
      <c r="DUR35" s="19"/>
      <c r="DUS35" s="19"/>
      <c r="DUT35" s="19"/>
      <c r="DUU35" s="19"/>
      <c r="DUV35" s="19"/>
      <c r="DUW35" s="19"/>
      <c r="DUX35" s="19"/>
      <c r="DUY35" s="19"/>
      <c r="DUZ35" s="19"/>
      <c r="DVA35" s="19"/>
      <c r="DVB35" s="19"/>
      <c r="DVC35" s="19"/>
      <c r="DVD35" s="19"/>
      <c r="DVE35" s="19"/>
      <c r="DVF35" s="19"/>
      <c r="DVG35" s="19"/>
      <c r="DVH35" s="19"/>
      <c r="DVI35" s="19"/>
      <c r="DVJ35" s="19"/>
      <c r="DVK35" s="19"/>
      <c r="DVL35" s="19"/>
      <c r="DVM35" s="19"/>
      <c r="DVN35" s="19"/>
      <c r="DVO35" s="19"/>
      <c r="DVP35" s="19"/>
      <c r="DVQ35" s="19"/>
      <c r="DVR35" s="19"/>
      <c r="DVS35" s="19"/>
      <c r="DVT35" s="19"/>
      <c r="DVU35" s="19"/>
      <c r="DVV35" s="19"/>
      <c r="DVW35" s="19"/>
      <c r="DVX35" s="19"/>
      <c r="DVY35" s="19"/>
      <c r="DVZ35" s="19"/>
      <c r="DWA35" s="19"/>
      <c r="DWB35" s="19"/>
      <c r="DWC35" s="19"/>
      <c r="DWD35" s="19"/>
      <c r="DWE35" s="19"/>
      <c r="DWF35" s="19"/>
      <c r="DWG35" s="19"/>
      <c r="DWH35" s="19"/>
      <c r="DWI35" s="19"/>
      <c r="DWJ35" s="19"/>
      <c r="DWK35" s="19"/>
      <c r="DWL35" s="19"/>
      <c r="DWM35" s="19"/>
      <c r="DWN35" s="19"/>
      <c r="DWO35" s="19"/>
      <c r="DWP35" s="19"/>
      <c r="DWQ35" s="19"/>
      <c r="DWR35" s="19"/>
      <c r="DWS35" s="19"/>
      <c r="DWT35" s="19"/>
      <c r="DWU35" s="19"/>
      <c r="DWV35" s="19"/>
      <c r="DWW35" s="19"/>
      <c r="DWX35" s="19"/>
      <c r="DWY35" s="19"/>
      <c r="DWZ35" s="19"/>
      <c r="DXA35" s="19"/>
      <c r="DXB35" s="19"/>
      <c r="DXC35" s="19"/>
      <c r="DXD35" s="19"/>
      <c r="DXE35" s="19"/>
      <c r="DXF35" s="19"/>
      <c r="DXG35" s="19"/>
      <c r="DXH35" s="19"/>
      <c r="DXI35" s="19"/>
      <c r="DXJ35" s="19"/>
      <c r="DXK35" s="19"/>
      <c r="DXL35" s="19"/>
      <c r="DXM35" s="19"/>
      <c r="DXN35" s="19"/>
      <c r="DXO35" s="19"/>
      <c r="DXP35" s="19"/>
      <c r="DXQ35" s="19"/>
      <c r="DXR35" s="19"/>
      <c r="DXS35" s="19"/>
      <c r="DXT35" s="19"/>
      <c r="DXU35" s="19"/>
      <c r="DXV35" s="19"/>
      <c r="DXW35" s="19"/>
      <c r="DXX35" s="19"/>
      <c r="DXY35" s="19"/>
      <c r="DXZ35" s="19"/>
      <c r="DYA35" s="19"/>
      <c r="DYB35" s="19"/>
      <c r="DYC35" s="19"/>
      <c r="DYD35" s="19"/>
      <c r="DYE35" s="19"/>
      <c r="DYF35" s="19"/>
      <c r="DYG35" s="19"/>
      <c r="DYH35" s="19"/>
      <c r="DYI35" s="19"/>
      <c r="DYJ35" s="19"/>
      <c r="DYK35" s="19"/>
      <c r="DYL35" s="19"/>
      <c r="DYM35" s="19"/>
      <c r="DYN35" s="19"/>
      <c r="DYO35" s="19"/>
      <c r="DYP35" s="19"/>
      <c r="DYQ35" s="19"/>
      <c r="DYR35" s="19"/>
      <c r="DYS35" s="19"/>
      <c r="DYT35" s="19"/>
      <c r="DYU35" s="19"/>
      <c r="DYV35" s="19"/>
      <c r="DYW35" s="19"/>
      <c r="DYX35" s="19"/>
      <c r="DYY35" s="19"/>
      <c r="DYZ35" s="19"/>
      <c r="DZA35" s="19"/>
      <c r="DZB35" s="19"/>
      <c r="DZC35" s="19"/>
      <c r="DZD35" s="19"/>
      <c r="DZE35" s="19"/>
      <c r="DZF35" s="19"/>
      <c r="DZG35" s="19"/>
      <c r="DZH35" s="19"/>
      <c r="DZI35" s="19"/>
      <c r="DZJ35" s="19"/>
      <c r="DZK35" s="19"/>
      <c r="DZL35" s="19"/>
      <c r="DZM35" s="19"/>
      <c r="DZN35" s="19"/>
      <c r="DZO35" s="19"/>
      <c r="DZP35" s="19"/>
      <c r="DZQ35" s="19"/>
      <c r="DZR35" s="19"/>
      <c r="DZS35" s="19"/>
      <c r="DZT35" s="19"/>
      <c r="DZU35" s="19"/>
      <c r="DZV35" s="19"/>
      <c r="DZW35" s="19"/>
      <c r="DZX35" s="19"/>
      <c r="DZY35" s="19"/>
      <c r="DZZ35" s="19"/>
      <c r="EAA35" s="19"/>
      <c r="EAB35" s="19"/>
      <c r="EAC35" s="19"/>
      <c r="EAD35" s="19"/>
      <c r="EAE35" s="19"/>
      <c r="EAF35" s="19"/>
      <c r="EAG35" s="19"/>
      <c r="EAH35" s="19"/>
      <c r="EAI35" s="19"/>
      <c r="EAJ35" s="19"/>
      <c r="EAK35" s="19"/>
      <c r="EAL35" s="19"/>
      <c r="EAM35" s="19"/>
      <c r="EAN35" s="19"/>
      <c r="EAO35" s="19"/>
      <c r="EAP35" s="19"/>
      <c r="EAQ35" s="19"/>
      <c r="EAR35" s="19"/>
      <c r="EAS35" s="19"/>
      <c r="EAT35" s="19"/>
      <c r="EAU35" s="19"/>
      <c r="EAV35" s="19"/>
      <c r="EAW35" s="19"/>
      <c r="EAX35" s="19"/>
      <c r="EAY35" s="19"/>
      <c r="EAZ35" s="19"/>
      <c r="EBA35" s="19"/>
      <c r="EBB35" s="19"/>
      <c r="EBC35" s="19"/>
      <c r="EBD35" s="19"/>
      <c r="EBE35" s="19"/>
      <c r="EBF35" s="19"/>
      <c r="EBG35" s="19"/>
      <c r="EBH35" s="19"/>
      <c r="EBI35" s="19"/>
      <c r="EBJ35" s="19"/>
      <c r="EBK35" s="19"/>
      <c r="EBL35" s="19"/>
      <c r="EBM35" s="19"/>
      <c r="EBN35" s="19"/>
      <c r="EBO35" s="19"/>
      <c r="EBP35" s="19"/>
      <c r="EBQ35" s="19"/>
      <c r="EBR35" s="19"/>
      <c r="EBS35" s="19"/>
      <c r="EBT35" s="19"/>
      <c r="EBU35" s="19"/>
      <c r="EBV35" s="19"/>
      <c r="EBW35" s="19"/>
      <c r="EBX35" s="19"/>
      <c r="EBY35" s="19"/>
      <c r="EBZ35" s="19"/>
      <c r="ECA35" s="19"/>
      <c r="ECB35" s="19"/>
      <c r="ECC35" s="19"/>
      <c r="ECD35" s="19"/>
      <c r="ECE35" s="19"/>
      <c r="ECF35" s="19"/>
      <c r="ECG35" s="19"/>
      <c r="ECH35" s="19"/>
      <c r="ECI35" s="19"/>
      <c r="ECJ35" s="19"/>
      <c r="ECK35" s="19"/>
      <c r="ECL35" s="19"/>
      <c r="ECM35" s="19"/>
      <c r="ECN35" s="19"/>
      <c r="ECO35" s="19"/>
      <c r="ECP35" s="19"/>
      <c r="ECQ35" s="19"/>
      <c r="ECR35" s="19"/>
      <c r="ECS35" s="19"/>
      <c r="ECT35" s="19"/>
      <c r="ECU35" s="19"/>
      <c r="ECV35" s="19"/>
      <c r="ECW35" s="19"/>
      <c r="ECX35" s="19"/>
      <c r="ECY35" s="19"/>
      <c r="ECZ35" s="19"/>
      <c r="EDA35" s="19"/>
      <c r="EDB35" s="19"/>
      <c r="EDC35" s="19"/>
      <c r="EDD35" s="19"/>
      <c r="EDE35" s="19"/>
      <c r="EDF35" s="19"/>
      <c r="EDG35" s="19"/>
      <c r="EDH35" s="19"/>
      <c r="EDI35" s="19"/>
      <c r="EDJ35" s="19"/>
      <c r="EDK35" s="19"/>
      <c r="EDL35" s="19"/>
      <c r="EDM35" s="19"/>
      <c r="EDN35" s="19"/>
      <c r="EDO35" s="19"/>
      <c r="EDP35" s="19"/>
      <c r="EDQ35" s="19"/>
      <c r="EDR35" s="19"/>
      <c r="EDS35" s="19"/>
      <c r="EDT35" s="19"/>
      <c r="EDU35" s="19"/>
      <c r="EDV35" s="19"/>
      <c r="EDW35" s="19"/>
      <c r="EDX35" s="19"/>
      <c r="EDY35" s="19"/>
      <c r="EDZ35" s="19"/>
      <c r="EEA35" s="19"/>
      <c r="EEB35" s="19"/>
      <c r="EEC35" s="19"/>
      <c r="EED35" s="19"/>
      <c r="EEE35" s="19"/>
      <c r="EEF35" s="19"/>
      <c r="EEG35" s="19"/>
      <c r="EEH35" s="19"/>
      <c r="EEI35" s="19"/>
      <c r="EEJ35" s="19"/>
      <c r="EEK35" s="19"/>
      <c r="EEL35" s="19"/>
      <c r="EEM35" s="19"/>
      <c r="EEN35" s="19"/>
      <c r="EEO35" s="19"/>
      <c r="EEP35" s="19"/>
      <c r="EEQ35" s="19"/>
      <c r="EER35" s="19"/>
      <c r="EES35" s="19"/>
      <c r="EET35" s="19"/>
      <c r="EEU35" s="19"/>
      <c r="EEV35" s="19"/>
      <c r="EEW35" s="19"/>
      <c r="EEX35" s="19"/>
      <c r="EEY35" s="19"/>
      <c r="EEZ35" s="19"/>
      <c r="EFA35" s="19"/>
      <c r="EFB35" s="19"/>
      <c r="EFC35" s="19"/>
      <c r="EFD35" s="19"/>
      <c r="EFE35" s="19"/>
      <c r="EFF35" s="19"/>
      <c r="EFG35" s="19"/>
      <c r="EFH35" s="19"/>
      <c r="EFI35" s="19"/>
      <c r="EFJ35" s="19"/>
      <c r="EFK35" s="19"/>
      <c r="EFL35" s="19"/>
      <c r="EFM35" s="19"/>
      <c r="EFN35" s="19"/>
      <c r="EFO35" s="19"/>
      <c r="EFP35" s="19"/>
      <c r="EFQ35" s="19"/>
      <c r="EFR35" s="19"/>
      <c r="EFS35" s="19"/>
      <c r="EFT35" s="19"/>
      <c r="EFU35" s="19"/>
      <c r="EFV35" s="19"/>
      <c r="EFW35" s="19"/>
      <c r="EFX35" s="19"/>
      <c r="EFY35" s="19"/>
      <c r="EFZ35" s="19"/>
      <c r="EGA35" s="19"/>
      <c r="EGB35" s="19"/>
      <c r="EGC35" s="19"/>
      <c r="EGD35" s="19"/>
      <c r="EGE35" s="19"/>
      <c r="EGF35" s="19"/>
      <c r="EGG35" s="19"/>
      <c r="EGH35" s="19"/>
      <c r="EGI35" s="19"/>
      <c r="EGJ35" s="19"/>
      <c r="EGK35" s="19"/>
      <c r="EGL35" s="19"/>
      <c r="EGM35" s="19"/>
      <c r="EGN35" s="19"/>
      <c r="EGO35" s="19"/>
      <c r="EGP35" s="19"/>
      <c r="EGQ35" s="19"/>
      <c r="EGR35" s="19"/>
      <c r="EGS35" s="19"/>
      <c r="EGT35" s="19"/>
      <c r="EGU35" s="19"/>
      <c r="EGV35" s="19"/>
      <c r="EGW35" s="19"/>
      <c r="EGX35" s="19"/>
      <c r="EGY35" s="19"/>
      <c r="EGZ35" s="19"/>
      <c r="EHA35" s="19"/>
      <c r="EHB35" s="19"/>
      <c r="EHC35" s="19"/>
      <c r="EHD35" s="19"/>
      <c r="EHE35" s="19"/>
      <c r="EHF35" s="19"/>
      <c r="EHG35" s="19"/>
      <c r="EHH35" s="19"/>
      <c r="EHI35" s="19"/>
      <c r="EHJ35" s="19"/>
      <c r="EHK35" s="19"/>
      <c r="EHL35" s="19"/>
      <c r="EHM35" s="19"/>
      <c r="EHN35" s="19"/>
      <c r="EHO35" s="19"/>
      <c r="EHP35" s="19"/>
      <c r="EHQ35" s="19"/>
      <c r="EHR35" s="19"/>
      <c r="EHS35" s="19"/>
      <c r="EHT35" s="19"/>
      <c r="EHU35" s="19"/>
      <c r="EHV35" s="19"/>
      <c r="EHW35" s="19"/>
      <c r="EHX35" s="19"/>
      <c r="EHY35" s="19"/>
      <c r="EHZ35" s="19"/>
      <c r="EIA35" s="19"/>
      <c r="EIB35" s="19"/>
      <c r="EIC35" s="19"/>
      <c r="EID35" s="19"/>
      <c r="EIE35" s="19"/>
      <c r="EIF35" s="19"/>
      <c r="EIG35" s="19"/>
      <c r="EIH35" s="19"/>
      <c r="EII35" s="19"/>
      <c r="EIJ35" s="19"/>
      <c r="EIK35" s="19"/>
      <c r="EIL35" s="19"/>
      <c r="EIM35" s="19"/>
      <c r="EIN35" s="19"/>
      <c r="EIO35" s="19"/>
      <c r="EIP35" s="19"/>
      <c r="EIQ35" s="19"/>
      <c r="EIR35" s="19"/>
      <c r="EIS35" s="19"/>
      <c r="EIT35" s="19"/>
      <c r="EIU35" s="19"/>
      <c r="EIV35" s="19"/>
      <c r="EIW35" s="19"/>
      <c r="EIX35" s="19"/>
      <c r="EIY35" s="19"/>
      <c r="EIZ35" s="19"/>
      <c r="EJA35" s="19"/>
      <c r="EJB35" s="19"/>
      <c r="EJC35" s="19"/>
      <c r="EJD35" s="19"/>
      <c r="EJE35" s="19"/>
      <c r="EJF35" s="19"/>
      <c r="EJG35" s="19"/>
      <c r="EJH35" s="19"/>
      <c r="EJI35" s="19"/>
      <c r="EJJ35" s="19"/>
      <c r="EJK35" s="19"/>
      <c r="EJL35" s="19"/>
      <c r="EJM35" s="19"/>
      <c r="EJN35" s="19"/>
      <c r="EJO35" s="19"/>
      <c r="EJP35" s="19"/>
      <c r="EJQ35" s="19"/>
      <c r="EJR35" s="19"/>
      <c r="EJS35" s="19"/>
      <c r="EJT35" s="19"/>
      <c r="EJU35" s="19"/>
      <c r="EJV35" s="19"/>
      <c r="EJW35" s="19"/>
      <c r="EJX35" s="19"/>
      <c r="EJY35" s="19"/>
      <c r="EJZ35" s="19"/>
      <c r="EKA35" s="19"/>
      <c r="EKB35" s="19"/>
      <c r="EKC35" s="19"/>
      <c r="EKD35" s="19"/>
      <c r="EKE35" s="19"/>
      <c r="EKF35" s="19"/>
      <c r="EKG35" s="19"/>
      <c r="EKH35" s="19"/>
      <c r="EKI35" s="19"/>
      <c r="EKJ35" s="19"/>
      <c r="EKK35" s="19"/>
      <c r="EKL35" s="19"/>
      <c r="EKM35" s="19"/>
      <c r="EKN35" s="19"/>
      <c r="EKO35" s="19"/>
      <c r="EKP35" s="19"/>
      <c r="EKQ35" s="19"/>
      <c r="EKR35" s="19"/>
      <c r="EKS35" s="19"/>
      <c r="EKT35" s="19"/>
      <c r="EKU35" s="19"/>
      <c r="EKV35" s="19"/>
      <c r="EKW35" s="19"/>
      <c r="EKX35" s="19"/>
      <c r="EKY35" s="19"/>
      <c r="EKZ35" s="19"/>
      <c r="ELA35" s="19"/>
      <c r="ELB35" s="19"/>
      <c r="ELC35" s="19"/>
      <c r="ELD35" s="19"/>
      <c r="ELE35" s="19"/>
      <c r="ELF35" s="19"/>
      <c r="ELG35" s="19"/>
      <c r="ELH35" s="19"/>
      <c r="ELI35" s="19"/>
      <c r="ELJ35" s="19"/>
      <c r="ELK35" s="19"/>
      <c r="ELL35" s="19"/>
      <c r="ELM35" s="19"/>
      <c r="ELN35" s="19"/>
      <c r="ELO35" s="19"/>
      <c r="ELP35" s="19"/>
      <c r="ELQ35" s="19"/>
      <c r="ELR35" s="19"/>
      <c r="ELS35" s="19"/>
      <c r="ELT35" s="19"/>
      <c r="ELU35" s="19"/>
      <c r="ELV35" s="19"/>
      <c r="ELW35" s="19"/>
      <c r="ELX35" s="19"/>
      <c r="ELY35" s="19"/>
      <c r="ELZ35" s="19"/>
      <c r="EMA35" s="19"/>
      <c r="EMB35" s="19"/>
      <c r="EMC35" s="19"/>
      <c r="EMD35" s="19"/>
      <c r="EME35" s="19"/>
      <c r="EMF35" s="19"/>
      <c r="EMG35" s="19"/>
      <c r="EMH35" s="19"/>
      <c r="EMI35" s="19"/>
      <c r="EMJ35" s="19"/>
      <c r="EMK35" s="19"/>
      <c r="EML35" s="19"/>
      <c r="EMM35" s="19"/>
      <c r="EMN35" s="19"/>
      <c r="EMO35" s="19"/>
      <c r="EMP35" s="19"/>
      <c r="EMQ35" s="19"/>
      <c r="EMR35" s="19"/>
      <c r="EMS35" s="19"/>
      <c r="EMT35" s="19"/>
      <c r="EMU35" s="19"/>
      <c r="EMV35" s="19"/>
      <c r="EMW35" s="19"/>
      <c r="EMX35" s="19"/>
      <c r="EMY35" s="19"/>
      <c r="EMZ35" s="19"/>
      <c r="ENA35" s="19"/>
      <c r="ENB35" s="19"/>
      <c r="ENC35" s="19"/>
      <c r="END35" s="19"/>
      <c r="ENE35" s="19"/>
      <c r="ENF35" s="19"/>
      <c r="ENG35" s="19"/>
      <c r="ENH35" s="19"/>
      <c r="ENI35" s="19"/>
      <c r="ENJ35" s="19"/>
      <c r="ENK35" s="19"/>
      <c r="ENL35" s="19"/>
      <c r="ENM35" s="19"/>
      <c r="ENN35" s="19"/>
      <c r="ENO35" s="19"/>
      <c r="ENP35" s="19"/>
      <c r="ENQ35" s="19"/>
      <c r="ENR35" s="19"/>
      <c r="ENS35" s="19"/>
      <c r="ENT35" s="19"/>
      <c r="ENU35" s="19"/>
      <c r="ENV35" s="19"/>
      <c r="ENW35" s="19"/>
      <c r="ENX35" s="19"/>
      <c r="ENY35" s="19"/>
      <c r="ENZ35" s="19"/>
      <c r="EOA35" s="19"/>
      <c r="EOB35" s="19"/>
      <c r="EOC35" s="19"/>
      <c r="EOD35" s="19"/>
      <c r="EOE35" s="19"/>
      <c r="EOF35" s="19"/>
      <c r="EOG35" s="19"/>
      <c r="EOH35" s="19"/>
      <c r="EOI35" s="19"/>
      <c r="EOJ35" s="19"/>
      <c r="EOK35" s="19"/>
      <c r="EOL35" s="19"/>
      <c r="EOM35" s="19"/>
      <c r="EON35" s="19"/>
      <c r="EOO35" s="19"/>
      <c r="EOP35" s="19"/>
      <c r="EOQ35" s="19"/>
      <c r="EOR35" s="19"/>
      <c r="EOS35" s="19"/>
      <c r="EOT35" s="19"/>
      <c r="EOU35" s="19"/>
      <c r="EOV35" s="19"/>
      <c r="EOW35" s="19"/>
      <c r="EOX35" s="19"/>
      <c r="EOY35" s="19"/>
      <c r="EOZ35" s="19"/>
      <c r="EPA35" s="19"/>
      <c r="EPB35" s="19"/>
      <c r="EPC35" s="19"/>
      <c r="EPD35" s="19"/>
      <c r="EPE35" s="19"/>
      <c r="EPF35" s="19"/>
      <c r="EPG35" s="19"/>
      <c r="EPH35" s="19"/>
      <c r="EPI35" s="19"/>
      <c r="EPJ35" s="19"/>
      <c r="EPK35" s="19"/>
      <c r="EPL35" s="19"/>
      <c r="EPM35" s="19"/>
      <c r="EPN35" s="19"/>
      <c r="EPO35" s="19"/>
      <c r="EPP35" s="19"/>
      <c r="EPQ35" s="19"/>
      <c r="EPR35" s="19"/>
      <c r="EPS35" s="19"/>
      <c r="EPT35" s="19"/>
      <c r="EPU35" s="19"/>
      <c r="EPV35" s="19"/>
      <c r="EPW35" s="19"/>
      <c r="EPX35" s="19"/>
      <c r="EPY35" s="19"/>
      <c r="EPZ35" s="19"/>
      <c r="EQA35" s="19"/>
      <c r="EQB35" s="19"/>
      <c r="EQC35" s="19"/>
      <c r="EQD35" s="19"/>
      <c r="EQE35" s="19"/>
      <c r="EQF35" s="19"/>
      <c r="EQG35" s="19"/>
      <c r="EQH35" s="19"/>
      <c r="EQI35" s="19"/>
      <c r="EQJ35" s="19"/>
      <c r="EQK35" s="19"/>
      <c r="EQL35" s="19"/>
      <c r="EQM35" s="19"/>
      <c r="EQN35" s="19"/>
      <c r="EQO35" s="19"/>
      <c r="EQP35" s="19"/>
      <c r="EQQ35" s="19"/>
      <c r="EQR35" s="19"/>
      <c r="EQS35" s="19"/>
      <c r="EQT35" s="19"/>
      <c r="EQU35" s="19"/>
      <c r="EQV35" s="19"/>
      <c r="EQW35" s="19"/>
      <c r="EQX35" s="19"/>
      <c r="EQY35" s="19"/>
      <c r="EQZ35" s="19"/>
      <c r="ERA35" s="19"/>
      <c r="ERB35" s="19"/>
      <c r="ERC35" s="19"/>
      <c r="ERD35" s="19"/>
      <c r="ERE35" s="19"/>
      <c r="ERF35" s="19"/>
      <c r="ERG35" s="19"/>
      <c r="ERH35" s="19"/>
      <c r="ERI35" s="19"/>
      <c r="ERJ35" s="19"/>
      <c r="ERK35" s="19"/>
      <c r="ERL35" s="19"/>
      <c r="ERM35" s="19"/>
      <c r="ERN35" s="19"/>
      <c r="ERO35" s="19"/>
      <c r="ERP35" s="19"/>
      <c r="ERQ35" s="19"/>
      <c r="ERR35" s="19"/>
      <c r="ERS35" s="19"/>
      <c r="ERT35" s="19"/>
      <c r="ERU35" s="19"/>
      <c r="ERV35" s="19"/>
      <c r="ERW35" s="19"/>
      <c r="ERX35" s="19"/>
      <c r="ERY35" s="19"/>
      <c r="ERZ35" s="19"/>
      <c r="ESA35" s="19"/>
      <c r="ESB35" s="19"/>
      <c r="ESC35" s="19"/>
      <c r="ESD35" s="19"/>
      <c r="ESE35" s="19"/>
      <c r="ESF35" s="19"/>
      <c r="ESG35" s="19"/>
      <c r="ESH35" s="19"/>
      <c r="ESI35" s="19"/>
      <c r="ESJ35" s="19"/>
      <c r="ESK35" s="19"/>
      <c r="ESL35" s="19"/>
      <c r="ESM35" s="19"/>
      <c r="ESN35" s="19"/>
      <c r="ESO35" s="19"/>
      <c r="ESP35" s="19"/>
      <c r="ESQ35" s="19"/>
      <c r="ESR35" s="19"/>
      <c r="ESS35" s="19"/>
      <c r="EST35" s="19"/>
      <c r="ESU35" s="19"/>
      <c r="ESV35" s="19"/>
      <c r="ESW35" s="19"/>
      <c r="ESX35" s="19"/>
      <c r="ESY35" s="19"/>
      <c r="ESZ35" s="19"/>
      <c r="ETA35" s="19"/>
      <c r="ETB35" s="19"/>
      <c r="ETC35" s="19"/>
      <c r="ETD35" s="19"/>
      <c r="ETE35" s="19"/>
      <c r="ETF35" s="19"/>
      <c r="ETG35" s="19"/>
      <c r="ETH35" s="19"/>
      <c r="ETI35" s="19"/>
      <c r="ETJ35" s="19"/>
      <c r="ETK35" s="19"/>
      <c r="ETL35" s="19"/>
      <c r="ETM35" s="19"/>
      <c r="ETN35" s="19"/>
      <c r="ETO35" s="19"/>
      <c r="ETP35" s="19"/>
      <c r="ETQ35" s="19"/>
      <c r="ETR35" s="19"/>
      <c r="ETS35" s="19"/>
      <c r="ETT35" s="19"/>
      <c r="ETU35" s="19"/>
      <c r="ETV35" s="19"/>
      <c r="ETW35" s="19"/>
      <c r="ETX35" s="19"/>
      <c r="ETY35" s="19"/>
      <c r="ETZ35" s="19"/>
      <c r="EUA35" s="19"/>
      <c r="EUB35" s="19"/>
      <c r="EUC35" s="19"/>
      <c r="EUD35" s="19"/>
      <c r="EUE35" s="19"/>
      <c r="EUF35" s="19"/>
      <c r="EUG35" s="19"/>
      <c r="EUH35" s="19"/>
      <c r="EUI35" s="19"/>
      <c r="EUJ35" s="19"/>
      <c r="EUK35" s="19"/>
      <c r="EUL35" s="19"/>
      <c r="EUM35" s="19"/>
      <c r="EUN35" s="19"/>
      <c r="EUO35" s="19"/>
      <c r="EUP35" s="19"/>
      <c r="EUQ35" s="19"/>
      <c r="EUR35" s="19"/>
      <c r="EUS35" s="19"/>
      <c r="EUT35" s="19"/>
      <c r="EUU35" s="19"/>
      <c r="EUV35" s="19"/>
      <c r="EUW35" s="19"/>
      <c r="EUX35" s="19"/>
      <c r="EUY35" s="19"/>
      <c r="EUZ35" s="19"/>
      <c r="EVA35" s="19"/>
      <c r="EVB35" s="19"/>
      <c r="EVC35" s="19"/>
      <c r="EVD35" s="19"/>
      <c r="EVE35" s="19"/>
      <c r="EVF35" s="19"/>
      <c r="EVG35" s="19"/>
      <c r="EVH35" s="19"/>
      <c r="EVI35" s="19"/>
      <c r="EVJ35" s="19"/>
      <c r="EVK35" s="19"/>
      <c r="EVL35" s="19"/>
      <c r="EVM35" s="19"/>
      <c r="EVN35" s="19"/>
      <c r="EVO35" s="19"/>
      <c r="EVP35" s="19"/>
      <c r="EVQ35" s="19"/>
      <c r="EVR35" s="19"/>
      <c r="EVS35" s="19"/>
      <c r="EVT35" s="19"/>
      <c r="EVU35" s="19"/>
      <c r="EVV35" s="19"/>
      <c r="EVW35" s="19"/>
      <c r="EVX35" s="19"/>
      <c r="EVY35" s="19"/>
      <c r="EVZ35" s="19"/>
      <c r="EWA35" s="19"/>
      <c r="EWB35" s="19"/>
      <c r="EWC35" s="19"/>
      <c r="EWD35" s="19"/>
      <c r="EWE35" s="19"/>
      <c r="EWF35" s="19"/>
      <c r="EWG35" s="19"/>
      <c r="EWH35" s="19"/>
      <c r="EWI35" s="19"/>
      <c r="EWJ35" s="19"/>
      <c r="EWK35" s="19"/>
      <c r="EWL35" s="19"/>
      <c r="EWM35" s="19"/>
      <c r="EWN35" s="19"/>
      <c r="EWO35" s="19"/>
      <c r="EWP35" s="19"/>
      <c r="EWQ35" s="19"/>
      <c r="EWR35" s="19"/>
      <c r="EWS35" s="19"/>
      <c r="EWT35" s="19"/>
      <c r="EWU35" s="19"/>
      <c r="EWV35" s="19"/>
      <c r="EWW35" s="19"/>
      <c r="EWX35" s="19"/>
      <c r="EWY35" s="19"/>
      <c r="EWZ35" s="19"/>
      <c r="EXA35" s="19"/>
      <c r="EXB35" s="19"/>
      <c r="EXC35" s="19"/>
      <c r="EXD35" s="19"/>
      <c r="EXE35" s="19"/>
      <c r="EXF35" s="19"/>
      <c r="EXG35" s="19"/>
      <c r="EXH35" s="19"/>
      <c r="EXI35" s="19"/>
      <c r="EXJ35" s="19"/>
      <c r="EXK35" s="19"/>
      <c r="EXL35" s="19"/>
      <c r="EXM35" s="19"/>
      <c r="EXN35" s="19"/>
      <c r="EXO35" s="19"/>
      <c r="EXP35" s="19"/>
      <c r="EXQ35" s="19"/>
      <c r="EXR35" s="19"/>
      <c r="EXS35" s="19"/>
      <c r="EXT35" s="19"/>
      <c r="EXU35" s="19"/>
      <c r="EXV35" s="19"/>
      <c r="EXW35" s="19"/>
      <c r="EXX35" s="19"/>
      <c r="EXY35" s="19"/>
      <c r="EXZ35" s="19"/>
      <c r="EYA35" s="19"/>
      <c r="EYB35" s="19"/>
      <c r="EYC35" s="19"/>
      <c r="EYD35" s="19"/>
      <c r="EYE35" s="19"/>
      <c r="EYF35" s="19"/>
      <c r="EYG35" s="19"/>
      <c r="EYH35" s="19"/>
      <c r="EYI35" s="19"/>
      <c r="EYJ35" s="19"/>
      <c r="EYK35" s="19"/>
      <c r="EYL35" s="19"/>
      <c r="EYM35" s="19"/>
      <c r="EYN35" s="19"/>
      <c r="EYO35" s="19"/>
      <c r="EYP35" s="19"/>
      <c r="EYQ35" s="19"/>
      <c r="EYR35" s="19"/>
      <c r="EYS35" s="19"/>
      <c r="EYT35" s="19"/>
      <c r="EYU35" s="19"/>
      <c r="EYV35" s="19"/>
      <c r="EYW35" s="19"/>
      <c r="EYX35" s="19"/>
      <c r="EYY35" s="19"/>
      <c r="EYZ35" s="19"/>
      <c r="EZA35" s="19"/>
      <c r="EZB35" s="19"/>
      <c r="EZC35" s="19"/>
      <c r="EZD35" s="19"/>
      <c r="EZE35" s="19"/>
      <c r="EZF35" s="19"/>
      <c r="EZG35" s="19"/>
      <c r="EZH35" s="19"/>
      <c r="EZI35" s="19"/>
      <c r="EZJ35" s="19"/>
      <c r="EZK35" s="19"/>
      <c r="EZL35" s="19"/>
      <c r="EZM35" s="19"/>
      <c r="EZN35" s="19"/>
      <c r="EZO35" s="19"/>
      <c r="EZP35" s="19"/>
      <c r="EZQ35" s="19"/>
      <c r="EZR35" s="19"/>
      <c r="EZS35" s="19"/>
      <c r="EZT35" s="19"/>
      <c r="EZU35" s="19"/>
      <c r="EZV35" s="19"/>
      <c r="EZW35" s="19"/>
      <c r="EZX35" s="19"/>
      <c r="EZY35" s="19"/>
      <c r="EZZ35" s="19"/>
      <c r="FAA35" s="19"/>
      <c r="FAB35" s="19"/>
      <c r="FAC35" s="19"/>
      <c r="FAD35" s="19"/>
      <c r="FAE35" s="19"/>
      <c r="FAF35" s="19"/>
      <c r="FAG35" s="19"/>
      <c r="FAH35" s="19"/>
      <c r="FAI35" s="19"/>
      <c r="FAJ35" s="19"/>
      <c r="FAK35" s="19"/>
      <c r="FAL35" s="19"/>
      <c r="FAM35" s="19"/>
      <c r="FAN35" s="19"/>
      <c r="FAO35" s="19"/>
      <c r="FAP35" s="19"/>
      <c r="FAQ35" s="19"/>
      <c r="FAR35" s="19"/>
      <c r="FAS35" s="19"/>
      <c r="FAT35" s="19"/>
      <c r="FAU35" s="19"/>
      <c r="FAV35" s="19"/>
      <c r="FAW35" s="19"/>
      <c r="FAX35" s="19"/>
      <c r="FAY35" s="19"/>
      <c r="FAZ35" s="19"/>
      <c r="FBA35" s="19"/>
      <c r="FBB35" s="19"/>
      <c r="FBC35" s="19"/>
      <c r="FBD35" s="19"/>
      <c r="FBE35" s="19"/>
      <c r="FBF35" s="19"/>
      <c r="FBG35" s="19"/>
      <c r="FBH35" s="19"/>
      <c r="FBI35" s="19"/>
      <c r="FBJ35" s="19"/>
      <c r="FBK35" s="19"/>
      <c r="FBL35" s="19"/>
      <c r="FBM35" s="19"/>
      <c r="FBN35" s="19"/>
      <c r="FBO35" s="19"/>
      <c r="FBP35" s="19"/>
      <c r="FBQ35" s="19"/>
      <c r="FBR35" s="19"/>
      <c r="FBS35" s="19"/>
      <c r="FBT35" s="19"/>
      <c r="FBU35" s="19"/>
      <c r="FBV35" s="19"/>
      <c r="FBW35" s="19"/>
      <c r="FBX35" s="19"/>
      <c r="FBY35" s="19"/>
      <c r="FBZ35" s="19"/>
      <c r="FCA35" s="19"/>
      <c r="FCB35" s="19"/>
      <c r="FCC35" s="19"/>
      <c r="FCD35" s="19"/>
      <c r="FCE35" s="19"/>
      <c r="FCF35" s="19"/>
      <c r="FCG35" s="19"/>
      <c r="FCH35" s="19"/>
      <c r="FCI35" s="19"/>
      <c r="FCJ35" s="19"/>
      <c r="FCK35" s="19"/>
      <c r="FCL35" s="19"/>
      <c r="FCM35" s="19"/>
      <c r="FCN35" s="19"/>
      <c r="FCO35" s="19"/>
      <c r="FCP35" s="19"/>
      <c r="FCQ35" s="19"/>
      <c r="FCR35" s="19"/>
      <c r="FCS35" s="19"/>
      <c r="FCT35" s="19"/>
      <c r="FCU35" s="19"/>
      <c r="FCV35" s="19"/>
      <c r="FCW35" s="19"/>
      <c r="FCX35" s="19"/>
      <c r="FCY35" s="19"/>
      <c r="FCZ35" s="19"/>
      <c r="FDA35" s="19"/>
      <c r="FDB35" s="19"/>
      <c r="FDC35" s="19"/>
      <c r="FDD35" s="19"/>
      <c r="FDE35" s="19"/>
      <c r="FDF35" s="19"/>
      <c r="FDG35" s="19"/>
      <c r="FDH35" s="19"/>
      <c r="FDI35" s="19"/>
      <c r="FDJ35" s="19"/>
      <c r="FDK35" s="19"/>
      <c r="FDL35" s="19"/>
      <c r="FDM35" s="19"/>
      <c r="FDN35" s="19"/>
      <c r="FDO35" s="19"/>
      <c r="FDP35" s="19"/>
      <c r="FDQ35" s="19"/>
      <c r="FDR35" s="19"/>
      <c r="FDS35" s="19"/>
      <c r="FDT35" s="19"/>
      <c r="FDU35" s="19"/>
      <c r="FDV35" s="19"/>
      <c r="FDW35" s="19"/>
      <c r="FDX35" s="19"/>
      <c r="FDY35" s="19"/>
      <c r="FDZ35" s="19"/>
      <c r="FEA35" s="19"/>
      <c r="FEB35" s="19"/>
      <c r="FEC35" s="19"/>
      <c r="FED35" s="19"/>
      <c r="FEE35" s="19"/>
      <c r="FEF35" s="19"/>
      <c r="FEG35" s="19"/>
      <c r="FEH35" s="19"/>
      <c r="FEI35" s="19"/>
      <c r="FEJ35" s="19"/>
      <c r="FEK35" s="19"/>
      <c r="FEL35" s="19"/>
      <c r="FEM35" s="19"/>
      <c r="FEN35" s="19"/>
      <c r="FEO35" s="19"/>
      <c r="FEP35" s="19"/>
      <c r="FEQ35" s="19"/>
      <c r="FER35" s="19"/>
      <c r="FES35" s="19"/>
      <c r="FET35" s="19"/>
      <c r="FEU35" s="19"/>
      <c r="FEV35" s="19"/>
      <c r="FEW35" s="19"/>
      <c r="FEX35" s="19"/>
      <c r="FEY35" s="19"/>
      <c r="FEZ35" s="19"/>
      <c r="FFA35" s="19"/>
      <c r="FFB35" s="19"/>
      <c r="FFC35" s="19"/>
      <c r="FFD35" s="19"/>
      <c r="FFE35" s="19"/>
      <c r="FFF35" s="19"/>
      <c r="FFG35" s="19"/>
      <c r="FFH35" s="19"/>
      <c r="FFI35" s="19"/>
      <c r="FFJ35" s="19"/>
      <c r="FFK35" s="19"/>
      <c r="FFL35" s="19"/>
      <c r="FFM35" s="19"/>
      <c r="FFN35" s="19"/>
      <c r="FFO35" s="19"/>
      <c r="FFP35" s="19"/>
      <c r="FFQ35" s="19"/>
      <c r="FFR35" s="19"/>
      <c r="FFS35" s="19"/>
      <c r="FFT35" s="19"/>
      <c r="FFU35" s="19"/>
      <c r="FFV35" s="19"/>
      <c r="FFW35" s="19"/>
      <c r="FFX35" s="19"/>
      <c r="FFY35" s="19"/>
      <c r="FFZ35" s="19"/>
      <c r="FGA35" s="19"/>
      <c r="FGB35" s="19"/>
      <c r="FGC35" s="19"/>
      <c r="FGD35" s="19"/>
      <c r="FGE35" s="19"/>
      <c r="FGF35" s="19"/>
      <c r="FGG35" s="19"/>
      <c r="FGH35" s="19"/>
      <c r="FGI35" s="19"/>
      <c r="FGJ35" s="19"/>
      <c r="FGK35" s="19"/>
      <c r="FGL35" s="19"/>
      <c r="FGM35" s="19"/>
      <c r="FGN35" s="19"/>
      <c r="FGO35" s="19"/>
      <c r="FGP35" s="19"/>
      <c r="FGQ35" s="19"/>
      <c r="FGR35" s="19"/>
      <c r="FGS35" s="19"/>
      <c r="FGT35" s="19"/>
      <c r="FGU35" s="19"/>
      <c r="FGV35" s="19"/>
      <c r="FGW35" s="19"/>
      <c r="FGX35" s="19"/>
      <c r="FGY35" s="19"/>
      <c r="FGZ35" s="19"/>
      <c r="FHA35" s="19"/>
      <c r="FHB35" s="19"/>
      <c r="FHC35" s="19"/>
      <c r="FHD35" s="19"/>
      <c r="FHE35" s="19"/>
      <c r="FHF35" s="19"/>
      <c r="FHG35" s="19"/>
      <c r="FHH35" s="19"/>
      <c r="FHI35" s="19"/>
      <c r="FHJ35" s="19"/>
      <c r="FHK35" s="19"/>
      <c r="FHL35" s="19"/>
      <c r="FHM35" s="19"/>
      <c r="FHN35" s="19"/>
      <c r="FHO35" s="19"/>
      <c r="FHP35" s="19"/>
      <c r="FHQ35" s="19"/>
      <c r="FHR35" s="19"/>
      <c r="FHS35" s="19"/>
      <c r="FHT35" s="19"/>
      <c r="FHU35" s="19"/>
      <c r="FHV35" s="19"/>
      <c r="FHW35" s="19"/>
      <c r="FHX35" s="19"/>
      <c r="FHY35" s="19"/>
      <c r="FHZ35" s="19"/>
      <c r="FIA35" s="19"/>
      <c r="FIB35" s="19"/>
      <c r="FIC35" s="19"/>
      <c r="FID35" s="19"/>
      <c r="FIE35" s="19"/>
      <c r="FIF35" s="19"/>
      <c r="FIG35" s="19"/>
      <c r="FIH35" s="19"/>
      <c r="FII35" s="19"/>
      <c r="FIJ35" s="19"/>
      <c r="FIK35" s="19"/>
      <c r="FIL35" s="19"/>
      <c r="FIM35" s="19"/>
      <c r="FIN35" s="19"/>
      <c r="FIO35" s="19"/>
      <c r="FIP35" s="19"/>
      <c r="FIQ35" s="19"/>
      <c r="FIR35" s="19"/>
      <c r="FIS35" s="19"/>
      <c r="FIT35" s="19"/>
      <c r="FIU35" s="19"/>
      <c r="FIV35" s="19"/>
      <c r="FIW35" s="19"/>
      <c r="FIX35" s="19"/>
      <c r="FIY35" s="19"/>
      <c r="FIZ35" s="19"/>
      <c r="FJA35" s="19"/>
      <c r="FJB35" s="19"/>
      <c r="FJC35" s="19"/>
      <c r="FJD35" s="19"/>
      <c r="FJE35" s="19"/>
      <c r="FJF35" s="19"/>
      <c r="FJG35" s="19"/>
      <c r="FJH35" s="19"/>
      <c r="FJI35" s="19"/>
      <c r="FJJ35" s="19"/>
      <c r="FJK35" s="19"/>
      <c r="FJL35" s="19"/>
      <c r="FJM35" s="19"/>
      <c r="FJN35" s="19"/>
      <c r="FJO35" s="19"/>
      <c r="FJP35" s="19"/>
      <c r="FJQ35" s="19"/>
      <c r="FJR35" s="19"/>
      <c r="FJS35" s="19"/>
      <c r="FJT35" s="19"/>
      <c r="FJU35" s="19"/>
      <c r="FJV35" s="19"/>
      <c r="FJW35" s="19"/>
      <c r="FJX35" s="19"/>
      <c r="FJY35" s="19"/>
      <c r="FJZ35" s="19"/>
      <c r="FKA35" s="19"/>
      <c r="FKB35" s="19"/>
      <c r="FKC35" s="19"/>
      <c r="FKD35" s="19"/>
      <c r="FKE35" s="19"/>
      <c r="FKF35" s="19"/>
      <c r="FKG35" s="19"/>
      <c r="FKH35" s="19"/>
      <c r="FKI35" s="19"/>
      <c r="FKJ35" s="19"/>
      <c r="FKK35" s="19"/>
      <c r="FKL35" s="19"/>
      <c r="FKM35" s="19"/>
      <c r="FKN35" s="19"/>
      <c r="FKO35" s="19"/>
      <c r="FKP35" s="19"/>
      <c r="FKQ35" s="19"/>
      <c r="FKR35" s="19"/>
      <c r="FKS35" s="19"/>
      <c r="FKT35" s="19"/>
      <c r="FKU35" s="19"/>
      <c r="FKV35" s="19"/>
      <c r="FKW35" s="19"/>
      <c r="FKX35" s="19"/>
      <c r="FKY35" s="19"/>
      <c r="FKZ35" s="19"/>
      <c r="FLA35" s="19"/>
      <c r="FLB35" s="19"/>
      <c r="FLC35" s="19"/>
      <c r="FLD35" s="19"/>
      <c r="FLE35" s="19"/>
      <c r="FLF35" s="19"/>
      <c r="FLG35" s="19"/>
      <c r="FLH35" s="19"/>
      <c r="FLI35" s="19"/>
      <c r="FLJ35" s="19"/>
      <c r="FLK35" s="19"/>
      <c r="FLL35" s="19"/>
      <c r="FLM35" s="19"/>
      <c r="FLN35" s="19"/>
      <c r="FLO35" s="19"/>
      <c r="FLP35" s="19"/>
      <c r="FLQ35" s="19"/>
      <c r="FLR35" s="19"/>
      <c r="FLS35" s="19"/>
      <c r="FLT35" s="19"/>
      <c r="FLU35" s="19"/>
      <c r="FLV35" s="19"/>
      <c r="FLW35" s="19"/>
      <c r="FLX35" s="19"/>
      <c r="FLY35" s="19"/>
      <c r="FLZ35" s="19"/>
      <c r="FMA35" s="19"/>
      <c r="FMB35" s="19"/>
      <c r="FMC35" s="19"/>
      <c r="FMD35" s="19"/>
      <c r="FME35" s="19"/>
      <c r="FMF35" s="19"/>
      <c r="FMG35" s="19"/>
      <c r="FMH35" s="19"/>
      <c r="FMI35" s="19"/>
      <c r="FMJ35" s="19"/>
      <c r="FMK35" s="19"/>
      <c r="FML35" s="19"/>
      <c r="FMM35" s="19"/>
      <c r="FMN35" s="19"/>
      <c r="FMO35" s="19"/>
      <c r="FMP35" s="19"/>
      <c r="FMQ35" s="19"/>
      <c r="FMR35" s="19"/>
      <c r="FMS35" s="19"/>
      <c r="FMT35" s="19"/>
      <c r="FMU35" s="19"/>
      <c r="FMV35" s="19"/>
      <c r="FMW35" s="19"/>
      <c r="FMX35" s="19"/>
      <c r="FMY35" s="19"/>
      <c r="FMZ35" s="19"/>
      <c r="FNA35" s="19"/>
      <c r="FNB35" s="19"/>
      <c r="FNC35" s="19"/>
      <c r="FND35" s="19"/>
      <c r="FNE35" s="19"/>
      <c r="FNF35" s="19"/>
      <c r="FNG35" s="19"/>
      <c r="FNH35" s="19"/>
      <c r="FNI35" s="19"/>
      <c r="FNJ35" s="19"/>
      <c r="FNK35" s="19"/>
      <c r="FNL35" s="19"/>
      <c r="FNM35" s="19"/>
      <c r="FNN35" s="19"/>
      <c r="FNO35" s="19"/>
      <c r="FNP35" s="19"/>
      <c r="FNQ35" s="19"/>
      <c r="FNR35" s="19"/>
      <c r="FNS35" s="19"/>
      <c r="FNT35" s="19"/>
      <c r="FNU35" s="19"/>
      <c r="FNV35" s="19"/>
      <c r="FNW35" s="19"/>
      <c r="FNX35" s="19"/>
      <c r="FNY35" s="19"/>
      <c r="FNZ35" s="19"/>
      <c r="FOA35" s="19"/>
      <c r="FOB35" s="19"/>
      <c r="FOC35" s="19"/>
      <c r="FOD35" s="19"/>
      <c r="FOE35" s="19"/>
      <c r="FOF35" s="19"/>
      <c r="FOG35" s="19"/>
      <c r="FOH35" s="19"/>
      <c r="FOI35" s="19"/>
      <c r="FOJ35" s="19"/>
      <c r="FOK35" s="19"/>
      <c r="FOL35" s="19"/>
      <c r="FOM35" s="19"/>
      <c r="FON35" s="19"/>
      <c r="FOO35" s="19"/>
      <c r="FOP35" s="19"/>
      <c r="FOQ35" s="19"/>
      <c r="FOR35" s="19"/>
      <c r="FOS35" s="19"/>
      <c r="FOT35" s="19"/>
      <c r="FOU35" s="19"/>
      <c r="FOV35" s="19"/>
      <c r="FOW35" s="19"/>
      <c r="FOX35" s="19"/>
      <c r="FOY35" s="19"/>
      <c r="FOZ35" s="19"/>
      <c r="FPA35" s="19"/>
      <c r="FPB35" s="19"/>
      <c r="FPC35" s="19"/>
      <c r="FPD35" s="19"/>
      <c r="FPE35" s="19"/>
      <c r="FPF35" s="19"/>
      <c r="FPG35" s="19"/>
      <c r="FPH35" s="19"/>
      <c r="FPI35" s="19"/>
      <c r="FPJ35" s="19"/>
      <c r="FPK35" s="19"/>
      <c r="FPL35" s="19"/>
      <c r="FPM35" s="19"/>
      <c r="FPN35" s="19"/>
      <c r="FPO35" s="19"/>
      <c r="FPP35" s="19"/>
      <c r="FPQ35" s="19"/>
      <c r="FPR35" s="19"/>
      <c r="FPS35" s="19"/>
      <c r="FPT35" s="19"/>
      <c r="FPU35" s="19"/>
      <c r="FPV35" s="19"/>
      <c r="FPW35" s="19"/>
      <c r="FPX35" s="19"/>
      <c r="FPY35" s="19"/>
      <c r="FPZ35" s="19"/>
      <c r="FQA35" s="19"/>
      <c r="FQB35" s="19"/>
      <c r="FQC35" s="19"/>
      <c r="FQD35" s="19"/>
      <c r="FQE35" s="19"/>
      <c r="FQF35" s="19"/>
      <c r="FQG35" s="19"/>
      <c r="FQH35" s="19"/>
      <c r="FQI35" s="19"/>
      <c r="FQJ35" s="19"/>
      <c r="FQK35" s="19"/>
      <c r="FQL35" s="19"/>
      <c r="FQM35" s="19"/>
      <c r="FQN35" s="19"/>
      <c r="FQO35" s="19"/>
      <c r="FQP35" s="19"/>
      <c r="FQQ35" s="19"/>
      <c r="FQR35" s="19"/>
      <c r="FQS35" s="19"/>
      <c r="FQT35" s="19"/>
      <c r="FQU35" s="19"/>
      <c r="FQV35" s="19"/>
      <c r="FQW35" s="19"/>
      <c r="FQX35" s="19"/>
      <c r="FQY35" s="19"/>
      <c r="FQZ35" s="19"/>
      <c r="FRA35" s="19"/>
      <c r="FRB35" s="19"/>
      <c r="FRC35" s="19"/>
      <c r="FRD35" s="19"/>
      <c r="FRE35" s="19"/>
      <c r="FRF35" s="19"/>
      <c r="FRG35" s="19"/>
      <c r="FRH35" s="19"/>
      <c r="FRI35" s="19"/>
      <c r="FRJ35" s="19"/>
      <c r="FRK35" s="19"/>
      <c r="FRL35" s="19"/>
      <c r="FRM35" s="19"/>
      <c r="FRN35" s="19"/>
      <c r="FRO35" s="19"/>
      <c r="FRP35" s="19"/>
      <c r="FRQ35" s="19"/>
      <c r="FRR35" s="19"/>
      <c r="FRS35" s="19"/>
      <c r="FRT35" s="19"/>
      <c r="FRU35" s="19"/>
      <c r="FRV35" s="19"/>
      <c r="FRW35" s="19"/>
      <c r="FRX35" s="19"/>
      <c r="FRY35" s="19"/>
      <c r="FRZ35" s="19"/>
      <c r="FSA35" s="19"/>
      <c r="FSB35" s="19"/>
      <c r="FSC35" s="19"/>
      <c r="FSD35" s="19"/>
      <c r="FSE35" s="19"/>
      <c r="FSF35" s="19"/>
      <c r="FSG35" s="19"/>
      <c r="FSH35" s="19"/>
      <c r="FSI35" s="19"/>
      <c r="FSJ35" s="19"/>
      <c r="FSK35" s="19"/>
      <c r="FSL35" s="19"/>
      <c r="FSM35" s="19"/>
      <c r="FSN35" s="19"/>
      <c r="FSO35" s="19"/>
      <c r="FSP35" s="19"/>
      <c r="FSQ35" s="19"/>
      <c r="FSR35" s="19"/>
      <c r="FSS35" s="19"/>
      <c r="FST35" s="19"/>
      <c r="FSU35" s="19"/>
      <c r="FSV35" s="19"/>
      <c r="FSW35" s="19"/>
      <c r="FSX35" s="19"/>
      <c r="FSY35" s="19"/>
      <c r="FSZ35" s="19"/>
      <c r="FTA35" s="19"/>
      <c r="FTB35" s="19"/>
      <c r="FTC35" s="19"/>
      <c r="FTD35" s="19"/>
      <c r="FTE35" s="19"/>
      <c r="FTF35" s="19"/>
      <c r="FTG35" s="19"/>
      <c r="FTH35" s="19"/>
      <c r="FTI35" s="19"/>
      <c r="FTJ35" s="19"/>
      <c r="FTK35" s="19"/>
      <c r="FTL35" s="19"/>
      <c r="FTM35" s="19"/>
      <c r="FTN35" s="19"/>
      <c r="FTO35" s="19"/>
      <c r="FTP35" s="19"/>
      <c r="FTQ35" s="19"/>
      <c r="FTR35" s="19"/>
      <c r="FTS35" s="19"/>
      <c r="FTT35" s="19"/>
      <c r="FTU35" s="19"/>
      <c r="FTV35" s="19"/>
      <c r="FTW35" s="19"/>
      <c r="FTX35" s="19"/>
      <c r="FTY35" s="19"/>
      <c r="FTZ35" s="19"/>
      <c r="FUA35" s="19"/>
      <c r="FUB35" s="19"/>
      <c r="FUC35" s="19"/>
      <c r="FUD35" s="19"/>
      <c r="FUE35" s="19"/>
      <c r="FUF35" s="19"/>
      <c r="FUG35" s="19"/>
      <c r="FUH35" s="19"/>
      <c r="FUI35" s="19"/>
      <c r="FUJ35" s="19"/>
      <c r="FUK35" s="19"/>
      <c r="FUL35" s="19"/>
      <c r="FUM35" s="19"/>
      <c r="FUN35" s="19"/>
      <c r="FUO35" s="19"/>
      <c r="FUP35" s="19"/>
      <c r="FUQ35" s="19"/>
      <c r="FUR35" s="19"/>
      <c r="FUS35" s="19"/>
      <c r="FUT35" s="19"/>
      <c r="FUU35" s="19"/>
      <c r="FUV35" s="19"/>
      <c r="FUW35" s="19"/>
      <c r="FUX35" s="19"/>
      <c r="FUY35" s="19"/>
      <c r="FUZ35" s="19"/>
      <c r="FVA35" s="19"/>
      <c r="FVB35" s="19"/>
      <c r="FVC35" s="19"/>
      <c r="FVD35" s="19"/>
      <c r="FVE35" s="19"/>
      <c r="FVF35" s="19"/>
      <c r="FVG35" s="19"/>
      <c r="FVH35" s="19"/>
      <c r="FVI35" s="19"/>
      <c r="FVJ35" s="19"/>
      <c r="FVK35" s="19"/>
      <c r="FVL35" s="19"/>
      <c r="FVM35" s="19"/>
      <c r="FVN35" s="19"/>
      <c r="FVO35" s="19"/>
      <c r="FVP35" s="19"/>
      <c r="FVQ35" s="19"/>
      <c r="FVR35" s="19"/>
      <c r="FVS35" s="19"/>
      <c r="FVT35" s="19"/>
      <c r="FVU35" s="19"/>
      <c r="FVV35" s="19"/>
      <c r="FVW35" s="19"/>
      <c r="FVX35" s="19"/>
      <c r="FVY35" s="19"/>
      <c r="FVZ35" s="19"/>
      <c r="FWA35" s="19"/>
      <c r="FWB35" s="19"/>
      <c r="FWC35" s="19"/>
      <c r="FWD35" s="19"/>
      <c r="FWE35" s="19"/>
      <c r="FWF35" s="19"/>
      <c r="FWG35" s="19"/>
      <c r="FWH35" s="19"/>
      <c r="FWI35" s="19"/>
      <c r="FWJ35" s="19"/>
      <c r="FWK35" s="19"/>
      <c r="FWL35" s="19"/>
      <c r="FWM35" s="19"/>
      <c r="FWN35" s="19"/>
      <c r="FWO35" s="19"/>
      <c r="FWP35" s="19"/>
      <c r="FWQ35" s="19"/>
      <c r="FWR35" s="19"/>
      <c r="FWS35" s="19"/>
      <c r="FWT35" s="19"/>
      <c r="FWU35" s="19"/>
      <c r="FWV35" s="19"/>
      <c r="FWW35" s="19"/>
      <c r="FWX35" s="19"/>
      <c r="FWY35" s="19"/>
      <c r="FWZ35" s="19"/>
      <c r="FXA35" s="19"/>
      <c r="FXB35" s="19"/>
      <c r="FXC35" s="19"/>
      <c r="FXD35" s="19"/>
      <c r="FXE35" s="19"/>
      <c r="FXF35" s="19"/>
      <c r="FXG35" s="19"/>
      <c r="FXH35" s="19"/>
      <c r="FXI35" s="19"/>
      <c r="FXJ35" s="19"/>
      <c r="FXK35" s="19"/>
      <c r="FXL35" s="19"/>
      <c r="FXM35" s="19"/>
      <c r="FXN35" s="19"/>
      <c r="FXO35" s="19"/>
      <c r="FXP35" s="19"/>
      <c r="FXQ35" s="19"/>
      <c r="FXR35" s="19"/>
      <c r="FXS35" s="19"/>
      <c r="FXT35" s="19"/>
      <c r="FXU35" s="19"/>
      <c r="FXV35" s="19"/>
      <c r="FXW35" s="19"/>
      <c r="FXX35" s="19"/>
      <c r="FXY35" s="19"/>
      <c r="FXZ35" s="19"/>
      <c r="FYA35" s="19"/>
      <c r="FYB35" s="19"/>
      <c r="FYC35" s="19"/>
      <c r="FYD35" s="19"/>
      <c r="FYE35" s="19"/>
      <c r="FYF35" s="19"/>
      <c r="FYG35" s="19"/>
      <c r="FYH35" s="19"/>
      <c r="FYI35" s="19"/>
      <c r="FYJ35" s="19"/>
      <c r="FYK35" s="19"/>
      <c r="FYL35" s="19"/>
      <c r="FYM35" s="19"/>
      <c r="FYN35" s="19"/>
      <c r="FYO35" s="19"/>
      <c r="FYP35" s="19"/>
      <c r="FYQ35" s="19"/>
      <c r="FYR35" s="19"/>
      <c r="FYS35" s="19"/>
      <c r="FYT35" s="19"/>
      <c r="FYU35" s="19"/>
      <c r="FYV35" s="19"/>
      <c r="FYW35" s="19"/>
      <c r="FYX35" s="19"/>
      <c r="FYY35" s="19"/>
      <c r="FYZ35" s="19"/>
      <c r="FZA35" s="19"/>
      <c r="FZB35" s="19"/>
      <c r="FZC35" s="19"/>
      <c r="FZD35" s="19"/>
      <c r="FZE35" s="19"/>
      <c r="FZF35" s="19"/>
      <c r="FZG35" s="19"/>
      <c r="FZH35" s="19"/>
      <c r="FZI35" s="19"/>
      <c r="FZJ35" s="19"/>
      <c r="FZK35" s="19"/>
      <c r="FZL35" s="19"/>
      <c r="FZM35" s="19"/>
      <c r="FZN35" s="19"/>
      <c r="FZO35" s="19"/>
      <c r="FZP35" s="19"/>
      <c r="FZQ35" s="19"/>
      <c r="FZR35" s="19"/>
      <c r="FZS35" s="19"/>
      <c r="FZT35" s="19"/>
      <c r="FZU35" s="19"/>
      <c r="FZV35" s="19"/>
      <c r="FZW35" s="19"/>
      <c r="FZX35" s="19"/>
      <c r="FZY35" s="19"/>
      <c r="FZZ35" s="19"/>
      <c r="GAA35" s="19"/>
      <c r="GAB35" s="19"/>
      <c r="GAC35" s="19"/>
      <c r="GAD35" s="19"/>
      <c r="GAE35" s="19"/>
      <c r="GAF35" s="19"/>
      <c r="GAG35" s="19"/>
      <c r="GAH35" s="19"/>
      <c r="GAI35" s="19"/>
      <c r="GAJ35" s="19"/>
      <c r="GAK35" s="19"/>
      <c r="GAL35" s="19"/>
      <c r="GAM35" s="19"/>
      <c r="GAN35" s="19"/>
      <c r="GAO35" s="19"/>
      <c r="GAP35" s="19"/>
      <c r="GAQ35" s="19"/>
      <c r="GAR35" s="19"/>
      <c r="GAS35" s="19"/>
      <c r="GAT35" s="19"/>
      <c r="GAU35" s="19"/>
      <c r="GAV35" s="19"/>
      <c r="GAW35" s="19"/>
      <c r="GAX35" s="19"/>
      <c r="GAY35" s="19"/>
      <c r="GAZ35" s="19"/>
      <c r="GBA35" s="19"/>
      <c r="GBB35" s="19"/>
      <c r="GBC35" s="19"/>
      <c r="GBD35" s="19"/>
      <c r="GBE35" s="19"/>
      <c r="GBF35" s="19"/>
      <c r="GBG35" s="19"/>
      <c r="GBH35" s="19"/>
      <c r="GBI35" s="19"/>
      <c r="GBJ35" s="19"/>
      <c r="GBK35" s="19"/>
      <c r="GBL35" s="19"/>
      <c r="GBM35" s="19"/>
      <c r="GBN35" s="19"/>
      <c r="GBO35" s="19"/>
      <c r="GBP35" s="19"/>
      <c r="GBQ35" s="19"/>
      <c r="GBR35" s="19"/>
      <c r="GBS35" s="19"/>
      <c r="GBT35" s="19"/>
      <c r="GBU35" s="19"/>
      <c r="GBV35" s="19"/>
      <c r="GBW35" s="19"/>
      <c r="GBX35" s="19"/>
      <c r="GBY35" s="19"/>
      <c r="GBZ35" s="19"/>
      <c r="GCA35" s="19"/>
      <c r="GCB35" s="19"/>
      <c r="GCC35" s="19"/>
      <c r="GCD35" s="19"/>
      <c r="GCE35" s="19"/>
      <c r="GCF35" s="19"/>
      <c r="GCG35" s="19"/>
      <c r="GCH35" s="19"/>
      <c r="GCI35" s="19"/>
      <c r="GCJ35" s="19"/>
      <c r="GCK35" s="19"/>
      <c r="GCL35" s="19"/>
      <c r="GCM35" s="19"/>
      <c r="GCN35" s="19"/>
      <c r="GCO35" s="19"/>
      <c r="GCP35" s="19"/>
      <c r="GCQ35" s="19"/>
      <c r="GCR35" s="19"/>
      <c r="GCS35" s="19"/>
      <c r="GCT35" s="19"/>
      <c r="GCU35" s="19"/>
      <c r="GCV35" s="19"/>
      <c r="GCW35" s="19"/>
      <c r="GCX35" s="19"/>
      <c r="GCY35" s="19"/>
      <c r="GCZ35" s="19"/>
      <c r="GDA35" s="19"/>
      <c r="GDB35" s="19"/>
      <c r="GDC35" s="19"/>
      <c r="GDD35" s="19"/>
      <c r="GDE35" s="19"/>
      <c r="GDF35" s="19"/>
      <c r="GDG35" s="19"/>
      <c r="GDH35" s="19"/>
      <c r="GDI35" s="19"/>
      <c r="GDJ35" s="19"/>
      <c r="GDK35" s="19"/>
      <c r="GDL35" s="19"/>
      <c r="GDM35" s="19"/>
      <c r="GDN35" s="19"/>
      <c r="GDO35" s="19"/>
      <c r="GDP35" s="19"/>
      <c r="GDQ35" s="19"/>
      <c r="GDR35" s="19"/>
      <c r="GDS35" s="19"/>
      <c r="GDT35" s="19"/>
      <c r="GDU35" s="19"/>
      <c r="GDV35" s="19"/>
      <c r="GDW35" s="19"/>
      <c r="GDX35" s="19"/>
      <c r="GDY35" s="19"/>
      <c r="GDZ35" s="19"/>
      <c r="GEA35" s="19"/>
      <c r="GEB35" s="19"/>
      <c r="GEC35" s="19"/>
      <c r="GED35" s="19"/>
      <c r="GEE35" s="19"/>
      <c r="GEF35" s="19"/>
      <c r="GEG35" s="19"/>
      <c r="GEH35" s="19"/>
      <c r="GEI35" s="19"/>
      <c r="GEJ35" s="19"/>
      <c r="GEK35" s="19"/>
      <c r="GEL35" s="19"/>
      <c r="GEM35" s="19"/>
      <c r="GEN35" s="19"/>
      <c r="GEO35" s="19"/>
      <c r="GEP35" s="19"/>
      <c r="GEQ35" s="19"/>
      <c r="GER35" s="19"/>
      <c r="GES35" s="19"/>
      <c r="GET35" s="19"/>
      <c r="GEU35" s="19"/>
      <c r="GEV35" s="19"/>
      <c r="GEW35" s="19"/>
      <c r="GEX35" s="19"/>
      <c r="GEY35" s="19"/>
      <c r="GEZ35" s="19"/>
      <c r="GFA35" s="19"/>
      <c r="GFB35" s="19"/>
      <c r="GFC35" s="19"/>
      <c r="GFD35" s="19"/>
      <c r="GFE35" s="19"/>
      <c r="GFF35" s="19"/>
      <c r="GFG35" s="19"/>
      <c r="GFH35" s="19"/>
      <c r="GFI35" s="19"/>
      <c r="GFJ35" s="19"/>
      <c r="GFK35" s="19"/>
      <c r="GFL35" s="19"/>
      <c r="GFM35" s="19"/>
      <c r="GFN35" s="19"/>
      <c r="GFO35" s="19"/>
      <c r="GFP35" s="19"/>
      <c r="GFQ35" s="19"/>
      <c r="GFR35" s="19"/>
      <c r="GFS35" s="19"/>
      <c r="GFT35" s="19"/>
      <c r="GFU35" s="19"/>
      <c r="GFV35" s="19"/>
      <c r="GFW35" s="19"/>
      <c r="GFX35" s="19"/>
      <c r="GFY35" s="19"/>
      <c r="GFZ35" s="19"/>
      <c r="GGA35" s="19"/>
      <c r="GGB35" s="19"/>
      <c r="GGC35" s="19"/>
      <c r="GGD35" s="19"/>
      <c r="GGE35" s="19"/>
      <c r="GGF35" s="19"/>
      <c r="GGG35" s="19"/>
      <c r="GGH35" s="19"/>
      <c r="GGI35" s="19"/>
      <c r="GGJ35" s="19"/>
      <c r="GGK35" s="19"/>
      <c r="GGL35" s="19"/>
      <c r="GGM35" s="19"/>
      <c r="GGN35" s="19"/>
      <c r="GGO35" s="19"/>
      <c r="GGP35" s="19"/>
      <c r="GGQ35" s="19"/>
      <c r="GGR35" s="19"/>
      <c r="GGS35" s="19"/>
      <c r="GGT35" s="19"/>
      <c r="GGU35" s="19"/>
      <c r="GGV35" s="19"/>
      <c r="GGW35" s="19"/>
      <c r="GGX35" s="19"/>
      <c r="GGY35" s="19"/>
      <c r="GGZ35" s="19"/>
      <c r="GHA35" s="19"/>
      <c r="GHB35" s="19"/>
      <c r="GHC35" s="19"/>
      <c r="GHD35" s="19"/>
      <c r="GHE35" s="19"/>
      <c r="GHF35" s="19"/>
      <c r="GHG35" s="19"/>
      <c r="GHH35" s="19"/>
      <c r="GHI35" s="19"/>
      <c r="GHJ35" s="19"/>
      <c r="GHK35" s="19"/>
      <c r="GHL35" s="19"/>
      <c r="GHM35" s="19"/>
      <c r="GHN35" s="19"/>
      <c r="GHO35" s="19"/>
      <c r="GHP35" s="19"/>
      <c r="GHQ35" s="19"/>
      <c r="GHR35" s="19"/>
      <c r="GHS35" s="19"/>
      <c r="GHT35" s="19"/>
      <c r="GHU35" s="19"/>
      <c r="GHV35" s="19"/>
      <c r="GHW35" s="19"/>
      <c r="GHX35" s="19"/>
      <c r="GHY35" s="19"/>
      <c r="GHZ35" s="19"/>
      <c r="GIA35" s="19"/>
      <c r="GIB35" s="19"/>
      <c r="GIC35" s="19"/>
      <c r="GID35" s="19"/>
      <c r="GIE35" s="19"/>
      <c r="GIF35" s="19"/>
      <c r="GIG35" s="19"/>
      <c r="GIH35" s="19"/>
      <c r="GII35" s="19"/>
      <c r="GIJ35" s="19"/>
      <c r="GIK35" s="19"/>
      <c r="GIL35" s="19"/>
      <c r="GIM35" s="19"/>
      <c r="GIN35" s="19"/>
      <c r="GIO35" s="19"/>
      <c r="GIP35" s="19"/>
      <c r="GIQ35" s="19"/>
      <c r="GIR35" s="19"/>
      <c r="GIS35" s="19"/>
      <c r="GIT35" s="19"/>
      <c r="GIU35" s="19"/>
      <c r="GIV35" s="19"/>
      <c r="GIW35" s="19"/>
      <c r="GIX35" s="19"/>
      <c r="GIY35" s="19"/>
      <c r="GIZ35" s="19"/>
      <c r="GJA35" s="19"/>
      <c r="GJB35" s="19"/>
      <c r="GJC35" s="19"/>
      <c r="GJD35" s="19"/>
      <c r="GJE35" s="19"/>
      <c r="GJF35" s="19"/>
      <c r="GJG35" s="19"/>
      <c r="GJH35" s="19"/>
      <c r="GJI35" s="19"/>
      <c r="GJJ35" s="19"/>
      <c r="GJK35" s="19"/>
      <c r="GJL35" s="19"/>
      <c r="GJM35" s="19"/>
      <c r="GJN35" s="19"/>
      <c r="GJO35" s="19"/>
      <c r="GJP35" s="19"/>
      <c r="GJQ35" s="19"/>
      <c r="GJR35" s="19"/>
      <c r="GJS35" s="19"/>
      <c r="GJT35" s="19"/>
      <c r="GJU35" s="19"/>
      <c r="GJV35" s="19"/>
      <c r="GJW35" s="19"/>
      <c r="GJX35" s="19"/>
      <c r="GJY35" s="19"/>
      <c r="GJZ35" s="19"/>
      <c r="GKA35" s="19"/>
      <c r="GKB35" s="19"/>
      <c r="GKC35" s="19"/>
      <c r="GKD35" s="19"/>
      <c r="GKE35" s="19"/>
      <c r="GKF35" s="19"/>
      <c r="GKG35" s="19"/>
      <c r="GKH35" s="19"/>
      <c r="GKI35" s="19"/>
      <c r="GKJ35" s="19"/>
      <c r="GKK35" s="19"/>
      <c r="GKL35" s="19"/>
      <c r="GKM35" s="19"/>
      <c r="GKN35" s="19"/>
      <c r="GKO35" s="19"/>
      <c r="GKP35" s="19"/>
      <c r="GKQ35" s="19"/>
      <c r="GKR35" s="19"/>
      <c r="GKS35" s="19"/>
      <c r="GKT35" s="19"/>
      <c r="GKU35" s="19"/>
      <c r="GKV35" s="19"/>
      <c r="GKW35" s="19"/>
      <c r="GKX35" s="19"/>
      <c r="GKY35" s="19"/>
      <c r="GKZ35" s="19"/>
      <c r="GLA35" s="19"/>
      <c r="GLB35" s="19"/>
      <c r="GLC35" s="19"/>
      <c r="GLD35" s="19"/>
      <c r="GLE35" s="19"/>
      <c r="GLF35" s="19"/>
      <c r="GLG35" s="19"/>
      <c r="GLH35" s="19"/>
      <c r="GLI35" s="19"/>
      <c r="GLJ35" s="19"/>
      <c r="GLK35" s="19"/>
      <c r="GLL35" s="19"/>
      <c r="GLM35" s="19"/>
      <c r="GLN35" s="19"/>
      <c r="GLO35" s="19"/>
      <c r="GLP35" s="19"/>
      <c r="GLQ35" s="19"/>
      <c r="GLR35" s="19"/>
      <c r="GLS35" s="19"/>
      <c r="GLT35" s="19"/>
      <c r="GLU35" s="19"/>
      <c r="GLV35" s="19"/>
      <c r="GLW35" s="19"/>
      <c r="GLX35" s="19"/>
      <c r="GLY35" s="19"/>
      <c r="GLZ35" s="19"/>
      <c r="GMA35" s="19"/>
      <c r="GMB35" s="19"/>
      <c r="GMC35" s="19"/>
      <c r="GMD35" s="19"/>
      <c r="GME35" s="19"/>
      <c r="GMF35" s="19"/>
      <c r="GMG35" s="19"/>
      <c r="GMH35" s="19"/>
      <c r="GMI35" s="19"/>
      <c r="GMJ35" s="19"/>
      <c r="GMK35" s="19"/>
      <c r="GML35" s="19"/>
      <c r="GMM35" s="19"/>
      <c r="GMN35" s="19"/>
      <c r="GMO35" s="19"/>
      <c r="GMP35" s="19"/>
      <c r="GMQ35" s="19"/>
      <c r="GMR35" s="19"/>
      <c r="GMS35" s="19"/>
      <c r="GMT35" s="19"/>
      <c r="GMU35" s="19"/>
      <c r="GMV35" s="19"/>
      <c r="GMW35" s="19"/>
      <c r="GMX35" s="19"/>
      <c r="GMY35" s="19"/>
      <c r="GMZ35" s="19"/>
      <c r="GNA35" s="19"/>
      <c r="GNB35" s="19"/>
      <c r="GNC35" s="19"/>
      <c r="GND35" s="19"/>
      <c r="GNE35" s="19"/>
      <c r="GNF35" s="19"/>
      <c r="GNG35" s="19"/>
      <c r="GNH35" s="19"/>
      <c r="GNI35" s="19"/>
      <c r="GNJ35" s="19"/>
      <c r="GNK35" s="19"/>
      <c r="GNL35" s="19"/>
      <c r="GNM35" s="19"/>
      <c r="GNN35" s="19"/>
      <c r="GNO35" s="19"/>
      <c r="GNP35" s="19"/>
      <c r="GNQ35" s="19"/>
      <c r="GNR35" s="19"/>
      <c r="GNS35" s="19"/>
      <c r="GNT35" s="19"/>
      <c r="GNU35" s="19"/>
      <c r="GNV35" s="19"/>
      <c r="GNW35" s="19"/>
      <c r="GNX35" s="19"/>
      <c r="GNY35" s="19"/>
      <c r="GNZ35" s="19"/>
      <c r="GOA35" s="19"/>
      <c r="GOB35" s="19"/>
      <c r="GOC35" s="19"/>
      <c r="GOD35" s="19"/>
      <c r="GOE35" s="19"/>
      <c r="GOF35" s="19"/>
      <c r="GOG35" s="19"/>
      <c r="GOH35" s="19"/>
      <c r="GOI35" s="19"/>
      <c r="GOJ35" s="19"/>
      <c r="GOK35" s="19"/>
      <c r="GOL35" s="19"/>
      <c r="GOM35" s="19"/>
      <c r="GON35" s="19"/>
      <c r="GOO35" s="19"/>
      <c r="GOP35" s="19"/>
      <c r="GOQ35" s="19"/>
      <c r="GOR35" s="19"/>
      <c r="GOS35" s="19"/>
      <c r="GOT35" s="19"/>
      <c r="GOU35" s="19"/>
      <c r="GOV35" s="19"/>
      <c r="GOW35" s="19"/>
      <c r="GOX35" s="19"/>
      <c r="GOY35" s="19"/>
      <c r="GOZ35" s="19"/>
      <c r="GPA35" s="19"/>
      <c r="GPB35" s="19"/>
      <c r="GPC35" s="19"/>
      <c r="GPD35" s="19"/>
      <c r="GPE35" s="19"/>
      <c r="GPF35" s="19"/>
      <c r="GPG35" s="19"/>
      <c r="GPH35" s="19"/>
      <c r="GPI35" s="19"/>
      <c r="GPJ35" s="19"/>
      <c r="GPK35" s="19"/>
      <c r="GPL35" s="19"/>
      <c r="GPM35" s="19"/>
      <c r="GPN35" s="19"/>
      <c r="GPO35" s="19"/>
      <c r="GPP35" s="19"/>
      <c r="GPQ35" s="19"/>
      <c r="GPR35" s="19"/>
      <c r="GPS35" s="19"/>
      <c r="GPT35" s="19"/>
      <c r="GPU35" s="19"/>
      <c r="GPV35" s="19"/>
      <c r="GPW35" s="19"/>
      <c r="GPX35" s="19"/>
      <c r="GPY35" s="19"/>
      <c r="GPZ35" s="19"/>
      <c r="GQA35" s="19"/>
      <c r="GQB35" s="19"/>
      <c r="GQC35" s="19"/>
      <c r="GQD35" s="19"/>
      <c r="GQE35" s="19"/>
      <c r="GQF35" s="19"/>
      <c r="GQG35" s="19"/>
      <c r="GQH35" s="19"/>
      <c r="GQI35" s="19"/>
      <c r="GQJ35" s="19"/>
      <c r="GQK35" s="19"/>
      <c r="GQL35" s="19"/>
      <c r="GQM35" s="19"/>
      <c r="GQN35" s="19"/>
      <c r="GQO35" s="19"/>
      <c r="GQP35" s="19"/>
      <c r="GQQ35" s="19"/>
      <c r="GQR35" s="19"/>
      <c r="GQS35" s="19"/>
      <c r="GQT35" s="19"/>
      <c r="GQU35" s="19"/>
      <c r="GQV35" s="19"/>
      <c r="GQW35" s="19"/>
      <c r="GQX35" s="19"/>
      <c r="GQY35" s="19"/>
      <c r="GQZ35" s="19"/>
      <c r="GRA35" s="19"/>
      <c r="GRB35" s="19"/>
      <c r="GRC35" s="19"/>
      <c r="GRD35" s="19"/>
      <c r="GRE35" s="19"/>
      <c r="GRF35" s="19"/>
      <c r="GRG35" s="19"/>
      <c r="GRH35" s="19"/>
      <c r="GRI35" s="19"/>
      <c r="GRJ35" s="19"/>
      <c r="GRK35" s="19"/>
      <c r="GRL35" s="19"/>
      <c r="GRM35" s="19"/>
      <c r="GRN35" s="19"/>
      <c r="GRO35" s="19"/>
      <c r="GRP35" s="19"/>
      <c r="GRQ35" s="19"/>
      <c r="GRR35" s="19"/>
      <c r="GRS35" s="19"/>
      <c r="GRT35" s="19"/>
      <c r="GRU35" s="19"/>
      <c r="GRV35" s="19"/>
      <c r="GRW35" s="19"/>
      <c r="GRX35" s="19"/>
      <c r="GRY35" s="19"/>
      <c r="GRZ35" s="19"/>
      <c r="GSA35" s="19"/>
      <c r="GSB35" s="19"/>
      <c r="GSC35" s="19"/>
      <c r="GSD35" s="19"/>
      <c r="GSE35" s="19"/>
      <c r="GSF35" s="19"/>
      <c r="GSG35" s="19"/>
      <c r="GSH35" s="19"/>
      <c r="GSI35" s="19"/>
      <c r="GSJ35" s="19"/>
      <c r="GSK35" s="19"/>
      <c r="GSL35" s="19"/>
      <c r="GSM35" s="19"/>
      <c r="GSN35" s="19"/>
      <c r="GSO35" s="19"/>
      <c r="GSP35" s="19"/>
      <c r="GSQ35" s="19"/>
      <c r="GSR35" s="19"/>
      <c r="GSS35" s="19"/>
      <c r="GST35" s="19"/>
      <c r="GSU35" s="19"/>
      <c r="GSV35" s="19"/>
      <c r="GSW35" s="19"/>
      <c r="GSX35" s="19"/>
      <c r="GSY35" s="19"/>
      <c r="GSZ35" s="19"/>
      <c r="GTA35" s="19"/>
      <c r="GTB35" s="19"/>
      <c r="GTC35" s="19"/>
      <c r="GTD35" s="19"/>
      <c r="GTE35" s="19"/>
      <c r="GTF35" s="19"/>
      <c r="GTG35" s="19"/>
      <c r="GTH35" s="19"/>
      <c r="GTI35" s="19"/>
      <c r="GTJ35" s="19"/>
      <c r="GTK35" s="19"/>
      <c r="GTL35" s="19"/>
      <c r="GTM35" s="19"/>
      <c r="GTN35" s="19"/>
      <c r="GTO35" s="19"/>
      <c r="GTP35" s="19"/>
      <c r="GTQ35" s="19"/>
      <c r="GTR35" s="19"/>
      <c r="GTS35" s="19"/>
      <c r="GTT35" s="19"/>
      <c r="GTU35" s="19"/>
      <c r="GTV35" s="19"/>
      <c r="GTW35" s="19"/>
      <c r="GTX35" s="19"/>
      <c r="GTY35" s="19"/>
      <c r="GTZ35" s="19"/>
      <c r="GUA35" s="19"/>
      <c r="GUB35" s="19"/>
      <c r="GUC35" s="19"/>
      <c r="GUD35" s="19"/>
      <c r="GUE35" s="19"/>
      <c r="GUF35" s="19"/>
      <c r="GUG35" s="19"/>
      <c r="GUH35" s="19"/>
      <c r="GUI35" s="19"/>
      <c r="GUJ35" s="19"/>
      <c r="GUK35" s="19"/>
      <c r="GUL35" s="19"/>
      <c r="GUM35" s="19"/>
      <c r="GUN35" s="19"/>
      <c r="GUO35" s="19"/>
      <c r="GUP35" s="19"/>
      <c r="GUQ35" s="19"/>
      <c r="GUR35" s="19"/>
      <c r="GUS35" s="19"/>
      <c r="GUT35" s="19"/>
      <c r="GUU35" s="19"/>
      <c r="GUV35" s="19"/>
      <c r="GUW35" s="19"/>
      <c r="GUX35" s="19"/>
      <c r="GUY35" s="19"/>
      <c r="GUZ35" s="19"/>
      <c r="GVA35" s="19"/>
      <c r="GVB35" s="19"/>
      <c r="GVC35" s="19"/>
      <c r="GVD35" s="19"/>
      <c r="GVE35" s="19"/>
      <c r="GVF35" s="19"/>
      <c r="GVG35" s="19"/>
      <c r="GVH35" s="19"/>
      <c r="GVI35" s="19"/>
      <c r="GVJ35" s="19"/>
      <c r="GVK35" s="19"/>
      <c r="GVL35" s="19"/>
      <c r="GVM35" s="19"/>
      <c r="GVN35" s="19"/>
      <c r="GVO35" s="19"/>
      <c r="GVP35" s="19"/>
      <c r="GVQ35" s="19"/>
      <c r="GVR35" s="19"/>
      <c r="GVS35" s="19"/>
      <c r="GVT35" s="19"/>
      <c r="GVU35" s="19"/>
      <c r="GVV35" s="19"/>
      <c r="GVW35" s="19"/>
      <c r="GVX35" s="19"/>
      <c r="GVY35" s="19"/>
      <c r="GVZ35" s="19"/>
      <c r="GWA35" s="19"/>
      <c r="GWB35" s="19"/>
      <c r="GWC35" s="19"/>
      <c r="GWD35" s="19"/>
      <c r="GWE35" s="19"/>
      <c r="GWF35" s="19"/>
      <c r="GWG35" s="19"/>
      <c r="GWH35" s="19"/>
      <c r="GWI35" s="19"/>
      <c r="GWJ35" s="19"/>
      <c r="GWK35" s="19"/>
      <c r="GWL35" s="19"/>
      <c r="GWM35" s="19"/>
      <c r="GWN35" s="19"/>
      <c r="GWO35" s="19"/>
      <c r="GWP35" s="19"/>
      <c r="GWQ35" s="19"/>
      <c r="GWR35" s="19"/>
      <c r="GWS35" s="19"/>
      <c r="GWT35" s="19"/>
      <c r="GWU35" s="19"/>
      <c r="GWV35" s="19"/>
      <c r="GWW35" s="19"/>
      <c r="GWX35" s="19"/>
      <c r="GWY35" s="19"/>
      <c r="GWZ35" s="19"/>
      <c r="GXA35" s="19"/>
      <c r="GXB35" s="19"/>
      <c r="GXC35" s="19"/>
      <c r="GXD35" s="19"/>
      <c r="GXE35" s="19"/>
      <c r="GXF35" s="19"/>
      <c r="GXG35" s="19"/>
      <c r="GXH35" s="19"/>
      <c r="GXI35" s="19"/>
      <c r="GXJ35" s="19"/>
      <c r="GXK35" s="19"/>
      <c r="GXL35" s="19"/>
      <c r="GXM35" s="19"/>
      <c r="GXN35" s="19"/>
      <c r="GXO35" s="19"/>
      <c r="GXP35" s="19"/>
      <c r="GXQ35" s="19"/>
      <c r="GXR35" s="19"/>
      <c r="GXS35" s="19"/>
      <c r="GXT35" s="19"/>
      <c r="GXU35" s="19"/>
      <c r="GXV35" s="19"/>
      <c r="GXW35" s="19"/>
      <c r="GXX35" s="19"/>
      <c r="GXY35" s="19"/>
      <c r="GXZ35" s="19"/>
      <c r="GYA35" s="19"/>
      <c r="GYB35" s="19"/>
      <c r="GYC35" s="19"/>
      <c r="GYD35" s="19"/>
      <c r="GYE35" s="19"/>
      <c r="GYF35" s="19"/>
      <c r="GYG35" s="19"/>
      <c r="GYH35" s="19"/>
      <c r="GYI35" s="19"/>
      <c r="GYJ35" s="19"/>
      <c r="GYK35" s="19"/>
      <c r="GYL35" s="19"/>
      <c r="GYM35" s="19"/>
      <c r="GYN35" s="19"/>
      <c r="GYO35" s="19"/>
      <c r="GYP35" s="19"/>
      <c r="GYQ35" s="19"/>
      <c r="GYR35" s="19"/>
      <c r="GYS35" s="19"/>
      <c r="GYT35" s="19"/>
      <c r="GYU35" s="19"/>
      <c r="GYV35" s="19"/>
      <c r="GYW35" s="19"/>
      <c r="GYX35" s="19"/>
      <c r="GYY35" s="19"/>
      <c r="GYZ35" s="19"/>
      <c r="GZA35" s="19"/>
      <c r="GZB35" s="19"/>
      <c r="GZC35" s="19"/>
      <c r="GZD35" s="19"/>
      <c r="GZE35" s="19"/>
      <c r="GZF35" s="19"/>
      <c r="GZG35" s="19"/>
      <c r="GZH35" s="19"/>
      <c r="GZI35" s="19"/>
      <c r="GZJ35" s="19"/>
      <c r="GZK35" s="19"/>
      <c r="GZL35" s="19"/>
      <c r="GZM35" s="19"/>
      <c r="GZN35" s="19"/>
      <c r="GZO35" s="19"/>
      <c r="GZP35" s="19"/>
      <c r="GZQ35" s="19"/>
      <c r="GZR35" s="19"/>
      <c r="GZS35" s="19"/>
      <c r="GZT35" s="19"/>
      <c r="GZU35" s="19"/>
      <c r="GZV35" s="19"/>
      <c r="GZW35" s="19"/>
      <c r="GZX35" s="19"/>
      <c r="GZY35" s="19"/>
      <c r="GZZ35" s="19"/>
      <c r="HAA35" s="19"/>
      <c r="HAB35" s="19"/>
      <c r="HAC35" s="19"/>
      <c r="HAD35" s="19"/>
      <c r="HAE35" s="19"/>
      <c r="HAF35" s="19"/>
      <c r="HAG35" s="19"/>
      <c r="HAH35" s="19"/>
      <c r="HAI35" s="19"/>
      <c r="HAJ35" s="19"/>
      <c r="HAK35" s="19"/>
      <c r="HAL35" s="19"/>
      <c r="HAM35" s="19"/>
      <c r="HAN35" s="19"/>
      <c r="HAO35" s="19"/>
      <c r="HAP35" s="19"/>
      <c r="HAQ35" s="19"/>
      <c r="HAR35" s="19"/>
      <c r="HAS35" s="19"/>
      <c r="HAT35" s="19"/>
      <c r="HAU35" s="19"/>
      <c r="HAV35" s="19"/>
      <c r="HAW35" s="19"/>
      <c r="HAX35" s="19"/>
      <c r="HAY35" s="19"/>
      <c r="HAZ35" s="19"/>
      <c r="HBA35" s="19"/>
      <c r="HBB35" s="19"/>
      <c r="HBC35" s="19"/>
      <c r="HBD35" s="19"/>
      <c r="HBE35" s="19"/>
      <c r="HBF35" s="19"/>
      <c r="HBG35" s="19"/>
      <c r="HBH35" s="19"/>
      <c r="HBI35" s="19"/>
      <c r="HBJ35" s="19"/>
      <c r="HBK35" s="19"/>
      <c r="HBL35" s="19"/>
      <c r="HBM35" s="19"/>
      <c r="HBN35" s="19"/>
      <c r="HBO35" s="19"/>
      <c r="HBP35" s="19"/>
      <c r="HBQ35" s="19"/>
      <c r="HBR35" s="19"/>
      <c r="HBS35" s="19"/>
      <c r="HBT35" s="19"/>
      <c r="HBU35" s="19"/>
      <c r="HBV35" s="19"/>
      <c r="HBW35" s="19"/>
      <c r="HBX35" s="19"/>
      <c r="HBY35" s="19"/>
      <c r="HBZ35" s="19"/>
      <c r="HCA35" s="19"/>
      <c r="HCB35" s="19"/>
      <c r="HCC35" s="19"/>
      <c r="HCD35" s="19"/>
      <c r="HCE35" s="19"/>
      <c r="HCF35" s="19"/>
      <c r="HCG35" s="19"/>
      <c r="HCH35" s="19"/>
      <c r="HCI35" s="19"/>
      <c r="HCJ35" s="19"/>
      <c r="HCK35" s="19"/>
      <c r="HCL35" s="19"/>
      <c r="HCM35" s="19"/>
      <c r="HCN35" s="19"/>
      <c r="HCO35" s="19"/>
      <c r="HCP35" s="19"/>
      <c r="HCQ35" s="19"/>
      <c r="HCR35" s="19"/>
      <c r="HCS35" s="19"/>
      <c r="HCT35" s="19"/>
      <c r="HCU35" s="19"/>
      <c r="HCV35" s="19"/>
      <c r="HCW35" s="19"/>
      <c r="HCX35" s="19"/>
      <c r="HCY35" s="19"/>
      <c r="HCZ35" s="19"/>
      <c r="HDA35" s="19"/>
      <c r="HDB35" s="19"/>
      <c r="HDC35" s="19"/>
      <c r="HDD35" s="19"/>
      <c r="HDE35" s="19"/>
      <c r="HDF35" s="19"/>
      <c r="HDG35" s="19"/>
      <c r="HDH35" s="19"/>
      <c r="HDI35" s="19"/>
      <c r="HDJ35" s="19"/>
      <c r="HDK35" s="19"/>
      <c r="HDL35" s="19"/>
      <c r="HDM35" s="19"/>
      <c r="HDN35" s="19"/>
      <c r="HDO35" s="19"/>
      <c r="HDP35" s="19"/>
      <c r="HDQ35" s="19"/>
      <c r="HDR35" s="19"/>
      <c r="HDS35" s="19"/>
      <c r="HDT35" s="19"/>
      <c r="HDU35" s="19"/>
      <c r="HDV35" s="19"/>
      <c r="HDW35" s="19"/>
      <c r="HDX35" s="19"/>
      <c r="HDY35" s="19"/>
      <c r="HDZ35" s="19"/>
      <c r="HEA35" s="19"/>
      <c r="HEB35" s="19"/>
      <c r="HEC35" s="19"/>
      <c r="HED35" s="19"/>
      <c r="HEE35" s="19"/>
      <c r="HEF35" s="19"/>
      <c r="HEG35" s="19"/>
      <c r="HEH35" s="19"/>
      <c r="HEI35" s="19"/>
      <c r="HEJ35" s="19"/>
      <c r="HEK35" s="19"/>
      <c r="HEL35" s="19"/>
      <c r="HEM35" s="19"/>
      <c r="HEN35" s="19"/>
      <c r="HEO35" s="19"/>
      <c r="HEP35" s="19"/>
      <c r="HEQ35" s="19"/>
      <c r="HER35" s="19"/>
      <c r="HES35" s="19"/>
      <c r="HET35" s="19"/>
      <c r="HEU35" s="19"/>
      <c r="HEV35" s="19"/>
      <c r="HEW35" s="19"/>
      <c r="HEX35" s="19"/>
      <c r="HEY35" s="19"/>
      <c r="HEZ35" s="19"/>
      <c r="HFA35" s="19"/>
      <c r="HFB35" s="19"/>
      <c r="HFC35" s="19"/>
      <c r="HFD35" s="19"/>
      <c r="HFE35" s="19"/>
      <c r="HFF35" s="19"/>
      <c r="HFG35" s="19"/>
      <c r="HFH35" s="19"/>
      <c r="HFI35" s="19"/>
      <c r="HFJ35" s="19"/>
      <c r="HFK35" s="19"/>
      <c r="HFL35" s="19"/>
      <c r="HFM35" s="19"/>
      <c r="HFN35" s="19"/>
      <c r="HFO35" s="19"/>
      <c r="HFP35" s="19"/>
      <c r="HFQ35" s="19"/>
      <c r="HFR35" s="19"/>
      <c r="HFS35" s="19"/>
      <c r="HFT35" s="19"/>
      <c r="HFU35" s="19"/>
      <c r="HFV35" s="19"/>
      <c r="HFW35" s="19"/>
      <c r="HFX35" s="19"/>
      <c r="HFY35" s="19"/>
      <c r="HFZ35" s="19"/>
      <c r="HGA35" s="19"/>
      <c r="HGB35" s="19"/>
      <c r="HGC35" s="19"/>
      <c r="HGD35" s="19"/>
      <c r="HGE35" s="19"/>
      <c r="HGF35" s="19"/>
      <c r="HGG35" s="19"/>
      <c r="HGH35" s="19"/>
      <c r="HGI35" s="19"/>
      <c r="HGJ35" s="19"/>
      <c r="HGK35" s="19"/>
      <c r="HGL35" s="19"/>
      <c r="HGM35" s="19"/>
      <c r="HGN35" s="19"/>
      <c r="HGO35" s="19"/>
      <c r="HGP35" s="19"/>
      <c r="HGQ35" s="19"/>
      <c r="HGR35" s="19"/>
      <c r="HGS35" s="19"/>
      <c r="HGT35" s="19"/>
      <c r="HGU35" s="19"/>
      <c r="HGV35" s="19"/>
      <c r="HGW35" s="19"/>
      <c r="HGX35" s="19"/>
      <c r="HGY35" s="19"/>
      <c r="HGZ35" s="19"/>
      <c r="HHA35" s="19"/>
      <c r="HHB35" s="19"/>
      <c r="HHC35" s="19"/>
      <c r="HHD35" s="19"/>
      <c r="HHE35" s="19"/>
      <c r="HHF35" s="19"/>
      <c r="HHG35" s="19"/>
      <c r="HHH35" s="19"/>
      <c r="HHI35" s="19"/>
      <c r="HHJ35" s="19"/>
      <c r="HHK35" s="19"/>
      <c r="HHL35" s="19"/>
      <c r="HHM35" s="19"/>
      <c r="HHN35" s="19"/>
      <c r="HHO35" s="19"/>
      <c r="HHP35" s="19"/>
      <c r="HHQ35" s="19"/>
      <c r="HHR35" s="19"/>
      <c r="HHS35" s="19"/>
      <c r="HHT35" s="19"/>
      <c r="HHU35" s="19"/>
      <c r="HHV35" s="19"/>
      <c r="HHW35" s="19"/>
      <c r="HHX35" s="19"/>
      <c r="HHY35" s="19"/>
      <c r="HHZ35" s="19"/>
      <c r="HIA35" s="19"/>
      <c r="HIB35" s="19"/>
      <c r="HIC35" s="19"/>
      <c r="HID35" s="19"/>
      <c r="HIE35" s="19"/>
      <c r="HIF35" s="19"/>
      <c r="HIG35" s="19"/>
      <c r="HIH35" s="19"/>
      <c r="HII35" s="19"/>
      <c r="HIJ35" s="19"/>
      <c r="HIK35" s="19"/>
      <c r="HIL35" s="19"/>
      <c r="HIM35" s="19"/>
      <c r="HIN35" s="19"/>
      <c r="HIO35" s="19"/>
      <c r="HIP35" s="19"/>
      <c r="HIQ35" s="19"/>
      <c r="HIR35" s="19"/>
      <c r="HIS35" s="19"/>
      <c r="HIT35" s="19"/>
      <c r="HIU35" s="19"/>
      <c r="HIV35" s="19"/>
      <c r="HIW35" s="19"/>
      <c r="HIX35" s="19"/>
      <c r="HIY35" s="19"/>
      <c r="HIZ35" s="19"/>
      <c r="HJA35" s="19"/>
      <c r="HJB35" s="19"/>
      <c r="HJC35" s="19"/>
      <c r="HJD35" s="19"/>
      <c r="HJE35" s="19"/>
      <c r="HJF35" s="19"/>
      <c r="HJG35" s="19"/>
      <c r="HJH35" s="19"/>
      <c r="HJI35" s="19"/>
      <c r="HJJ35" s="19"/>
      <c r="HJK35" s="19"/>
      <c r="HJL35" s="19"/>
      <c r="HJM35" s="19"/>
      <c r="HJN35" s="19"/>
      <c r="HJO35" s="19"/>
      <c r="HJP35" s="19"/>
      <c r="HJQ35" s="19"/>
      <c r="HJR35" s="19"/>
      <c r="HJS35" s="19"/>
      <c r="HJT35" s="19"/>
      <c r="HJU35" s="19"/>
      <c r="HJV35" s="19"/>
      <c r="HJW35" s="19"/>
      <c r="HJX35" s="19"/>
      <c r="HJY35" s="19"/>
      <c r="HJZ35" s="19"/>
      <c r="HKA35" s="19"/>
      <c r="HKB35" s="19"/>
      <c r="HKC35" s="19"/>
      <c r="HKD35" s="19"/>
      <c r="HKE35" s="19"/>
      <c r="HKF35" s="19"/>
      <c r="HKG35" s="19"/>
      <c r="HKH35" s="19"/>
      <c r="HKI35" s="19"/>
      <c r="HKJ35" s="19"/>
      <c r="HKK35" s="19"/>
      <c r="HKL35" s="19"/>
      <c r="HKM35" s="19"/>
      <c r="HKN35" s="19"/>
      <c r="HKO35" s="19"/>
      <c r="HKP35" s="19"/>
      <c r="HKQ35" s="19"/>
      <c r="HKR35" s="19"/>
      <c r="HKS35" s="19"/>
      <c r="HKT35" s="19"/>
      <c r="HKU35" s="19"/>
      <c r="HKV35" s="19"/>
      <c r="HKW35" s="19"/>
      <c r="HKX35" s="19"/>
      <c r="HKY35" s="19"/>
      <c r="HKZ35" s="19"/>
      <c r="HLA35" s="19"/>
      <c r="HLB35" s="19"/>
      <c r="HLC35" s="19"/>
      <c r="HLD35" s="19"/>
      <c r="HLE35" s="19"/>
      <c r="HLF35" s="19"/>
      <c r="HLG35" s="19"/>
      <c r="HLH35" s="19"/>
      <c r="HLI35" s="19"/>
      <c r="HLJ35" s="19"/>
      <c r="HLK35" s="19"/>
      <c r="HLL35" s="19"/>
      <c r="HLM35" s="19"/>
      <c r="HLN35" s="19"/>
      <c r="HLO35" s="19"/>
      <c r="HLP35" s="19"/>
      <c r="HLQ35" s="19"/>
      <c r="HLR35" s="19"/>
      <c r="HLS35" s="19"/>
      <c r="HLT35" s="19"/>
      <c r="HLU35" s="19"/>
      <c r="HLV35" s="19"/>
      <c r="HLW35" s="19"/>
      <c r="HLX35" s="19"/>
      <c r="HLY35" s="19"/>
      <c r="HLZ35" s="19"/>
      <c r="HMA35" s="19"/>
      <c r="HMB35" s="19"/>
      <c r="HMC35" s="19"/>
      <c r="HMD35" s="19"/>
      <c r="HME35" s="19"/>
      <c r="HMF35" s="19"/>
      <c r="HMG35" s="19"/>
      <c r="HMH35" s="19"/>
      <c r="HMI35" s="19"/>
      <c r="HMJ35" s="19"/>
      <c r="HMK35" s="19"/>
      <c r="HML35" s="19"/>
      <c r="HMM35" s="19"/>
      <c r="HMN35" s="19"/>
      <c r="HMO35" s="19"/>
      <c r="HMP35" s="19"/>
      <c r="HMQ35" s="19"/>
      <c r="HMR35" s="19"/>
      <c r="HMS35" s="19"/>
      <c r="HMT35" s="19"/>
      <c r="HMU35" s="19"/>
      <c r="HMV35" s="19"/>
      <c r="HMW35" s="19"/>
      <c r="HMX35" s="19"/>
      <c r="HMY35" s="19"/>
      <c r="HMZ35" s="19"/>
      <c r="HNA35" s="19"/>
      <c r="HNB35" s="19"/>
      <c r="HNC35" s="19"/>
      <c r="HND35" s="19"/>
      <c r="HNE35" s="19"/>
      <c r="HNF35" s="19"/>
      <c r="HNG35" s="19"/>
      <c r="HNH35" s="19"/>
      <c r="HNI35" s="19"/>
      <c r="HNJ35" s="19"/>
      <c r="HNK35" s="19"/>
      <c r="HNL35" s="19"/>
      <c r="HNM35" s="19"/>
      <c r="HNN35" s="19"/>
      <c r="HNO35" s="19"/>
      <c r="HNP35" s="19"/>
      <c r="HNQ35" s="19"/>
      <c r="HNR35" s="19"/>
      <c r="HNS35" s="19"/>
      <c r="HNT35" s="19"/>
      <c r="HNU35" s="19"/>
      <c r="HNV35" s="19"/>
      <c r="HNW35" s="19"/>
      <c r="HNX35" s="19"/>
      <c r="HNY35" s="19"/>
      <c r="HNZ35" s="19"/>
      <c r="HOA35" s="19"/>
      <c r="HOB35" s="19"/>
      <c r="HOC35" s="19"/>
      <c r="HOD35" s="19"/>
      <c r="HOE35" s="19"/>
      <c r="HOF35" s="19"/>
      <c r="HOG35" s="19"/>
      <c r="HOH35" s="19"/>
      <c r="HOI35" s="19"/>
      <c r="HOJ35" s="19"/>
      <c r="HOK35" s="19"/>
      <c r="HOL35" s="19"/>
      <c r="HOM35" s="19"/>
      <c r="HON35" s="19"/>
      <c r="HOO35" s="19"/>
      <c r="HOP35" s="19"/>
      <c r="HOQ35" s="19"/>
      <c r="HOR35" s="19"/>
      <c r="HOS35" s="19"/>
      <c r="HOT35" s="19"/>
      <c r="HOU35" s="19"/>
      <c r="HOV35" s="19"/>
      <c r="HOW35" s="19"/>
      <c r="HOX35" s="19"/>
      <c r="HOY35" s="19"/>
      <c r="HOZ35" s="19"/>
      <c r="HPA35" s="19"/>
      <c r="HPB35" s="19"/>
      <c r="HPC35" s="19"/>
      <c r="HPD35" s="19"/>
      <c r="HPE35" s="19"/>
      <c r="HPF35" s="19"/>
      <c r="HPG35" s="19"/>
      <c r="HPH35" s="19"/>
      <c r="HPI35" s="19"/>
      <c r="HPJ35" s="19"/>
      <c r="HPK35" s="19"/>
      <c r="HPL35" s="19"/>
      <c r="HPM35" s="19"/>
      <c r="HPN35" s="19"/>
      <c r="HPO35" s="19"/>
      <c r="HPP35" s="19"/>
      <c r="HPQ35" s="19"/>
      <c r="HPR35" s="19"/>
      <c r="HPS35" s="19"/>
      <c r="HPT35" s="19"/>
      <c r="HPU35" s="19"/>
      <c r="HPV35" s="19"/>
      <c r="HPW35" s="19"/>
      <c r="HPX35" s="19"/>
      <c r="HPY35" s="19"/>
      <c r="HPZ35" s="19"/>
      <c r="HQA35" s="19"/>
      <c r="HQB35" s="19"/>
      <c r="HQC35" s="19"/>
      <c r="HQD35" s="19"/>
      <c r="HQE35" s="19"/>
      <c r="HQF35" s="19"/>
      <c r="HQG35" s="19"/>
      <c r="HQH35" s="19"/>
      <c r="HQI35" s="19"/>
      <c r="HQJ35" s="19"/>
      <c r="HQK35" s="19"/>
      <c r="HQL35" s="19"/>
      <c r="HQM35" s="19"/>
      <c r="HQN35" s="19"/>
      <c r="HQO35" s="19"/>
      <c r="HQP35" s="19"/>
      <c r="HQQ35" s="19"/>
      <c r="HQR35" s="19"/>
      <c r="HQS35" s="19"/>
      <c r="HQT35" s="19"/>
      <c r="HQU35" s="19"/>
      <c r="HQV35" s="19"/>
      <c r="HQW35" s="19"/>
      <c r="HQX35" s="19"/>
      <c r="HQY35" s="19"/>
      <c r="HQZ35" s="19"/>
      <c r="HRA35" s="19"/>
      <c r="HRB35" s="19"/>
      <c r="HRC35" s="19"/>
      <c r="HRD35" s="19"/>
      <c r="HRE35" s="19"/>
      <c r="HRF35" s="19"/>
      <c r="HRG35" s="19"/>
      <c r="HRH35" s="19"/>
      <c r="HRI35" s="19"/>
      <c r="HRJ35" s="19"/>
      <c r="HRK35" s="19"/>
      <c r="HRL35" s="19"/>
      <c r="HRM35" s="19"/>
      <c r="HRN35" s="19"/>
      <c r="HRO35" s="19"/>
      <c r="HRP35" s="19"/>
      <c r="HRQ35" s="19"/>
      <c r="HRR35" s="19"/>
      <c r="HRS35" s="19"/>
      <c r="HRT35" s="19"/>
      <c r="HRU35" s="19"/>
      <c r="HRV35" s="19"/>
      <c r="HRW35" s="19"/>
      <c r="HRX35" s="19"/>
      <c r="HRY35" s="19"/>
      <c r="HRZ35" s="19"/>
      <c r="HSA35" s="19"/>
      <c r="HSB35" s="19"/>
      <c r="HSC35" s="19"/>
      <c r="HSD35" s="19"/>
      <c r="HSE35" s="19"/>
      <c r="HSF35" s="19"/>
      <c r="HSG35" s="19"/>
      <c r="HSH35" s="19"/>
      <c r="HSI35" s="19"/>
      <c r="HSJ35" s="19"/>
      <c r="HSK35" s="19"/>
      <c r="HSL35" s="19"/>
      <c r="HSM35" s="19"/>
      <c r="HSN35" s="19"/>
      <c r="HSO35" s="19"/>
      <c r="HSP35" s="19"/>
      <c r="HSQ35" s="19"/>
      <c r="HSR35" s="19"/>
      <c r="HSS35" s="19"/>
      <c r="HST35" s="19"/>
      <c r="HSU35" s="19"/>
      <c r="HSV35" s="19"/>
      <c r="HSW35" s="19"/>
      <c r="HSX35" s="19"/>
      <c r="HSY35" s="19"/>
      <c r="HSZ35" s="19"/>
      <c r="HTA35" s="19"/>
      <c r="HTB35" s="19"/>
      <c r="HTC35" s="19"/>
      <c r="HTD35" s="19"/>
      <c r="HTE35" s="19"/>
      <c r="HTF35" s="19"/>
      <c r="HTG35" s="19"/>
      <c r="HTH35" s="19"/>
      <c r="HTI35" s="19"/>
      <c r="HTJ35" s="19"/>
      <c r="HTK35" s="19"/>
      <c r="HTL35" s="19"/>
      <c r="HTM35" s="19"/>
      <c r="HTN35" s="19"/>
      <c r="HTO35" s="19"/>
      <c r="HTP35" s="19"/>
      <c r="HTQ35" s="19"/>
      <c r="HTR35" s="19"/>
      <c r="HTS35" s="19"/>
      <c r="HTT35" s="19"/>
      <c r="HTU35" s="19"/>
      <c r="HTV35" s="19"/>
      <c r="HTW35" s="19"/>
      <c r="HTX35" s="19"/>
      <c r="HTY35" s="19"/>
      <c r="HTZ35" s="19"/>
      <c r="HUA35" s="19"/>
      <c r="HUB35" s="19"/>
      <c r="HUC35" s="19"/>
      <c r="HUD35" s="19"/>
      <c r="HUE35" s="19"/>
      <c r="HUF35" s="19"/>
      <c r="HUG35" s="19"/>
      <c r="HUH35" s="19"/>
      <c r="HUI35" s="19"/>
      <c r="HUJ35" s="19"/>
      <c r="HUK35" s="19"/>
      <c r="HUL35" s="19"/>
      <c r="HUM35" s="19"/>
      <c r="HUN35" s="19"/>
      <c r="HUO35" s="19"/>
      <c r="HUP35" s="19"/>
      <c r="HUQ35" s="19"/>
      <c r="HUR35" s="19"/>
      <c r="HUS35" s="19"/>
      <c r="HUT35" s="19"/>
      <c r="HUU35" s="19"/>
      <c r="HUV35" s="19"/>
      <c r="HUW35" s="19"/>
      <c r="HUX35" s="19"/>
      <c r="HUY35" s="19"/>
      <c r="HUZ35" s="19"/>
      <c r="HVA35" s="19"/>
      <c r="HVB35" s="19"/>
      <c r="HVC35" s="19"/>
      <c r="HVD35" s="19"/>
      <c r="HVE35" s="19"/>
      <c r="HVF35" s="19"/>
      <c r="HVG35" s="19"/>
      <c r="HVH35" s="19"/>
      <c r="HVI35" s="19"/>
      <c r="HVJ35" s="19"/>
      <c r="HVK35" s="19"/>
      <c r="HVL35" s="19"/>
      <c r="HVM35" s="19"/>
      <c r="HVN35" s="19"/>
      <c r="HVO35" s="19"/>
      <c r="HVP35" s="19"/>
      <c r="HVQ35" s="19"/>
      <c r="HVR35" s="19"/>
      <c r="HVS35" s="19"/>
      <c r="HVT35" s="19"/>
      <c r="HVU35" s="19"/>
      <c r="HVV35" s="19"/>
      <c r="HVW35" s="19"/>
      <c r="HVX35" s="19"/>
      <c r="HVY35" s="19"/>
      <c r="HVZ35" s="19"/>
      <c r="HWA35" s="19"/>
      <c r="HWB35" s="19"/>
      <c r="HWC35" s="19"/>
      <c r="HWD35" s="19"/>
      <c r="HWE35" s="19"/>
      <c r="HWF35" s="19"/>
      <c r="HWG35" s="19"/>
      <c r="HWH35" s="19"/>
      <c r="HWI35" s="19"/>
      <c r="HWJ35" s="19"/>
      <c r="HWK35" s="19"/>
      <c r="HWL35" s="19"/>
      <c r="HWM35" s="19"/>
      <c r="HWN35" s="19"/>
      <c r="HWO35" s="19"/>
      <c r="HWP35" s="19"/>
      <c r="HWQ35" s="19"/>
      <c r="HWR35" s="19"/>
      <c r="HWS35" s="19"/>
      <c r="HWT35" s="19"/>
      <c r="HWU35" s="19"/>
      <c r="HWV35" s="19"/>
      <c r="HWW35" s="19"/>
      <c r="HWX35" s="19"/>
      <c r="HWY35" s="19"/>
      <c r="HWZ35" s="19"/>
      <c r="HXA35" s="19"/>
      <c r="HXB35" s="19"/>
      <c r="HXC35" s="19"/>
      <c r="HXD35" s="19"/>
      <c r="HXE35" s="19"/>
      <c r="HXF35" s="19"/>
      <c r="HXG35" s="19"/>
      <c r="HXH35" s="19"/>
      <c r="HXI35" s="19"/>
      <c r="HXJ35" s="19"/>
      <c r="HXK35" s="19"/>
      <c r="HXL35" s="19"/>
      <c r="HXM35" s="19"/>
      <c r="HXN35" s="19"/>
      <c r="HXO35" s="19"/>
      <c r="HXP35" s="19"/>
      <c r="HXQ35" s="19"/>
      <c r="HXR35" s="19"/>
      <c r="HXS35" s="19"/>
      <c r="HXT35" s="19"/>
      <c r="HXU35" s="19"/>
      <c r="HXV35" s="19"/>
      <c r="HXW35" s="19"/>
      <c r="HXX35" s="19"/>
      <c r="HXY35" s="19"/>
      <c r="HXZ35" s="19"/>
      <c r="HYA35" s="19"/>
      <c r="HYB35" s="19"/>
      <c r="HYC35" s="19"/>
      <c r="HYD35" s="19"/>
      <c r="HYE35" s="19"/>
      <c r="HYF35" s="19"/>
      <c r="HYG35" s="19"/>
      <c r="HYH35" s="19"/>
      <c r="HYI35" s="19"/>
      <c r="HYJ35" s="19"/>
      <c r="HYK35" s="19"/>
      <c r="HYL35" s="19"/>
      <c r="HYM35" s="19"/>
      <c r="HYN35" s="19"/>
      <c r="HYO35" s="19"/>
      <c r="HYP35" s="19"/>
      <c r="HYQ35" s="19"/>
      <c r="HYR35" s="19"/>
      <c r="HYS35" s="19"/>
      <c r="HYT35" s="19"/>
      <c r="HYU35" s="19"/>
      <c r="HYV35" s="19"/>
      <c r="HYW35" s="19"/>
      <c r="HYX35" s="19"/>
      <c r="HYY35" s="19"/>
      <c r="HYZ35" s="19"/>
      <c r="HZA35" s="19"/>
      <c r="HZB35" s="19"/>
      <c r="HZC35" s="19"/>
      <c r="HZD35" s="19"/>
      <c r="HZE35" s="19"/>
      <c r="HZF35" s="19"/>
      <c r="HZG35" s="19"/>
      <c r="HZH35" s="19"/>
      <c r="HZI35" s="19"/>
      <c r="HZJ35" s="19"/>
      <c r="HZK35" s="19"/>
      <c r="HZL35" s="19"/>
      <c r="HZM35" s="19"/>
      <c r="HZN35" s="19"/>
      <c r="HZO35" s="19"/>
      <c r="HZP35" s="19"/>
      <c r="HZQ35" s="19"/>
      <c r="HZR35" s="19"/>
      <c r="HZS35" s="19"/>
      <c r="HZT35" s="19"/>
      <c r="HZU35" s="19"/>
      <c r="HZV35" s="19"/>
      <c r="HZW35" s="19"/>
      <c r="HZX35" s="19"/>
      <c r="HZY35" s="19"/>
      <c r="HZZ35" s="19"/>
      <c r="IAA35" s="19"/>
      <c r="IAB35" s="19"/>
      <c r="IAC35" s="19"/>
      <c r="IAD35" s="19"/>
      <c r="IAE35" s="19"/>
      <c r="IAF35" s="19"/>
      <c r="IAG35" s="19"/>
      <c r="IAH35" s="19"/>
      <c r="IAI35" s="19"/>
      <c r="IAJ35" s="19"/>
      <c r="IAK35" s="19"/>
      <c r="IAL35" s="19"/>
      <c r="IAM35" s="19"/>
      <c r="IAN35" s="19"/>
      <c r="IAO35" s="19"/>
      <c r="IAP35" s="19"/>
      <c r="IAQ35" s="19"/>
      <c r="IAR35" s="19"/>
      <c r="IAS35" s="19"/>
      <c r="IAT35" s="19"/>
      <c r="IAU35" s="19"/>
      <c r="IAV35" s="19"/>
      <c r="IAW35" s="19"/>
      <c r="IAX35" s="19"/>
      <c r="IAY35" s="19"/>
      <c r="IAZ35" s="19"/>
      <c r="IBA35" s="19"/>
      <c r="IBB35" s="19"/>
      <c r="IBC35" s="19"/>
      <c r="IBD35" s="19"/>
      <c r="IBE35" s="19"/>
      <c r="IBF35" s="19"/>
      <c r="IBG35" s="19"/>
      <c r="IBH35" s="19"/>
      <c r="IBI35" s="19"/>
      <c r="IBJ35" s="19"/>
      <c r="IBK35" s="19"/>
      <c r="IBL35" s="19"/>
      <c r="IBM35" s="19"/>
      <c r="IBN35" s="19"/>
      <c r="IBO35" s="19"/>
      <c r="IBP35" s="19"/>
      <c r="IBQ35" s="19"/>
      <c r="IBR35" s="19"/>
      <c r="IBS35" s="19"/>
      <c r="IBT35" s="19"/>
      <c r="IBU35" s="19"/>
      <c r="IBV35" s="19"/>
      <c r="IBW35" s="19"/>
      <c r="IBX35" s="19"/>
      <c r="IBY35" s="19"/>
      <c r="IBZ35" s="19"/>
      <c r="ICA35" s="19"/>
      <c r="ICB35" s="19"/>
      <c r="ICC35" s="19"/>
      <c r="ICD35" s="19"/>
      <c r="ICE35" s="19"/>
      <c r="ICF35" s="19"/>
      <c r="ICG35" s="19"/>
      <c r="ICH35" s="19"/>
      <c r="ICI35" s="19"/>
      <c r="ICJ35" s="19"/>
      <c r="ICK35" s="19"/>
      <c r="ICL35" s="19"/>
      <c r="ICM35" s="19"/>
      <c r="ICN35" s="19"/>
      <c r="ICO35" s="19"/>
      <c r="ICP35" s="19"/>
      <c r="ICQ35" s="19"/>
      <c r="ICR35" s="19"/>
      <c r="ICS35" s="19"/>
      <c r="ICT35" s="19"/>
      <c r="ICU35" s="19"/>
      <c r="ICV35" s="19"/>
      <c r="ICW35" s="19"/>
      <c r="ICX35" s="19"/>
      <c r="ICY35" s="19"/>
      <c r="ICZ35" s="19"/>
      <c r="IDA35" s="19"/>
      <c r="IDB35" s="19"/>
      <c r="IDC35" s="19"/>
      <c r="IDD35" s="19"/>
      <c r="IDE35" s="19"/>
      <c r="IDF35" s="19"/>
      <c r="IDG35" s="19"/>
      <c r="IDH35" s="19"/>
      <c r="IDI35" s="19"/>
      <c r="IDJ35" s="19"/>
      <c r="IDK35" s="19"/>
      <c r="IDL35" s="19"/>
      <c r="IDM35" s="19"/>
      <c r="IDN35" s="19"/>
      <c r="IDO35" s="19"/>
      <c r="IDP35" s="19"/>
      <c r="IDQ35" s="19"/>
      <c r="IDR35" s="19"/>
      <c r="IDS35" s="19"/>
      <c r="IDT35" s="19"/>
      <c r="IDU35" s="19"/>
      <c r="IDV35" s="19"/>
      <c r="IDW35" s="19"/>
      <c r="IDX35" s="19"/>
      <c r="IDY35" s="19"/>
      <c r="IDZ35" s="19"/>
      <c r="IEA35" s="19"/>
      <c r="IEB35" s="19"/>
      <c r="IEC35" s="19"/>
      <c r="IED35" s="19"/>
      <c r="IEE35" s="19"/>
      <c r="IEF35" s="19"/>
      <c r="IEG35" s="19"/>
      <c r="IEH35" s="19"/>
      <c r="IEI35" s="19"/>
      <c r="IEJ35" s="19"/>
      <c r="IEK35" s="19"/>
      <c r="IEL35" s="19"/>
      <c r="IEM35" s="19"/>
      <c r="IEN35" s="19"/>
      <c r="IEO35" s="19"/>
      <c r="IEP35" s="19"/>
      <c r="IEQ35" s="19"/>
      <c r="IER35" s="19"/>
      <c r="IES35" s="19"/>
      <c r="IET35" s="19"/>
      <c r="IEU35" s="19"/>
      <c r="IEV35" s="19"/>
      <c r="IEW35" s="19"/>
      <c r="IEX35" s="19"/>
      <c r="IEY35" s="19"/>
      <c r="IEZ35" s="19"/>
      <c r="IFA35" s="19"/>
      <c r="IFB35" s="19"/>
      <c r="IFC35" s="19"/>
      <c r="IFD35" s="19"/>
      <c r="IFE35" s="19"/>
      <c r="IFF35" s="19"/>
      <c r="IFG35" s="19"/>
      <c r="IFH35" s="19"/>
      <c r="IFI35" s="19"/>
      <c r="IFJ35" s="19"/>
      <c r="IFK35" s="19"/>
      <c r="IFL35" s="19"/>
      <c r="IFM35" s="19"/>
      <c r="IFN35" s="19"/>
      <c r="IFO35" s="19"/>
      <c r="IFP35" s="19"/>
      <c r="IFQ35" s="19"/>
      <c r="IFR35" s="19"/>
      <c r="IFS35" s="19"/>
      <c r="IFT35" s="19"/>
      <c r="IFU35" s="19"/>
      <c r="IFV35" s="19"/>
      <c r="IFW35" s="19"/>
      <c r="IFX35" s="19"/>
      <c r="IFY35" s="19"/>
      <c r="IFZ35" s="19"/>
      <c r="IGA35" s="19"/>
      <c r="IGB35" s="19"/>
      <c r="IGC35" s="19"/>
      <c r="IGD35" s="19"/>
      <c r="IGE35" s="19"/>
      <c r="IGF35" s="19"/>
      <c r="IGG35" s="19"/>
      <c r="IGH35" s="19"/>
      <c r="IGI35" s="19"/>
      <c r="IGJ35" s="19"/>
      <c r="IGK35" s="19"/>
      <c r="IGL35" s="19"/>
      <c r="IGM35" s="19"/>
      <c r="IGN35" s="19"/>
      <c r="IGO35" s="19"/>
      <c r="IGP35" s="19"/>
      <c r="IGQ35" s="19"/>
      <c r="IGR35" s="19"/>
      <c r="IGS35" s="19"/>
      <c r="IGT35" s="19"/>
      <c r="IGU35" s="19"/>
      <c r="IGV35" s="19"/>
      <c r="IGW35" s="19"/>
      <c r="IGX35" s="19"/>
      <c r="IGY35" s="19"/>
      <c r="IGZ35" s="19"/>
      <c r="IHA35" s="19"/>
      <c r="IHB35" s="19"/>
      <c r="IHC35" s="19"/>
      <c r="IHD35" s="19"/>
      <c r="IHE35" s="19"/>
      <c r="IHF35" s="19"/>
      <c r="IHG35" s="19"/>
      <c r="IHH35" s="19"/>
      <c r="IHI35" s="19"/>
      <c r="IHJ35" s="19"/>
      <c r="IHK35" s="19"/>
      <c r="IHL35" s="19"/>
      <c r="IHM35" s="19"/>
      <c r="IHN35" s="19"/>
      <c r="IHO35" s="19"/>
      <c r="IHP35" s="19"/>
      <c r="IHQ35" s="19"/>
      <c r="IHR35" s="19"/>
      <c r="IHS35" s="19"/>
      <c r="IHT35" s="19"/>
      <c r="IHU35" s="19"/>
      <c r="IHV35" s="19"/>
      <c r="IHW35" s="19"/>
      <c r="IHX35" s="19"/>
      <c r="IHY35" s="19"/>
      <c r="IHZ35" s="19"/>
      <c r="IIA35" s="19"/>
      <c r="IIB35" s="19"/>
      <c r="IIC35" s="19"/>
      <c r="IID35" s="19"/>
      <c r="IIE35" s="19"/>
      <c r="IIF35" s="19"/>
      <c r="IIG35" s="19"/>
      <c r="IIH35" s="19"/>
      <c r="III35" s="19"/>
      <c r="IIJ35" s="19"/>
      <c r="IIK35" s="19"/>
      <c r="IIL35" s="19"/>
      <c r="IIM35" s="19"/>
      <c r="IIN35" s="19"/>
      <c r="IIO35" s="19"/>
      <c r="IIP35" s="19"/>
      <c r="IIQ35" s="19"/>
      <c r="IIR35" s="19"/>
      <c r="IIS35" s="19"/>
      <c r="IIT35" s="19"/>
      <c r="IIU35" s="19"/>
      <c r="IIV35" s="19"/>
      <c r="IIW35" s="19"/>
      <c r="IIX35" s="19"/>
      <c r="IIY35" s="19"/>
      <c r="IIZ35" s="19"/>
      <c r="IJA35" s="19"/>
      <c r="IJB35" s="19"/>
      <c r="IJC35" s="19"/>
      <c r="IJD35" s="19"/>
      <c r="IJE35" s="19"/>
      <c r="IJF35" s="19"/>
      <c r="IJG35" s="19"/>
      <c r="IJH35" s="19"/>
      <c r="IJI35" s="19"/>
      <c r="IJJ35" s="19"/>
      <c r="IJK35" s="19"/>
      <c r="IJL35" s="19"/>
      <c r="IJM35" s="19"/>
      <c r="IJN35" s="19"/>
      <c r="IJO35" s="19"/>
      <c r="IJP35" s="19"/>
      <c r="IJQ35" s="19"/>
      <c r="IJR35" s="19"/>
      <c r="IJS35" s="19"/>
      <c r="IJT35" s="19"/>
      <c r="IJU35" s="19"/>
      <c r="IJV35" s="19"/>
      <c r="IJW35" s="19"/>
      <c r="IJX35" s="19"/>
      <c r="IJY35" s="19"/>
      <c r="IJZ35" s="19"/>
      <c r="IKA35" s="19"/>
      <c r="IKB35" s="19"/>
      <c r="IKC35" s="19"/>
      <c r="IKD35" s="19"/>
      <c r="IKE35" s="19"/>
      <c r="IKF35" s="19"/>
      <c r="IKG35" s="19"/>
      <c r="IKH35" s="19"/>
      <c r="IKI35" s="19"/>
      <c r="IKJ35" s="19"/>
      <c r="IKK35" s="19"/>
      <c r="IKL35" s="19"/>
      <c r="IKM35" s="19"/>
      <c r="IKN35" s="19"/>
      <c r="IKO35" s="19"/>
      <c r="IKP35" s="19"/>
      <c r="IKQ35" s="19"/>
      <c r="IKR35" s="19"/>
      <c r="IKS35" s="19"/>
      <c r="IKT35" s="19"/>
      <c r="IKU35" s="19"/>
      <c r="IKV35" s="19"/>
      <c r="IKW35" s="19"/>
      <c r="IKX35" s="19"/>
      <c r="IKY35" s="19"/>
      <c r="IKZ35" s="19"/>
      <c r="ILA35" s="19"/>
      <c r="ILB35" s="19"/>
      <c r="ILC35" s="19"/>
      <c r="ILD35" s="19"/>
      <c r="ILE35" s="19"/>
      <c r="ILF35" s="19"/>
      <c r="ILG35" s="19"/>
      <c r="ILH35" s="19"/>
      <c r="ILI35" s="19"/>
      <c r="ILJ35" s="19"/>
      <c r="ILK35" s="19"/>
      <c r="ILL35" s="19"/>
      <c r="ILM35" s="19"/>
      <c r="ILN35" s="19"/>
      <c r="ILO35" s="19"/>
      <c r="ILP35" s="19"/>
      <c r="ILQ35" s="19"/>
      <c r="ILR35" s="19"/>
      <c r="ILS35" s="19"/>
      <c r="ILT35" s="19"/>
      <c r="ILU35" s="19"/>
      <c r="ILV35" s="19"/>
      <c r="ILW35" s="19"/>
      <c r="ILX35" s="19"/>
      <c r="ILY35" s="19"/>
      <c r="ILZ35" s="19"/>
      <c r="IMA35" s="19"/>
      <c r="IMB35" s="19"/>
      <c r="IMC35" s="19"/>
      <c r="IMD35" s="19"/>
      <c r="IME35" s="19"/>
      <c r="IMF35" s="19"/>
      <c r="IMG35" s="19"/>
      <c r="IMH35" s="19"/>
      <c r="IMI35" s="19"/>
      <c r="IMJ35" s="19"/>
      <c r="IMK35" s="19"/>
      <c r="IML35" s="19"/>
      <c r="IMM35" s="19"/>
      <c r="IMN35" s="19"/>
      <c r="IMO35" s="19"/>
      <c r="IMP35" s="19"/>
      <c r="IMQ35" s="19"/>
      <c r="IMR35" s="19"/>
      <c r="IMS35" s="19"/>
      <c r="IMT35" s="19"/>
      <c r="IMU35" s="19"/>
      <c r="IMV35" s="19"/>
      <c r="IMW35" s="19"/>
      <c r="IMX35" s="19"/>
      <c r="IMY35" s="19"/>
      <c r="IMZ35" s="19"/>
      <c r="INA35" s="19"/>
      <c r="INB35" s="19"/>
      <c r="INC35" s="19"/>
      <c r="IND35" s="19"/>
      <c r="INE35" s="19"/>
      <c r="INF35" s="19"/>
      <c r="ING35" s="19"/>
      <c r="INH35" s="19"/>
      <c r="INI35" s="19"/>
      <c r="INJ35" s="19"/>
      <c r="INK35" s="19"/>
      <c r="INL35" s="19"/>
      <c r="INM35" s="19"/>
      <c r="INN35" s="19"/>
      <c r="INO35" s="19"/>
      <c r="INP35" s="19"/>
      <c r="INQ35" s="19"/>
      <c r="INR35" s="19"/>
      <c r="INS35" s="19"/>
      <c r="INT35" s="19"/>
      <c r="INU35" s="19"/>
      <c r="INV35" s="19"/>
      <c r="INW35" s="19"/>
      <c r="INX35" s="19"/>
      <c r="INY35" s="19"/>
      <c r="INZ35" s="19"/>
      <c r="IOA35" s="19"/>
      <c r="IOB35" s="19"/>
      <c r="IOC35" s="19"/>
      <c r="IOD35" s="19"/>
      <c r="IOE35" s="19"/>
      <c r="IOF35" s="19"/>
      <c r="IOG35" s="19"/>
      <c r="IOH35" s="19"/>
      <c r="IOI35" s="19"/>
      <c r="IOJ35" s="19"/>
      <c r="IOK35" s="19"/>
      <c r="IOL35" s="19"/>
      <c r="IOM35" s="19"/>
      <c r="ION35" s="19"/>
      <c r="IOO35" s="19"/>
      <c r="IOP35" s="19"/>
      <c r="IOQ35" s="19"/>
      <c r="IOR35" s="19"/>
      <c r="IOS35" s="19"/>
      <c r="IOT35" s="19"/>
      <c r="IOU35" s="19"/>
      <c r="IOV35" s="19"/>
      <c r="IOW35" s="19"/>
      <c r="IOX35" s="19"/>
      <c r="IOY35" s="19"/>
      <c r="IOZ35" s="19"/>
      <c r="IPA35" s="19"/>
      <c r="IPB35" s="19"/>
      <c r="IPC35" s="19"/>
      <c r="IPD35" s="19"/>
      <c r="IPE35" s="19"/>
      <c r="IPF35" s="19"/>
      <c r="IPG35" s="19"/>
      <c r="IPH35" s="19"/>
      <c r="IPI35" s="19"/>
      <c r="IPJ35" s="19"/>
      <c r="IPK35" s="19"/>
      <c r="IPL35" s="19"/>
      <c r="IPM35" s="19"/>
      <c r="IPN35" s="19"/>
      <c r="IPO35" s="19"/>
      <c r="IPP35" s="19"/>
      <c r="IPQ35" s="19"/>
      <c r="IPR35" s="19"/>
      <c r="IPS35" s="19"/>
      <c r="IPT35" s="19"/>
      <c r="IPU35" s="19"/>
      <c r="IPV35" s="19"/>
      <c r="IPW35" s="19"/>
      <c r="IPX35" s="19"/>
      <c r="IPY35" s="19"/>
      <c r="IPZ35" s="19"/>
      <c r="IQA35" s="19"/>
      <c r="IQB35" s="19"/>
      <c r="IQC35" s="19"/>
      <c r="IQD35" s="19"/>
      <c r="IQE35" s="19"/>
      <c r="IQF35" s="19"/>
      <c r="IQG35" s="19"/>
      <c r="IQH35" s="19"/>
      <c r="IQI35" s="19"/>
      <c r="IQJ35" s="19"/>
      <c r="IQK35" s="19"/>
      <c r="IQL35" s="19"/>
      <c r="IQM35" s="19"/>
      <c r="IQN35" s="19"/>
      <c r="IQO35" s="19"/>
      <c r="IQP35" s="19"/>
      <c r="IQQ35" s="19"/>
      <c r="IQR35" s="19"/>
      <c r="IQS35" s="19"/>
      <c r="IQT35" s="19"/>
      <c r="IQU35" s="19"/>
      <c r="IQV35" s="19"/>
      <c r="IQW35" s="19"/>
      <c r="IQX35" s="19"/>
      <c r="IQY35" s="19"/>
      <c r="IQZ35" s="19"/>
      <c r="IRA35" s="19"/>
      <c r="IRB35" s="19"/>
      <c r="IRC35" s="19"/>
      <c r="IRD35" s="19"/>
      <c r="IRE35" s="19"/>
      <c r="IRF35" s="19"/>
      <c r="IRG35" s="19"/>
      <c r="IRH35" s="19"/>
      <c r="IRI35" s="19"/>
      <c r="IRJ35" s="19"/>
      <c r="IRK35" s="19"/>
      <c r="IRL35" s="19"/>
      <c r="IRM35" s="19"/>
      <c r="IRN35" s="19"/>
      <c r="IRO35" s="19"/>
      <c r="IRP35" s="19"/>
      <c r="IRQ35" s="19"/>
      <c r="IRR35" s="19"/>
      <c r="IRS35" s="19"/>
      <c r="IRT35" s="19"/>
      <c r="IRU35" s="19"/>
      <c r="IRV35" s="19"/>
      <c r="IRW35" s="19"/>
      <c r="IRX35" s="19"/>
      <c r="IRY35" s="19"/>
      <c r="IRZ35" s="19"/>
      <c r="ISA35" s="19"/>
      <c r="ISB35" s="19"/>
      <c r="ISC35" s="19"/>
      <c r="ISD35" s="19"/>
      <c r="ISE35" s="19"/>
      <c r="ISF35" s="19"/>
      <c r="ISG35" s="19"/>
      <c r="ISH35" s="19"/>
      <c r="ISI35" s="19"/>
      <c r="ISJ35" s="19"/>
      <c r="ISK35" s="19"/>
      <c r="ISL35" s="19"/>
      <c r="ISM35" s="19"/>
      <c r="ISN35" s="19"/>
      <c r="ISO35" s="19"/>
      <c r="ISP35" s="19"/>
      <c r="ISQ35" s="19"/>
      <c r="ISR35" s="19"/>
      <c r="ISS35" s="19"/>
      <c r="IST35" s="19"/>
      <c r="ISU35" s="19"/>
      <c r="ISV35" s="19"/>
      <c r="ISW35" s="19"/>
      <c r="ISX35" s="19"/>
      <c r="ISY35" s="19"/>
      <c r="ISZ35" s="19"/>
      <c r="ITA35" s="19"/>
      <c r="ITB35" s="19"/>
      <c r="ITC35" s="19"/>
      <c r="ITD35" s="19"/>
      <c r="ITE35" s="19"/>
      <c r="ITF35" s="19"/>
      <c r="ITG35" s="19"/>
      <c r="ITH35" s="19"/>
      <c r="ITI35" s="19"/>
      <c r="ITJ35" s="19"/>
      <c r="ITK35" s="19"/>
      <c r="ITL35" s="19"/>
      <c r="ITM35" s="19"/>
      <c r="ITN35" s="19"/>
      <c r="ITO35" s="19"/>
      <c r="ITP35" s="19"/>
      <c r="ITQ35" s="19"/>
      <c r="ITR35" s="19"/>
      <c r="ITS35" s="19"/>
      <c r="ITT35" s="19"/>
      <c r="ITU35" s="19"/>
      <c r="ITV35" s="19"/>
      <c r="ITW35" s="19"/>
      <c r="ITX35" s="19"/>
      <c r="ITY35" s="19"/>
      <c r="ITZ35" s="19"/>
      <c r="IUA35" s="19"/>
      <c r="IUB35" s="19"/>
      <c r="IUC35" s="19"/>
      <c r="IUD35" s="19"/>
      <c r="IUE35" s="19"/>
      <c r="IUF35" s="19"/>
      <c r="IUG35" s="19"/>
      <c r="IUH35" s="19"/>
      <c r="IUI35" s="19"/>
      <c r="IUJ35" s="19"/>
      <c r="IUK35" s="19"/>
      <c r="IUL35" s="19"/>
      <c r="IUM35" s="19"/>
      <c r="IUN35" s="19"/>
      <c r="IUO35" s="19"/>
      <c r="IUP35" s="19"/>
      <c r="IUQ35" s="19"/>
      <c r="IUR35" s="19"/>
      <c r="IUS35" s="19"/>
      <c r="IUT35" s="19"/>
      <c r="IUU35" s="19"/>
      <c r="IUV35" s="19"/>
      <c r="IUW35" s="19"/>
      <c r="IUX35" s="19"/>
      <c r="IUY35" s="19"/>
      <c r="IUZ35" s="19"/>
      <c r="IVA35" s="19"/>
      <c r="IVB35" s="19"/>
      <c r="IVC35" s="19"/>
      <c r="IVD35" s="19"/>
      <c r="IVE35" s="19"/>
      <c r="IVF35" s="19"/>
      <c r="IVG35" s="19"/>
      <c r="IVH35" s="19"/>
      <c r="IVI35" s="19"/>
      <c r="IVJ35" s="19"/>
      <c r="IVK35" s="19"/>
      <c r="IVL35" s="19"/>
      <c r="IVM35" s="19"/>
      <c r="IVN35" s="19"/>
      <c r="IVO35" s="19"/>
      <c r="IVP35" s="19"/>
      <c r="IVQ35" s="19"/>
      <c r="IVR35" s="19"/>
      <c r="IVS35" s="19"/>
      <c r="IVT35" s="19"/>
      <c r="IVU35" s="19"/>
      <c r="IVV35" s="19"/>
      <c r="IVW35" s="19"/>
      <c r="IVX35" s="19"/>
      <c r="IVY35" s="19"/>
      <c r="IVZ35" s="19"/>
      <c r="IWA35" s="19"/>
      <c r="IWB35" s="19"/>
      <c r="IWC35" s="19"/>
      <c r="IWD35" s="19"/>
      <c r="IWE35" s="19"/>
      <c r="IWF35" s="19"/>
      <c r="IWG35" s="19"/>
      <c r="IWH35" s="19"/>
      <c r="IWI35" s="19"/>
      <c r="IWJ35" s="19"/>
      <c r="IWK35" s="19"/>
      <c r="IWL35" s="19"/>
      <c r="IWM35" s="19"/>
      <c r="IWN35" s="19"/>
      <c r="IWO35" s="19"/>
      <c r="IWP35" s="19"/>
      <c r="IWQ35" s="19"/>
      <c r="IWR35" s="19"/>
      <c r="IWS35" s="19"/>
      <c r="IWT35" s="19"/>
      <c r="IWU35" s="19"/>
      <c r="IWV35" s="19"/>
      <c r="IWW35" s="19"/>
      <c r="IWX35" s="19"/>
      <c r="IWY35" s="19"/>
      <c r="IWZ35" s="19"/>
      <c r="IXA35" s="19"/>
      <c r="IXB35" s="19"/>
      <c r="IXC35" s="19"/>
      <c r="IXD35" s="19"/>
      <c r="IXE35" s="19"/>
      <c r="IXF35" s="19"/>
      <c r="IXG35" s="19"/>
      <c r="IXH35" s="19"/>
      <c r="IXI35" s="19"/>
      <c r="IXJ35" s="19"/>
      <c r="IXK35" s="19"/>
      <c r="IXL35" s="19"/>
      <c r="IXM35" s="19"/>
      <c r="IXN35" s="19"/>
      <c r="IXO35" s="19"/>
      <c r="IXP35" s="19"/>
      <c r="IXQ35" s="19"/>
      <c r="IXR35" s="19"/>
      <c r="IXS35" s="19"/>
      <c r="IXT35" s="19"/>
      <c r="IXU35" s="19"/>
      <c r="IXV35" s="19"/>
      <c r="IXW35" s="19"/>
      <c r="IXX35" s="19"/>
      <c r="IXY35" s="19"/>
      <c r="IXZ35" s="19"/>
      <c r="IYA35" s="19"/>
      <c r="IYB35" s="19"/>
      <c r="IYC35" s="19"/>
      <c r="IYD35" s="19"/>
      <c r="IYE35" s="19"/>
      <c r="IYF35" s="19"/>
      <c r="IYG35" s="19"/>
      <c r="IYH35" s="19"/>
      <c r="IYI35" s="19"/>
      <c r="IYJ35" s="19"/>
      <c r="IYK35" s="19"/>
      <c r="IYL35" s="19"/>
      <c r="IYM35" s="19"/>
      <c r="IYN35" s="19"/>
      <c r="IYO35" s="19"/>
      <c r="IYP35" s="19"/>
      <c r="IYQ35" s="19"/>
      <c r="IYR35" s="19"/>
      <c r="IYS35" s="19"/>
      <c r="IYT35" s="19"/>
      <c r="IYU35" s="19"/>
      <c r="IYV35" s="19"/>
      <c r="IYW35" s="19"/>
      <c r="IYX35" s="19"/>
      <c r="IYY35" s="19"/>
      <c r="IYZ35" s="19"/>
      <c r="IZA35" s="19"/>
      <c r="IZB35" s="19"/>
      <c r="IZC35" s="19"/>
      <c r="IZD35" s="19"/>
      <c r="IZE35" s="19"/>
      <c r="IZF35" s="19"/>
      <c r="IZG35" s="19"/>
      <c r="IZH35" s="19"/>
      <c r="IZI35" s="19"/>
      <c r="IZJ35" s="19"/>
      <c r="IZK35" s="19"/>
      <c r="IZL35" s="19"/>
      <c r="IZM35" s="19"/>
      <c r="IZN35" s="19"/>
      <c r="IZO35" s="19"/>
      <c r="IZP35" s="19"/>
      <c r="IZQ35" s="19"/>
      <c r="IZR35" s="19"/>
      <c r="IZS35" s="19"/>
      <c r="IZT35" s="19"/>
      <c r="IZU35" s="19"/>
      <c r="IZV35" s="19"/>
      <c r="IZW35" s="19"/>
      <c r="IZX35" s="19"/>
      <c r="IZY35" s="19"/>
      <c r="IZZ35" s="19"/>
      <c r="JAA35" s="19"/>
      <c r="JAB35" s="19"/>
      <c r="JAC35" s="19"/>
      <c r="JAD35" s="19"/>
      <c r="JAE35" s="19"/>
      <c r="JAF35" s="19"/>
      <c r="JAG35" s="19"/>
      <c r="JAH35" s="19"/>
      <c r="JAI35" s="19"/>
      <c r="JAJ35" s="19"/>
      <c r="JAK35" s="19"/>
      <c r="JAL35" s="19"/>
      <c r="JAM35" s="19"/>
      <c r="JAN35" s="19"/>
      <c r="JAO35" s="19"/>
      <c r="JAP35" s="19"/>
      <c r="JAQ35" s="19"/>
      <c r="JAR35" s="19"/>
      <c r="JAS35" s="19"/>
      <c r="JAT35" s="19"/>
      <c r="JAU35" s="19"/>
      <c r="JAV35" s="19"/>
      <c r="JAW35" s="19"/>
      <c r="JAX35" s="19"/>
      <c r="JAY35" s="19"/>
      <c r="JAZ35" s="19"/>
      <c r="JBA35" s="19"/>
      <c r="JBB35" s="19"/>
      <c r="JBC35" s="19"/>
      <c r="JBD35" s="19"/>
      <c r="JBE35" s="19"/>
      <c r="JBF35" s="19"/>
      <c r="JBG35" s="19"/>
      <c r="JBH35" s="19"/>
      <c r="JBI35" s="19"/>
      <c r="JBJ35" s="19"/>
      <c r="JBK35" s="19"/>
      <c r="JBL35" s="19"/>
      <c r="JBM35" s="19"/>
      <c r="JBN35" s="19"/>
      <c r="JBO35" s="19"/>
      <c r="JBP35" s="19"/>
      <c r="JBQ35" s="19"/>
      <c r="JBR35" s="19"/>
      <c r="JBS35" s="19"/>
      <c r="JBT35" s="19"/>
      <c r="JBU35" s="19"/>
      <c r="JBV35" s="19"/>
      <c r="JBW35" s="19"/>
      <c r="JBX35" s="19"/>
      <c r="JBY35" s="19"/>
      <c r="JBZ35" s="19"/>
      <c r="JCA35" s="19"/>
      <c r="JCB35" s="19"/>
      <c r="JCC35" s="19"/>
      <c r="JCD35" s="19"/>
      <c r="JCE35" s="19"/>
      <c r="JCF35" s="19"/>
      <c r="JCG35" s="19"/>
      <c r="JCH35" s="19"/>
      <c r="JCI35" s="19"/>
      <c r="JCJ35" s="19"/>
      <c r="JCK35" s="19"/>
      <c r="JCL35" s="19"/>
      <c r="JCM35" s="19"/>
      <c r="JCN35" s="19"/>
      <c r="JCO35" s="19"/>
      <c r="JCP35" s="19"/>
      <c r="JCQ35" s="19"/>
      <c r="JCR35" s="19"/>
      <c r="JCS35" s="19"/>
      <c r="JCT35" s="19"/>
      <c r="JCU35" s="19"/>
      <c r="JCV35" s="19"/>
      <c r="JCW35" s="19"/>
      <c r="JCX35" s="19"/>
      <c r="JCY35" s="19"/>
      <c r="JCZ35" s="19"/>
      <c r="JDA35" s="19"/>
      <c r="JDB35" s="19"/>
      <c r="JDC35" s="19"/>
      <c r="JDD35" s="19"/>
      <c r="JDE35" s="19"/>
      <c r="JDF35" s="19"/>
      <c r="JDG35" s="19"/>
      <c r="JDH35" s="19"/>
      <c r="JDI35" s="19"/>
      <c r="JDJ35" s="19"/>
      <c r="JDK35" s="19"/>
      <c r="JDL35" s="19"/>
      <c r="JDM35" s="19"/>
      <c r="JDN35" s="19"/>
      <c r="JDO35" s="19"/>
      <c r="JDP35" s="19"/>
      <c r="JDQ35" s="19"/>
      <c r="JDR35" s="19"/>
      <c r="JDS35" s="19"/>
      <c r="JDT35" s="19"/>
      <c r="JDU35" s="19"/>
      <c r="JDV35" s="19"/>
      <c r="JDW35" s="19"/>
      <c r="JDX35" s="19"/>
      <c r="JDY35" s="19"/>
      <c r="JDZ35" s="19"/>
      <c r="JEA35" s="19"/>
      <c r="JEB35" s="19"/>
      <c r="JEC35" s="19"/>
      <c r="JED35" s="19"/>
      <c r="JEE35" s="19"/>
      <c r="JEF35" s="19"/>
      <c r="JEG35" s="19"/>
      <c r="JEH35" s="19"/>
      <c r="JEI35" s="19"/>
      <c r="JEJ35" s="19"/>
      <c r="JEK35" s="19"/>
      <c r="JEL35" s="19"/>
      <c r="JEM35" s="19"/>
      <c r="JEN35" s="19"/>
      <c r="JEO35" s="19"/>
      <c r="JEP35" s="19"/>
      <c r="JEQ35" s="19"/>
      <c r="JER35" s="19"/>
      <c r="JES35" s="19"/>
      <c r="JET35" s="19"/>
      <c r="JEU35" s="19"/>
      <c r="JEV35" s="19"/>
      <c r="JEW35" s="19"/>
      <c r="JEX35" s="19"/>
      <c r="JEY35" s="19"/>
      <c r="JEZ35" s="19"/>
      <c r="JFA35" s="19"/>
      <c r="JFB35" s="19"/>
      <c r="JFC35" s="19"/>
      <c r="JFD35" s="19"/>
      <c r="JFE35" s="19"/>
      <c r="JFF35" s="19"/>
      <c r="JFG35" s="19"/>
      <c r="JFH35" s="19"/>
      <c r="JFI35" s="19"/>
      <c r="JFJ35" s="19"/>
      <c r="JFK35" s="19"/>
      <c r="JFL35" s="19"/>
      <c r="JFM35" s="19"/>
      <c r="JFN35" s="19"/>
      <c r="JFO35" s="19"/>
      <c r="JFP35" s="19"/>
      <c r="JFQ35" s="19"/>
      <c r="JFR35" s="19"/>
      <c r="JFS35" s="19"/>
      <c r="JFT35" s="19"/>
      <c r="JFU35" s="19"/>
      <c r="JFV35" s="19"/>
      <c r="JFW35" s="19"/>
      <c r="JFX35" s="19"/>
      <c r="JFY35" s="19"/>
      <c r="JFZ35" s="19"/>
      <c r="JGA35" s="19"/>
      <c r="JGB35" s="19"/>
      <c r="JGC35" s="19"/>
      <c r="JGD35" s="19"/>
      <c r="JGE35" s="19"/>
      <c r="JGF35" s="19"/>
      <c r="JGG35" s="19"/>
      <c r="JGH35" s="19"/>
      <c r="JGI35" s="19"/>
      <c r="JGJ35" s="19"/>
      <c r="JGK35" s="19"/>
      <c r="JGL35" s="19"/>
      <c r="JGM35" s="19"/>
      <c r="JGN35" s="19"/>
      <c r="JGO35" s="19"/>
      <c r="JGP35" s="19"/>
      <c r="JGQ35" s="19"/>
      <c r="JGR35" s="19"/>
      <c r="JGS35" s="19"/>
      <c r="JGT35" s="19"/>
      <c r="JGU35" s="19"/>
      <c r="JGV35" s="19"/>
      <c r="JGW35" s="19"/>
      <c r="JGX35" s="19"/>
      <c r="JGY35" s="19"/>
      <c r="JGZ35" s="19"/>
      <c r="JHA35" s="19"/>
      <c r="JHB35" s="19"/>
      <c r="JHC35" s="19"/>
      <c r="JHD35" s="19"/>
      <c r="JHE35" s="19"/>
      <c r="JHF35" s="19"/>
      <c r="JHG35" s="19"/>
      <c r="JHH35" s="19"/>
      <c r="JHI35" s="19"/>
      <c r="JHJ35" s="19"/>
      <c r="JHK35" s="19"/>
      <c r="JHL35" s="19"/>
      <c r="JHM35" s="19"/>
      <c r="JHN35" s="19"/>
      <c r="JHO35" s="19"/>
      <c r="JHP35" s="19"/>
      <c r="JHQ35" s="19"/>
      <c r="JHR35" s="19"/>
      <c r="JHS35" s="19"/>
      <c r="JHT35" s="19"/>
      <c r="JHU35" s="19"/>
      <c r="JHV35" s="19"/>
      <c r="JHW35" s="19"/>
      <c r="JHX35" s="19"/>
      <c r="JHY35" s="19"/>
      <c r="JHZ35" s="19"/>
      <c r="JIA35" s="19"/>
      <c r="JIB35" s="19"/>
      <c r="JIC35" s="19"/>
      <c r="JID35" s="19"/>
      <c r="JIE35" s="19"/>
      <c r="JIF35" s="19"/>
      <c r="JIG35" s="19"/>
      <c r="JIH35" s="19"/>
      <c r="JII35" s="19"/>
      <c r="JIJ35" s="19"/>
      <c r="JIK35" s="19"/>
      <c r="JIL35" s="19"/>
      <c r="JIM35" s="19"/>
      <c r="JIN35" s="19"/>
      <c r="JIO35" s="19"/>
      <c r="JIP35" s="19"/>
      <c r="JIQ35" s="19"/>
      <c r="JIR35" s="19"/>
      <c r="JIS35" s="19"/>
      <c r="JIT35" s="19"/>
      <c r="JIU35" s="19"/>
      <c r="JIV35" s="19"/>
      <c r="JIW35" s="19"/>
      <c r="JIX35" s="19"/>
      <c r="JIY35" s="19"/>
      <c r="JIZ35" s="19"/>
      <c r="JJA35" s="19"/>
      <c r="JJB35" s="19"/>
      <c r="JJC35" s="19"/>
      <c r="JJD35" s="19"/>
      <c r="JJE35" s="19"/>
      <c r="JJF35" s="19"/>
      <c r="JJG35" s="19"/>
      <c r="JJH35" s="19"/>
      <c r="JJI35" s="19"/>
      <c r="JJJ35" s="19"/>
      <c r="JJK35" s="19"/>
      <c r="JJL35" s="19"/>
      <c r="JJM35" s="19"/>
      <c r="JJN35" s="19"/>
      <c r="JJO35" s="19"/>
      <c r="JJP35" s="19"/>
      <c r="JJQ35" s="19"/>
      <c r="JJR35" s="19"/>
      <c r="JJS35" s="19"/>
      <c r="JJT35" s="19"/>
      <c r="JJU35" s="19"/>
      <c r="JJV35" s="19"/>
      <c r="JJW35" s="19"/>
      <c r="JJX35" s="19"/>
      <c r="JJY35" s="19"/>
      <c r="JJZ35" s="19"/>
      <c r="JKA35" s="19"/>
      <c r="JKB35" s="19"/>
      <c r="JKC35" s="19"/>
      <c r="JKD35" s="19"/>
      <c r="JKE35" s="19"/>
      <c r="JKF35" s="19"/>
      <c r="JKG35" s="19"/>
      <c r="JKH35" s="19"/>
      <c r="JKI35" s="19"/>
      <c r="JKJ35" s="19"/>
      <c r="JKK35" s="19"/>
      <c r="JKL35" s="19"/>
      <c r="JKM35" s="19"/>
      <c r="JKN35" s="19"/>
      <c r="JKO35" s="19"/>
      <c r="JKP35" s="19"/>
      <c r="JKQ35" s="19"/>
      <c r="JKR35" s="19"/>
      <c r="JKS35" s="19"/>
      <c r="JKT35" s="19"/>
      <c r="JKU35" s="19"/>
      <c r="JKV35" s="19"/>
      <c r="JKW35" s="19"/>
      <c r="JKX35" s="19"/>
      <c r="JKY35" s="19"/>
      <c r="JKZ35" s="19"/>
      <c r="JLA35" s="19"/>
      <c r="JLB35" s="19"/>
      <c r="JLC35" s="19"/>
      <c r="JLD35" s="19"/>
      <c r="JLE35" s="19"/>
      <c r="JLF35" s="19"/>
      <c r="JLG35" s="19"/>
      <c r="JLH35" s="19"/>
      <c r="JLI35" s="19"/>
      <c r="JLJ35" s="19"/>
      <c r="JLK35" s="19"/>
      <c r="JLL35" s="19"/>
      <c r="JLM35" s="19"/>
      <c r="JLN35" s="19"/>
      <c r="JLO35" s="19"/>
      <c r="JLP35" s="19"/>
      <c r="JLQ35" s="19"/>
      <c r="JLR35" s="19"/>
      <c r="JLS35" s="19"/>
      <c r="JLT35" s="19"/>
      <c r="JLU35" s="19"/>
      <c r="JLV35" s="19"/>
      <c r="JLW35" s="19"/>
      <c r="JLX35" s="19"/>
      <c r="JLY35" s="19"/>
      <c r="JLZ35" s="19"/>
      <c r="JMA35" s="19"/>
      <c r="JMB35" s="19"/>
      <c r="JMC35" s="19"/>
      <c r="JMD35" s="19"/>
      <c r="JME35" s="19"/>
      <c r="JMF35" s="19"/>
      <c r="JMG35" s="19"/>
      <c r="JMH35" s="19"/>
      <c r="JMI35" s="19"/>
      <c r="JMJ35" s="19"/>
      <c r="JMK35" s="19"/>
      <c r="JML35" s="19"/>
      <c r="JMM35" s="19"/>
      <c r="JMN35" s="19"/>
      <c r="JMO35" s="19"/>
      <c r="JMP35" s="19"/>
      <c r="JMQ35" s="19"/>
      <c r="JMR35" s="19"/>
      <c r="JMS35" s="19"/>
      <c r="JMT35" s="19"/>
      <c r="JMU35" s="19"/>
      <c r="JMV35" s="19"/>
      <c r="JMW35" s="19"/>
      <c r="JMX35" s="19"/>
      <c r="JMY35" s="19"/>
      <c r="JMZ35" s="19"/>
      <c r="JNA35" s="19"/>
      <c r="JNB35" s="19"/>
      <c r="JNC35" s="19"/>
      <c r="JND35" s="19"/>
      <c r="JNE35" s="19"/>
      <c r="JNF35" s="19"/>
      <c r="JNG35" s="19"/>
      <c r="JNH35" s="19"/>
      <c r="JNI35" s="19"/>
      <c r="JNJ35" s="19"/>
      <c r="JNK35" s="19"/>
      <c r="JNL35" s="19"/>
      <c r="JNM35" s="19"/>
      <c r="JNN35" s="19"/>
      <c r="JNO35" s="19"/>
      <c r="JNP35" s="19"/>
      <c r="JNQ35" s="19"/>
      <c r="JNR35" s="19"/>
      <c r="JNS35" s="19"/>
      <c r="JNT35" s="19"/>
      <c r="JNU35" s="19"/>
      <c r="JNV35" s="19"/>
      <c r="JNW35" s="19"/>
      <c r="JNX35" s="19"/>
      <c r="JNY35" s="19"/>
      <c r="JNZ35" s="19"/>
      <c r="JOA35" s="19"/>
      <c r="JOB35" s="19"/>
      <c r="JOC35" s="19"/>
      <c r="JOD35" s="19"/>
      <c r="JOE35" s="19"/>
      <c r="JOF35" s="19"/>
      <c r="JOG35" s="19"/>
      <c r="JOH35" s="19"/>
      <c r="JOI35" s="19"/>
      <c r="JOJ35" s="19"/>
      <c r="JOK35" s="19"/>
      <c r="JOL35" s="19"/>
      <c r="JOM35" s="19"/>
      <c r="JON35" s="19"/>
      <c r="JOO35" s="19"/>
      <c r="JOP35" s="19"/>
      <c r="JOQ35" s="19"/>
      <c r="JOR35" s="19"/>
      <c r="JOS35" s="19"/>
      <c r="JOT35" s="19"/>
      <c r="JOU35" s="19"/>
      <c r="JOV35" s="19"/>
      <c r="JOW35" s="19"/>
      <c r="JOX35" s="19"/>
      <c r="JOY35" s="19"/>
      <c r="JOZ35" s="19"/>
      <c r="JPA35" s="19"/>
      <c r="JPB35" s="19"/>
      <c r="JPC35" s="19"/>
      <c r="JPD35" s="19"/>
      <c r="JPE35" s="19"/>
      <c r="JPF35" s="19"/>
      <c r="JPG35" s="19"/>
      <c r="JPH35" s="19"/>
      <c r="JPI35" s="19"/>
      <c r="JPJ35" s="19"/>
      <c r="JPK35" s="19"/>
      <c r="JPL35" s="19"/>
      <c r="JPM35" s="19"/>
      <c r="JPN35" s="19"/>
      <c r="JPO35" s="19"/>
      <c r="JPP35" s="19"/>
      <c r="JPQ35" s="19"/>
      <c r="JPR35" s="19"/>
      <c r="JPS35" s="19"/>
      <c r="JPT35" s="19"/>
      <c r="JPU35" s="19"/>
      <c r="JPV35" s="19"/>
      <c r="JPW35" s="19"/>
      <c r="JPX35" s="19"/>
      <c r="JPY35" s="19"/>
      <c r="JPZ35" s="19"/>
      <c r="JQA35" s="19"/>
      <c r="JQB35" s="19"/>
      <c r="JQC35" s="19"/>
      <c r="JQD35" s="19"/>
      <c r="JQE35" s="19"/>
      <c r="JQF35" s="19"/>
      <c r="JQG35" s="19"/>
      <c r="JQH35" s="19"/>
      <c r="JQI35" s="19"/>
      <c r="JQJ35" s="19"/>
      <c r="JQK35" s="19"/>
      <c r="JQL35" s="19"/>
      <c r="JQM35" s="19"/>
      <c r="JQN35" s="19"/>
      <c r="JQO35" s="19"/>
      <c r="JQP35" s="19"/>
      <c r="JQQ35" s="19"/>
      <c r="JQR35" s="19"/>
      <c r="JQS35" s="19"/>
      <c r="JQT35" s="19"/>
      <c r="JQU35" s="19"/>
      <c r="JQV35" s="19"/>
      <c r="JQW35" s="19"/>
      <c r="JQX35" s="19"/>
      <c r="JQY35" s="19"/>
      <c r="JQZ35" s="19"/>
      <c r="JRA35" s="19"/>
      <c r="JRB35" s="19"/>
      <c r="JRC35" s="19"/>
      <c r="JRD35" s="19"/>
      <c r="JRE35" s="19"/>
      <c r="JRF35" s="19"/>
      <c r="JRG35" s="19"/>
      <c r="JRH35" s="19"/>
      <c r="JRI35" s="19"/>
      <c r="JRJ35" s="19"/>
      <c r="JRK35" s="19"/>
      <c r="JRL35" s="19"/>
      <c r="JRM35" s="19"/>
      <c r="JRN35" s="19"/>
      <c r="JRO35" s="19"/>
      <c r="JRP35" s="19"/>
      <c r="JRQ35" s="19"/>
      <c r="JRR35" s="19"/>
      <c r="JRS35" s="19"/>
      <c r="JRT35" s="19"/>
      <c r="JRU35" s="19"/>
      <c r="JRV35" s="19"/>
      <c r="JRW35" s="19"/>
      <c r="JRX35" s="19"/>
      <c r="JRY35" s="19"/>
      <c r="JRZ35" s="19"/>
      <c r="JSA35" s="19"/>
      <c r="JSB35" s="19"/>
      <c r="JSC35" s="19"/>
      <c r="JSD35" s="19"/>
      <c r="JSE35" s="19"/>
      <c r="JSF35" s="19"/>
      <c r="JSG35" s="19"/>
      <c r="JSH35" s="19"/>
      <c r="JSI35" s="19"/>
      <c r="JSJ35" s="19"/>
      <c r="JSK35" s="19"/>
      <c r="JSL35" s="19"/>
      <c r="JSM35" s="19"/>
      <c r="JSN35" s="19"/>
      <c r="JSO35" s="19"/>
      <c r="JSP35" s="19"/>
      <c r="JSQ35" s="19"/>
      <c r="JSR35" s="19"/>
      <c r="JSS35" s="19"/>
      <c r="JST35" s="19"/>
      <c r="JSU35" s="19"/>
      <c r="JSV35" s="19"/>
      <c r="JSW35" s="19"/>
      <c r="JSX35" s="19"/>
      <c r="JSY35" s="19"/>
      <c r="JSZ35" s="19"/>
      <c r="JTA35" s="19"/>
      <c r="JTB35" s="19"/>
      <c r="JTC35" s="19"/>
      <c r="JTD35" s="19"/>
      <c r="JTE35" s="19"/>
      <c r="JTF35" s="19"/>
      <c r="JTG35" s="19"/>
      <c r="JTH35" s="19"/>
      <c r="JTI35" s="19"/>
      <c r="JTJ35" s="19"/>
      <c r="JTK35" s="19"/>
      <c r="JTL35" s="19"/>
      <c r="JTM35" s="19"/>
      <c r="JTN35" s="19"/>
      <c r="JTO35" s="19"/>
      <c r="JTP35" s="19"/>
      <c r="JTQ35" s="19"/>
      <c r="JTR35" s="19"/>
      <c r="JTS35" s="19"/>
      <c r="JTT35" s="19"/>
      <c r="JTU35" s="19"/>
      <c r="JTV35" s="19"/>
      <c r="JTW35" s="19"/>
      <c r="JTX35" s="19"/>
      <c r="JTY35" s="19"/>
      <c r="JTZ35" s="19"/>
      <c r="JUA35" s="19"/>
      <c r="JUB35" s="19"/>
      <c r="JUC35" s="19"/>
      <c r="JUD35" s="19"/>
      <c r="JUE35" s="19"/>
      <c r="JUF35" s="19"/>
      <c r="JUG35" s="19"/>
      <c r="JUH35" s="19"/>
      <c r="JUI35" s="19"/>
      <c r="JUJ35" s="19"/>
      <c r="JUK35" s="19"/>
      <c r="JUL35" s="19"/>
      <c r="JUM35" s="19"/>
      <c r="JUN35" s="19"/>
      <c r="JUO35" s="19"/>
      <c r="JUP35" s="19"/>
      <c r="JUQ35" s="19"/>
      <c r="JUR35" s="19"/>
      <c r="JUS35" s="19"/>
      <c r="JUT35" s="19"/>
      <c r="JUU35" s="19"/>
      <c r="JUV35" s="19"/>
      <c r="JUW35" s="19"/>
      <c r="JUX35" s="19"/>
      <c r="JUY35" s="19"/>
      <c r="JUZ35" s="19"/>
      <c r="JVA35" s="19"/>
      <c r="JVB35" s="19"/>
      <c r="JVC35" s="19"/>
      <c r="JVD35" s="19"/>
      <c r="JVE35" s="19"/>
      <c r="JVF35" s="19"/>
      <c r="JVG35" s="19"/>
      <c r="JVH35" s="19"/>
      <c r="JVI35" s="19"/>
      <c r="JVJ35" s="19"/>
      <c r="JVK35" s="19"/>
      <c r="JVL35" s="19"/>
      <c r="JVM35" s="19"/>
      <c r="JVN35" s="19"/>
      <c r="JVO35" s="19"/>
      <c r="JVP35" s="19"/>
      <c r="JVQ35" s="19"/>
      <c r="JVR35" s="19"/>
      <c r="JVS35" s="19"/>
      <c r="JVT35" s="19"/>
      <c r="JVU35" s="19"/>
      <c r="JVV35" s="19"/>
      <c r="JVW35" s="19"/>
      <c r="JVX35" s="19"/>
      <c r="JVY35" s="19"/>
      <c r="JVZ35" s="19"/>
      <c r="JWA35" s="19"/>
      <c r="JWB35" s="19"/>
      <c r="JWC35" s="19"/>
      <c r="JWD35" s="19"/>
      <c r="JWE35" s="19"/>
      <c r="JWF35" s="19"/>
      <c r="JWG35" s="19"/>
      <c r="JWH35" s="19"/>
      <c r="JWI35" s="19"/>
      <c r="JWJ35" s="19"/>
      <c r="JWK35" s="19"/>
      <c r="JWL35" s="19"/>
      <c r="JWM35" s="19"/>
      <c r="JWN35" s="19"/>
      <c r="JWO35" s="19"/>
      <c r="JWP35" s="19"/>
      <c r="JWQ35" s="19"/>
      <c r="JWR35" s="19"/>
      <c r="JWS35" s="19"/>
      <c r="JWT35" s="19"/>
      <c r="JWU35" s="19"/>
      <c r="JWV35" s="19"/>
      <c r="JWW35" s="19"/>
      <c r="JWX35" s="19"/>
      <c r="JWY35" s="19"/>
      <c r="JWZ35" s="19"/>
      <c r="JXA35" s="19"/>
      <c r="JXB35" s="19"/>
      <c r="JXC35" s="19"/>
      <c r="JXD35" s="19"/>
      <c r="JXE35" s="19"/>
      <c r="JXF35" s="19"/>
      <c r="JXG35" s="19"/>
      <c r="JXH35" s="19"/>
      <c r="JXI35" s="19"/>
      <c r="JXJ35" s="19"/>
      <c r="JXK35" s="19"/>
      <c r="JXL35" s="19"/>
      <c r="JXM35" s="19"/>
      <c r="JXN35" s="19"/>
      <c r="JXO35" s="19"/>
      <c r="JXP35" s="19"/>
      <c r="JXQ35" s="19"/>
      <c r="JXR35" s="19"/>
      <c r="JXS35" s="19"/>
      <c r="JXT35" s="19"/>
      <c r="JXU35" s="19"/>
      <c r="JXV35" s="19"/>
      <c r="JXW35" s="19"/>
      <c r="JXX35" s="19"/>
      <c r="JXY35" s="19"/>
      <c r="JXZ35" s="19"/>
      <c r="JYA35" s="19"/>
      <c r="JYB35" s="19"/>
      <c r="JYC35" s="19"/>
      <c r="JYD35" s="19"/>
      <c r="JYE35" s="19"/>
      <c r="JYF35" s="19"/>
      <c r="JYG35" s="19"/>
      <c r="JYH35" s="19"/>
      <c r="JYI35" s="19"/>
      <c r="JYJ35" s="19"/>
      <c r="JYK35" s="19"/>
      <c r="JYL35" s="19"/>
      <c r="JYM35" s="19"/>
      <c r="JYN35" s="19"/>
      <c r="JYO35" s="19"/>
      <c r="JYP35" s="19"/>
      <c r="JYQ35" s="19"/>
      <c r="JYR35" s="19"/>
      <c r="JYS35" s="19"/>
      <c r="JYT35" s="19"/>
      <c r="JYU35" s="19"/>
      <c r="JYV35" s="19"/>
      <c r="JYW35" s="19"/>
      <c r="JYX35" s="19"/>
      <c r="JYY35" s="19"/>
      <c r="JYZ35" s="19"/>
      <c r="JZA35" s="19"/>
      <c r="JZB35" s="19"/>
      <c r="JZC35" s="19"/>
      <c r="JZD35" s="19"/>
      <c r="JZE35" s="19"/>
      <c r="JZF35" s="19"/>
      <c r="JZG35" s="19"/>
      <c r="JZH35" s="19"/>
      <c r="JZI35" s="19"/>
      <c r="JZJ35" s="19"/>
      <c r="JZK35" s="19"/>
      <c r="JZL35" s="19"/>
      <c r="JZM35" s="19"/>
      <c r="JZN35" s="19"/>
      <c r="JZO35" s="19"/>
      <c r="JZP35" s="19"/>
      <c r="JZQ35" s="19"/>
      <c r="JZR35" s="19"/>
      <c r="JZS35" s="19"/>
      <c r="JZT35" s="19"/>
      <c r="JZU35" s="19"/>
      <c r="JZV35" s="19"/>
      <c r="JZW35" s="19"/>
      <c r="JZX35" s="19"/>
      <c r="JZY35" s="19"/>
      <c r="JZZ35" s="19"/>
      <c r="KAA35" s="19"/>
      <c r="KAB35" s="19"/>
      <c r="KAC35" s="19"/>
      <c r="KAD35" s="19"/>
      <c r="KAE35" s="19"/>
      <c r="KAF35" s="19"/>
      <c r="KAG35" s="19"/>
      <c r="KAH35" s="19"/>
      <c r="KAI35" s="19"/>
      <c r="KAJ35" s="19"/>
      <c r="KAK35" s="19"/>
      <c r="KAL35" s="19"/>
      <c r="KAM35" s="19"/>
      <c r="KAN35" s="19"/>
      <c r="KAO35" s="19"/>
      <c r="KAP35" s="19"/>
      <c r="KAQ35" s="19"/>
      <c r="KAR35" s="19"/>
      <c r="KAS35" s="19"/>
      <c r="KAT35" s="19"/>
      <c r="KAU35" s="19"/>
      <c r="KAV35" s="19"/>
      <c r="KAW35" s="19"/>
      <c r="KAX35" s="19"/>
      <c r="KAY35" s="19"/>
      <c r="KAZ35" s="19"/>
      <c r="KBA35" s="19"/>
      <c r="KBB35" s="19"/>
      <c r="KBC35" s="19"/>
      <c r="KBD35" s="19"/>
      <c r="KBE35" s="19"/>
      <c r="KBF35" s="19"/>
      <c r="KBG35" s="19"/>
      <c r="KBH35" s="19"/>
      <c r="KBI35" s="19"/>
      <c r="KBJ35" s="19"/>
      <c r="KBK35" s="19"/>
      <c r="KBL35" s="19"/>
      <c r="KBM35" s="19"/>
      <c r="KBN35" s="19"/>
      <c r="KBO35" s="19"/>
      <c r="KBP35" s="19"/>
      <c r="KBQ35" s="19"/>
      <c r="KBR35" s="19"/>
      <c r="KBS35" s="19"/>
      <c r="KBT35" s="19"/>
      <c r="KBU35" s="19"/>
      <c r="KBV35" s="19"/>
      <c r="KBW35" s="19"/>
      <c r="KBX35" s="19"/>
      <c r="KBY35" s="19"/>
      <c r="KBZ35" s="19"/>
      <c r="KCA35" s="19"/>
      <c r="KCB35" s="19"/>
      <c r="KCC35" s="19"/>
      <c r="KCD35" s="19"/>
      <c r="KCE35" s="19"/>
      <c r="KCF35" s="19"/>
      <c r="KCG35" s="19"/>
      <c r="KCH35" s="19"/>
      <c r="KCI35" s="19"/>
      <c r="KCJ35" s="19"/>
      <c r="KCK35" s="19"/>
      <c r="KCL35" s="19"/>
      <c r="KCM35" s="19"/>
      <c r="KCN35" s="19"/>
      <c r="KCO35" s="19"/>
      <c r="KCP35" s="19"/>
      <c r="KCQ35" s="19"/>
      <c r="KCR35" s="19"/>
      <c r="KCS35" s="19"/>
      <c r="KCT35" s="19"/>
      <c r="KCU35" s="19"/>
      <c r="KCV35" s="19"/>
      <c r="KCW35" s="19"/>
      <c r="KCX35" s="19"/>
      <c r="KCY35" s="19"/>
      <c r="KCZ35" s="19"/>
      <c r="KDA35" s="19"/>
      <c r="KDB35" s="19"/>
      <c r="KDC35" s="19"/>
      <c r="KDD35" s="19"/>
      <c r="KDE35" s="19"/>
      <c r="KDF35" s="19"/>
      <c r="KDG35" s="19"/>
      <c r="KDH35" s="19"/>
      <c r="KDI35" s="19"/>
      <c r="KDJ35" s="19"/>
      <c r="KDK35" s="19"/>
      <c r="KDL35" s="19"/>
      <c r="KDM35" s="19"/>
      <c r="KDN35" s="19"/>
      <c r="KDO35" s="19"/>
      <c r="KDP35" s="19"/>
      <c r="KDQ35" s="19"/>
      <c r="KDR35" s="19"/>
      <c r="KDS35" s="19"/>
      <c r="KDT35" s="19"/>
      <c r="KDU35" s="19"/>
      <c r="KDV35" s="19"/>
      <c r="KDW35" s="19"/>
      <c r="KDX35" s="19"/>
      <c r="KDY35" s="19"/>
      <c r="KDZ35" s="19"/>
      <c r="KEA35" s="19"/>
      <c r="KEB35" s="19"/>
      <c r="KEC35" s="19"/>
      <c r="KED35" s="19"/>
      <c r="KEE35" s="19"/>
      <c r="KEF35" s="19"/>
      <c r="KEG35" s="19"/>
      <c r="KEH35" s="19"/>
      <c r="KEI35" s="19"/>
      <c r="KEJ35" s="19"/>
      <c r="KEK35" s="19"/>
      <c r="KEL35" s="19"/>
      <c r="KEM35" s="19"/>
      <c r="KEN35" s="19"/>
      <c r="KEO35" s="19"/>
      <c r="KEP35" s="19"/>
      <c r="KEQ35" s="19"/>
      <c r="KER35" s="19"/>
      <c r="KES35" s="19"/>
      <c r="KET35" s="19"/>
      <c r="KEU35" s="19"/>
      <c r="KEV35" s="19"/>
      <c r="KEW35" s="19"/>
      <c r="KEX35" s="19"/>
      <c r="KEY35" s="19"/>
      <c r="KEZ35" s="19"/>
      <c r="KFA35" s="19"/>
      <c r="KFB35" s="19"/>
      <c r="KFC35" s="19"/>
      <c r="KFD35" s="19"/>
      <c r="KFE35" s="19"/>
      <c r="KFF35" s="19"/>
      <c r="KFG35" s="19"/>
      <c r="KFH35" s="19"/>
      <c r="KFI35" s="19"/>
      <c r="KFJ35" s="19"/>
      <c r="KFK35" s="19"/>
      <c r="KFL35" s="19"/>
      <c r="KFM35" s="19"/>
      <c r="KFN35" s="19"/>
      <c r="KFO35" s="19"/>
      <c r="KFP35" s="19"/>
      <c r="KFQ35" s="19"/>
      <c r="KFR35" s="19"/>
      <c r="KFS35" s="19"/>
      <c r="KFT35" s="19"/>
      <c r="KFU35" s="19"/>
      <c r="KFV35" s="19"/>
      <c r="KFW35" s="19"/>
      <c r="KFX35" s="19"/>
      <c r="KFY35" s="19"/>
      <c r="KFZ35" s="19"/>
      <c r="KGA35" s="19"/>
      <c r="KGB35" s="19"/>
      <c r="KGC35" s="19"/>
      <c r="KGD35" s="19"/>
      <c r="KGE35" s="19"/>
      <c r="KGF35" s="19"/>
      <c r="KGG35" s="19"/>
      <c r="KGH35" s="19"/>
      <c r="KGI35" s="19"/>
      <c r="KGJ35" s="19"/>
      <c r="KGK35" s="19"/>
      <c r="KGL35" s="19"/>
      <c r="KGM35" s="19"/>
      <c r="KGN35" s="19"/>
      <c r="KGO35" s="19"/>
      <c r="KGP35" s="19"/>
      <c r="KGQ35" s="19"/>
      <c r="KGR35" s="19"/>
      <c r="KGS35" s="19"/>
      <c r="KGT35" s="19"/>
      <c r="KGU35" s="19"/>
      <c r="KGV35" s="19"/>
      <c r="KGW35" s="19"/>
      <c r="KGX35" s="19"/>
      <c r="KGY35" s="19"/>
      <c r="KGZ35" s="19"/>
      <c r="KHA35" s="19"/>
      <c r="KHB35" s="19"/>
      <c r="KHC35" s="19"/>
      <c r="KHD35" s="19"/>
      <c r="KHE35" s="19"/>
      <c r="KHF35" s="19"/>
      <c r="KHG35" s="19"/>
      <c r="KHH35" s="19"/>
      <c r="KHI35" s="19"/>
      <c r="KHJ35" s="19"/>
      <c r="KHK35" s="19"/>
      <c r="KHL35" s="19"/>
      <c r="KHM35" s="19"/>
      <c r="KHN35" s="19"/>
      <c r="KHO35" s="19"/>
      <c r="KHP35" s="19"/>
      <c r="KHQ35" s="19"/>
      <c r="KHR35" s="19"/>
      <c r="KHS35" s="19"/>
      <c r="KHT35" s="19"/>
      <c r="KHU35" s="19"/>
      <c r="KHV35" s="19"/>
      <c r="KHW35" s="19"/>
      <c r="KHX35" s="19"/>
      <c r="KHY35" s="19"/>
      <c r="KHZ35" s="19"/>
      <c r="KIA35" s="19"/>
      <c r="KIB35" s="19"/>
      <c r="KIC35" s="19"/>
      <c r="KID35" s="19"/>
      <c r="KIE35" s="19"/>
      <c r="KIF35" s="19"/>
      <c r="KIG35" s="19"/>
      <c r="KIH35" s="19"/>
      <c r="KII35" s="19"/>
      <c r="KIJ35" s="19"/>
      <c r="KIK35" s="19"/>
      <c r="KIL35" s="19"/>
      <c r="KIM35" s="19"/>
      <c r="KIN35" s="19"/>
      <c r="KIO35" s="19"/>
      <c r="KIP35" s="19"/>
      <c r="KIQ35" s="19"/>
      <c r="KIR35" s="19"/>
      <c r="KIS35" s="19"/>
      <c r="KIT35" s="19"/>
      <c r="KIU35" s="19"/>
      <c r="KIV35" s="19"/>
      <c r="KIW35" s="19"/>
      <c r="KIX35" s="19"/>
      <c r="KIY35" s="19"/>
      <c r="KIZ35" s="19"/>
      <c r="KJA35" s="19"/>
      <c r="KJB35" s="19"/>
      <c r="KJC35" s="19"/>
      <c r="KJD35" s="19"/>
      <c r="KJE35" s="19"/>
      <c r="KJF35" s="19"/>
      <c r="KJG35" s="19"/>
      <c r="KJH35" s="19"/>
      <c r="KJI35" s="19"/>
      <c r="KJJ35" s="19"/>
      <c r="KJK35" s="19"/>
      <c r="KJL35" s="19"/>
      <c r="KJM35" s="19"/>
      <c r="KJN35" s="19"/>
      <c r="KJO35" s="19"/>
      <c r="KJP35" s="19"/>
      <c r="KJQ35" s="19"/>
      <c r="KJR35" s="19"/>
      <c r="KJS35" s="19"/>
      <c r="KJT35" s="19"/>
      <c r="KJU35" s="19"/>
      <c r="KJV35" s="19"/>
      <c r="KJW35" s="19"/>
      <c r="KJX35" s="19"/>
      <c r="KJY35" s="19"/>
      <c r="KJZ35" s="19"/>
      <c r="KKA35" s="19"/>
      <c r="KKB35" s="19"/>
      <c r="KKC35" s="19"/>
      <c r="KKD35" s="19"/>
      <c r="KKE35" s="19"/>
      <c r="KKF35" s="19"/>
      <c r="KKG35" s="19"/>
      <c r="KKH35" s="19"/>
      <c r="KKI35" s="19"/>
      <c r="KKJ35" s="19"/>
      <c r="KKK35" s="19"/>
      <c r="KKL35" s="19"/>
      <c r="KKM35" s="19"/>
      <c r="KKN35" s="19"/>
      <c r="KKO35" s="19"/>
      <c r="KKP35" s="19"/>
      <c r="KKQ35" s="19"/>
      <c r="KKR35" s="19"/>
      <c r="KKS35" s="19"/>
      <c r="KKT35" s="19"/>
      <c r="KKU35" s="19"/>
      <c r="KKV35" s="19"/>
      <c r="KKW35" s="19"/>
      <c r="KKX35" s="19"/>
      <c r="KKY35" s="19"/>
      <c r="KKZ35" s="19"/>
      <c r="KLA35" s="19"/>
      <c r="KLB35" s="19"/>
      <c r="KLC35" s="19"/>
      <c r="KLD35" s="19"/>
      <c r="KLE35" s="19"/>
      <c r="KLF35" s="19"/>
      <c r="KLG35" s="19"/>
      <c r="KLH35" s="19"/>
      <c r="KLI35" s="19"/>
      <c r="KLJ35" s="19"/>
      <c r="KLK35" s="19"/>
      <c r="KLL35" s="19"/>
      <c r="KLM35" s="19"/>
      <c r="KLN35" s="19"/>
      <c r="KLO35" s="19"/>
      <c r="KLP35" s="19"/>
      <c r="KLQ35" s="19"/>
      <c r="KLR35" s="19"/>
      <c r="KLS35" s="19"/>
      <c r="KLT35" s="19"/>
      <c r="KLU35" s="19"/>
      <c r="KLV35" s="19"/>
      <c r="KLW35" s="19"/>
      <c r="KLX35" s="19"/>
      <c r="KLY35" s="19"/>
      <c r="KLZ35" s="19"/>
      <c r="KMA35" s="19"/>
      <c r="KMB35" s="19"/>
      <c r="KMC35" s="19"/>
      <c r="KMD35" s="19"/>
      <c r="KME35" s="19"/>
      <c r="KMF35" s="19"/>
      <c r="KMG35" s="19"/>
      <c r="KMH35" s="19"/>
      <c r="KMI35" s="19"/>
      <c r="KMJ35" s="19"/>
      <c r="KMK35" s="19"/>
      <c r="KML35" s="19"/>
      <c r="KMM35" s="19"/>
      <c r="KMN35" s="19"/>
      <c r="KMO35" s="19"/>
      <c r="KMP35" s="19"/>
      <c r="KMQ35" s="19"/>
      <c r="KMR35" s="19"/>
      <c r="KMS35" s="19"/>
      <c r="KMT35" s="19"/>
      <c r="KMU35" s="19"/>
      <c r="KMV35" s="19"/>
      <c r="KMW35" s="19"/>
      <c r="KMX35" s="19"/>
      <c r="KMY35" s="19"/>
      <c r="KMZ35" s="19"/>
      <c r="KNA35" s="19"/>
      <c r="KNB35" s="19"/>
      <c r="KNC35" s="19"/>
      <c r="KND35" s="19"/>
      <c r="KNE35" s="19"/>
      <c r="KNF35" s="19"/>
      <c r="KNG35" s="19"/>
      <c r="KNH35" s="19"/>
      <c r="KNI35" s="19"/>
      <c r="KNJ35" s="19"/>
      <c r="KNK35" s="19"/>
      <c r="KNL35" s="19"/>
      <c r="KNM35" s="19"/>
      <c r="KNN35" s="19"/>
      <c r="KNO35" s="19"/>
      <c r="KNP35" s="19"/>
      <c r="KNQ35" s="19"/>
      <c r="KNR35" s="19"/>
      <c r="KNS35" s="19"/>
      <c r="KNT35" s="19"/>
      <c r="KNU35" s="19"/>
      <c r="KNV35" s="19"/>
      <c r="KNW35" s="19"/>
      <c r="KNX35" s="19"/>
      <c r="KNY35" s="19"/>
      <c r="KNZ35" s="19"/>
      <c r="KOA35" s="19"/>
      <c r="KOB35" s="19"/>
      <c r="KOC35" s="19"/>
      <c r="KOD35" s="19"/>
      <c r="KOE35" s="19"/>
      <c r="KOF35" s="19"/>
      <c r="KOG35" s="19"/>
      <c r="KOH35" s="19"/>
      <c r="KOI35" s="19"/>
      <c r="KOJ35" s="19"/>
      <c r="KOK35" s="19"/>
      <c r="KOL35" s="19"/>
      <c r="KOM35" s="19"/>
      <c r="KON35" s="19"/>
      <c r="KOO35" s="19"/>
      <c r="KOP35" s="19"/>
      <c r="KOQ35" s="19"/>
      <c r="KOR35" s="19"/>
      <c r="KOS35" s="19"/>
      <c r="KOT35" s="19"/>
      <c r="KOU35" s="19"/>
      <c r="KOV35" s="19"/>
      <c r="KOW35" s="19"/>
      <c r="KOX35" s="19"/>
      <c r="KOY35" s="19"/>
      <c r="KOZ35" s="19"/>
      <c r="KPA35" s="19"/>
      <c r="KPB35" s="19"/>
      <c r="KPC35" s="19"/>
      <c r="KPD35" s="19"/>
      <c r="KPE35" s="19"/>
      <c r="KPF35" s="19"/>
      <c r="KPG35" s="19"/>
      <c r="KPH35" s="19"/>
      <c r="KPI35" s="19"/>
      <c r="KPJ35" s="19"/>
      <c r="KPK35" s="19"/>
      <c r="KPL35" s="19"/>
      <c r="KPM35" s="19"/>
      <c r="KPN35" s="19"/>
      <c r="KPO35" s="19"/>
      <c r="KPP35" s="19"/>
      <c r="KPQ35" s="19"/>
      <c r="KPR35" s="19"/>
      <c r="KPS35" s="19"/>
      <c r="KPT35" s="19"/>
      <c r="KPU35" s="19"/>
      <c r="KPV35" s="19"/>
      <c r="KPW35" s="19"/>
      <c r="KPX35" s="19"/>
      <c r="KPY35" s="19"/>
      <c r="KPZ35" s="19"/>
      <c r="KQA35" s="19"/>
      <c r="KQB35" s="19"/>
      <c r="KQC35" s="19"/>
      <c r="KQD35" s="19"/>
      <c r="KQE35" s="19"/>
      <c r="KQF35" s="19"/>
      <c r="KQG35" s="19"/>
      <c r="KQH35" s="19"/>
      <c r="KQI35" s="19"/>
      <c r="KQJ35" s="19"/>
      <c r="KQK35" s="19"/>
      <c r="KQL35" s="19"/>
      <c r="KQM35" s="19"/>
      <c r="KQN35" s="19"/>
      <c r="KQO35" s="19"/>
      <c r="KQP35" s="19"/>
      <c r="KQQ35" s="19"/>
      <c r="KQR35" s="19"/>
      <c r="KQS35" s="19"/>
      <c r="KQT35" s="19"/>
      <c r="KQU35" s="19"/>
      <c r="KQV35" s="19"/>
      <c r="KQW35" s="19"/>
      <c r="KQX35" s="19"/>
      <c r="KQY35" s="19"/>
      <c r="KQZ35" s="19"/>
      <c r="KRA35" s="19"/>
      <c r="KRB35" s="19"/>
      <c r="KRC35" s="19"/>
      <c r="KRD35" s="19"/>
      <c r="KRE35" s="19"/>
      <c r="KRF35" s="19"/>
      <c r="KRG35" s="19"/>
      <c r="KRH35" s="19"/>
      <c r="KRI35" s="19"/>
      <c r="KRJ35" s="19"/>
      <c r="KRK35" s="19"/>
      <c r="KRL35" s="19"/>
      <c r="KRM35" s="19"/>
      <c r="KRN35" s="19"/>
      <c r="KRO35" s="19"/>
      <c r="KRP35" s="19"/>
      <c r="KRQ35" s="19"/>
      <c r="KRR35" s="19"/>
      <c r="KRS35" s="19"/>
      <c r="KRT35" s="19"/>
      <c r="KRU35" s="19"/>
      <c r="KRV35" s="19"/>
      <c r="KRW35" s="19"/>
      <c r="KRX35" s="19"/>
      <c r="KRY35" s="19"/>
      <c r="KRZ35" s="19"/>
      <c r="KSA35" s="19"/>
      <c r="KSB35" s="19"/>
      <c r="KSC35" s="19"/>
      <c r="KSD35" s="19"/>
      <c r="KSE35" s="19"/>
      <c r="KSF35" s="19"/>
      <c r="KSG35" s="19"/>
      <c r="KSH35" s="19"/>
      <c r="KSI35" s="19"/>
      <c r="KSJ35" s="19"/>
      <c r="KSK35" s="19"/>
      <c r="KSL35" s="19"/>
      <c r="KSM35" s="19"/>
      <c r="KSN35" s="19"/>
      <c r="KSO35" s="19"/>
      <c r="KSP35" s="19"/>
      <c r="KSQ35" s="19"/>
      <c r="KSR35" s="19"/>
      <c r="KSS35" s="19"/>
      <c r="KST35" s="19"/>
      <c r="KSU35" s="19"/>
      <c r="KSV35" s="19"/>
      <c r="KSW35" s="19"/>
      <c r="KSX35" s="19"/>
      <c r="KSY35" s="19"/>
      <c r="KSZ35" s="19"/>
      <c r="KTA35" s="19"/>
      <c r="KTB35" s="19"/>
      <c r="KTC35" s="19"/>
      <c r="KTD35" s="19"/>
      <c r="KTE35" s="19"/>
      <c r="KTF35" s="19"/>
      <c r="KTG35" s="19"/>
      <c r="KTH35" s="19"/>
      <c r="KTI35" s="19"/>
      <c r="KTJ35" s="19"/>
      <c r="KTK35" s="19"/>
      <c r="KTL35" s="19"/>
      <c r="KTM35" s="19"/>
      <c r="KTN35" s="19"/>
      <c r="KTO35" s="19"/>
      <c r="KTP35" s="19"/>
      <c r="KTQ35" s="19"/>
      <c r="KTR35" s="19"/>
      <c r="KTS35" s="19"/>
      <c r="KTT35" s="19"/>
      <c r="KTU35" s="19"/>
      <c r="KTV35" s="19"/>
      <c r="KTW35" s="19"/>
      <c r="KTX35" s="19"/>
      <c r="KTY35" s="19"/>
      <c r="KTZ35" s="19"/>
      <c r="KUA35" s="19"/>
      <c r="KUB35" s="19"/>
      <c r="KUC35" s="19"/>
      <c r="KUD35" s="19"/>
      <c r="KUE35" s="19"/>
      <c r="KUF35" s="19"/>
      <c r="KUG35" s="19"/>
      <c r="KUH35" s="19"/>
      <c r="KUI35" s="19"/>
      <c r="KUJ35" s="19"/>
      <c r="KUK35" s="19"/>
      <c r="KUL35" s="19"/>
      <c r="KUM35" s="19"/>
      <c r="KUN35" s="19"/>
      <c r="KUO35" s="19"/>
      <c r="KUP35" s="19"/>
      <c r="KUQ35" s="19"/>
      <c r="KUR35" s="19"/>
      <c r="KUS35" s="19"/>
      <c r="KUT35" s="19"/>
      <c r="KUU35" s="19"/>
      <c r="KUV35" s="19"/>
      <c r="KUW35" s="19"/>
      <c r="KUX35" s="19"/>
      <c r="KUY35" s="19"/>
      <c r="KUZ35" s="19"/>
      <c r="KVA35" s="19"/>
      <c r="KVB35" s="19"/>
      <c r="KVC35" s="19"/>
      <c r="KVD35" s="19"/>
      <c r="KVE35" s="19"/>
      <c r="KVF35" s="19"/>
      <c r="KVG35" s="19"/>
      <c r="KVH35" s="19"/>
      <c r="KVI35" s="19"/>
      <c r="KVJ35" s="19"/>
      <c r="KVK35" s="19"/>
      <c r="KVL35" s="19"/>
      <c r="KVM35" s="19"/>
      <c r="KVN35" s="19"/>
      <c r="KVO35" s="19"/>
      <c r="KVP35" s="19"/>
      <c r="KVQ35" s="19"/>
      <c r="KVR35" s="19"/>
      <c r="KVS35" s="19"/>
      <c r="KVT35" s="19"/>
      <c r="KVU35" s="19"/>
      <c r="KVV35" s="19"/>
      <c r="KVW35" s="19"/>
      <c r="KVX35" s="19"/>
      <c r="KVY35" s="19"/>
      <c r="KVZ35" s="19"/>
      <c r="KWA35" s="19"/>
      <c r="KWB35" s="19"/>
      <c r="KWC35" s="19"/>
      <c r="KWD35" s="19"/>
      <c r="KWE35" s="19"/>
      <c r="KWF35" s="19"/>
      <c r="KWG35" s="19"/>
      <c r="KWH35" s="19"/>
      <c r="KWI35" s="19"/>
      <c r="KWJ35" s="19"/>
      <c r="KWK35" s="19"/>
      <c r="KWL35" s="19"/>
      <c r="KWM35" s="19"/>
      <c r="KWN35" s="19"/>
      <c r="KWO35" s="19"/>
      <c r="KWP35" s="19"/>
      <c r="KWQ35" s="19"/>
      <c r="KWR35" s="19"/>
      <c r="KWS35" s="19"/>
      <c r="KWT35" s="19"/>
      <c r="KWU35" s="19"/>
      <c r="KWV35" s="19"/>
      <c r="KWW35" s="19"/>
      <c r="KWX35" s="19"/>
      <c r="KWY35" s="19"/>
      <c r="KWZ35" s="19"/>
      <c r="KXA35" s="19"/>
      <c r="KXB35" s="19"/>
      <c r="KXC35" s="19"/>
      <c r="KXD35" s="19"/>
      <c r="KXE35" s="19"/>
      <c r="KXF35" s="19"/>
      <c r="KXG35" s="19"/>
      <c r="KXH35" s="19"/>
      <c r="KXI35" s="19"/>
      <c r="KXJ35" s="19"/>
      <c r="KXK35" s="19"/>
      <c r="KXL35" s="19"/>
      <c r="KXM35" s="19"/>
      <c r="KXN35" s="19"/>
      <c r="KXO35" s="19"/>
      <c r="KXP35" s="19"/>
      <c r="KXQ35" s="19"/>
      <c r="KXR35" s="19"/>
      <c r="KXS35" s="19"/>
      <c r="KXT35" s="19"/>
      <c r="KXU35" s="19"/>
      <c r="KXV35" s="19"/>
      <c r="KXW35" s="19"/>
      <c r="KXX35" s="19"/>
      <c r="KXY35" s="19"/>
      <c r="KXZ35" s="19"/>
      <c r="KYA35" s="19"/>
      <c r="KYB35" s="19"/>
      <c r="KYC35" s="19"/>
      <c r="KYD35" s="19"/>
      <c r="KYE35" s="19"/>
      <c r="KYF35" s="19"/>
      <c r="KYG35" s="19"/>
      <c r="KYH35" s="19"/>
      <c r="KYI35" s="19"/>
      <c r="KYJ35" s="19"/>
      <c r="KYK35" s="19"/>
      <c r="KYL35" s="19"/>
      <c r="KYM35" s="19"/>
      <c r="KYN35" s="19"/>
      <c r="KYO35" s="19"/>
      <c r="KYP35" s="19"/>
      <c r="KYQ35" s="19"/>
      <c r="KYR35" s="19"/>
      <c r="KYS35" s="19"/>
      <c r="KYT35" s="19"/>
      <c r="KYU35" s="19"/>
      <c r="KYV35" s="19"/>
      <c r="KYW35" s="19"/>
      <c r="KYX35" s="19"/>
      <c r="KYY35" s="19"/>
      <c r="KYZ35" s="19"/>
      <c r="KZA35" s="19"/>
      <c r="KZB35" s="19"/>
      <c r="KZC35" s="19"/>
      <c r="KZD35" s="19"/>
      <c r="KZE35" s="19"/>
      <c r="KZF35" s="19"/>
      <c r="KZG35" s="19"/>
      <c r="KZH35" s="19"/>
      <c r="KZI35" s="19"/>
      <c r="KZJ35" s="19"/>
      <c r="KZK35" s="19"/>
      <c r="KZL35" s="19"/>
      <c r="KZM35" s="19"/>
      <c r="KZN35" s="19"/>
      <c r="KZO35" s="19"/>
      <c r="KZP35" s="19"/>
      <c r="KZQ35" s="19"/>
      <c r="KZR35" s="19"/>
      <c r="KZS35" s="19"/>
      <c r="KZT35" s="19"/>
      <c r="KZU35" s="19"/>
      <c r="KZV35" s="19"/>
      <c r="KZW35" s="19"/>
      <c r="KZX35" s="19"/>
      <c r="KZY35" s="19"/>
      <c r="KZZ35" s="19"/>
      <c r="LAA35" s="19"/>
      <c r="LAB35" s="19"/>
      <c r="LAC35" s="19"/>
      <c r="LAD35" s="19"/>
      <c r="LAE35" s="19"/>
      <c r="LAF35" s="19"/>
      <c r="LAG35" s="19"/>
      <c r="LAH35" s="19"/>
      <c r="LAI35" s="19"/>
      <c r="LAJ35" s="19"/>
      <c r="LAK35" s="19"/>
      <c r="LAL35" s="19"/>
      <c r="LAM35" s="19"/>
      <c r="LAN35" s="19"/>
      <c r="LAO35" s="19"/>
      <c r="LAP35" s="19"/>
      <c r="LAQ35" s="19"/>
      <c r="LAR35" s="19"/>
      <c r="LAS35" s="19"/>
      <c r="LAT35" s="19"/>
      <c r="LAU35" s="19"/>
      <c r="LAV35" s="19"/>
      <c r="LAW35" s="19"/>
      <c r="LAX35" s="19"/>
      <c r="LAY35" s="19"/>
      <c r="LAZ35" s="19"/>
      <c r="LBA35" s="19"/>
      <c r="LBB35" s="19"/>
      <c r="LBC35" s="19"/>
      <c r="LBD35" s="19"/>
      <c r="LBE35" s="19"/>
      <c r="LBF35" s="19"/>
      <c r="LBG35" s="19"/>
      <c r="LBH35" s="19"/>
      <c r="LBI35" s="19"/>
      <c r="LBJ35" s="19"/>
      <c r="LBK35" s="19"/>
      <c r="LBL35" s="19"/>
      <c r="LBM35" s="19"/>
      <c r="LBN35" s="19"/>
      <c r="LBO35" s="19"/>
      <c r="LBP35" s="19"/>
      <c r="LBQ35" s="19"/>
      <c r="LBR35" s="19"/>
      <c r="LBS35" s="19"/>
      <c r="LBT35" s="19"/>
      <c r="LBU35" s="19"/>
      <c r="LBV35" s="19"/>
      <c r="LBW35" s="19"/>
      <c r="LBX35" s="19"/>
      <c r="LBY35" s="19"/>
      <c r="LBZ35" s="19"/>
      <c r="LCA35" s="19"/>
      <c r="LCB35" s="19"/>
      <c r="LCC35" s="19"/>
      <c r="LCD35" s="19"/>
      <c r="LCE35" s="19"/>
      <c r="LCF35" s="19"/>
      <c r="LCG35" s="19"/>
      <c r="LCH35" s="19"/>
      <c r="LCI35" s="19"/>
      <c r="LCJ35" s="19"/>
      <c r="LCK35" s="19"/>
      <c r="LCL35" s="19"/>
      <c r="LCM35" s="19"/>
      <c r="LCN35" s="19"/>
      <c r="LCO35" s="19"/>
      <c r="LCP35" s="19"/>
      <c r="LCQ35" s="19"/>
      <c r="LCR35" s="19"/>
      <c r="LCS35" s="19"/>
      <c r="LCT35" s="19"/>
      <c r="LCU35" s="19"/>
      <c r="LCV35" s="19"/>
      <c r="LCW35" s="19"/>
      <c r="LCX35" s="19"/>
      <c r="LCY35" s="19"/>
      <c r="LCZ35" s="19"/>
      <c r="LDA35" s="19"/>
      <c r="LDB35" s="19"/>
      <c r="LDC35" s="19"/>
      <c r="LDD35" s="19"/>
      <c r="LDE35" s="19"/>
      <c r="LDF35" s="19"/>
      <c r="LDG35" s="19"/>
      <c r="LDH35" s="19"/>
      <c r="LDI35" s="19"/>
      <c r="LDJ35" s="19"/>
      <c r="LDK35" s="19"/>
      <c r="LDL35" s="19"/>
      <c r="LDM35" s="19"/>
      <c r="LDN35" s="19"/>
      <c r="LDO35" s="19"/>
      <c r="LDP35" s="19"/>
      <c r="LDQ35" s="19"/>
      <c r="LDR35" s="19"/>
      <c r="LDS35" s="19"/>
      <c r="LDT35" s="19"/>
      <c r="LDU35" s="19"/>
      <c r="LDV35" s="19"/>
      <c r="LDW35" s="19"/>
      <c r="LDX35" s="19"/>
      <c r="LDY35" s="19"/>
      <c r="LDZ35" s="19"/>
      <c r="LEA35" s="19"/>
      <c r="LEB35" s="19"/>
      <c r="LEC35" s="19"/>
      <c r="LED35" s="19"/>
      <c r="LEE35" s="19"/>
      <c r="LEF35" s="19"/>
      <c r="LEG35" s="19"/>
      <c r="LEH35" s="19"/>
      <c r="LEI35" s="19"/>
      <c r="LEJ35" s="19"/>
      <c r="LEK35" s="19"/>
      <c r="LEL35" s="19"/>
      <c r="LEM35" s="19"/>
      <c r="LEN35" s="19"/>
      <c r="LEO35" s="19"/>
      <c r="LEP35" s="19"/>
      <c r="LEQ35" s="19"/>
      <c r="LER35" s="19"/>
      <c r="LES35" s="19"/>
      <c r="LET35" s="19"/>
      <c r="LEU35" s="19"/>
      <c r="LEV35" s="19"/>
      <c r="LEW35" s="19"/>
      <c r="LEX35" s="19"/>
      <c r="LEY35" s="19"/>
      <c r="LEZ35" s="19"/>
      <c r="LFA35" s="19"/>
      <c r="LFB35" s="19"/>
      <c r="LFC35" s="19"/>
      <c r="LFD35" s="19"/>
      <c r="LFE35" s="19"/>
      <c r="LFF35" s="19"/>
      <c r="LFG35" s="19"/>
      <c r="LFH35" s="19"/>
      <c r="LFI35" s="19"/>
      <c r="LFJ35" s="19"/>
      <c r="LFK35" s="19"/>
      <c r="LFL35" s="19"/>
      <c r="LFM35" s="19"/>
      <c r="LFN35" s="19"/>
      <c r="LFO35" s="19"/>
      <c r="LFP35" s="19"/>
      <c r="LFQ35" s="19"/>
      <c r="LFR35" s="19"/>
      <c r="LFS35" s="19"/>
      <c r="LFT35" s="19"/>
      <c r="LFU35" s="19"/>
      <c r="LFV35" s="19"/>
      <c r="LFW35" s="19"/>
      <c r="LFX35" s="19"/>
      <c r="LFY35" s="19"/>
      <c r="LFZ35" s="19"/>
      <c r="LGA35" s="19"/>
      <c r="LGB35" s="19"/>
      <c r="LGC35" s="19"/>
      <c r="LGD35" s="19"/>
      <c r="LGE35" s="19"/>
      <c r="LGF35" s="19"/>
      <c r="LGG35" s="19"/>
      <c r="LGH35" s="19"/>
      <c r="LGI35" s="19"/>
      <c r="LGJ35" s="19"/>
      <c r="LGK35" s="19"/>
      <c r="LGL35" s="19"/>
      <c r="LGM35" s="19"/>
      <c r="LGN35" s="19"/>
      <c r="LGO35" s="19"/>
      <c r="LGP35" s="19"/>
      <c r="LGQ35" s="19"/>
      <c r="LGR35" s="19"/>
      <c r="LGS35" s="19"/>
      <c r="LGT35" s="19"/>
      <c r="LGU35" s="19"/>
      <c r="LGV35" s="19"/>
      <c r="LGW35" s="19"/>
      <c r="LGX35" s="19"/>
      <c r="LGY35" s="19"/>
      <c r="LGZ35" s="19"/>
      <c r="LHA35" s="19"/>
      <c r="LHB35" s="19"/>
      <c r="LHC35" s="19"/>
      <c r="LHD35" s="19"/>
      <c r="LHE35" s="19"/>
      <c r="LHF35" s="19"/>
      <c r="LHG35" s="19"/>
      <c r="LHH35" s="19"/>
      <c r="LHI35" s="19"/>
      <c r="LHJ35" s="19"/>
      <c r="LHK35" s="19"/>
      <c r="LHL35" s="19"/>
      <c r="LHM35" s="19"/>
      <c r="LHN35" s="19"/>
      <c r="LHO35" s="19"/>
      <c r="LHP35" s="19"/>
      <c r="LHQ35" s="19"/>
      <c r="LHR35" s="19"/>
      <c r="LHS35" s="19"/>
      <c r="LHT35" s="19"/>
      <c r="LHU35" s="19"/>
      <c r="LHV35" s="19"/>
      <c r="LHW35" s="19"/>
      <c r="LHX35" s="19"/>
      <c r="LHY35" s="19"/>
      <c r="LHZ35" s="19"/>
      <c r="LIA35" s="19"/>
      <c r="LIB35" s="19"/>
      <c r="LIC35" s="19"/>
      <c r="LID35" s="19"/>
      <c r="LIE35" s="19"/>
      <c r="LIF35" s="19"/>
      <c r="LIG35" s="19"/>
      <c r="LIH35" s="19"/>
      <c r="LII35" s="19"/>
      <c r="LIJ35" s="19"/>
      <c r="LIK35" s="19"/>
      <c r="LIL35" s="19"/>
      <c r="LIM35" s="19"/>
      <c r="LIN35" s="19"/>
      <c r="LIO35" s="19"/>
      <c r="LIP35" s="19"/>
      <c r="LIQ35" s="19"/>
      <c r="LIR35" s="19"/>
      <c r="LIS35" s="19"/>
      <c r="LIT35" s="19"/>
      <c r="LIU35" s="19"/>
      <c r="LIV35" s="19"/>
      <c r="LIW35" s="19"/>
      <c r="LIX35" s="19"/>
      <c r="LIY35" s="19"/>
      <c r="LIZ35" s="19"/>
      <c r="LJA35" s="19"/>
      <c r="LJB35" s="19"/>
      <c r="LJC35" s="19"/>
      <c r="LJD35" s="19"/>
      <c r="LJE35" s="19"/>
      <c r="LJF35" s="19"/>
      <c r="LJG35" s="19"/>
      <c r="LJH35" s="19"/>
      <c r="LJI35" s="19"/>
      <c r="LJJ35" s="19"/>
      <c r="LJK35" s="19"/>
      <c r="LJL35" s="19"/>
      <c r="LJM35" s="19"/>
      <c r="LJN35" s="19"/>
      <c r="LJO35" s="19"/>
      <c r="LJP35" s="19"/>
      <c r="LJQ35" s="19"/>
      <c r="LJR35" s="19"/>
      <c r="LJS35" s="19"/>
      <c r="LJT35" s="19"/>
      <c r="LJU35" s="19"/>
      <c r="LJV35" s="19"/>
      <c r="LJW35" s="19"/>
      <c r="LJX35" s="19"/>
      <c r="LJY35" s="19"/>
      <c r="LJZ35" s="19"/>
      <c r="LKA35" s="19"/>
      <c r="LKB35" s="19"/>
      <c r="LKC35" s="19"/>
      <c r="LKD35" s="19"/>
      <c r="LKE35" s="19"/>
      <c r="LKF35" s="19"/>
      <c r="LKG35" s="19"/>
      <c r="LKH35" s="19"/>
      <c r="LKI35" s="19"/>
      <c r="LKJ35" s="19"/>
      <c r="LKK35" s="19"/>
      <c r="LKL35" s="19"/>
      <c r="LKM35" s="19"/>
      <c r="LKN35" s="19"/>
      <c r="LKO35" s="19"/>
      <c r="LKP35" s="19"/>
      <c r="LKQ35" s="19"/>
      <c r="LKR35" s="19"/>
      <c r="LKS35" s="19"/>
      <c r="LKT35" s="19"/>
      <c r="LKU35" s="19"/>
      <c r="LKV35" s="19"/>
      <c r="LKW35" s="19"/>
      <c r="LKX35" s="19"/>
      <c r="LKY35" s="19"/>
      <c r="LKZ35" s="19"/>
      <c r="LLA35" s="19"/>
      <c r="LLB35" s="19"/>
      <c r="LLC35" s="19"/>
      <c r="LLD35" s="19"/>
      <c r="LLE35" s="19"/>
      <c r="LLF35" s="19"/>
      <c r="LLG35" s="19"/>
      <c r="LLH35" s="19"/>
      <c r="LLI35" s="19"/>
      <c r="LLJ35" s="19"/>
      <c r="LLK35" s="19"/>
      <c r="LLL35" s="19"/>
      <c r="LLM35" s="19"/>
      <c r="LLN35" s="19"/>
      <c r="LLO35" s="19"/>
      <c r="LLP35" s="19"/>
      <c r="LLQ35" s="19"/>
      <c r="LLR35" s="19"/>
      <c r="LLS35" s="19"/>
      <c r="LLT35" s="19"/>
      <c r="LLU35" s="19"/>
      <c r="LLV35" s="19"/>
      <c r="LLW35" s="19"/>
      <c r="LLX35" s="19"/>
      <c r="LLY35" s="19"/>
      <c r="LLZ35" s="19"/>
      <c r="LMA35" s="19"/>
      <c r="LMB35" s="19"/>
      <c r="LMC35" s="19"/>
      <c r="LMD35" s="19"/>
      <c r="LME35" s="19"/>
      <c r="LMF35" s="19"/>
      <c r="LMG35" s="19"/>
      <c r="LMH35" s="19"/>
      <c r="LMI35" s="19"/>
      <c r="LMJ35" s="19"/>
      <c r="LMK35" s="19"/>
      <c r="LML35" s="19"/>
      <c r="LMM35" s="19"/>
      <c r="LMN35" s="19"/>
      <c r="LMO35" s="19"/>
      <c r="LMP35" s="19"/>
      <c r="LMQ35" s="19"/>
      <c r="LMR35" s="19"/>
      <c r="LMS35" s="19"/>
      <c r="LMT35" s="19"/>
      <c r="LMU35" s="19"/>
      <c r="LMV35" s="19"/>
      <c r="LMW35" s="19"/>
      <c r="LMX35" s="19"/>
      <c r="LMY35" s="19"/>
      <c r="LMZ35" s="19"/>
      <c r="LNA35" s="19"/>
      <c r="LNB35" s="19"/>
      <c r="LNC35" s="19"/>
      <c r="LND35" s="19"/>
      <c r="LNE35" s="19"/>
      <c r="LNF35" s="19"/>
      <c r="LNG35" s="19"/>
      <c r="LNH35" s="19"/>
      <c r="LNI35" s="19"/>
      <c r="LNJ35" s="19"/>
      <c r="LNK35" s="19"/>
      <c r="LNL35" s="19"/>
      <c r="LNM35" s="19"/>
      <c r="LNN35" s="19"/>
      <c r="LNO35" s="19"/>
      <c r="LNP35" s="19"/>
      <c r="LNQ35" s="19"/>
      <c r="LNR35" s="19"/>
      <c r="LNS35" s="19"/>
      <c r="LNT35" s="19"/>
      <c r="LNU35" s="19"/>
      <c r="LNV35" s="19"/>
      <c r="LNW35" s="19"/>
      <c r="LNX35" s="19"/>
      <c r="LNY35" s="19"/>
      <c r="LNZ35" s="19"/>
      <c r="LOA35" s="19"/>
      <c r="LOB35" s="19"/>
      <c r="LOC35" s="19"/>
      <c r="LOD35" s="19"/>
      <c r="LOE35" s="19"/>
      <c r="LOF35" s="19"/>
      <c r="LOG35" s="19"/>
      <c r="LOH35" s="19"/>
      <c r="LOI35" s="19"/>
      <c r="LOJ35" s="19"/>
      <c r="LOK35" s="19"/>
      <c r="LOL35" s="19"/>
      <c r="LOM35" s="19"/>
      <c r="LON35" s="19"/>
      <c r="LOO35" s="19"/>
      <c r="LOP35" s="19"/>
      <c r="LOQ35" s="19"/>
      <c r="LOR35" s="19"/>
      <c r="LOS35" s="19"/>
      <c r="LOT35" s="19"/>
      <c r="LOU35" s="19"/>
      <c r="LOV35" s="19"/>
      <c r="LOW35" s="19"/>
      <c r="LOX35" s="19"/>
      <c r="LOY35" s="19"/>
      <c r="LOZ35" s="19"/>
      <c r="LPA35" s="19"/>
      <c r="LPB35" s="19"/>
      <c r="LPC35" s="19"/>
      <c r="LPD35" s="19"/>
      <c r="LPE35" s="19"/>
      <c r="LPF35" s="19"/>
      <c r="LPG35" s="19"/>
      <c r="LPH35" s="19"/>
      <c r="LPI35" s="19"/>
      <c r="LPJ35" s="19"/>
      <c r="LPK35" s="19"/>
      <c r="LPL35" s="19"/>
      <c r="LPM35" s="19"/>
      <c r="LPN35" s="19"/>
      <c r="LPO35" s="19"/>
      <c r="LPP35" s="19"/>
      <c r="LPQ35" s="19"/>
      <c r="LPR35" s="19"/>
      <c r="LPS35" s="19"/>
      <c r="LPT35" s="19"/>
      <c r="LPU35" s="19"/>
      <c r="LPV35" s="19"/>
      <c r="LPW35" s="19"/>
      <c r="LPX35" s="19"/>
      <c r="LPY35" s="19"/>
      <c r="LPZ35" s="19"/>
      <c r="LQA35" s="19"/>
      <c r="LQB35" s="19"/>
      <c r="LQC35" s="19"/>
      <c r="LQD35" s="19"/>
      <c r="LQE35" s="19"/>
      <c r="LQF35" s="19"/>
      <c r="LQG35" s="19"/>
      <c r="LQH35" s="19"/>
      <c r="LQI35" s="19"/>
      <c r="LQJ35" s="19"/>
      <c r="LQK35" s="19"/>
      <c r="LQL35" s="19"/>
      <c r="LQM35" s="19"/>
      <c r="LQN35" s="19"/>
      <c r="LQO35" s="19"/>
      <c r="LQP35" s="19"/>
      <c r="LQQ35" s="19"/>
      <c r="LQR35" s="19"/>
      <c r="LQS35" s="19"/>
      <c r="LQT35" s="19"/>
      <c r="LQU35" s="19"/>
      <c r="LQV35" s="19"/>
      <c r="LQW35" s="19"/>
      <c r="LQX35" s="19"/>
      <c r="LQY35" s="19"/>
      <c r="LQZ35" s="19"/>
      <c r="LRA35" s="19"/>
      <c r="LRB35" s="19"/>
      <c r="LRC35" s="19"/>
      <c r="LRD35" s="19"/>
      <c r="LRE35" s="19"/>
      <c r="LRF35" s="19"/>
      <c r="LRG35" s="19"/>
      <c r="LRH35" s="19"/>
      <c r="LRI35" s="19"/>
      <c r="LRJ35" s="19"/>
      <c r="LRK35" s="19"/>
      <c r="LRL35" s="19"/>
      <c r="LRM35" s="19"/>
      <c r="LRN35" s="19"/>
      <c r="LRO35" s="19"/>
      <c r="LRP35" s="19"/>
      <c r="LRQ35" s="19"/>
      <c r="LRR35" s="19"/>
      <c r="LRS35" s="19"/>
      <c r="LRT35" s="19"/>
      <c r="LRU35" s="19"/>
      <c r="LRV35" s="19"/>
      <c r="LRW35" s="19"/>
      <c r="LRX35" s="19"/>
      <c r="LRY35" s="19"/>
      <c r="LRZ35" s="19"/>
      <c r="LSA35" s="19"/>
      <c r="LSB35" s="19"/>
      <c r="LSC35" s="19"/>
      <c r="LSD35" s="19"/>
      <c r="LSE35" s="19"/>
      <c r="LSF35" s="19"/>
      <c r="LSG35" s="19"/>
      <c r="LSH35" s="19"/>
      <c r="LSI35" s="19"/>
      <c r="LSJ35" s="19"/>
      <c r="LSK35" s="19"/>
      <c r="LSL35" s="19"/>
      <c r="LSM35" s="19"/>
      <c r="LSN35" s="19"/>
      <c r="LSO35" s="19"/>
      <c r="LSP35" s="19"/>
      <c r="LSQ35" s="19"/>
      <c r="LSR35" s="19"/>
      <c r="LSS35" s="19"/>
      <c r="LST35" s="19"/>
      <c r="LSU35" s="19"/>
      <c r="LSV35" s="19"/>
      <c r="LSW35" s="19"/>
      <c r="LSX35" s="19"/>
      <c r="LSY35" s="19"/>
      <c r="LSZ35" s="19"/>
      <c r="LTA35" s="19"/>
      <c r="LTB35" s="19"/>
      <c r="LTC35" s="19"/>
      <c r="LTD35" s="19"/>
      <c r="LTE35" s="19"/>
      <c r="LTF35" s="19"/>
      <c r="LTG35" s="19"/>
      <c r="LTH35" s="19"/>
      <c r="LTI35" s="19"/>
      <c r="LTJ35" s="19"/>
      <c r="LTK35" s="19"/>
      <c r="LTL35" s="19"/>
      <c r="LTM35" s="19"/>
      <c r="LTN35" s="19"/>
      <c r="LTO35" s="19"/>
      <c r="LTP35" s="19"/>
      <c r="LTQ35" s="19"/>
      <c r="LTR35" s="19"/>
      <c r="LTS35" s="19"/>
      <c r="LTT35" s="19"/>
      <c r="LTU35" s="19"/>
      <c r="LTV35" s="19"/>
      <c r="LTW35" s="19"/>
      <c r="LTX35" s="19"/>
      <c r="LTY35" s="19"/>
      <c r="LTZ35" s="19"/>
      <c r="LUA35" s="19"/>
      <c r="LUB35" s="19"/>
      <c r="LUC35" s="19"/>
      <c r="LUD35" s="19"/>
      <c r="LUE35" s="19"/>
      <c r="LUF35" s="19"/>
      <c r="LUG35" s="19"/>
      <c r="LUH35" s="19"/>
      <c r="LUI35" s="19"/>
      <c r="LUJ35" s="19"/>
      <c r="LUK35" s="19"/>
      <c r="LUL35" s="19"/>
      <c r="LUM35" s="19"/>
      <c r="LUN35" s="19"/>
      <c r="LUO35" s="19"/>
      <c r="LUP35" s="19"/>
      <c r="LUQ35" s="19"/>
      <c r="LUR35" s="19"/>
      <c r="LUS35" s="19"/>
      <c r="LUT35" s="19"/>
      <c r="LUU35" s="19"/>
      <c r="LUV35" s="19"/>
      <c r="LUW35" s="19"/>
      <c r="LUX35" s="19"/>
      <c r="LUY35" s="19"/>
      <c r="LUZ35" s="19"/>
      <c r="LVA35" s="19"/>
      <c r="LVB35" s="19"/>
      <c r="LVC35" s="19"/>
      <c r="LVD35" s="19"/>
      <c r="LVE35" s="19"/>
      <c r="LVF35" s="19"/>
      <c r="LVG35" s="19"/>
      <c r="LVH35" s="19"/>
      <c r="LVI35" s="19"/>
      <c r="LVJ35" s="19"/>
      <c r="LVK35" s="19"/>
      <c r="LVL35" s="19"/>
      <c r="LVM35" s="19"/>
      <c r="LVN35" s="19"/>
      <c r="LVO35" s="19"/>
      <c r="LVP35" s="19"/>
      <c r="LVQ35" s="19"/>
      <c r="LVR35" s="19"/>
      <c r="LVS35" s="19"/>
      <c r="LVT35" s="19"/>
      <c r="LVU35" s="19"/>
      <c r="LVV35" s="19"/>
      <c r="LVW35" s="19"/>
      <c r="LVX35" s="19"/>
      <c r="LVY35" s="19"/>
      <c r="LVZ35" s="19"/>
      <c r="LWA35" s="19"/>
      <c r="LWB35" s="19"/>
      <c r="LWC35" s="19"/>
      <c r="LWD35" s="19"/>
      <c r="LWE35" s="19"/>
      <c r="LWF35" s="19"/>
      <c r="LWG35" s="19"/>
      <c r="LWH35" s="19"/>
      <c r="LWI35" s="19"/>
      <c r="LWJ35" s="19"/>
      <c r="LWK35" s="19"/>
      <c r="LWL35" s="19"/>
      <c r="LWM35" s="19"/>
      <c r="LWN35" s="19"/>
      <c r="LWO35" s="19"/>
      <c r="LWP35" s="19"/>
      <c r="LWQ35" s="19"/>
      <c r="LWR35" s="19"/>
      <c r="LWS35" s="19"/>
      <c r="LWT35" s="19"/>
      <c r="LWU35" s="19"/>
      <c r="LWV35" s="19"/>
      <c r="LWW35" s="19"/>
      <c r="LWX35" s="19"/>
      <c r="LWY35" s="19"/>
      <c r="LWZ35" s="19"/>
      <c r="LXA35" s="19"/>
      <c r="LXB35" s="19"/>
      <c r="LXC35" s="19"/>
      <c r="LXD35" s="19"/>
      <c r="LXE35" s="19"/>
      <c r="LXF35" s="19"/>
      <c r="LXG35" s="19"/>
      <c r="LXH35" s="19"/>
      <c r="LXI35" s="19"/>
      <c r="LXJ35" s="19"/>
      <c r="LXK35" s="19"/>
      <c r="LXL35" s="19"/>
      <c r="LXM35" s="19"/>
      <c r="LXN35" s="19"/>
      <c r="LXO35" s="19"/>
      <c r="LXP35" s="19"/>
      <c r="LXQ35" s="19"/>
      <c r="LXR35" s="19"/>
      <c r="LXS35" s="19"/>
      <c r="LXT35" s="19"/>
      <c r="LXU35" s="19"/>
      <c r="LXV35" s="19"/>
      <c r="LXW35" s="19"/>
      <c r="LXX35" s="19"/>
      <c r="LXY35" s="19"/>
      <c r="LXZ35" s="19"/>
      <c r="LYA35" s="19"/>
      <c r="LYB35" s="19"/>
      <c r="LYC35" s="19"/>
      <c r="LYD35" s="19"/>
      <c r="LYE35" s="19"/>
      <c r="LYF35" s="19"/>
      <c r="LYG35" s="19"/>
      <c r="LYH35" s="19"/>
      <c r="LYI35" s="19"/>
      <c r="LYJ35" s="19"/>
      <c r="LYK35" s="19"/>
      <c r="LYL35" s="19"/>
      <c r="LYM35" s="19"/>
      <c r="LYN35" s="19"/>
      <c r="LYO35" s="19"/>
      <c r="LYP35" s="19"/>
      <c r="LYQ35" s="19"/>
      <c r="LYR35" s="19"/>
      <c r="LYS35" s="19"/>
      <c r="LYT35" s="19"/>
      <c r="LYU35" s="19"/>
      <c r="LYV35" s="19"/>
      <c r="LYW35" s="19"/>
      <c r="LYX35" s="19"/>
      <c r="LYY35" s="19"/>
      <c r="LYZ35" s="19"/>
      <c r="LZA35" s="19"/>
      <c r="LZB35" s="19"/>
      <c r="LZC35" s="19"/>
      <c r="LZD35" s="19"/>
      <c r="LZE35" s="19"/>
      <c r="LZF35" s="19"/>
      <c r="LZG35" s="19"/>
      <c r="LZH35" s="19"/>
      <c r="LZI35" s="19"/>
      <c r="LZJ35" s="19"/>
      <c r="LZK35" s="19"/>
      <c r="LZL35" s="19"/>
      <c r="LZM35" s="19"/>
      <c r="LZN35" s="19"/>
      <c r="LZO35" s="19"/>
      <c r="LZP35" s="19"/>
      <c r="LZQ35" s="19"/>
      <c r="LZR35" s="19"/>
      <c r="LZS35" s="19"/>
      <c r="LZT35" s="19"/>
      <c r="LZU35" s="19"/>
      <c r="LZV35" s="19"/>
      <c r="LZW35" s="19"/>
      <c r="LZX35" s="19"/>
      <c r="LZY35" s="19"/>
      <c r="LZZ35" s="19"/>
      <c r="MAA35" s="19"/>
      <c r="MAB35" s="19"/>
      <c r="MAC35" s="19"/>
      <c r="MAD35" s="19"/>
      <c r="MAE35" s="19"/>
      <c r="MAF35" s="19"/>
      <c r="MAG35" s="19"/>
      <c r="MAH35" s="19"/>
      <c r="MAI35" s="19"/>
      <c r="MAJ35" s="19"/>
      <c r="MAK35" s="19"/>
      <c r="MAL35" s="19"/>
      <c r="MAM35" s="19"/>
      <c r="MAN35" s="19"/>
      <c r="MAO35" s="19"/>
      <c r="MAP35" s="19"/>
      <c r="MAQ35" s="19"/>
      <c r="MAR35" s="19"/>
      <c r="MAS35" s="19"/>
      <c r="MAT35" s="19"/>
      <c r="MAU35" s="19"/>
      <c r="MAV35" s="19"/>
      <c r="MAW35" s="19"/>
      <c r="MAX35" s="19"/>
      <c r="MAY35" s="19"/>
      <c r="MAZ35" s="19"/>
      <c r="MBA35" s="19"/>
      <c r="MBB35" s="19"/>
      <c r="MBC35" s="19"/>
      <c r="MBD35" s="19"/>
      <c r="MBE35" s="19"/>
      <c r="MBF35" s="19"/>
      <c r="MBG35" s="19"/>
      <c r="MBH35" s="19"/>
      <c r="MBI35" s="19"/>
      <c r="MBJ35" s="19"/>
      <c r="MBK35" s="19"/>
      <c r="MBL35" s="19"/>
      <c r="MBM35" s="19"/>
      <c r="MBN35" s="19"/>
      <c r="MBO35" s="19"/>
      <c r="MBP35" s="19"/>
      <c r="MBQ35" s="19"/>
      <c r="MBR35" s="19"/>
      <c r="MBS35" s="19"/>
      <c r="MBT35" s="19"/>
      <c r="MBU35" s="19"/>
      <c r="MBV35" s="19"/>
      <c r="MBW35" s="19"/>
      <c r="MBX35" s="19"/>
      <c r="MBY35" s="19"/>
      <c r="MBZ35" s="19"/>
      <c r="MCA35" s="19"/>
      <c r="MCB35" s="19"/>
      <c r="MCC35" s="19"/>
      <c r="MCD35" s="19"/>
      <c r="MCE35" s="19"/>
      <c r="MCF35" s="19"/>
      <c r="MCG35" s="19"/>
      <c r="MCH35" s="19"/>
      <c r="MCI35" s="19"/>
      <c r="MCJ35" s="19"/>
      <c r="MCK35" s="19"/>
      <c r="MCL35" s="19"/>
      <c r="MCM35" s="19"/>
      <c r="MCN35" s="19"/>
      <c r="MCO35" s="19"/>
      <c r="MCP35" s="19"/>
      <c r="MCQ35" s="19"/>
      <c r="MCR35" s="19"/>
      <c r="MCS35" s="19"/>
      <c r="MCT35" s="19"/>
      <c r="MCU35" s="19"/>
      <c r="MCV35" s="19"/>
      <c r="MCW35" s="19"/>
      <c r="MCX35" s="19"/>
      <c r="MCY35" s="19"/>
      <c r="MCZ35" s="19"/>
      <c r="MDA35" s="19"/>
      <c r="MDB35" s="19"/>
      <c r="MDC35" s="19"/>
      <c r="MDD35" s="19"/>
      <c r="MDE35" s="19"/>
      <c r="MDF35" s="19"/>
      <c r="MDG35" s="19"/>
      <c r="MDH35" s="19"/>
      <c r="MDI35" s="19"/>
      <c r="MDJ35" s="19"/>
      <c r="MDK35" s="19"/>
      <c r="MDL35" s="19"/>
      <c r="MDM35" s="19"/>
      <c r="MDN35" s="19"/>
      <c r="MDO35" s="19"/>
      <c r="MDP35" s="19"/>
      <c r="MDQ35" s="19"/>
      <c r="MDR35" s="19"/>
      <c r="MDS35" s="19"/>
      <c r="MDT35" s="19"/>
      <c r="MDU35" s="19"/>
      <c r="MDV35" s="19"/>
      <c r="MDW35" s="19"/>
      <c r="MDX35" s="19"/>
      <c r="MDY35" s="19"/>
      <c r="MDZ35" s="19"/>
      <c r="MEA35" s="19"/>
      <c r="MEB35" s="19"/>
      <c r="MEC35" s="19"/>
      <c r="MED35" s="19"/>
      <c r="MEE35" s="19"/>
      <c r="MEF35" s="19"/>
      <c r="MEG35" s="19"/>
      <c r="MEH35" s="19"/>
      <c r="MEI35" s="19"/>
      <c r="MEJ35" s="19"/>
      <c r="MEK35" s="19"/>
      <c r="MEL35" s="19"/>
      <c r="MEM35" s="19"/>
      <c r="MEN35" s="19"/>
      <c r="MEO35" s="19"/>
      <c r="MEP35" s="19"/>
      <c r="MEQ35" s="19"/>
      <c r="MER35" s="19"/>
      <c r="MES35" s="19"/>
      <c r="MET35" s="19"/>
      <c r="MEU35" s="19"/>
      <c r="MEV35" s="19"/>
      <c r="MEW35" s="19"/>
      <c r="MEX35" s="19"/>
      <c r="MEY35" s="19"/>
      <c r="MEZ35" s="19"/>
      <c r="MFA35" s="19"/>
      <c r="MFB35" s="19"/>
      <c r="MFC35" s="19"/>
      <c r="MFD35" s="19"/>
      <c r="MFE35" s="19"/>
      <c r="MFF35" s="19"/>
      <c r="MFG35" s="19"/>
      <c r="MFH35" s="19"/>
      <c r="MFI35" s="19"/>
      <c r="MFJ35" s="19"/>
      <c r="MFK35" s="19"/>
      <c r="MFL35" s="19"/>
      <c r="MFM35" s="19"/>
      <c r="MFN35" s="19"/>
      <c r="MFO35" s="19"/>
      <c r="MFP35" s="19"/>
      <c r="MFQ35" s="19"/>
      <c r="MFR35" s="19"/>
      <c r="MFS35" s="19"/>
      <c r="MFT35" s="19"/>
      <c r="MFU35" s="19"/>
      <c r="MFV35" s="19"/>
      <c r="MFW35" s="19"/>
      <c r="MFX35" s="19"/>
      <c r="MFY35" s="19"/>
      <c r="MFZ35" s="19"/>
      <c r="MGA35" s="19"/>
      <c r="MGB35" s="19"/>
      <c r="MGC35" s="19"/>
      <c r="MGD35" s="19"/>
      <c r="MGE35" s="19"/>
      <c r="MGF35" s="19"/>
      <c r="MGG35" s="19"/>
      <c r="MGH35" s="19"/>
      <c r="MGI35" s="19"/>
      <c r="MGJ35" s="19"/>
      <c r="MGK35" s="19"/>
      <c r="MGL35" s="19"/>
      <c r="MGM35" s="19"/>
      <c r="MGN35" s="19"/>
      <c r="MGO35" s="19"/>
      <c r="MGP35" s="19"/>
      <c r="MGQ35" s="19"/>
      <c r="MGR35" s="19"/>
      <c r="MGS35" s="19"/>
      <c r="MGT35" s="19"/>
      <c r="MGU35" s="19"/>
      <c r="MGV35" s="19"/>
      <c r="MGW35" s="19"/>
      <c r="MGX35" s="19"/>
      <c r="MGY35" s="19"/>
      <c r="MGZ35" s="19"/>
      <c r="MHA35" s="19"/>
      <c r="MHB35" s="19"/>
      <c r="MHC35" s="19"/>
      <c r="MHD35" s="19"/>
      <c r="MHE35" s="19"/>
      <c r="MHF35" s="19"/>
      <c r="MHG35" s="19"/>
      <c r="MHH35" s="19"/>
      <c r="MHI35" s="19"/>
      <c r="MHJ35" s="19"/>
      <c r="MHK35" s="19"/>
      <c r="MHL35" s="19"/>
      <c r="MHM35" s="19"/>
      <c r="MHN35" s="19"/>
      <c r="MHO35" s="19"/>
      <c r="MHP35" s="19"/>
      <c r="MHQ35" s="19"/>
      <c r="MHR35" s="19"/>
      <c r="MHS35" s="19"/>
      <c r="MHT35" s="19"/>
      <c r="MHU35" s="19"/>
      <c r="MHV35" s="19"/>
      <c r="MHW35" s="19"/>
      <c r="MHX35" s="19"/>
      <c r="MHY35" s="19"/>
      <c r="MHZ35" s="19"/>
      <c r="MIA35" s="19"/>
      <c r="MIB35" s="19"/>
      <c r="MIC35" s="19"/>
      <c r="MID35" s="19"/>
      <c r="MIE35" s="19"/>
      <c r="MIF35" s="19"/>
      <c r="MIG35" s="19"/>
      <c r="MIH35" s="19"/>
      <c r="MII35" s="19"/>
      <c r="MIJ35" s="19"/>
      <c r="MIK35" s="19"/>
      <c r="MIL35" s="19"/>
      <c r="MIM35" s="19"/>
      <c r="MIN35" s="19"/>
      <c r="MIO35" s="19"/>
      <c r="MIP35" s="19"/>
      <c r="MIQ35" s="19"/>
      <c r="MIR35" s="19"/>
      <c r="MIS35" s="19"/>
      <c r="MIT35" s="19"/>
      <c r="MIU35" s="19"/>
      <c r="MIV35" s="19"/>
      <c r="MIW35" s="19"/>
      <c r="MIX35" s="19"/>
      <c r="MIY35" s="19"/>
      <c r="MIZ35" s="19"/>
      <c r="MJA35" s="19"/>
      <c r="MJB35" s="19"/>
      <c r="MJC35" s="19"/>
      <c r="MJD35" s="19"/>
      <c r="MJE35" s="19"/>
      <c r="MJF35" s="19"/>
      <c r="MJG35" s="19"/>
      <c r="MJH35" s="19"/>
      <c r="MJI35" s="19"/>
      <c r="MJJ35" s="19"/>
      <c r="MJK35" s="19"/>
      <c r="MJL35" s="19"/>
      <c r="MJM35" s="19"/>
      <c r="MJN35" s="19"/>
      <c r="MJO35" s="19"/>
      <c r="MJP35" s="19"/>
      <c r="MJQ35" s="19"/>
      <c r="MJR35" s="19"/>
      <c r="MJS35" s="19"/>
      <c r="MJT35" s="19"/>
      <c r="MJU35" s="19"/>
      <c r="MJV35" s="19"/>
      <c r="MJW35" s="19"/>
      <c r="MJX35" s="19"/>
      <c r="MJY35" s="19"/>
      <c r="MJZ35" s="19"/>
      <c r="MKA35" s="19"/>
      <c r="MKB35" s="19"/>
      <c r="MKC35" s="19"/>
      <c r="MKD35" s="19"/>
      <c r="MKE35" s="19"/>
      <c r="MKF35" s="19"/>
      <c r="MKG35" s="19"/>
      <c r="MKH35" s="19"/>
      <c r="MKI35" s="19"/>
      <c r="MKJ35" s="19"/>
      <c r="MKK35" s="19"/>
      <c r="MKL35" s="19"/>
      <c r="MKM35" s="19"/>
      <c r="MKN35" s="19"/>
      <c r="MKO35" s="19"/>
      <c r="MKP35" s="19"/>
      <c r="MKQ35" s="19"/>
      <c r="MKR35" s="19"/>
      <c r="MKS35" s="19"/>
      <c r="MKT35" s="19"/>
      <c r="MKU35" s="19"/>
      <c r="MKV35" s="19"/>
      <c r="MKW35" s="19"/>
      <c r="MKX35" s="19"/>
      <c r="MKY35" s="19"/>
      <c r="MKZ35" s="19"/>
      <c r="MLA35" s="19"/>
      <c r="MLB35" s="19"/>
      <c r="MLC35" s="19"/>
      <c r="MLD35" s="19"/>
      <c r="MLE35" s="19"/>
      <c r="MLF35" s="19"/>
      <c r="MLG35" s="19"/>
      <c r="MLH35" s="19"/>
      <c r="MLI35" s="19"/>
      <c r="MLJ35" s="19"/>
      <c r="MLK35" s="19"/>
      <c r="MLL35" s="19"/>
      <c r="MLM35" s="19"/>
      <c r="MLN35" s="19"/>
      <c r="MLO35" s="19"/>
      <c r="MLP35" s="19"/>
      <c r="MLQ35" s="19"/>
      <c r="MLR35" s="19"/>
      <c r="MLS35" s="19"/>
      <c r="MLT35" s="19"/>
      <c r="MLU35" s="19"/>
      <c r="MLV35" s="19"/>
      <c r="MLW35" s="19"/>
      <c r="MLX35" s="19"/>
      <c r="MLY35" s="19"/>
      <c r="MLZ35" s="19"/>
      <c r="MMA35" s="19"/>
      <c r="MMB35" s="19"/>
      <c r="MMC35" s="19"/>
      <c r="MMD35" s="19"/>
      <c r="MME35" s="19"/>
      <c r="MMF35" s="19"/>
      <c r="MMG35" s="19"/>
      <c r="MMH35" s="19"/>
      <c r="MMI35" s="19"/>
      <c r="MMJ35" s="19"/>
      <c r="MMK35" s="19"/>
      <c r="MML35" s="19"/>
      <c r="MMM35" s="19"/>
      <c r="MMN35" s="19"/>
      <c r="MMO35" s="19"/>
      <c r="MMP35" s="19"/>
      <c r="MMQ35" s="19"/>
      <c r="MMR35" s="19"/>
      <c r="MMS35" s="19"/>
      <c r="MMT35" s="19"/>
      <c r="MMU35" s="19"/>
      <c r="MMV35" s="19"/>
      <c r="MMW35" s="19"/>
      <c r="MMX35" s="19"/>
      <c r="MMY35" s="19"/>
      <c r="MMZ35" s="19"/>
      <c r="MNA35" s="19"/>
      <c r="MNB35" s="19"/>
      <c r="MNC35" s="19"/>
      <c r="MND35" s="19"/>
      <c r="MNE35" s="19"/>
      <c r="MNF35" s="19"/>
      <c r="MNG35" s="19"/>
      <c r="MNH35" s="19"/>
      <c r="MNI35" s="19"/>
      <c r="MNJ35" s="19"/>
      <c r="MNK35" s="19"/>
      <c r="MNL35" s="19"/>
      <c r="MNM35" s="19"/>
      <c r="MNN35" s="19"/>
      <c r="MNO35" s="19"/>
      <c r="MNP35" s="19"/>
      <c r="MNQ35" s="19"/>
      <c r="MNR35" s="19"/>
      <c r="MNS35" s="19"/>
      <c r="MNT35" s="19"/>
      <c r="MNU35" s="19"/>
      <c r="MNV35" s="19"/>
      <c r="MNW35" s="19"/>
      <c r="MNX35" s="19"/>
      <c r="MNY35" s="19"/>
      <c r="MNZ35" s="19"/>
      <c r="MOA35" s="19"/>
      <c r="MOB35" s="19"/>
      <c r="MOC35" s="19"/>
      <c r="MOD35" s="19"/>
      <c r="MOE35" s="19"/>
      <c r="MOF35" s="19"/>
      <c r="MOG35" s="19"/>
      <c r="MOH35" s="19"/>
      <c r="MOI35" s="19"/>
      <c r="MOJ35" s="19"/>
      <c r="MOK35" s="19"/>
      <c r="MOL35" s="19"/>
      <c r="MOM35" s="19"/>
      <c r="MON35" s="19"/>
      <c r="MOO35" s="19"/>
      <c r="MOP35" s="19"/>
      <c r="MOQ35" s="19"/>
      <c r="MOR35" s="19"/>
      <c r="MOS35" s="19"/>
      <c r="MOT35" s="19"/>
      <c r="MOU35" s="19"/>
      <c r="MOV35" s="19"/>
      <c r="MOW35" s="19"/>
      <c r="MOX35" s="19"/>
      <c r="MOY35" s="19"/>
      <c r="MOZ35" s="19"/>
      <c r="MPA35" s="19"/>
      <c r="MPB35" s="19"/>
      <c r="MPC35" s="19"/>
      <c r="MPD35" s="19"/>
      <c r="MPE35" s="19"/>
      <c r="MPF35" s="19"/>
      <c r="MPG35" s="19"/>
      <c r="MPH35" s="19"/>
      <c r="MPI35" s="19"/>
      <c r="MPJ35" s="19"/>
      <c r="MPK35" s="19"/>
      <c r="MPL35" s="19"/>
      <c r="MPM35" s="19"/>
      <c r="MPN35" s="19"/>
      <c r="MPO35" s="19"/>
      <c r="MPP35" s="19"/>
      <c r="MPQ35" s="19"/>
      <c r="MPR35" s="19"/>
      <c r="MPS35" s="19"/>
      <c r="MPT35" s="19"/>
      <c r="MPU35" s="19"/>
      <c r="MPV35" s="19"/>
      <c r="MPW35" s="19"/>
      <c r="MPX35" s="19"/>
      <c r="MPY35" s="19"/>
      <c r="MPZ35" s="19"/>
      <c r="MQA35" s="19"/>
      <c r="MQB35" s="19"/>
      <c r="MQC35" s="19"/>
      <c r="MQD35" s="19"/>
      <c r="MQE35" s="19"/>
      <c r="MQF35" s="19"/>
      <c r="MQG35" s="19"/>
      <c r="MQH35" s="19"/>
      <c r="MQI35" s="19"/>
      <c r="MQJ35" s="19"/>
      <c r="MQK35" s="19"/>
      <c r="MQL35" s="19"/>
      <c r="MQM35" s="19"/>
      <c r="MQN35" s="19"/>
      <c r="MQO35" s="19"/>
      <c r="MQP35" s="19"/>
      <c r="MQQ35" s="19"/>
      <c r="MQR35" s="19"/>
      <c r="MQS35" s="19"/>
      <c r="MQT35" s="19"/>
      <c r="MQU35" s="19"/>
      <c r="MQV35" s="19"/>
      <c r="MQW35" s="19"/>
      <c r="MQX35" s="19"/>
      <c r="MQY35" s="19"/>
      <c r="MQZ35" s="19"/>
      <c r="MRA35" s="19"/>
      <c r="MRB35" s="19"/>
      <c r="MRC35" s="19"/>
      <c r="MRD35" s="19"/>
      <c r="MRE35" s="19"/>
      <c r="MRF35" s="19"/>
      <c r="MRG35" s="19"/>
      <c r="MRH35" s="19"/>
      <c r="MRI35" s="19"/>
      <c r="MRJ35" s="19"/>
      <c r="MRK35" s="19"/>
      <c r="MRL35" s="19"/>
      <c r="MRM35" s="19"/>
      <c r="MRN35" s="19"/>
      <c r="MRO35" s="19"/>
      <c r="MRP35" s="19"/>
      <c r="MRQ35" s="19"/>
      <c r="MRR35" s="19"/>
      <c r="MRS35" s="19"/>
      <c r="MRT35" s="19"/>
      <c r="MRU35" s="19"/>
      <c r="MRV35" s="19"/>
      <c r="MRW35" s="19"/>
      <c r="MRX35" s="19"/>
      <c r="MRY35" s="19"/>
      <c r="MRZ35" s="19"/>
      <c r="MSA35" s="19"/>
      <c r="MSB35" s="19"/>
      <c r="MSC35" s="19"/>
      <c r="MSD35" s="19"/>
      <c r="MSE35" s="19"/>
      <c r="MSF35" s="19"/>
      <c r="MSG35" s="19"/>
      <c r="MSH35" s="19"/>
      <c r="MSI35" s="19"/>
      <c r="MSJ35" s="19"/>
      <c r="MSK35" s="19"/>
      <c r="MSL35" s="19"/>
      <c r="MSM35" s="19"/>
      <c r="MSN35" s="19"/>
      <c r="MSO35" s="19"/>
      <c r="MSP35" s="19"/>
      <c r="MSQ35" s="19"/>
      <c r="MSR35" s="19"/>
      <c r="MSS35" s="19"/>
      <c r="MST35" s="19"/>
      <c r="MSU35" s="19"/>
      <c r="MSV35" s="19"/>
      <c r="MSW35" s="19"/>
      <c r="MSX35" s="19"/>
      <c r="MSY35" s="19"/>
      <c r="MSZ35" s="19"/>
      <c r="MTA35" s="19"/>
      <c r="MTB35" s="19"/>
      <c r="MTC35" s="19"/>
      <c r="MTD35" s="19"/>
      <c r="MTE35" s="19"/>
      <c r="MTF35" s="19"/>
      <c r="MTG35" s="19"/>
      <c r="MTH35" s="19"/>
      <c r="MTI35" s="19"/>
      <c r="MTJ35" s="19"/>
      <c r="MTK35" s="19"/>
      <c r="MTL35" s="19"/>
      <c r="MTM35" s="19"/>
      <c r="MTN35" s="19"/>
      <c r="MTO35" s="19"/>
      <c r="MTP35" s="19"/>
      <c r="MTQ35" s="19"/>
      <c r="MTR35" s="19"/>
      <c r="MTS35" s="19"/>
      <c r="MTT35" s="19"/>
      <c r="MTU35" s="19"/>
      <c r="MTV35" s="19"/>
      <c r="MTW35" s="19"/>
      <c r="MTX35" s="19"/>
      <c r="MTY35" s="19"/>
      <c r="MTZ35" s="19"/>
      <c r="MUA35" s="19"/>
      <c r="MUB35" s="19"/>
      <c r="MUC35" s="19"/>
      <c r="MUD35" s="19"/>
      <c r="MUE35" s="19"/>
      <c r="MUF35" s="19"/>
      <c r="MUG35" s="19"/>
      <c r="MUH35" s="19"/>
      <c r="MUI35" s="19"/>
      <c r="MUJ35" s="19"/>
      <c r="MUK35" s="19"/>
      <c r="MUL35" s="19"/>
      <c r="MUM35" s="19"/>
      <c r="MUN35" s="19"/>
      <c r="MUO35" s="19"/>
      <c r="MUP35" s="19"/>
      <c r="MUQ35" s="19"/>
      <c r="MUR35" s="19"/>
      <c r="MUS35" s="19"/>
      <c r="MUT35" s="19"/>
      <c r="MUU35" s="19"/>
      <c r="MUV35" s="19"/>
      <c r="MUW35" s="19"/>
      <c r="MUX35" s="19"/>
      <c r="MUY35" s="19"/>
      <c r="MUZ35" s="19"/>
      <c r="MVA35" s="19"/>
      <c r="MVB35" s="19"/>
      <c r="MVC35" s="19"/>
      <c r="MVD35" s="19"/>
      <c r="MVE35" s="19"/>
      <c r="MVF35" s="19"/>
      <c r="MVG35" s="19"/>
      <c r="MVH35" s="19"/>
      <c r="MVI35" s="19"/>
      <c r="MVJ35" s="19"/>
      <c r="MVK35" s="19"/>
      <c r="MVL35" s="19"/>
      <c r="MVM35" s="19"/>
      <c r="MVN35" s="19"/>
      <c r="MVO35" s="19"/>
      <c r="MVP35" s="19"/>
      <c r="MVQ35" s="19"/>
      <c r="MVR35" s="19"/>
      <c r="MVS35" s="19"/>
      <c r="MVT35" s="19"/>
      <c r="MVU35" s="19"/>
      <c r="MVV35" s="19"/>
      <c r="MVW35" s="19"/>
      <c r="MVX35" s="19"/>
      <c r="MVY35" s="19"/>
      <c r="MVZ35" s="19"/>
      <c r="MWA35" s="19"/>
      <c r="MWB35" s="19"/>
      <c r="MWC35" s="19"/>
      <c r="MWD35" s="19"/>
      <c r="MWE35" s="19"/>
      <c r="MWF35" s="19"/>
      <c r="MWG35" s="19"/>
      <c r="MWH35" s="19"/>
      <c r="MWI35" s="19"/>
      <c r="MWJ35" s="19"/>
      <c r="MWK35" s="19"/>
      <c r="MWL35" s="19"/>
      <c r="MWM35" s="19"/>
      <c r="MWN35" s="19"/>
      <c r="MWO35" s="19"/>
      <c r="MWP35" s="19"/>
      <c r="MWQ35" s="19"/>
      <c r="MWR35" s="19"/>
      <c r="MWS35" s="19"/>
      <c r="MWT35" s="19"/>
      <c r="MWU35" s="19"/>
      <c r="MWV35" s="19"/>
      <c r="MWW35" s="19"/>
      <c r="MWX35" s="19"/>
      <c r="MWY35" s="19"/>
      <c r="MWZ35" s="19"/>
      <c r="MXA35" s="19"/>
      <c r="MXB35" s="19"/>
      <c r="MXC35" s="19"/>
      <c r="MXD35" s="19"/>
      <c r="MXE35" s="19"/>
      <c r="MXF35" s="19"/>
      <c r="MXG35" s="19"/>
      <c r="MXH35" s="19"/>
      <c r="MXI35" s="19"/>
      <c r="MXJ35" s="19"/>
      <c r="MXK35" s="19"/>
      <c r="MXL35" s="19"/>
      <c r="MXM35" s="19"/>
      <c r="MXN35" s="19"/>
      <c r="MXO35" s="19"/>
      <c r="MXP35" s="19"/>
      <c r="MXQ35" s="19"/>
      <c r="MXR35" s="19"/>
      <c r="MXS35" s="19"/>
      <c r="MXT35" s="19"/>
      <c r="MXU35" s="19"/>
      <c r="MXV35" s="19"/>
      <c r="MXW35" s="19"/>
      <c r="MXX35" s="19"/>
      <c r="MXY35" s="19"/>
      <c r="MXZ35" s="19"/>
      <c r="MYA35" s="19"/>
      <c r="MYB35" s="19"/>
      <c r="MYC35" s="19"/>
      <c r="MYD35" s="19"/>
      <c r="MYE35" s="19"/>
      <c r="MYF35" s="19"/>
      <c r="MYG35" s="19"/>
      <c r="MYH35" s="19"/>
      <c r="MYI35" s="19"/>
      <c r="MYJ35" s="19"/>
      <c r="MYK35" s="19"/>
      <c r="MYL35" s="19"/>
      <c r="MYM35" s="19"/>
      <c r="MYN35" s="19"/>
      <c r="MYO35" s="19"/>
      <c r="MYP35" s="19"/>
      <c r="MYQ35" s="19"/>
      <c r="MYR35" s="19"/>
      <c r="MYS35" s="19"/>
      <c r="MYT35" s="19"/>
      <c r="MYU35" s="19"/>
      <c r="MYV35" s="19"/>
      <c r="MYW35" s="19"/>
      <c r="MYX35" s="19"/>
      <c r="MYY35" s="19"/>
      <c r="MYZ35" s="19"/>
      <c r="MZA35" s="19"/>
      <c r="MZB35" s="19"/>
      <c r="MZC35" s="19"/>
      <c r="MZD35" s="19"/>
      <c r="MZE35" s="19"/>
      <c r="MZF35" s="19"/>
      <c r="MZG35" s="19"/>
      <c r="MZH35" s="19"/>
      <c r="MZI35" s="19"/>
      <c r="MZJ35" s="19"/>
      <c r="MZK35" s="19"/>
      <c r="MZL35" s="19"/>
      <c r="MZM35" s="19"/>
      <c r="MZN35" s="19"/>
      <c r="MZO35" s="19"/>
      <c r="MZP35" s="19"/>
      <c r="MZQ35" s="19"/>
      <c r="MZR35" s="19"/>
      <c r="MZS35" s="19"/>
      <c r="MZT35" s="19"/>
      <c r="MZU35" s="19"/>
      <c r="MZV35" s="19"/>
      <c r="MZW35" s="19"/>
      <c r="MZX35" s="19"/>
      <c r="MZY35" s="19"/>
      <c r="MZZ35" s="19"/>
      <c r="NAA35" s="19"/>
      <c r="NAB35" s="19"/>
      <c r="NAC35" s="19"/>
      <c r="NAD35" s="19"/>
      <c r="NAE35" s="19"/>
      <c r="NAF35" s="19"/>
      <c r="NAG35" s="19"/>
      <c r="NAH35" s="19"/>
      <c r="NAI35" s="19"/>
      <c r="NAJ35" s="19"/>
      <c r="NAK35" s="19"/>
      <c r="NAL35" s="19"/>
      <c r="NAM35" s="19"/>
      <c r="NAN35" s="19"/>
      <c r="NAO35" s="19"/>
      <c r="NAP35" s="19"/>
      <c r="NAQ35" s="19"/>
      <c r="NAR35" s="19"/>
      <c r="NAS35" s="19"/>
      <c r="NAT35" s="19"/>
      <c r="NAU35" s="19"/>
      <c r="NAV35" s="19"/>
      <c r="NAW35" s="19"/>
      <c r="NAX35" s="19"/>
      <c r="NAY35" s="19"/>
      <c r="NAZ35" s="19"/>
      <c r="NBA35" s="19"/>
      <c r="NBB35" s="19"/>
      <c r="NBC35" s="19"/>
      <c r="NBD35" s="19"/>
      <c r="NBE35" s="19"/>
      <c r="NBF35" s="19"/>
      <c r="NBG35" s="19"/>
      <c r="NBH35" s="19"/>
      <c r="NBI35" s="19"/>
      <c r="NBJ35" s="19"/>
      <c r="NBK35" s="19"/>
      <c r="NBL35" s="19"/>
      <c r="NBM35" s="19"/>
      <c r="NBN35" s="19"/>
      <c r="NBO35" s="19"/>
      <c r="NBP35" s="19"/>
      <c r="NBQ35" s="19"/>
      <c r="NBR35" s="19"/>
      <c r="NBS35" s="19"/>
      <c r="NBT35" s="19"/>
      <c r="NBU35" s="19"/>
      <c r="NBV35" s="19"/>
      <c r="NBW35" s="19"/>
      <c r="NBX35" s="19"/>
      <c r="NBY35" s="19"/>
      <c r="NBZ35" s="19"/>
      <c r="NCA35" s="19"/>
      <c r="NCB35" s="19"/>
      <c r="NCC35" s="19"/>
      <c r="NCD35" s="19"/>
      <c r="NCE35" s="19"/>
      <c r="NCF35" s="19"/>
      <c r="NCG35" s="19"/>
      <c r="NCH35" s="19"/>
      <c r="NCI35" s="19"/>
      <c r="NCJ35" s="19"/>
      <c r="NCK35" s="19"/>
      <c r="NCL35" s="19"/>
      <c r="NCM35" s="19"/>
      <c r="NCN35" s="19"/>
      <c r="NCO35" s="19"/>
      <c r="NCP35" s="19"/>
      <c r="NCQ35" s="19"/>
      <c r="NCR35" s="19"/>
      <c r="NCS35" s="19"/>
      <c r="NCT35" s="19"/>
      <c r="NCU35" s="19"/>
      <c r="NCV35" s="19"/>
      <c r="NCW35" s="19"/>
      <c r="NCX35" s="19"/>
      <c r="NCY35" s="19"/>
      <c r="NCZ35" s="19"/>
      <c r="NDA35" s="19"/>
      <c r="NDB35" s="19"/>
      <c r="NDC35" s="19"/>
      <c r="NDD35" s="19"/>
      <c r="NDE35" s="19"/>
      <c r="NDF35" s="19"/>
      <c r="NDG35" s="19"/>
      <c r="NDH35" s="19"/>
      <c r="NDI35" s="19"/>
      <c r="NDJ35" s="19"/>
      <c r="NDK35" s="19"/>
      <c r="NDL35" s="19"/>
      <c r="NDM35" s="19"/>
      <c r="NDN35" s="19"/>
      <c r="NDO35" s="19"/>
      <c r="NDP35" s="19"/>
      <c r="NDQ35" s="19"/>
      <c r="NDR35" s="19"/>
      <c r="NDS35" s="19"/>
      <c r="NDT35" s="19"/>
      <c r="NDU35" s="19"/>
      <c r="NDV35" s="19"/>
      <c r="NDW35" s="19"/>
      <c r="NDX35" s="19"/>
      <c r="NDY35" s="19"/>
      <c r="NDZ35" s="19"/>
      <c r="NEA35" s="19"/>
      <c r="NEB35" s="19"/>
      <c r="NEC35" s="19"/>
      <c r="NED35" s="19"/>
      <c r="NEE35" s="19"/>
      <c r="NEF35" s="19"/>
      <c r="NEG35" s="19"/>
      <c r="NEH35" s="19"/>
      <c r="NEI35" s="19"/>
      <c r="NEJ35" s="19"/>
      <c r="NEK35" s="19"/>
      <c r="NEL35" s="19"/>
      <c r="NEM35" s="19"/>
      <c r="NEN35" s="19"/>
      <c r="NEO35" s="19"/>
      <c r="NEP35" s="19"/>
      <c r="NEQ35" s="19"/>
      <c r="NER35" s="19"/>
      <c r="NES35" s="19"/>
      <c r="NET35" s="19"/>
      <c r="NEU35" s="19"/>
      <c r="NEV35" s="19"/>
      <c r="NEW35" s="19"/>
      <c r="NEX35" s="19"/>
      <c r="NEY35" s="19"/>
      <c r="NEZ35" s="19"/>
      <c r="NFA35" s="19"/>
      <c r="NFB35" s="19"/>
      <c r="NFC35" s="19"/>
      <c r="NFD35" s="19"/>
      <c r="NFE35" s="19"/>
      <c r="NFF35" s="19"/>
      <c r="NFG35" s="19"/>
      <c r="NFH35" s="19"/>
      <c r="NFI35" s="19"/>
      <c r="NFJ35" s="19"/>
      <c r="NFK35" s="19"/>
      <c r="NFL35" s="19"/>
      <c r="NFM35" s="19"/>
      <c r="NFN35" s="19"/>
      <c r="NFO35" s="19"/>
      <c r="NFP35" s="19"/>
      <c r="NFQ35" s="19"/>
      <c r="NFR35" s="19"/>
      <c r="NFS35" s="19"/>
      <c r="NFT35" s="19"/>
      <c r="NFU35" s="19"/>
      <c r="NFV35" s="19"/>
      <c r="NFW35" s="19"/>
      <c r="NFX35" s="19"/>
      <c r="NFY35" s="19"/>
      <c r="NFZ35" s="19"/>
      <c r="NGA35" s="19"/>
      <c r="NGB35" s="19"/>
      <c r="NGC35" s="19"/>
      <c r="NGD35" s="19"/>
      <c r="NGE35" s="19"/>
      <c r="NGF35" s="19"/>
      <c r="NGG35" s="19"/>
      <c r="NGH35" s="19"/>
      <c r="NGI35" s="19"/>
      <c r="NGJ35" s="19"/>
      <c r="NGK35" s="19"/>
      <c r="NGL35" s="19"/>
      <c r="NGM35" s="19"/>
      <c r="NGN35" s="19"/>
      <c r="NGO35" s="19"/>
      <c r="NGP35" s="19"/>
      <c r="NGQ35" s="19"/>
      <c r="NGR35" s="19"/>
      <c r="NGS35" s="19"/>
      <c r="NGT35" s="19"/>
      <c r="NGU35" s="19"/>
      <c r="NGV35" s="19"/>
      <c r="NGW35" s="19"/>
      <c r="NGX35" s="19"/>
      <c r="NGY35" s="19"/>
      <c r="NGZ35" s="19"/>
      <c r="NHA35" s="19"/>
      <c r="NHB35" s="19"/>
      <c r="NHC35" s="19"/>
      <c r="NHD35" s="19"/>
      <c r="NHE35" s="19"/>
      <c r="NHF35" s="19"/>
      <c r="NHG35" s="19"/>
      <c r="NHH35" s="19"/>
      <c r="NHI35" s="19"/>
      <c r="NHJ35" s="19"/>
      <c r="NHK35" s="19"/>
      <c r="NHL35" s="19"/>
      <c r="NHM35" s="19"/>
      <c r="NHN35" s="19"/>
      <c r="NHO35" s="19"/>
      <c r="NHP35" s="19"/>
      <c r="NHQ35" s="19"/>
      <c r="NHR35" s="19"/>
      <c r="NHS35" s="19"/>
      <c r="NHT35" s="19"/>
      <c r="NHU35" s="19"/>
      <c r="NHV35" s="19"/>
      <c r="NHW35" s="19"/>
      <c r="NHX35" s="19"/>
      <c r="NHY35" s="19"/>
      <c r="NHZ35" s="19"/>
      <c r="NIA35" s="19"/>
      <c r="NIB35" s="19"/>
      <c r="NIC35" s="19"/>
      <c r="NID35" s="19"/>
      <c r="NIE35" s="19"/>
      <c r="NIF35" s="19"/>
      <c r="NIG35" s="19"/>
      <c r="NIH35" s="19"/>
      <c r="NII35" s="19"/>
      <c r="NIJ35" s="19"/>
      <c r="NIK35" s="19"/>
      <c r="NIL35" s="19"/>
      <c r="NIM35" s="19"/>
      <c r="NIN35" s="19"/>
      <c r="NIO35" s="19"/>
      <c r="NIP35" s="19"/>
      <c r="NIQ35" s="19"/>
      <c r="NIR35" s="19"/>
      <c r="NIS35" s="19"/>
      <c r="NIT35" s="19"/>
      <c r="NIU35" s="19"/>
      <c r="NIV35" s="19"/>
      <c r="NIW35" s="19"/>
      <c r="NIX35" s="19"/>
      <c r="NIY35" s="19"/>
      <c r="NIZ35" s="19"/>
      <c r="NJA35" s="19"/>
      <c r="NJB35" s="19"/>
      <c r="NJC35" s="19"/>
      <c r="NJD35" s="19"/>
      <c r="NJE35" s="19"/>
      <c r="NJF35" s="19"/>
      <c r="NJG35" s="19"/>
      <c r="NJH35" s="19"/>
      <c r="NJI35" s="19"/>
      <c r="NJJ35" s="19"/>
      <c r="NJK35" s="19"/>
      <c r="NJL35" s="19"/>
      <c r="NJM35" s="19"/>
      <c r="NJN35" s="19"/>
      <c r="NJO35" s="19"/>
      <c r="NJP35" s="19"/>
      <c r="NJQ35" s="19"/>
      <c r="NJR35" s="19"/>
      <c r="NJS35" s="19"/>
      <c r="NJT35" s="19"/>
      <c r="NJU35" s="19"/>
      <c r="NJV35" s="19"/>
      <c r="NJW35" s="19"/>
      <c r="NJX35" s="19"/>
      <c r="NJY35" s="19"/>
      <c r="NJZ35" s="19"/>
      <c r="NKA35" s="19"/>
      <c r="NKB35" s="19"/>
      <c r="NKC35" s="19"/>
      <c r="NKD35" s="19"/>
      <c r="NKE35" s="19"/>
      <c r="NKF35" s="19"/>
      <c r="NKG35" s="19"/>
      <c r="NKH35" s="19"/>
      <c r="NKI35" s="19"/>
      <c r="NKJ35" s="19"/>
      <c r="NKK35" s="19"/>
      <c r="NKL35" s="19"/>
      <c r="NKM35" s="19"/>
      <c r="NKN35" s="19"/>
      <c r="NKO35" s="19"/>
      <c r="NKP35" s="19"/>
      <c r="NKQ35" s="19"/>
      <c r="NKR35" s="19"/>
      <c r="NKS35" s="19"/>
      <c r="NKT35" s="19"/>
      <c r="NKU35" s="19"/>
      <c r="NKV35" s="19"/>
      <c r="NKW35" s="19"/>
      <c r="NKX35" s="19"/>
      <c r="NKY35" s="19"/>
      <c r="NKZ35" s="19"/>
      <c r="NLA35" s="19"/>
      <c r="NLB35" s="19"/>
      <c r="NLC35" s="19"/>
      <c r="NLD35" s="19"/>
      <c r="NLE35" s="19"/>
      <c r="NLF35" s="19"/>
      <c r="NLG35" s="19"/>
      <c r="NLH35" s="19"/>
      <c r="NLI35" s="19"/>
      <c r="NLJ35" s="19"/>
      <c r="NLK35" s="19"/>
      <c r="NLL35" s="19"/>
      <c r="NLM35" s="19"/>
      <c r="NLN35" s="19"/>
      <c r="NLO35" s="19"/>
      <c r="NLP35" s="19"/>
      <c r="NLQ35" s="19"/>
      <c r="NLR35" s="19"/>
      <c r="NLS35" s="19"/>
      <c r="NLT35" s="19"/>
      <c r="NLU35" s="19"/>
      <c r="NLV35" s="19"/>
      <c r="NLW35" s="19"/>
      <c r="NLX35" s="19"/>
      <c r="NLY35" s="19"/>
      <c r="NLZ35" s="19"/>
      <c r="NMA35" s="19"/>
      <c r="NMB35" s="19"/>
      <c r="NMC35" s="19"/>
      <c r="NMD35" s="19"/>
      <c r="NME35" s="19"/>
      <c r="NMF35" s="19"/>
      <c r="NMG35" s="19"/>
      <c r="NMH35" s="19"/>
      <c r="NMI35" s="19"/>
      <c r="NMJ35" s="19"/>
      <c r="NMK35" s="19"/>
      <c r="NML35" s="19"/>
      <c r="NMM35" s="19"/>
      <c r="NMN35" s="19"/>
      <c r="NMO35" s="19"/>
      <c r="NMP35" s="19"/>
      <c r="NMQ35" s="19"/>
      <c r="NMR35" s="19"/>
      <c r="NMS35" s="19"/>
      <c r="NMT35" s="19"/>
      <c r="NMU35" s="19"/>
      <c r="NMV35" s="19"/>
      <c r="NMW35" s="19"/>
      <c r="NMX35" s="19"/>
      <c r="NMY35" s="19"/>
      <c r="NMZ35" s="19"/>
      <c r="NNA35" s="19"/>
      <c r="NNB35" s="19"/>
      <c r="NNC35" s="19"/>
      <c r="NND35" s="19"/>
      <c r="NNE35" s="19"/>
      <c r="NNF35" s="19"/>
      <c r="NNG35" s="19"/>
      <c r="NNH35" s="19"/>
      <c r="NNI35" s="19"/>
      <c r="NNJ35" s="19"/>
      <c r="NNK35" s="19"/>
      <c r="NNL35" s="19"/>
      <c r="NNM35" s="19"/>
      <c r="NNN35" s="19"/>
      <c r="NNO35" s="19"/>
      <c r="NNP35" s="19"/>
      <c r="NNQ35" s="19"/>
      <c r="NNR35" s="19"/>
      <c r="NNS35" s="19"/>
      <c r="NNT35" s="19"/>
      <c r="NNU35" s="19"/>
      <c r="NNV35" s="19"/>
      <c r="NNW35" s="19"/>
      <c r="NNX35" s="19"/>
      <c r="NNY35" s="19"/>
      <c r="NNZ35" s="19"/>
      <c r="NOA35" s="19"/>
      <c r="NOB35" s="19"/>
      <c r="NOC35" s="19"/>
      <c r="NOD35" s="19"/>
      <c r="NOE35" s="19"/>
      <c r="NOF35" s="19"/>
      <c r="NOG35" s="19"/>
      <c r="NOH35" s="19"/>
      <c r="NOI35" s="19"/>
      <c r="NOJ35" s="19"/>
      <c r="NOK35" s="19"/>
      <c r="NOL35" s="19"/>
      <c r="NOM35" s="19"/>
      <c r="NON35" s="19"/>
      <c r="NOO35" s="19"/>
      <c r="NOP35" s="19"/>
      <c r="NOQ35" s="19"/>
      <c r="NOR35" s="19"/>
      <c r="NOS35" s="19"/>
      <c r="NOT35" s="19"/>
      <c r="NOU35" s="19"/>
      <c r="NOV35" s="19"/>
      <c r="NOW35" s="19"/>
      <c r="NOX35" s="19"/>
      <c r="NOY35" s="19"/>
      <c r="NOZ35" s="19"/>
      <c r="NPA35" s="19"/>
      <c r="NPB35" s="19"/>
      <c r="NPC35" s="19"/>
      <c r="NPD35" s="19"/>
      <c r="NPE35" s="19"/>
      <c r="NPF35" s="19"/>
      <c r="NPG35" s="19"/>
      <c r="NPH35" s="19"/>
      <c r="NPI35" s="19"/>
      <c r="NPJ35" s="19"/>
      <c r="NPK35" s="19"/>
      <c r="NPL35" s="19"/>
      <c r="NPM35" s="19"/>
      <c r="NPN35" s="19"/>
      <c r="NPO35" s="19"/>
      <c r="NPP35" s="19"/>
      <c r="NPQ35" s="19"/>
      <c r="NPR35" s="19"/>
      <c r="NPS35" s="19"/>
      <c r="NPT35" s="19"/>
      <c r="NPU35" s="19"/>
      <c r="NPV35" s="19"/>
      <c r="NPW35" s="19"/>
      <c r="NPX35" s="19"/>
      <c r="NPY35" s="19"/>
      <c r="NPZ35" s="19"/>
      <c r="NQA35" s="19"/>
      <c r="NQB35" s="19"/>
      <c r="NQC35" s="19"/>
      <c r="NQD35" s="19"/>
      <c r="NQE35" s="19"/>
      <c r="NQF35" s="19"/>
      <c r="NQG35" s="19"/>
      <c r="NQH35" s="19"/>
      <c r="NQI35" s="19"/>
      <c r="NQJ35" s="19"/>
      <c r="NQK35" s="19"/>
      <c r="NQL35" s="19"/>
      <c r="NQM35" s="19"/>
      <c r="NQN35" s="19"/>
      <c r="NQO35" s="19"/>
      <c r="NQP35" s="19"/>
      <c r="NQQ35" s="19"/>
      <c r="NQR35" s="19"/>
      <c r="NQS35" s="19"/>
      <c r="NQT35" s="19"/>
      <c r="NQU35" s="19"/>
      <c r="NQV35" s="19"/>
      <c r="NQW35" s="19"/>
      <c r="NQX35" s="19"/>
      <c r="NQY35" s="19"/>
      <c r="NQZ35" s="19"/>
      <c r="NRA35" s="19"/>
      <c r="NRB35" s="19"/>
      <c r="NRC35" s="19"/>
      <c r="NRD35" s="19"/>
      <c r="NRE35" s="19"/>
      <c r="NRF35" s="19"/>
      <c r="NRG35" s="19"/>
      <c r="NRH35" s="19"/>
      <c r="NRI35" s="19"/>
      <c r="NRJ35" s="19"/>
      <c r="NRK35" s="19"/>
      <c r="NRL35" s="19"/>
      <c r="NRM35" s="19"/>
      <c r="NRN35" s="19"/>
      <c r="NRO35" s="19"/>
      <c r="NRP35" s="19"/>
      <c r="NRQ35" s="19"/>
      <c r="NRR35" s="19"/>
      <c r="NRS35" s="19"/>
      <c r="NRT35" s="19"/>
      <c r="NRU35" s="19"/>
      <c r="NRV35" s="19"/>
      <c r="NRW35" s="19"/>
      <c r="NRX35" s="19"/>
      <c r="NRY35" s="19"/>
      <c r="NRZ35" s="19"/>
      <c r="NSA35" s="19"/>
      <c r="NSB35" s="19"/>
      <c r="NSC35" s="19"/>
      <c r="NSD35" s="19"/>
      <c r="NSE35" s="19"/>
      <c r="NSF35" s="19"/>
      <c r="NSG35" s="19"/>
      <c r="NSH35" s="19"/>
      <c r="NSI35" s="19"/>
      <c r="NSJ35" s="19"/>
      <c r="NSK35" s="19"/>
      <c r="NSL35" s="19"/>
      <c r="NSM35" s="19"/>
      <c r="NSN35" s="19"/>
      <c r="NSO35" s="19"/>
      <c r="NSP35" s="19"/>
      <c r="NSQ35" s="19"/>
      <c r="NSR35" s="19"/>
      <c r="NSS35" s="19"/>
      <c r="NST35" s="19"/>
      <c r="NSU35" s="19"/>
      <c r="NSV35" s="19"/>
      <c r="NSW35" s="19"/>
      <c r="NSX35" s="19"/>
      <c r="NSY35" s="19"/>
      <c r="NSZ35" s="19"/>
      <c r="NTA35" s="19"/>
      <c r="NTB35" s="19"/>
      <c r="NTC35" s="19"/>
      <c r="NTD35" s="19"/>
      <c r="NTE35" s="19"/>
      <c r="NTF35" s="19"/>
      <c r="NTG35" s="19"/>
      <c r="NTH35" s="19"/>
      <c r="NTI35" s="19"/>
      <c r="NTJ35" s="19"/>
      <c r="NTK35" s="19"/>
      <c r="NTL35" s="19"/>
      <c r="NTM35" s="19"/>
      <c r="NTN35" s="19"/>
      <c r="NTO35" s="19"/>
      <c r="NTP35" s="19"/>
      <c r="NTQ35" s="19"/>
      <c r="NTR35" s="19"/>
      <c r="NTS35" s="19"/>
      <c r="NTT35" s="19"/>
      <c r="NTU35" s="19"/>
      <c r="NTV35" s="19"/>
      <c r="NTW35" s="19"/>
      <c r="NTX35" s="19"/>
      <c r="NTY35" s="19"/>
      <c r="NTZ35" s="19"/>
      <c r="NUA35" s="19"/>
      <c r="NUB35" s="19"/>
      <c r="NUC35" s="19"/>
      <c r="NUD35" s="19"/>
      <c r="NUE35" s="19"/>
      <c r="NUF35" s="19"/>
      <c r="NUG35" s="19"/>
      <c r="NUH35" s="19"/>
      <c r="NUI35" s="19"/>
      <c r="NUJ35" s="19"/>
      <c r="NUK35" s="19"/>
      <c r="NUL35" s="19"/>
      <c r="NUM35" s="19"/>
      <c r="NUN35" s="19"/>
      <c r="NUO35" s="19"/>
      <c r="NUP35" s="19"/>
      <c r="NUQ35" s="19"/>
      <c r="NUR35" s="19"/>
      <c r="NUS35" s="19"/>
      <c r="NUT35" s="19"/>
      <c r="NUU35" s="19"/>
      <c r="NUV35" s="19"/>
      <c r="NUW35" s="19"/>
      <c r="NUX35" s="19"/>
      <c r="NUY35" s="19"/>
      <c r="NUZ35" s="19"/>
      <c r="NVA35" s="19"/>
      <c r="NVB35" s="19"/>
      <c r="NVC35" s="19"/>
      <c r="NVD35" s="19"/>
      <c r="NVE35" s="19"/>
      <c r="NVF35" s="19"/>
      <c r="NVG35" s="19"/>
      <c r="NVH35" s="19"/>
      <c r="NVI35" s="19"/>
      <c r="NVJ35" s="19"/>
      <c r="NVK35" s="19"/>
      <c r="NVL35" s="19"/>
      <c r="NVM35" s="19"/>
      <c r="NVN35" s="19"/>
      <c r="NVO35" s="19"/>
      <c r="NVP35" s="19"/>
      <c r="NVQ35" s="19"/>
      <c r="NVR35" s="19"/>
      <c r="NVS35" s="19"/>
      <c r="NVT35" s="19"/>
      <c r="NVU35" s="19"/>
      <c r="NVV35" s="19"/>
      <c r="NVW35" s="19"/>
      <c r="NVX35" s="19"/>
      <c r="NVY35" s="19"/>
      <c r="NVZ35" s="19"/>
      <c r="NWA35" s="19"/>
      <c r="NWB35" s="19"/>
      <c r="NWC35" s="19"/>
      <c r="NWD35" s="19"/>
      <c r="NWE35" s="19"/>
      <c r="NWF35" s="19"/>
      <c r="NWG35" s="19"/>
      <c r="NWH35" s="19"/>
      <c r="NWI35" s="19"/>
      <c r="NWJ35" s="19"/>
      <c r="NWK35" s="19"/>
      <c r="NWL35" s="19"/>
      <c r="NWM35" s="19"/>
      <c r="NWN35" s="19"/>
      <c r="NWO35" s="19"/>
      <c r="NWP35" s="19"/>
      <c r="NWQ35" s="19"/>
      <c r="NWR35" s="19"/>
      <c r="NWS35" s="19"/>
      <c r="NWT35" s="19"/>
      <c r="NWU35" s="19"/>
      <c r="NWV35" s="19"/>
      <c r="NWW35" s="19"/>
      <c r="NWX35" s="19"/>
      <c r="NWY35" s="19"/>
      <c r="NWZ35" s="19"/>
      <c r="NXA35" s="19"/>
      <c r="NXB35" s="19"/>
      <c r="NXC35" s="19"/>
      <c r="NXD35" s="19"/>
      <c r="NXE35" s="19"/>
      <c r="NXF35" s="19"/>
      <c r="NXG35" s="19"/>
      <c r="NXH35" s="19"/>
      <c r="NXI35" s="19"/>
      <c r="NXJ35" s="19"/>
      <c r="NXK35" s="19"/>
      <c r="NXL35" s="19"/>
      <c r="NXM35" s="19"/>
      <c r="NXN35" s="19"/>
      <c r="NXO35" s="19"/>
      <c r="NXP35" s="19"/>
      <c r="NXQ35" s="19"/>
      <c r="NXR35" s="19"/>
      <c r="NXS35" s="19"/>
      <c r="NXT35" s="19"/>
      <c r="NXU35" s="19"/>
      <c r="NXV35" s="19"/>
      <c r="NXW35" s="19"/>
      <c r="NXX35" s="19"/>
      <c r="NXY35" s="19"/>
      <c r="NXZ35" s="19"/>
      <c r="NYA35" s="19"/>
      <c r="NYB35" s="19"/>
      <c r="NYC35" s="19"/>
      <c r="NYD35" s="19"/>
      <c r="NYE35" s="19"/>
      <c r="NYF35" s="19"/>
      <c r="NYG35" s="19"/>
      <c r="NYH35" s="19"/>
      <c r="NYI35" s="19"/>
      <c r="NYJ35" s="19"/>
      <c r="NYK35" s="19"/>
      <c r="NYL35" s="19"/>
      <c r="NYM35" s="19"/>
      <c r="NYN35" s="19"/>
      <c r="NYO35" s="19"/>
      <c r="NYP35" s="19"/>
      <c r="NYQ35" s="19"/>
      <c r="NYR35" s="19"/>
      <c r="NYS35" s="19"/>
      <c r="NYT35" s="19"/>
      <c r="NYU35" s="19"/>
      <c r="NYV35" s="19"/>
      <c r="NYW35" s="19"/>
      <c r="NYX35" s="19"/>
      <c r="NYY35" s="19"/>
      <c r="NYZ35" s="19"/>
      <c r="NZA35" s="19"/>
      <c r="NZB35" s="19"/>
      <c r="NZC35" s="19"/>
      <c r="NZD35" s="19"/>
      <c r="NZE35" s="19"/>
      <c r="NZF35" s="19"/>
      <c r="NZG35" s="19"/>
      <c r="NZH35" s="19"/>
      <c r="NZI35" s="19"/>
      <c r="NZJ35" s="19"/>
      <c r="NZK35" s="19"/>
      <c r="NZL35" s="19"/>
      <c r="NZM35" s="19"/>
      <c r="NZN35" s="19"/>
      <c r="NZO35" s="19"/>
      <c r="NZP35" s="19"/>
      <c r="NZQ35" s="19"/>
      <c r="NZR35" s="19"/>
      <c r="NZS35" s="19"/>
      <c r="NZT35" s="19"/>
      <c r="NZU35" s="19"/>
      <c r="NZV35" s="19"/>
      <c r="NZW35" s="19"/>
      <c r="NZX35" s="19"/>
      <c r="NZY35" s="19"/>
      <c r="NZZ35" s="19"/>
      <c r="OAA35" s="19"/>
      <c r="OAB35" s="19"/>
      <c r="OAC35" s="19"/>
      <c r="OAD35" s="19"/>
      <c r="OAE35" s="19"/>
      <c r="OAF35" s="19"/>
      <c r="OAG35" s="19"/>
      <c r="OAH35" s="19"/>
      <c r="OAI35" s="19"/>
      <c r="OAJ35" s="19"/>
      <c r="OAK35" s="19"/>
      <c r="OAL35" s="19"/>
      <c r="OAM35" s="19"/>
      <c r="OAN35" s="19"/>
      <c r="OAO35" s="19"/>
      <c r="OAP35" s="19"/>
      <c r="OAQ35" s="19"/>
      <c r="OAR35" s="19"/>
      <c r="OAS35" s="19"/>
      <c r="OAT35" s="19"/>
      <c r="OAU35" s="19"/>
      <c r="OAV35" s="19"/>
      <c r="OAW35" s="19"/>
      <c r="OAX35" s="19"/>
      <c r="OAY35" s="19"/>
      <c r="OAZ35" s="19"/>
      <c r="OBA35" s="19"/>
      <c r="OBB35" s="19"/>
      <c r="OBC35" s="19"/>
      <c r="OBD35" s="19"/>
      <c r="OBE35" s="19"/>
      <c r="OBF35" s="19"/>
      <c r="OBG35" s="19"/>
      <c r="OBH35" s="19"/>
      <c r="OBI35" s="19"/>
      <c r="OBJ35" s="19"/>
      <c r="OBK35" s="19"/>
      <c r="OBL35" s="19"/>
      <c r="OBM35" s="19"/>
      <c r="OBN35" s="19"/>
      <c r="OBO35" s="19"/>
      <c r="OBP35" s="19"/>
      <c r="OBQ35" s="19"/>
      <c r="OBR35" s="19"/>
      <c r="OBS35" s="19"/>
      <c r="OBT35" s="19"/>
      <c r="OBU35" s="19"/>
      <c r="OBV35" s="19"/>
      <c r="OBW35" s="19"/>
      <c r="OBX35" s="19"/>
      <c r="OBY35" s="19"/>
      <c r="OBZ35" s="19"/>
      <c r="OCA35" s="19"/>
      <c r="OCB35" s="19"/>
      <c r="OCC35" s="19"/>
      <c r="OCD35" s="19"/>
      <c r="OCE35" s="19"/>
      <c r="OCF35" s="19"/>
      <c r="OCG35" s="19"/>
      <c r="OCH35" s="19"/>
      <c r="OCI35" s="19"/>
      <c r="OCJ35" s="19"/>
      <c r="OCK35" s="19"/>
      <c r="OCL35" s="19"/>
      <c r="OCM35" s="19"/>
      <c r="OCN35" s="19"/>
      <c r="OCO35" s="19"/>
      <c r="OCP35" s="19"/>
      <c r="OCQ35" s="19"/>
      <c r="OCR35" s="19"/>
      <c r="OCS35" s="19"/>
      <c r="OCT35" s="19"/>
      <c r="OCU35" s="19"/>
      <c r="OCV35" s="19"/>
      <c r="OCW35" s="19"/>
      <c r="OCX35" s="19"/>
      <c r="OCY35" s="19"/>
      <c r="OCZ35" s="19"/>
      <c r="ODA35" s="19"/>
      <c r="ODB35" s="19"/>
      <c r="ODC35" s="19"/>
      <c r="ODD35" s="19"/>
      <c r="ODE35" s="19"/>
      <c r="ODF35" s="19"/>
      <c r="ODG35" s="19"/>
      <c r="ODH35" s="19"/>
      <c r="ODI35" s="19"/>
      <c r="ODJ35" s="19"/>
      <c r="ODK35" s="19"/>
      <c r="ODL35" s="19"/>
      <c r="ODM35" s="19"/>
      <c r="ODN35" s="19"/>
      <c r="ODO35" s="19"/>
      <c r="ODP35" s="19"/>
      <c r="ODQ35" s="19"/>
      <c r="ODR35" s="19"/>
      <c r="ODS35" s="19"/>
      <c r="ODT35" s="19"/>
      <c r="ODU35" s="19"/>
      <c r="ODV35" s="19"/>
      <c r="ODW35" s="19"/>
      <c r="ODX35" s="19"/>
      <c r="ODY35" s="19"/>
      <c r="ODZ35" s="19"/>
      <c r="OEA35" s="19"/>
      <c r="OEB35" s="19"/>
      <c r="OEC35" s="19"/>
      <c r="OED35" s="19"/>
      <c r="OEE35" s="19"/>
      <c r="OEF35" s="19"/>
      <c r="OEG35" s="19"/>
      <c r="OEH35" s="19"/>
      <c r="OEI35" s="19"/>
      <c r="OEJ35" s="19"/>
      <c r="OEK35" s="19"/>
      <c r="OEL35" s="19"/>
      <c r="OEM35" s="19"/>
      <c r="OEN35" s="19"/>
      <c r="OEO35" s="19"/>
      <c r="OEP35" s="19"/>
      <c r="OEQ35" s="19"/>
      <c r="OER35" s="19"/>
      <c r="OES35" s="19"/>
      <c r="OET35" s="19"/>
      <c r="OEU35" s="19"/>
      <c r="OEV35" s="19"/>
      <c r="OEW35" s="19"/>
      <c r="OEX35" s="19"/>
      <c r="OEY35" s="19"/>
      <c r="OEZ35" s="19"/>
      <c r="OFA35" s="19"/>
      <c r="OFB35" s="19"/>
      <c r="OFC35" s="19"/>
      <c r="OFD35" s="19"/>
      <c r="OFE35" s="19"/>
      <c r="OFF35" s="19"/>
      <c r="OFG35" s="19"/>
      <c r="OFH35" s="19"/>
      <c r="OFI35" s="19"/>
      <c r="OFJ35" s="19"/>
      <c r="OFK35" s="19"/>
      <c r="OFL35" s="19"/>
      <c r="OFM35" s="19"/>
      <c r="OFN35" s="19"/>
      <c r="OFO35" s="19"/>
      <c r="OFP35" s="19"/>
      <c r="OFQ35" s="19"/>
      <c r="OFR35" s="19"/>
      <c r="OFS35" s="19"/>
      <c r="OFT35" s="19"/>
      <c r="OFU35" s="19"/>
      <c r="OFV35" s="19"/>
      <c r="OFW35" s="19"/>
      <c r="OFX35" s="19"/>
      <c r="OFY35" s="19"/>
      <c r="OFZ35" s="19"/>
      <c r="OGA35" s="19"/>
      <c r="OGB35" s="19"/>
      <c r="OGC35" s="19"/>
      <c r="OGD35" s="19"/>
      <c r="OGE35" s="19"/>
      <c r="OGF35" s="19"/>
      <c r="OGG35" s="19"/>
      <c r="OGH35" s="19"/>
      <c r="OGI35" s="19"/>
      <c r="OGJ35" s="19"/>
      <c r="OGK35" s="19"/>
      <c r="OGL35" s="19"/>
      <c r="OGM35" s="19"/>
      <c r="OGN35" s="19"/>
      <c r="OGO35" s="19"/>
      <c r="OGP35" s="19"/>
      <c r="OGQ35" s="19"/>
      <c r="OGR35" s="19"/>
      <c r="OGS35" s="19"/>
      <c r="OGT35" s="19"/>
      <c r="OGU35" s="19"/>
      <c r="OGV35" s="19"/>
      <c r="OGW35" s="19"/>
      <c r="OGX35" s="19"/>
      <c r="OGY35" s="19"/>
      <c r="OGZ35" s="19"/>
      <c r="OHA35" s="19"/>
      <c r="OHB35" s="19"/>
      <c r="OHC35" s="19"/>
      <c r="OHD35" s="19"/>
      <c r="OHE35" s="19"/>
      <c r="OHF35" s="19"/>
      <c r="OHG35" s="19"/>
      <c r="OHH35" s="19"/>
      <c r="OHI35" s="19"/>
      <c r="OHJ35" s="19"/>
      <c r="OHK35" s="19"/>
      <c r="OHL35" s="19"/>
      <c r="OHM35" s="19"/>
      <c r="OHN35" s="19"/>
      <c r="OHO35" s="19"/>
      <c r="OHP35" s="19"/>
      <c r="OHQ35" s="19"/>
      <c r="OHR35" s="19"/>
      <c r="OHS35" s="19"/>
      <c r="OHT35" s="19"/>
      <c r="OHU35" s="19"/>
      <c r="OHV35" s="19"/>
      <c r="OHW35" s="19"/>
      <c r="OHX35" s="19"/>
      <c r="OHY35" s="19"/>
      <c r="OHZ35" s="19"/>
      <c r="OIA35" s="19"/>
      <c r="OIB35" s="19"/>
      <c r="OIC35" s="19"/>
      <c r="OID35" s="19"/>
      <c r="OIE35" s="19"/>
      <c r="OIF35" s="19"/>
      <c r="OIG35" s="19"/>
      <c r="OIH35" s="19"/>
      <c r="OII35" s="19"/>
      <c r="OIJ35" s="19"/>
      <c r="OIK35" s="19"/>
      <c r="OIL35" s="19"/>
      <c r="OIM35" s="19"/>
      <c r="OIN35" s="19"/>
      <c r="OIO35" s="19"/>
      <c r="OIP35" s="19"/>
      <c r="OIQ35" s="19"/>
      <c r="OIR35" s="19"/>
      <c r="OIS35" s="19"/>
      <c r="OIT35" s="19"/>
      <c r="OIU35" s="19"/>
      <c r="OIV35" s="19"/>
      <c r="OIW35" s="19"/>
      <c r="OIX35" s="19"/>
      <c r="OIY35" s="19"/>
      <c r="OIZ35" s="19"/>
      <c r="OJA35" s="19"/>
      <c r="OJB35" s="19"/>
      <c r="OJC35" s="19"/>
      <c r="OJD35" s="19"/>
      <c r="OJE35" s="19"/>
      <c r="OJF35" s="19"/>
      <c r="OJG35" s="19"/>
      <c r="OJH35" s="19"/>
      <c r="OJI35" s="19"/>
      <c r="OJJ35" s="19"/>
      <c r="OJK35" s="19"/>
      <c r="OJL35" s="19"/>
      <c r="OJM35" s="19"/>
      <c r="OJN35" s="19"/>
      <c r="OJO35" s="19"/>
      <c r="OJP35" s="19"/>
      <c r="OJQ35" s="19"/>
      <c r="OJR35" s="19"/>
      <c r="OJS35" s="19"/>
      <c r="OJT35" s="19"/>
      <c r="OJU35" s="19"/>
      <c r="OJV35" s="19"/>
      <c r="OJW35" s="19"/>
      <c r="OJX35" s="19"/>
      <c r="OJY35" s="19"/>
      <c r="OJZ35" s="19"/>
      <c r="OKA35" s="19"/>
      <c r="OKB35" s="19"/>
      <c r="OKC35" s="19"/>
      <c r="OKD35" s="19"/>
      <c r="OKE35" s="19"/>
      <c r="OKF35" s="19"/>
      <c r="OKG35" s="19"/>
      <c r="OKH35" s="19"/>
      <c r="OKI35" s="19"/>
      <c r="OKJ35" s="19"/>
      <c r="OKK35" s="19"/>
      <c r="OKL35" s="19"/>
      <c r="OKM35" s="19"/>
      <c r="OKN35" s="19"/>
      <c r="OKO35" s="19"/>
      <c r="OKP35" s="19"/>
      <c r="OKQ35" s="19"/>
      <c r="OKR35" s="19"/>
      <c r="OKS35" s="19"/>
      <c r="OKT35" s="19"/>
      <c r="OKU35" s="19"/>
      <c r="OKV35" s="19"/>
      <c r="OKW35" s="19"/>
      <c r="OKX35" s="19"/>
      <c r="OKY35" s="19"/>
      <c r="OKZ35" s="19"/>
      <c r="OLA35" s="19"/>
      <c r="OLB35" s="19"/>
      <c r="OLC35" s="19"/>
      <c r="OLD35" s="19"/>
      <c r="OLE35" s="19"/>
      <c r="OLF35" s="19"/>
      <c r="OLG35" s="19"/>
      <c r="OLH35" s="19"/>
      <c r="OLI35" s="19"/>
      <c r="OLJ35" s="19"/>
      <c r="OLK35" s="19"/>
      <c r="OLL35" s="19"/>
      <c r="OLM35" s="19"/>
      <c r="OLN35" s="19"/>
      <c r="OLO35" s="19"/>
      <c r="OLP35" s="19"/>
      <c r="OLQ35" s="19"/>
      <c r="OLR35" s="19"/>
      <c r="OLS35" s="19"/>
      <c r="OLT35" s="19"/>
      <c r="OLU35" s="19"/>
      <c r="OLV35" s="19"/>
      <c r="OLW35" s="19"/>
      <c r="OLX35" s="19"/>
      <c r="OLY35" s="19"/>
      <c r="OLZ35" s="19"/>
      <c r="OMA35" s="19"/>
      <c r="OMB35" s="19"/>
      <c r="OMC35" s="19"/>
      <c r="OMD35" s="19"/>
      <c r="OME35" s="19"/>
      <c r="OMF35" s="19"/>
      <c r="OMG35" s="19"/>
      <c r="OMH35" s="19"/>
      <c r="OMI35" s="19"/>
      <c r="OMJ35" s="19"/>
      <c r="OMK35" s="19"/>
      <c r="OML35" s="19"/>
      <c r="OMM35" s="19"/>
      <c r="OMN35" s="19"/>
      <c r="OMO35" s="19"/>
      <c r="OMP35" s="19"/>
      <c r="OMQ35" s="19"/>
      <c r="OMR35" s="19"/>
      <c r="OMS35" s="19"/>
      <c r="OMT35" s="19"/>
      <c r="OMU35" s="19"/>
      <c r="OMV35" s="19"/>
      <c r="OMW35" s="19"/>
      <c r="OMX35" s="19"/>
      <c r="OMY35" s="19"/>
      <c r="OMZ35" s="19"/>
      <c r="ONA35" s="19"/>
      <c r="ONB35" s="19"/>
      <c r="ONC35" s="19"/>
      <c r="OND35" s="19"/>
      <c r="ONE35" s="19"/>
      <c r="ONF35" s="19"/>
      <c r="ONG35" s="19"/>
      <c r="ONH35" s="19"/>
      <c r="ONI35" s="19"/>
      <c r="ONJ35" s="19"/>
      <c r="ONK35" s="19"/>
      <c r="ONL35" s="19"/>
      <c r="ONM35" s="19"/>
      <c r="ONN35" s="19"/>
      <c r="ONO35" s="19"/>
      <c r="ONP35" s="19"/>
      <c r="ONQ35" s="19"/>
      <c r="ONR35" s="19"/>
      <c r="ONS35" s="19"/>
      <c r="ONT35" s="19"/>
      <c r="ONU35" s="19"/>
      <c r="ONV35" s="19"/>
      <c r="ONW35" s="19"/>
      <c r="ONX35" s="19"/>
      <c r="ONY35" s="19"/>
      <c r="ONZ35" s="19"/>
      <c r="OOA35" s="19"/>
      <c r="OOB35" s="19"/>
      <c r="OOC35" s="19"/>
      <c r="OOD35" s="19"/>
      <c r="OOE35" s="19"/>
      <c r="OOF35" s="19"/>
      <c r="OOG35" s="19"/>
      <c r="OOH35" s="19"/>
      <c r="OOI35" s="19"/>
      <c r="OOJ35" s="19"/>
      <c r="OOK35" s="19"/>
      <c r="OOL35" s="19"/>
      <c r="OOM35" s="19"/>
      <c r="OON35" s="19"/>
      <c r="OOO35" s="19"/>
      <c r="OOP35" s="19"/>
      <c r="OOQ35" s="19"/>
      <c r="OOR35" s="19"/>
      <c r="OOS35" s="19"/>
      <c r="OOT35" s="19"/>
      <c r="OOU35" s="19"/>
      <c r="OOV35" s="19"/>
      <c r="OOW35" s="19"/>
      <c r="OOX35" s="19"/>
      <c r="OOY35" s="19"/>
      <c r="OOZ35" s="19"/>
      <c r="OPA35" s="19"/>
      <c r="OPB35" s="19"/>
      <c r="OPC35" s="19"/>
      <c r="OPD35" s="19"/>
      <c r="OPE35" s="19"/>
      <c r="OPF35" s="19"/>
      <c r="OPG35" s="19"/>
      <c r="OPH35" s="19"/>
      <c r="OPI35" s="19"/>
      <c r="OPJ35" s="19"/>
      <c r="OPK35" s="19"/>
      <c r="OPL35" s="19"/>
      <c r="OPM35" s="19"/>
      <c r="OPN35" s="19"/>
      <c r="OPO35" s="19"/>
      <c r="OPP35" s="19"/>
      <c r="OPQ35" s="19"/>
      <c r="OPR35" s="19"/>
      <c r="OPS35" s="19"/>
      <c r="OPT35" s="19"/>
      <c r="OPU35" s="19"/>
      <c r="OPV35" s="19"/>
      <c r="OPW35" s="19"/>
      <c r="OPX35" s="19"/>
      <c r="OPY35" s="19"/>
      <c r="OPZ35" s="19"/>
      <c r="OQA35" s="19"/>
      <c r="OQB35" s="19"/>
      <c r="OQC35" s="19"/>
      <c r="OQD35" s="19"/>
      <c r="OQE35" s="19"/>
      <c r="OQF35" s="19"/>
      <c r="OQG35" s="19"/>
      <c r="OQH35" s="19"/>
      <c r="OQI35" s="19"/>
      <c r="OQJ35" s="19"/>
      <c r="OQK35" s="19"/>
      <c r="OQL35" s="19"/>
      <c r="OQM35" s="19"/>
      <c r="OQN35" s="19"/>
      <c r="OQO35" s="19"/>
      <c r="OQP35" s="19"/>
      <c r="OQQ35" s="19"/>
      <c r="OQR35" s="19"/>
      <c r="OQS35" s="19"/>
      <c r="OQT35" s="19"/>
      <c r="OQU35" s="19"/>
      <c r="OQV35" s="19"/>
      <c r="OQW35" s="19"/>
      <c r="OQX35" s="19"/>
      <c r="OQY35" s="19"/>
      <c r="OQZ35" s="19"/>
      <c r="ORA35" s="19"/>
      <c r="ORB35" s="19"/>
      <c r="ORC35" s="19"/>
      <c r="ORD35" s="19"/>
      <c r="ORE35" s="19"/>
      <c r="ORF35" s="19"/>
      <c r="ORG35" s="19"/>
      <c r="ORH35" s="19"/>
      <c r="ORI35" s="19"/>
      <c r="ORJ35" s="19"/>
      <c r="ORK35" s="19"/>
      <c r="ORL35" s="19"/>
      <c r="ORM35" s="19"/>
      <c r="ORN35" s="19"/>
      <c r="ORO35" s="19"/>
      <c r="ORP35" s="19"/>
      <c r="ORQ35" s="19"/>
      <c r="ORR35" s="19"/>
      <c r="ORS35" s="19"/>
      <c r="ORT35" s="19"/>
      <c r="ORU35" s="19"/>
      <c r="ORV35" s="19"/>
      <c r="ORW35" s="19"/>
      <c r="ORX35" s="19"/>
      <c r="ORY35" s="19"/>
      <c r="ORZ35" s="19"/>
      <c r="OSA35" s="19"/>
      <c r="OSB35" s="19"/>
      <c r="OSC35" s="19"/>
      <c r="OSD35" s="19"/>
      <c r="OSE35" s="19"/>
      <c r="OSF35" s="19"/>
      <c r="OSG35" s="19"/>
      <c r="OSH35" s="19"/>
      <c r="OSI35" s="19"/>
      <c r="OSJ35" s="19"/>
      <c r="OSK35" s="19"/>
      <c r="OSL35" s="19"/>
      <c r="OSM35" s="19"/>
      <c r="OSN35" s="19"/>
      <c r="OSO35" s="19"/>
      <c r="OSP35" s="19"/>
      <c r="OSQ35" s="19"/>
      <c r="OSR35" s="19"/>
      <c r="OSS35" s="19"/>
      <c r="OST35" s="19"/>
      <c r="OSU35" s="19"/>
      <c r="OSV35" s="19"/>
      <c r="OSW35" s="19"/>
      <c r="OSX35" s="19"/>
      <c r="OSY35" s="19"/>
      <c r="OSZ35" s="19"/>
      <c r="OTA35" s="19"/>
      <c r="OTB35" s="19"/>
      <c r="OTC35" s="19"/>
      <c r="OTD35" s="19"/>
      <c r="OTE35" s="19"/>
      <c r="OTF35" s="19"/>
      <c r="OTG35" s="19"/>
      <c r="OTH35" s="19"/>
      <c r="OTI35" s="19"/>
      <c r="OTJ35" s="19"/>
      <c r="OTK35" s="19"/>
      <c r="OTL35" s="19"/>
      <c r="OTM35" s="19"/>
      <c r="OTN35" s="19"/>
      <c r="OTO35" s="19"/>
      <c r="OTP35" s="19"/>
      <c r="OTQ35" s="19"/>
      <c r="OTR35" s="19"/>
      <c r="OTS35" s="19"/>
      <c r="OTT35" s="19"/>
      <c r="OTU35" s="19"/>
      <c r="OTV35" s="19"/>
      <c r="OTW35" s="19"/>
      <c r="OTX35" s="19"/>
      <c r="OTY35" s="19"/>
      <c r="OTZ35" s="19"/>
      <c r="OUA35" s="19"/>
      <c r="OUB35" s="19"/>
      <c r="OUC35" s="19"/>
      <c r="OUD35" s="19"/>
      <c r="OUE35" s="19"/>
      <c r="OUF35" s="19"/>
      <c r="OUG35" s="19"/>
      <c r="OUH35" s="19"/>
      <c r="OUI35" s="19"/>
      <c r="OUJ35" s="19"/>
      <c r="OUK35" s="19"/>
      <c r="OUL35" s="19"/>
      <c r="OUM35" s="19"/>
      <c r="OUN35" s="19"/>
      <c r="OUO35" s="19"/>
      <c r="OUP35" s="19"/>
      <c r="OUQ35" s="19"/>
      <c r="OUR35" s="19"/>
      <c r="OUS35" s="19"/>
      <c r="OUT35" s="19"/>
      <c r="OUU35" s="19"/>
      <c r="OUV35" s="19"/>
      <c r="OUW35" s="19"/>
      <c r="OUX35" s="19"/>
      <c r="OUY35" s="19"/>
      <c r="OUZ35" s="19"/>
      <c r="OVA35" s="19"/>
      <c r="OVB35" s="19"/>
      <c r="OVC35" s="19"/>
      <c r="OVD35" s="19"/>
      <c r="OVE35" s="19"/>
      <c r="OVF35" s="19"/>
      <c r="OVG35" s="19"/>
      <c r="OVH35" s="19"/>
      <c r="OVI35" s="19"/>
      <c r="OVJ35" s="19"/>
      <c r="OVK35" s="19"/>
      <c r="OVL35" s="19"/>
      <c r="OVM35" s="19"/>
      <c r="OVN35" s="19"/>
      <c r="OVO35" s="19"/>
      <c r="OVP35" s="19"/>
      <c r="OVQ35" s="19"/>
      <c r="OVR35" s="19"/>
      <c r="OVS35" s="19"/>
      <c r="OVT35" s="19"/>
      <c r="OVU35" s="19"/>
      <c r="OVV35" s="19"/>
      <c r="OVW35" s="19"/>
      <c r="OVX35" s="19"/>
      <c r="OVY35" s="19"/>
      <c r="OVZ35" s="19"/>
      <c r="OWA35" s="19"/>
      <c r="OWB35" s="19"/>
      <c r="OWC35" s="19"/>
      <c r="OWD35" s="19"/>
      <c r="OWE35" s="19"/>
      <c r="OWF35" s="19"/>
      <c r="OWG35" s="19"/>
      <c r="OWH35" s="19"/>
      <c r="OWI35" s="19"/>
      <c r="OWJ35" s="19"/>
      <c r="OWK35" s="19"/>
      <c r="OWL35" s="19"/>
      <c r="OWM35" s="19"/>
      <c r="OWN35" s="19"/>
      <c r="OWO35" s="19"/>
      <c r="OWP35" s="19"/>
      <c r="OWQ35" s="19"/>
      <c r="OWR35" s="19"/>
      <c r="OWS35" s="19"/>
      <c r="OWT35" s="19"/>
      <c r="OWU35" s="19"/>
      <c r="OWV35" s="19"/>
      <c r="OWW35" s="19"/>
      <c r="OWX35" s="19"/>
      <c r="OWY35" s="19"/>
      <c r="OWZ35" s="19"/>
      <c r="OXA35" s="19"/>
      <c r="OXB35" s="19"/>
      <c r="OXC35" s="19"/>
      <c r="OXD35" s="19"/>
      <c r="OXE35" s="19"/>
      <c r="OXF35" s="19"/>
      <c r="OXG35" s="19"/>
      <c r="OXH35" s="19"/>
      <c r="OXI35" s="19"/>
      <c r="OXJ35" s="19"/>
      <c r="OXK35" s="19"/>
      <c r="OXL35" s="19"/>
      <c r="OXM35" s="19"/>
      <c r="OXN35" s="19"/>
      <c r="OXO35" s="19"/>
      <c r="OXP35" s="19"/>
      <c r="OXQ35" s="19"/>
      <c r="OXR35" s="19"/>
      <c r="OXS35" s="19"/>
      <c r="OXT35" s="19"/>
      <c r="OXU35" s="19"/>
      <c r="OXV35" s="19"/>
      <c r="OXW35" s="19"/>
      <c r="OXX35" s="19"/>
      <c r="OXY35" s="19"/>
      <c r="OXZ35" s="19"/>
      <c r="OYA35" s="19"/>
      <c r="OYB35" s="19"/>
      <c r="OYC35" s="19"/>
      <c r="OYD35" s="19"/>
      <c r="OYE35" s="19"/>
      <c r="OYF35" s="19"/>
      <c r="OYG35" s="19"/>
      <c r="OYH35" s="19"/>
      <c r="OYI35" s="19"/>
      <c r="OYJ35" s="19"/>
      <c r="OYK35" s="19"/>
      <c r="OYL35" s="19"/>
      <c r="OYM35" s="19"/>
      <c r="OYN35" s="19"/>
      <c r="OYO35" s="19"/>
      <c r="OYP35" s="19"/>
      <c r="OYQ35" s="19"/>
      <c r="OYR35" s="19"/>
      <c r="OYS35" s="19"/>
      <c r="OYT35" s="19"/>
      <c r="OYU35" s="19"/>
      <c r="OYV35" s="19"/>
      <c r="OYW35" s="19"/>
      <c r="OYX35" s="19"/>
      <c r="OYY35" s="19"/>
      <c r="OYZ35" s="19"/>
      <c r="OZA35" s="19"/>
      <c r="OZB35" s="19"/>
      <c r="OZC35" s="19"/>
      <c r="OZD35" s="19"/>
      <c r="OZE35" s="19"/>
      <c r="OZF35" s="19"/>
      <c r="OZG35" s="19"/>
      <c r="OZH35" s="19"/>
      <c r="OZI35" s="19"/>
      <c r="OZJ35" s="19"/>
      <c r="OZK35" s="19"/>
      <c r="OZL35" s="19"/>
      <c r="OZM35" s="19"/>
      <c r="OZN35" s="19"/>
      <c r="OZO35" s="19"/>
      <c r="OZP35" s="19"/>
      <c r="OZQ35" s="19"/>
      <c r="OZR35" s="19"/>
      <c r="OZS35" s="19"/>
      <c r="OZT35" s="19"/>
      <c r="OZU35" s="19"/>
      <c r="OZV35" s="19"/>
      <c r="OZW35" s="19"/>
      <c r="OZX35" s="19"/>
      <c r="OZY35" s="19"/>
      <c r="OZZ35" s="19"/>
      <c r="PAA35" s="19"/>
      <c r="PAB35" s="19"/>
      <c r="PAC35" s="19"/>
      <c r="PAD35" s="19"/>
      <c r="PAE35" s="19"/>
      <c r="PAF35" s="19"/>
      <c r="PAG35" s="19"/>
      <c r="PAH35" s="19"/>
      <c r="PAI35" s="19"/>
      <c r="PAJ35" s="19"/>
      <c r="PAK35" s="19"/>
      <c r="PAL35" s="19"/>
      <c r="PAM35" s="19"/>
      <c r="PAN35" s="19"/>
      <c r="PAO35" s="19"/>
      <c r="PAP35" s="19"/>
      <c r="PAQ35" s="19"/>
      <c r="PAR35" s="19"/>
      <c r="PAS35" s="19"/>
      <c r="PAT35" s="19"/>
      <c r="PAU35" s="19"/>
      <c r="PAV35" s="19"/>
      <c r="PAW35" s="19"/>
      <c r="PAX35" s="19"/>
      <c r="PAY35" s="19"/>
      <c r="PAZ35" s="19"/>
      <c r="PBA35" s="19"/>
      <c r="PBB35" s="19"/>
      <c r="PBC35" s="19"/>
      <c r="PBD35" s="19"/>
      <c r="PBE35" s="19"/>
      <c r="PBF35" s="19"/>
      <c r="PBG35" s="19"/>
      <c r="PBH35" s="19"/>
      <c r="PBI35" s="19"/>
      <c r="PBJ35" s="19"/>
      <c r="PBK35" s="19"/>
      <c r="PBL35" s="19"/>
      <c r="PBM35" s="19"/>
      <c r="PBN35" s="19"/>
      <c r="PBO35" s="19"/>
      <c r="PBP35" s="19"/>
      <c r="PBQ35" s="19"/>
      <c r="PBR35" s="19"/>
      <c r="PBS35" s="19"/>
      <c r="PBT35" s="19"/>
      <c r="PBU35" s="19"/>
      <c r="PBV35" s="19"/>
      <c r="PBW35" s="19"/>
      <c r="PBX35" s="19"/>
      <c r="PBY35" s="19"/>
      <c r="PBZ35" s="19"/>
      <c r="PCA35" s="19"/>
      <c r="PCB35" s="19"/>
      <c r="PCC35" s="19"/>
      <c r="PCD35" s="19"/>
      <c r="PCE35" s="19"/>
      <c r="PCF35" s="19"/>
      <c r="PCG35" s="19"/>
      <c r="PCH35" s="19"/>
      <c r="PCI35" s="19"/>
      <c r="PCJ35" s="19"/>
      <c r="PCK35" s="19"/>
      <c r="PCL35" s="19"/>
      <c r="PCM35" s="19"/>
      <c r="PCN35" s="19"/>
      <c r="PCO35" s="19"/>
      <c r="PCP35" s="19"/>
      <c r="PCQ35" s="19"/>
      <c r="PCR35" s="19"/>
      <c r="PCS35" s="19"/>
      <c r="PCT35" s="19"/>
      <c r="PCU35" s="19"/>
      <c r="PCV35" s="19"/>
      <c r="PCW35" s="19"/>
      <c r="PCX35" s="19"/>
      <c r="PCY35" s="19"/>
      <c r="PCZ35" s="19"/>
      <c r="PDA35" s="19"/>
      <c r="PDB35" s="19"/>
      <c r="PDC35" s="19"/>
      <c r="PDD35" s="19"/>
      <c r="PDE35" s="19"/>
      <c r="PDF35" s="19"/>
      <c r="PDG35" s="19"/>
      <c r="PDH35" s="19"/>
      <c r="PDI35" s="19"/>
      <c r="PDJ35" s="19"/>
      <c r="PDK35" s="19"/>
      <c r="PDL35" s="19"/>
      <c r="PDM35" s="19"/>
      <c r="PDN35" s="19"/>
      <c r="PDO35" s="19"/>
      <c r="PDP35" s="19"/>
      <c r="PDQ35" s="19"/>
      <c r="PDR35" s="19"/>
      <c r="PDS35" s="19"/>
      <c r="PDT35" s="19"/>
      <c r="PDU35" s="19"/>
      <c r="PDV35" s="19"/>
      <c r="PDW35" s="19"/>
      <c r="PDX35" s="19"/>
      <c r="PDY35" s="19"/>
      <c r="PDZ35" s="19"/>
      <c r="PEA35" s="19"/>
      <c r="PEB35" s="19"/>
      <c r="PEC35" s="19"/>
      <c r="PED35" s="19"/>
      <c r="PEE35" s="19"/>
      <c r="PEF35" s="19"/>
      <c r="PEG35" s="19"/>
      <c r="PEH35" s="19"/>
      <c r="PEI35" s="19"/>
      <c r="PEJ35" s="19"/>
      <c r="PEK35" s="19"/>
      <c r="PEL35" s="19"/>
      <c r="PEM35" s="19"/>
      <c r="PEN35" s="19"/>
      <c r="PEO35" s="19"/>
      <c r="PEP35" s="19"/>
      <c r="PEQ35" s="19"/>
      <c r="PER35" s="19"/>
      <c r="PES35" s="19"/>
      <c r="PET35" s="19"/>
      <c r="PEU35" s="19"/>
      <c r="PEV35" s="19"/>
      <c r="PEW35" s="19"/>
      <c r="PEX35" s="19"/>
      <c r="PEY35" s="19"/>
      <c r="PEZ35" s="19"/>
      <c r="PFA35" s="19"/>
      <c r="PFB35" s="19"/>
      <c r="PFC35" s="19"/>
      <c r="PFD35" s="19"/>
      <c r="PFE35" s="19"/>
      <c r="PFF35" s="19"/>
      <c r="PFG35" s="19"/>
      <c r="PFH35" s="19"/>
      <c r="PFI35" s="19"/>
      <c r="PFJ35" s="19"/>
      <c r="PFK35" s="19"/>
      <c r="PFL35" s="19"/>
      <c r="PFM35" s="19"/>
      <c r="PFN35" s="19"/>
      <c r="PFO35" s="19"/>
      <c r="PFP35" s="19"/>
      <c r="PFQ35" s="19"/>
      <c r="PFR35" s="19"/>
      <c r="PFS35" s="19"/>
      <c r="PFT35" s="19"/>
      <c r="PFU35" s="19"/>
      <c r="PFV35" s="19"/>
      <c r="PFW35" s="19"/>
      <c r="PFX35" s="19"/>
      <c r="PFY35" s="19"/>
      <c r="PFZ35" s="19"/>
      <c r="PGA35" s="19"/>
      <c r="PGB35" s="19"/>
      <c r="PGC35" s="19"/>
      <c r="PGD35" s="19"/>
      <c r="PGE35" s="19"/>
      <c r="PGF35" s="19"/>
      <c r="PGG35" s="19"/>
      <c r="PGH35" s="19"/>
      <c r="PGI35" s="19"/>
      <c r="PGJ35" s="19"/>
      <c r="PGK35" s="19"/>
      <c r="PGL35" s="19"/>
      <c r="PGM35" s="19"/>
      <c r="PGN35" s="19"/>
      <c r="PGO35" s="19"/>
      <c r="PGP35" s="19"/>
      <c r="PGQ35" s="19"/>
      <c r="PGR35" s="19"/>
      <c r="PGS35" s="19"/>
      <c r="PGT35" s="19"/>
      <c r="PGU35" s="19"/>
      <c r="PGV35" s="19"/>
      <c r="PGW35" s="19"/>
      <c r="PGX35" s="19"/>
      <c r="PGY35" s="19"/>
      <c r="PGZ35" s="19"/>
      <c r="PHA35" s="19"/>
      <c r="PHB35" s="19"/>
      <c r="PHC35" s="19"/>
      <c r="PHD35" s="19"/>
      <c r="PHE35" s="19"/>
      <c r="PHF35" s="19"/>
      <c r="PHG35" s="19"/>
      <c r="PHH35" s="19"/>
      <c r="PHI35" s="19"/>
      <c r="PHJ35" s="19"/>
      <c r="PHK35" s="19"/>
      <c r="PHL35" s="19"/>
      <c r="PHM35" s="19"/>
      <c r="PHN35" s="19"/>
      <c r="PHO35" s="19"/>
      <c r="PHP35" s="19"/>
      <c r="PHQ35" s="19"/>
      <c r="PHR35" s="19"/>
      <c r="PHS35" s="19"/>
      <c r="PHT35" s="19"/>
      <c r="PHU35" s="19"/>
      <c r="PHV35" s="19"/>
      <c r="PHW35" s="19"/>
      <c r="PHX35" s="19"/>
      <c r="PHY35" s="19"/>
      <c r="PHZ35" s="19"/>
      <c r="PIA35" s="19"/>
      <c r="PIB35" s="19"/>
      <c r="PIC35" s="19"/>
      <c r="PID35" s="19"/>
      <c r="PIE35" s="19"/>
      <c r="PIF35" s="19"/>
      <c r="PIG35" s="19"/>
      <c r="PIH35" s="19"/>
      <c r="PII35" s="19"/>
      <c r="PIJ35" s="19"/>
      <c r="PIK35" s="19"/>
      <c r="PIL35" s="19"/>
      <c r="PIM35" s="19"/>
      <c r="PIN35" s="19"/>
      <c r="PIO35" s="19"/>
      <c r="PIP35" s="19"/>
      <c r="PIQ35" s="19"/>
      <c r="PIR35" s="19"/>
      <c r="PIS35" s="19"/>
      <c r="PIT35" s="19"/>
      <c r="PIU35" s="19"/>
      <c r="PIV35" s="19"/>
      <c r="PIW35" s="19"/>
      <c r="PIX35" s="19"/>
      <c r="PIY35" s="19"/>
      <c r="PIZ35" s="19"/>
      <c r="PJA35" s="19"/>
      <c r="PJB35" s="19"/>
      <c r="PJC35" s="19"/>
      <c r="PJD35" s="19"/>
      <c r="PJE35" s="19"/>
      <c r="PJF35" s="19"/>
      <c r="PJG35" s="19"/>
      <c r="PJH35" s="19"/>
      <c r="PJI35" s="19"/>
      <c r="PJJ35" s="19"/>
      <c r="PJK35" s="19"/>
      <c r="PJL35" s="19"/>
      <c r="PJM35" s="19"/>
      <c r="PJN35" s="19"/>
      <c r="PJO35" s="19"/>
      <c r="PJP35" s="19"/>
      <c r="PJQ35" s="19"/>
      <c r="PJR35" s="19"/>
      <c r="PJS35" s="19"/>
      <c r="PJT35" s="19"/>
      <c r="PJU35" s="19"/>
      <c r="PJV35" s="19"/>
      <c r="PJW35" s="19"/>
      <c r="PJX35" s="19"/>
      <c r="PJY35" s="19"/>
      <c r="PJZ35" s="19"/>
      <c r="PKA35" s="19"/>
      <c r="PKB35" s="19"/>
      <c r="PKC35" s="19"/>
      <c r="PKD35" s="19"/>
      <c r="PKE35" s="19"/>
      <c r="PKF35" s="19"/>
      <c r="PKG35" s="19"/>
      <c r="PKH35" s="19"/>
      <c r="PKI35" s="19"/>
      <c r="PKJ35" s="19"/>
      <c r="PKK35" s="19"/>
      <c r="PKL35" s="19"/>
      <c r="PKM35" s="19"/>
      <c r="PKN35" s="19"/>
      <c r="PKO35" s="19"/>
      <c r="PKP35" s="19"/>
      <c r="PKQ35" s="19"/>
      <c r="PKR35" s="19"/>
      <c r="PKS35" s="19"/>
      <c r="PKT35" s="19"/>
      <c r="PKU35" s="19"/>
      <c r="PKV35" s="19"/>
      <c r="PKW35" s="19"/>
      <c r="PKX35" s="19"/>
      <c r="PKY35" s="19"/>
      <c r="PKZ35" s="19"/>
      <c r="PLA35" s="19"/>
      <c r="PLB35" s="19"/>
      <c r="PLC35" s="19"/>
      <c r="PLD35" s="19"/>
      <c r="PLE35" s="19"/>
      <c r="PLF35" s="19"/>
      <c r="PLG35" s="19"/>
      <c r="PLH35" s="19"/>
      <c r="PLI35" s="19"/>
      <c r="PLJ35" s="19"/>
      <c r="PLK35" s="19"/>
      <c r="PLL35" s="19"/>
      <c r="PLM35" s="19"/>
      <c r="PLN35" s="19"/>
      <c r="PLO35" s="19"/>
      <c r="PLP35" s="19"/>
      <c r="PLQ35" s="19"/>
      <c r="PLR35" s="19"/>
      <c r="PLS35" s="19"/>
      <c r="PLT35" s="19"/>
      <c r="PLU35" s="19"/>
      <c r="PLV35" s="19"/>
      <c r="PLW35" s="19"/>
      <c r="PLX35" s="19"/>
      <c r="PLY35" s="19"/>
      <c r="PLZ35" s="19"/>
      <c r="PMA35" s="19"/>
      <c r="PMB35" s="19"/>
      <c r="PMC35" s="19"/>
      <c r="PMD35" s="19"/>
      <c r="PME35" s="19"/>
      <c r="PMF35" s="19"/>
      <c r="PMG35" s="19"/>
      <c r="PMH35" s="19"/>
      <c r="PMI35" s="19"/>
      <c r="PMJ35" s="19"/>
      <c r="PMK35" s="19"/>
      <c r="PML35" s="19"/>
      <c r="PMM35" s="19"/>
      <c r="PMN35" s="19"/>
      <c r="PMO35" s="19"/>
      <c r="PMP35" s="19"/>
      <c r="PMQ35" s="19"/>
      <c r="PMR35" s="19"/>
      <c r="PMS35" s="19"/>
      <c r="PMT35" s="19"/>
      <c r="PMU35" s="19"/>
      <c r="PMV35" s="19"/>
      <c r="PMW35" s="19"/>
      <c r="PMX35" s="19"/>
      <c r="PMY35" s="19"/>
      <c r="PMZ35" s="19"/>
      <c r="PNA35" s="19"/>
      <c r="PNB35" s="19"/>
      <c r="PNC35" s="19"/>
      <c r="PND35" s="19"/>
      <c r="PNE35" s="19"/>
      <c r="PNF35" s="19"/>
      <c r="PNG35" s="19"/>
      <c r="PNH35" s="19"/>
      <c r="PNI35" s="19"/>
      <c r="PNJ35" s="19"/>
      <c r="PNK35" s="19"/>
      <c r="PNL35" s="19"/>
      <c r="PNM35" s="19"/>
      <c r="PNN35" s="19"/>
      <c r="PNO35" s="19"/>
      <c r="PNP35" s="19"/>
      <c r="PNQ35" s="19"/>
      <c r="PNR35" s="19"/>
      <c r="PNS35" s="19"/>
      <c r="PNT35" s="19"/>
      <c r="PNU35" s="19"/>
      <c r="PNV35" s="19"/>
      <c r="PNW35" s="19"/>
      <c r="PNX35" s="19"/>
      <c r="PNY35" s="19"/>
      <c r="PNZ35" s="19"/>
      <c r="POA35" s="19"/>
      <c r="POB35" s="19"/>
      <c r="POC35" s="19"/>
      <c r="POD35" s="19"/>
      <c r="POE35" s="19"/>
      <c r="POF35" s="19"/>
      <c r="POG35" s="19"/>
      <c r="POH35" s="19"/>
      <c r="POI35" s="19"/>
      <c r="POJ35" s="19"/>
      <c r="POK35" s="19"/>
      <c r="POL35" s="19"/>
      <c r="POM35" s="19"/>
      <c r="PON35" s="19"/>
      <c r="POO35" s="19"/>
      <c r="POP35" s="19"/>
      <c r="POQ35" s="19"/>
      <c r="POR35" s="19"/>
      <c r="POS35" s="19"/>
      <c r="POT35" s="19"/>
      <c r="POU35" s="19"/>
      <c r="POV35" s="19"/>
      <c r="POW35" s="19"/>
      <c r="POX35" s="19"/>
      <c r="POY35" s="19"/>
      <c r="POZ35" s="19"/>
      <c r="PPA35" s="19"/>
      <c r="PPB35" s="19"/>
      <c r="PPC35" s="19"/>
      <c r="PPD35" s="19"/>
      <c r="PPE35" s="19"/>
      <c r="PPF35" s="19"/>
      <c r="PPG35" s="19"/>
      <c r="PPH35" s="19"/>
      <c r="PPI35" s="19"/>
      <c r="PPJ35" s="19"/>
      <c r="PPK35" s="19"/>
      <c r="PPL35" s="19"/>
      <c r="PPM35" s="19"/>
      <c r="PPN35" s="19"/>
      <c r="PPO35" s="19"/>
      <c r="PPP35" s="19"/>
      <c r="PPQ35" s="19"/>
      <c r="PPR35" s="19"/>
      <c r="PPS35" s="19"/>
      <c r="PPT35" s="19"/>
      <c r="PPU35" s="19"/>
      <c r="PPV35" s="19"/>
      <c r="PPW35" s="19"/>
      <c r="PPX35" s="19"/>
      <c r="PPY35" s="19"/>
      <c r="PPZ35" s="19"/>
      <c r="PQA35" s="19"/>
      <c r="PQB35" s="19"/>
      <c r="PQC35" s="19"/>
      <c r="PQD35" s="19"/>
      <c r="PQE35" s="19"/>
      <c r="PQF35" s="19"/>
      <c r="PQG35" s="19"/>
      <c r="PQH35" s="19"/>
      <c r="PQI35" s="19"/>
      <c r="PQJ35" s="19"/>
      <c r="PQK35" s="19"/>
      <c r="PQL35" s="19"/>
      <c r="PQM35" s="19"/>
      <c r="PQN35" s="19"/>
      <c r="PQO35" s="19"/>
      <c r="PQP35" s="19"/>
      <c r="PQQ35" s="19"/>
      <c r="PQR35" s="19"/>
      <c r="PQS35" s="19"/>
      <c r="PQT35" s="19"/>
      <c r="PQU35" s="19"/>
      <c r="PQV35" s="19"/>
      <c r="PQW35" s="19"/>
      <c r="PQX35" s="19"/>
      <c r="PQY35" s="19"/>
      <c r="PQZ35" s="19"/>
      <c r="PRA35" s="19"/>
      <c r="PRB35" s="19"/>
      <c r="PRC35" s="19"/>
      <c r="PRD35" s="19"/>
      <c r="PRE35" s="19"/>
      <c r="PRF35" s="19"/>
      <c r="PRG35" s="19"/>
      <c r="PRH35" s="19"/>
      <c r="PRI35" s="19"/>
      <c r="PRJ35" s="19"/>
      <c r="PRK35" s="19"/>
      <c r="PRL35" s="19"/>
      <c r="PRM35" s="19"/>
      <c r="PRN35" s="19"/>
      <c r="PRO35" s="19"/>
      <c r="PRP35" s="19"/>
      <c r="PRQ35" s="19"/>
      <c r="PRR35" s="19"/>
      <c r="PRS35" s="19"/>
      <c r="PRT35" s="19"/>
      <c r="PRU35" s="19"/>
      <c r="PRV35" s="19"/>
      <c r="PRW35" s="19"/>
      <c r="PRX35" s="19"/>
      <c r="PRY35" s="19"/>
      <c r="PRZ35" s="19"/>
      <c r="PSA35" s="19"/>
      <c r="PSB35" s="19"/>
      <c r="PSC35" s="19"/>
      <c r="PSD35" s="19"/>
      <c r="PSE35" s="19"/>
      <c r="PSF35" s="19"/>
      <c r="PSG35" s="19"/>
      <c r="PSH35" s="19"/>
      <c r="PSI35" s="19"/>
      <c r="PSJ35" s="19"/>
      <c r="PSK35" s="19"/>
      <c r="PSL35" s="19"/>
      <c r="PSM35" s="19"/>
      <c r="PSN35" s="19"/>
      <c r="PSO35" s="19"/>
      <c r="PSP35" s="19"/>
      <c r="PSQ35" s="19"/>
      <c r="PSR35" s="19"/>
      <c r="PSS35" s="19"/>
      <c r="PST35" s="19"/>
      <c r="PSU35" s="19"/>
      <c r="PSV35" s="19"/>
      <c r="PSW35" s="19"/>
      <c r="PSX35" s="19"/>
      <c r="PSY35" s="19"/>
      <c r="PSZ35" s="19"/>
      <c r="PTA35" s="19"/>
      <c r="PTB35" s="19"/>
      <c r="PTC35" s="19"/>
      <c r="PTD35" s="19"/>
      <c r="PTE35" s="19"/>
      <c r="PTF35" s="19"/>
      <c r="PTG35" s="19"/>
      <c r="PTH35" s="19"/>
      <c r="PTI35" s="19"/>
      <c r="PTJ35" s="19"/>
      <c r="PTK35" s="19"/>
      <c r="PTL35" s="19"/>
      <c r="PTM35" s="19"/>
      <c r="PTN35" s="19"/>
      <c r="PTO35" s="19"/>
      <c r="PTP35" s="19"/>
      <c r="PTQ35" s="19"/>
      <c r="PTR35" s="19"/>
      <c r="PTS35" s="19"/>
      <c r="PTT35" s="19"/>
      <c r="PTU35" s="19"/>
      <c r="PTV35" s="19"/>
      <c r="PTW35" s="19"/>
      <c r="PTX35" s="19"/>
      <c r="PTY35" s="19"/>
      <c r="PTZ35" s="19"/>
      <c r="PUA35" s="19"/>
      <c r="PUB35" s="19"/>
      <c r="PUC35" s="19"/>
      <c r="PUD35" s="19"/>
      <c r="PUE35" s="19"/>
      <c r="PUF35" s="19"/>
      <c r="PUG35" s="19"/>
      <c r="PUH35" s="19"/>
      <c r="PUI35" s="19"/>
      <c r="PUJ35" s="19"/>
      <c r="PUK35" s="19"/>
      <c r="PUL35" s="19"/>
      <c r="PUM35" s="19"/>
      <c r="PUN35" s="19"/>
      <c r="PUO35" s="19"/>
      <c r="PUP35" s="19"/>
      <c r="PUQ35" s="19"/>
      <c r="PUR35" s="19"/>
      <c r="PUS35" s="19"/>
      <c r="PUT35" s="19"/>
      <c r="PUU35" s="19"/>
      <c r="PUV35" s="19"/>
      <c r="PUW35" s="19"/>
      <c r="PUX35" s="19"/>
      <c r="PUY35" s="19"/>
      <c r="PUZ35" s="19"/>
      <c r="PVA35" s="19"/>
      <c r="PVB35" s="19"/>
      <c r="PVC35" s="19"/>
      <c r="PVD35" s="19"/>
      <c r="PVE35" s="19"/>
      <c r="PVF35" s="19"/>
      <c r="PVG35" s="19"/>
      <c r="PVH35" s="19"/>
      <c r="PVI35" s="19"/>
      <c r="PVJ35" s="19"/>
      <c r="PVK35" s="19"/>
      <c r="PVL35" s="19"/>
      <c r="PVM35" s="19"/>
      <c r="PVN35" s="19"/>
      <c r="PVO35" s="19"/>
      <c r="PVP35" s="19"/>
      <c r="PVQ35" s="19"/>
      <c r="PVR35" s="19"/>
      <c r="PVS35" s="19"/>
      <c r="PVT35" s="19"/>
      <c r="PVU35" s="19"/>
      <c r="PVV35" s="19"/>
      <c r="PVW35" s="19"/>
      <c r="PVX35" s="19"/>
      <c r="PVY35" s="19"/>
      <c r="PVZ35" s="19"/>
      <c r="PWA35" s="19"/>
      <c r="PWB35" s="19"/>
      <c r="PWC35" s="19"/>
      <c r="PWD35" s="19"/>
      <c r="PWE35" s="19"/>
      <c r="PWF35" s="19"/>
      <c r="PWG35" s="19"/>
      <c r="PWH35" s="19"/>
      <c r="PWI35" s="19"/>
      <c r="PWJ35" s="19"/>
      <c r="PWK35" s="19"/>
      <c r="PWL35" s="19"/>
      <c r="PWM35" s="19"/>
      <c r="PWN35" s="19"/>
      <c r="PWO35" s="19"/>
      <c r="PWP35" s="19"/>
      <c r="PWQ35" s="19"/>
      <c r="PWR35" s="19"/>
      <c r="PWS35" s="19"/>
      <c r="PWT35" s="19"/>
      <c r="PWU35" s="19"/>
      <c r="PWV35" s="19"/>
      <c r="PWW35" s="19"/>
      <c r="PWX35" s="19"/>
      <c r="PWY35" s="19"/>
      <c r="PWZ35" s="19"/>
      <c r="PXA35" s="19"/>
      <c r="PXB35" s="19"/>
      <c r="PXC35" s="19"/>
      <c r="PXD35" s="19"/>
      <c r="PXE35" s="19"/>
      <c r="PXF35" s="19"/>
      <c r="PXG35" s="19"/>
      <c r="PXH35" s="19"/>
      <c r="PXI35" s="19"/>
      <c r="PXJ35" s="19"/>
      <c r="PXK35" s="19"/>
      <c r="PXL35" s="19"/>
      <c r="PXM35" s="19"/>
      <c r="PXN35" s="19"/>
      <c r="PXO35" s="19"/>
      <c r="PXP35" s="19"/>
      <c r="PXQ35" s="19"/>
      <c r="PXR35" s="19"/>
      <c r="PXS35" s="19"/>
      <c r="PXT35" s="19"/>
      <c r="PXU35" s="19"/>
      <c r="PXV35" s="19"/>
      <c r="PXW35" s="19"/>
      <c r="PXX35" s="19"/>
      <c r="PXY35" s="19"/>
      <c r="PXZ35" s="19"/>
      <c r="PYA35" s="19"/>
      <c r="PYB35" s="19"/>
      <c r="PYC35" s="19"/>
      <c r="PYD35" s="19"/>
      <c r="PYE35" s="19"/>
      <c r="PYF35" s="19"/>
      <c r="PYG35" s="19"/>
      <c r="PYH35" s="19"/>
      <c r="PYI35" s="19"/>
      <c r="PYJ35" s="19"/>
      <c r="PYK35" s="19"/>
      <c r="PYL35" s="19"/>
      <c r="PYM35" s="19"/>
      <c r="PYN35" s="19"/>
      <c r="PYO35" s="19"/>
      <c r="PYP35" s="19"/>
      <c r="PYQ35" s="19"/>
      <c r="PYR35" s="19"/>
      <c r="PYS35" s="19"/>
      <c r="PYT35" s="19"/>
      <c r="PYU35" s="19"/>
      <c r="PYV35" s="19"/>
      <c r="PYW35" s="19"/>
      <c r="PYX35" s="19"/>
      <c r="PYY35" s="19"/>
      <c r="PYZ35" s="19"/>
      <c r="PZA35" s="19"/>
      <c r="PZB35" s="19"/>
      <c r="PZC35" s="19"/>
      <c r="PZD35" s="19"/>
      <c r="PZE35" s="19"/>
      <c r="PZF35" s="19"/>
      <c r="PZG35" s="19"/>
      <c r="PZH35" s="19"/>
      <c r="PZI35" s="19"/>
      <c r="PZJ35" s="19"/>
      <c r="PZK35" s="19"/>
      <c r="PZL35" s="19"/>
      <c r="PZM35" s="19"/>
      <c r="PZN35" s="19"/>
      <c r="PZO35" s="19"/>
      <c r="PZP35" s="19"/>
      <c r="PZQ35" s="19"/>
      <c r="PZR35" s="19"/>
      <c r="PZS35" s="19"/>
      <c r="PZT35" s="19"/>
      <c r="PZU35" s="19"/>
      <c r="PZV35" s="19"/>
      <c r="PZW35" s="19"/>
      <c r="PZX35" s="19"/>
      <c r="PZY35" s="19"/>
      <c r="PZZ35" s="19"/>
      <c r="QAA35" s="19"/>
      <c r="QAB35" s="19"/>
      <c r="QAC35" s="19"/>
      <c r="QAD35" s="19"/>
      <c r="QAE35" s="19"/>
      <c r="QAF35" s="19"/>
      <c r="QAG35" s="19"/>
      <c r="QAH35" s="19"/>
      <c r="QAI35" s="19"/>
      <c r="QAJ35" s="19"/>
      <c r="QAK35" s="19"/>
      <c r="QAL35" s="19"/>
      <c r="QAM35" s="19"/>
      <c r="QAN35" s="19"/>
      <c r="QAO35" s="19"/>
      <c r="QAP35" s="19"/>
      <c r="QAQ35" s="19"/>
      <c r="QAR35" s="19"/>
      <c r="QAS35" s="19"/>
      <c r="QAT35" s="19"/>
      <c r="QAU35" s="19"/>
      <c r="QAV35" s="19"/>
      <c r="QAW35" s="19"/>
      <c r="QAX35" s="19"/>
      <c r="QAY35" s="19"/>
      <c r="QAZ35" s="19"/>
      <c r="QBA35" s="19"/>
      <c r="QBB35" s="19"/>
      <c r="QBC35" s="19"/>
      <c r="QBD35" s="19"/>
      <c r="QBE35" s="19"/>
      <c r="QBF35" s="19"/>
      <c r="QBG35" s="19"/>
      <c r="QBH35" s="19"/>
      <c r="QBI35" s="19"/>
      <c r="QBJ35" s="19"/>
      <c r="QBK35" s="19"/>
      <c r="QBL35" s="19"/>
      <c r="QBM35" s="19"/>
      <c r="QBN35" s="19"/>
      <c r="QBO35" s="19"/>
      <c r="QBP35" s="19"/>
      <c r="QBQ35" s="19"/>
      <c r="QBR35" s="19"/>
      <c r="QBS35" s="19"/>
      <c r="QBT35" s="19"/>
      <c r="QBU35" s="19"/>
      <c r="QBV35" s="19"/>
      <c r="QBW35" s="19"/>
      <c r="QBX35" s="19"/>
      <c r="QBY35" s="19"/>
      <c r="QBZ35" s="19"/>
      <c r="QCA35" s="19"/>
      <c r="QCB35" s="19"/>
      <c r="QCC35" s="19"/>
      <c r="QCD35" s="19"/>
      <c r="QCE35" s="19"/>
      <c r="QCF35" s="19"/>
      <c r="QCG35" s="19"/>
      <c r="QCH35" s="19"/>
      <c r="QCI35" s="19"/>
      <c r="QCJ35" s="19"/>
      <c r="QCK35" s="19"/>
      <c r="QCL35" s="19"/>
      <c r="QCM35" s="19"/>
      <c r="QCN35" s="19"/>
      <c r="QCO35" s="19"/>
      <c r="QCP35" s="19"/>
      <c r="QCQ35" s="19"/>
      <c r="QCR35" s="19"/>
      <c r="QCS35" s="19"/>
      <c r="QCT35" s="19"/>
      <c r="QCU35" s="19"/>
      <c r="QCV35" s="19"/>
      <c r="QCW35" s="19"/>
      <c r="QCX35" s="19"/>
      <c r="QCY35" s="19"/>
      <c r="QCZ35" s="19"/>
      <c r="QDA35" s="19"/>
      <c r="QDB35" s="19"/>
      <c r="QDC35" s="19"/>
      <c r="QDD35" s="19"/>
      <c r="QDE35" s="19"/>
      <c r="QDF35" s="19"/>
      <c r="QDG35" s="19"/>
      <c r="QDH35" s="19"/>
      <c r="QDI35" s="19"/>
      <c r="QDJ35" s="19"/>
      <c r="QDK35" s="19"/>
      <c r="QDL35" s="19"/>
      <c r="QDM35" s="19"/>
      <c r="QDN35" s="19"/>
      <c r="QDO35" s="19"/>
      <c r="QDP35" s="19"/>
      <c r="QDQ35" s="19"/>
      <c r="QDR35" s="19"/>
      <c r="QDS35" s="19"/>
      <c r="QDT35" s="19"/>
      <c r="QDU35" s="19"/>
      <c r="QDV35" s="19"/>
      <c r="QDW35" s="19"/>
      <c r="QDX35" s="19"/>
      <c r="QDY35" s="19"/>
      <c r="QDZ35" s="19"/>
      <c r="QEA35" s="19"/>
      <c r="QEB35" s="19"/>
      <c r="QEC35" s="19"/>
      <c r="QED35" s="19"/>
      <c r="QEE35" s="19"/>
      <c r="QEF35" s="19"/>
      <c r="QEG35" s="19"/>
      <c r="QEH35" s="19"/>
      <c r="QEI35" s="19"/>
      <c r="QEJ35" s="19"/>
      <c r="QEK35" s="19"/>
      <c r="QEL35" s="19"/>
      <c r="QEM35" s="19"/>
      <c r="QEN35" s="19"/>
      <c r="QEO35" s="19"/>
      <c r="QEP35" s="19"/>
      <c r="QEQ35" s="19"/>
      <c r="QER35" s="19"/>
      <c r="QES35" s="19"/>
      <c r="QET35" s="19"/>
      <c r="QEU35" s="19"/>
      <c r="QEV35" s="19"/>
      <c r="QEW35" s="19"/>
      <c r="QEX35" s="19"/>
      <c r="QEY35" s="19"/>
      <c r="QEZ35" s="19"/>
      <c r="QFA35" s="19"/>
      <c r="QFB35" s="19"/>
      <c r="QFC35" s="19"/>
      <c r="QFD35" s="19"/>
      <c r="QFE35" s="19"/>
      <c r="QFF35" s="19"/>
      <c r="QFG35" s="19"/>
      <c r="QFH35" s="19"/>
      <c r="QFI35" s="19"/>
      <c r="QFJ35" s="19"/>
      <c r="QFK35" s="19"/>
      <c r="QFL35" s="19"/>
      <c r="QFM35" s="19"/>
      <c r="QFN35" s="19"/>
      <c r="QFO35" s="19"/>
      <c r="QFP35" s="19"/>
      <c r="QFQ35" s="19"/>
      <c r="QFR35" s="19"/>
      <c r="QFS35" s="19"/>
      <c r="QFT35" s="19"/>
      <c r="QFU35" s="19"/>
      <c r="QFV35" s="19"/>
      <c r="QFW35" s="19"/>
      <c r="QFX35" s="19"/>
      <c r="QFY35" s="19"/>
      <c r="QFZ35" s="19"/>
      <c r="QGA35" s="19"/>
      <c r="QGB35" s="19"/>
      <c r="QGC35" s="19"/>
      <c r="QGD35" s="19"/>
      <c r="QGE35" s="19"/>
      <c r="QGF35" s="19"/>
      <c r="QGG35" s="19"/>
      <c r="QGH35" s="19"/>
      <c r="QGI35" s="19"/>
      <c r="QGJ35" s="19"/>
      <c r="QGK35" s="19"/>
      <c r="QGL35" s="19"/>
      <c r="QGM35" s="19"/>
      <c r="QGN35" s="19"/>
      <c r="QGO35" s="19"/>
      <c r="QGP35" s="19"/>
      <c r="QGQ35" s="19"/>
      <c r="QGR35" s="19"/>
      <c r="QGS35" s="19"/>
      <c r="QGT35" s="19"/>
      <c r="QGU35" s="19"/>
      <c r="QGV35" s="19"/>
      <c r="QGW35" s="19"/>
      <c r="QGX35" s="19"/>
      <c r="QGY35" s="19"/>
      <c r="QGZ35" s="19"/>
      <c r="QHA35" s="19"/>
      <c r="QHB35" s="19"/>
      <c r="QHC35" s="19"/>
      <c r="QHD35" s="19"/>
      <c r="QHE35" s="19"/>
      <c r="QHF35" s="19"/>
      <c r="QHG35" s="19"/>
      <c r="QHH35" s="19"/>
      <c r="QHI35" s="19"/>
      <c r="QHJ35" s="19"/>
      <c r="QHK35" s="19"/>
      <c r="QHL35" s="19"/>
      <c r="QHM35" s="19"/>
      <c r="QHN35" s="19"/>
      <c r="QHO35" s="19"/>
      <c r="QHP35" s="19"/>
      <c r="QHQ35" s="19"/>
      <c r="QHR35" s="19"/>
      <c r="QHS35" s="19"/>
      <c r="QHT35" s="19"/>
      <c r="QHU35" s="19"/>
      <c r="QHV35" s="19"/>
      <c r="QHW35" s="19"/>
      <c r="QHX35" s="19"/>
      <c r="QHY35" s="19"/>
      <c r="QHZ35" s="19"/>
      <c r="QIA35" s="19"/>
      <c r="QIB35" s="19"/>
      <c r="QIC35" s="19"/>
      <c r="QID35" s="19"/>
      <c r="QIE35" s="19"/>
      <c r="QIF35" s="19"/>
      <c r="QIG35" s="19"/>
      <c r="QIH35" s="19"/>
      <c r="QII35" s="19"/>
      <c r="QIJ35" s="19"/>
      <c r="QIK35" s="19"/>
      <c r="QIL35" s="19"/>
      <c r="QIM35" s="19"/>
      <c r="QIN35" s="19"/>
      <c r="QIO35" s="19"/>
      <c r="QIP35" s="19"/>
      <c r="QIQ35" s="19"/>
      <c r="QIR35" s="19"/>
      <c r="QIS35" s="19"/>
      <c r="QIT35" s="19"/>
      <c r="QIU35" s="19"/>
      <c r="QIV35" s="19"/>
      <c r="QIW35" s="19"/>
      <c r="QIX35" s="19"/>
      <c r="QIY35" s="19"/>
      <c r="QIZ35" s="19"/>
      <c r="QJA35" s="19"/>
      <c r="QJB35" s="19"/>
      <c r="QJC35" s="19"/>
      <c r="QJD35" s="19"/>
      <c r="QJE35" s="19"/>
      <c r="QJF35" s="19"/>
      <c r="QJG35" s="19"/>
      <c r="QJH35" s="19"/>
      <c r="QJI35" s="19"/>
      <c r="QJJ35" s="19"/>
      <c r="QJK35" s="19"/>
      <c r="QJL35" s="19"/>
      <c r="QJM35" s="19"/>
      <c r="QJN35" s="19"/>
      <c r="QJO35" s="19"/>
      <c r="QJP35" s="19"/>
      <c r="QJQ35" s="19"/>
      <c r="QJR35" s="19"/>
      <c r="QJS35" s="19"/>
      <c r="QJT35" s="19"/>
      <c r="QJU35" s="19"/>
      <c r="QJV35" s="19"/>
      <c r="QJW35" s="19"/>
      <c r="QJX35" s="19"/>
      <c r="QJY35" s="19"/>
      <c r="QJZ35" s="19"/>
      <c r="QKA35" s="19"/>
      <c r="QKB35" s="19"/>
      <c r="QKC35" s="19"/>
      <c r="QKD35" s="19"/>
      <c r="QKE35" s="19"/>
      <c r="QKF35" s="19"/>
      <c r="QKG35" s="19"/>
      <c r="QKH35" s="19"/>
      <c r="QKI35" s="19"/>
      <c r="QKJ35" s="19"/>
      <c r="QKK35" s="19"/>
      <c r="QKL35" s="19"/>
      <c r="QKM35" s="19"/>
      <c r="QKN35" s="19"/>
      <c r="QKO35" s="19"/>
      <c r="QKP35" s="19"/>
      <c r="QKQ35" s="19"/>
      <c r="QKR35" s="19"/>
      <c r="QKS35" s="19"/>
      <c r="QKT35" s="19"/>
      <c r="QKU35" s="19"/>
      <c r="QKV35" s="19"/>
      <c r="QKW35" s="19"/>
      <c r="QKX35" s="19"/>
      <c r="QKY35" s="19"/>
      <c r="QKZ35" s="19"/>
      <c r="QLA35" s="19"/>
      <c r="QLB35" s="19"/>
      <c r="QLC35" s="19"/>
      <c r="QLD35" s="19"/>
      <c r="QLE35" s="19"/>
      <c r="QLF35" s="19"/>
      <c r="QLG35" s="19"/>
      <c r="QLH35" s="19"/>
      <c r="QLI35" s="19"/>
      <c r="QLJ35" s="19"/>
      <c r="QLK35" s="19"/>
      <c r="QLL35" s="19"/>
      <c r="QLM35" s="19"/>
      <c r="QLN35" s="19"/>
      <c r="QLO35" s="19"/>
      <c r="QLP35" s="19"/>
      <c r="QLQ35" s="19"/>
      <c r="QLR35" s="19"/>
      <c r="QLS35" s="19"/>
      <c r="QLT35" s="19"/>
      <c r="QLU35" s="19"/>
      <c r="QLV35" s="19"/>
      <c r="QLW35" s="19"/>
      <c r="QLX35" s="19"/>
      <c r="QLY35" s="19"/>
      <c r="QLZ35" s="19"/>
      <c r="QMA35" s="19"/>
      <c r="QMB35" s="19"/>
      <c r="QMC35" s="19"/>
      <c r="QMD35" s="19"/>
      <c r="QME35" s="19"/>
      <c r="QMF35" s="19"/>
      <c r="QMG35" s="19"/>
      <c r="QMH35" s="19"/>
      <c r="QMI35" s="19"/>
      <c r="QMJ35" s="19"/>
      <c r="QMK35" s="19"/>
      <c r="QML35" s="19"/>
      <c r="QMM35" s="19"/>
      <c r="QMN35" s="19"/>
      <c r="QMO35" s="19"/>
      <c r="QMP35" s="19"/>
      <c r="QMQ35" s="19"/>
      <c r="QMR35" s="19"/>
      <c r="QMS35" s="19"/>
      <c r="QMT35" s="19"/>
      <c r="QMU35" s="19"/>
      <c r="QMV35" s="19"/>
      <c r="QMW35" s="19"/>
      <c r="QMX35" s="19"/>
      <c r="QMY35" s="19"/>
      <c r="QMZ35" s="19"/>
      <c r="QNA35" s="19"/>
      <c r="QNB35" s="19"/>
      <c r="QNC35" s="19"/>
      <c r="QND35" s="19"/>
      <c r="QNE35" s="19"/>
      <c r="QNF35" s="19"/>
      <c r="QNG35" s="19"/>
      <c r="QNH35" s="19"/>
      <c r="QNI35" s="19"/>
      <c r="QNJ35" s="19"/>
      <c r="QNK35" s="19"/>
      <c r="QNL35" s="19"/>
      <c r="QNM35" s="19"/>
      <c r="QNN35" s="19"/>
      <c r="QNO35" s="19"/>
      <c r="QNP35" s="19"/>
      <c r="QNQ35" s="19"/>
      <c r="QNR35" s="19"/>
      <c r="QNS35" s="19"/>
      <c r="QNT35" s="19"/>
      <c r="QNU35" s="19"/>
      <c r="QNV35" s="19"/>
      <c r="QNW35" s="19"/>
      <c r="QNX35" s="19"/>
      <c r="QNY35" s="19"/>
      <c r="QNZ35" s="19"/>
      <c r="QOA35" s="19"/>
      <c r="QOB35" s="19"/>
      <c r="QOC35" s="19"/>
      <c r="QOD35" s="19"/>
      <c r="QOE35" s="19"/>
      <c r="QOF35" s="19"/>
      <c r="QOG35" s="19"/>
      <c r="QOH35" s="19"/>
      <c r="QOI35" s="19"/>
      <c r="QOJ35" s="19"/>
      <c r="QOK35" s="19"/>
      <c r="QOL35" s="19"/>
      <c r="QOM35" s="19"/>
      <c r="QON35" s="19"/>
      <c r="QOO35" s="19"/>
      <c r="QOP35" s="19"/>
      <c r="QOQ35" s="19"/>
      <c r="QOR35" s="19"/>
      <c r="QOS35" s="19"/>
      <c r="QOT35" s="19"/>
      <c r="QOU35" s="19"/>
      <c r="QOV35" s="19"/>
      <c r="QOW35" s="19"/>
      <c r="QOX35" s="19"/>
      <c r="QOY35" s="19"/>
      <c r="QOZ35" s="19"/>
      <c r="QPA35" s="19"/>
      <c r="QPB35" s="19"/>
      <c r="QPC35" s="19"/>
      <c r="QPD35" s="19"/>
      <c r="QPE35" s="19"/>
      <c r="QPF35" s="19"/>
      <c r="QPG35" s="19"/>
      <c r="QPH35" s="19"/>
      <c r="QPI35" s="19"/>
      <c r="QPJ35" s="19"/>
      <c r="QPK35" s="19"/>
      <c r="QPL35" s="19"/>
      <c r="QPM35" s="19"/>
      <c r="QPN35" s="19"/>
      <c r="QPO35" s="19"/>
      <c r="QPP35" s="19"/>
      <c r="QPQ35" s="19"/>
      <c r="QPR35" s="19"/>
      <c r="QPS35" s="19"/>
      <c r="QPT35" s="19"/>
      <c r="QPU35" s="19"/>
      <c r="QPV35" s="19"/>
      <c r="QPW35" s="19"/>
      <c r="QPX35" s="19"/>
      <c r="QPY35" s="19"/>
      <c r="QPZ35" s="19"/>
      <c r="QQA35" s="19"/>
      <c r="QQB35" s="19"/>
      <c r="QQC35" s="19"/>
      <c r="QQD35" s="19"/>
      <c r="QQE35" s="19"/>
      <c r="QQF35" s="19"/>
      <c r="QQG35" s="19"/>
      <c r="QQH35" s="19"/>
      <c r="QQI35" s="19"/>
      <c r="QQJ35" s="19"/>
      <c r="QQK35" s="19"/>
      <c r="QQL35" s="19"/>
      <c r="QQM35" s="19"/>
      <c r="QQN35" s="19"/>
      <c r="QQO35" s="19"/>
      <c r="QQP35" s="19"/>
      <c r="QQQ35" s="19"/>
      <c r="QQR35" s="19"/>
      <c r="QQS35" s="19"/>
      <c r="QQT35" s="19"/>
      <c r="QQU35" s="19"/>
      <c r="QQV35" s="19"/>
      <c r="QQW35" s="19"/>
      <c r="QQX35" s="19"/>
      <c r="QQY35" s="19"/>
      <c r="QQZ35" s="19"/>
      <c r="QRA35" s="19"/>
      <c r="QRB35" s="19"/>
      <c r="QRC35" s="19"/>
      <c r="QRD35" s="19"/>
      <c r="QRE35" s="19"/>
      <c r="QRF35" s="19"/>
      <c r="QRG35" s="19"/>
      <c r="QRH35" s="19"/>
      <c r="QRI35" s="19"/>
      <c r="QRJ35" s="19"/>
      <c r="QRK35" s="19"/>
      <c r="QRL35" s="19"/>
      <c r="QRM35" s="19"/>
      <c r="QRN35" s="19"/>
      <c r="QRO35" s="19"/>
      <c r="QRP35" s="19"/>
      <c r="QRQ35" s="19"/>
      <c r="QRR35" s="19"/>
      <c r="QRS35" s="19"/>
      <c r="QRT35" s="19"/>
      <c r="QRU35" s="19"/>
      <c r="QRV35" s="19"/>
      <c r="QRW35" s="19"/>
      <c r="QRX35" s="19"/>
      <c r="QRY35" s="19"/>
      <c r="QRZ35" s="19"/>
      <c r="QSA35" s="19"/>
      <c r="QSB35" s="19"/>
      <c r="QSC35" s="19"/>
      <c r="QSD35" s="19"/>
      <c r="QSE35" s="19"/>
      <c r="QSF35" s="19"/>
      <c r="QSG35" s="19"/>
      <c r="QSH35" s="19"/>
      <c r="QSI35" s="19"/>
      <c r="QSJ35" s="19"/>
      <c r="QSK35" s="19"/>
      <c r="QSL35" s="19"/>
      <c r="QSM35" s="19"/>
      <c r="QSN35" s="19"/>
      <c r="QSO35" s="19"/>
      <c r="QSP35" s="19"/>
      <c r="QSQ35" s="19"/>
      <c r="QSR35" s="19"/>
      <c r="QSS35" s="19"/>
      <c r="QST35" s="19"/>
      <c r="QSU35" s="19"/>
      <c r="QSV35" s="19"/>
      <c r="QSW35" s="19"/>
      <c r="QSX35" s="19"/>
      <c r="QSY35" s="19"/>
      <c r="QSZ35" s="19"/>
      <c r="QTA35" s="19"/>
      <c r="QTB35" s="19"/>
      <c r="QTC35" s="19"/>
      <c r="QTD35" s="19"/>
      <c r="QTE35" s="19"/>
      <c r="QTF35" s="19"/>
      <c r="QTG35" s="19"/>
      <c r="QTH35" s="19"/>
      <c r="QTI35" s="19"/>
      <c r="QTJ35" s="19"/>
      <c r="QTK35" s="19"/>
      <c r="QTL35" s="19"/>
      <c r="QTM35" s="19"/>
      <c r="QTN35" s="19"/>
      <c r="QTO35" s="19"/>
      <c r="QTP35" s="19"/>
      <c r="QTQ35" s="19"/>
      <c r="QTR35" s="19"/>
      <c r="QTS35" s="19"/>
      <c r="QTT35" s="19"/>
      <c r="QTU35" s="19"/>
      <c r="QTV35" s="19"/>
      <c r="QTW35" s="19"/>
      <c r="QTX35" s="19"/>
      <c r="QTY35" s="19"/>
      <c r="QTZ35" s="19"/>
      <c r="QUA35" s="19"/>
      <c r="QUB35" s="19"/>
      <c r="QUC35" s="19"/>
      <c r="QUD35" s="19"/>
      <c r="QUE35" s="19"/>
      <c r="QUF35" s="19"/>
      <c r="QUG35" s="19"/>
      <c r="QUH35" s="19"/>
      <c r="QUI35" s="19"/>
      <c r="QUJ35" s="19"/>
      <c r="QUK35" s="19"/>
      <c r="QUL35" s="19"/>
      <c r="QUM35" s="19"/>
      <c r="QUN35" s="19"/>
      <c r="QUO35" s="19"/>
      <c r="QUP35" s="19"/>
      <c r="QUQ35" s="19"/>
      <c r="QUR35" s="19"/>
      <c r="QUS35" s="19"/>
      <c r="QUT35" s="19"/>
      <c r="QUU35" s="19"/>
      <c r="QUV35" s="19"/>
      <c r="QUW35" s="19"/>
      <c r="QUX35" s="19"/>
      <c r="QUY35" s="19"/>
      <c r="QUZ35" s="19"/>
      <c r="QVA35" s="19"/>
      <c r="QVB35" s="19"/>
      <c r="QVC35" s="19"/>
      <c r="QVD35" s="19"/>
      <c r="QVE35" s="19"/>
      <c r="QVF35" s="19"/>
      <c r="QVG35" s="19"/>
      <c r="QVH35" s="19"/>
      <c r="QVI35" s="19"/>
      <c r="QVJ35" s="19"/>
      <c r="QVK35" s="19"/>
      <c r="QVL35" s="19"/>
      <c r="QVM35" s="19"/>
      <c r="QVN35" s="19"/>
      <c r="QVO35" s="19"/>
      <c r="QVP35" s="19"/>
      <c r="QVQ35" s="19"/>
      <c r="QVR35" s="19"/>
      <c r="QVS35" s="19"/>
      <c r="QVT35" s="19"/>
      <c r="QVU35" s="19"/>
      <c r="QVV35" s="19"/>
      <c r="QVW35" s="19"/>
      <c r="QVX35" s="19"/>
      <c r="QVY35" s="19"/>
      <c r="QVZ35" s="19"/>
      <c r="QWA35" s="19"/>
      <c r="QWB35" s="19"/>
      <c r="QWC35" s="19"/>
      <c r="QWD35" s="19"/>
      <c r="QWE35" s="19"/>
      <c r="QWF35" s="19"/>
      <c r="QWG35" s="19"/>
      <c r="QWH35" s="19"/>
      <c r="QWI35" s="19"/>
      <c r="QWJ35" s="19"/>
      <c r="QWK35" s="19"/>
      <c r="QWL35" s="19"/>
      <c r="QWM35" s="19"/>
      <c r="QWN35" s="19"/>
      <c r="QWO35" s="19"/>
      <c r="QWP35" s="19"/>
      <c r="QWQ35" s="19"/>
      <c r="QWR35" s="19"/>
      <c r="QWS35" s="19"/>
      <c r="QWT35" s="19"/>
      <c r="QWU35" s="19"/>
      <c r="QWV35" s="19"/>
      <c r="QWW35" s="19"/>
      <c r="QWX35" s="19"/>
      <c r="QWY35" s="19"/>
      <c r="QWZ35" s="19"/>
      <c r="QXA35" s="19"/>
      <c r="QXB35" s="19"/>
      <c r="QXC35" s="19"/>
      <c r="QXD35" s="19"/>
      <c r="QXE35" s="19"/>
      <c r="QXF35" s="19"/>
      <c r="QXG35" s="19"/>
      <c r="QXH35" s="19"/>
      <c r="QXI35" s="19"/>
      <c r="QXJ35" s="19"/>
      <c r="QXK35" s="19"/>
      <c r="QXL35" s="19"/>
      <c r="QXM35" s="19"/>
      <c r="QXN35" s="19"/>
      <c r="QXO35" s="19"/>
      <c r="QXP35" s="19"/>
      <c r="QXQ35" s="19"/>
      <c r="QXR35" s="19"/>
      <c r="QXS35" s="19"/>
      <c r="QXT35" s="19"/>
      <c r="QXU35" s="19"/>
      <c r="QXV35" s="19"/>
      <c r="QXW35" s="19"/>
      <c r="QXX35" s="19"/>
      <c r="QXY35" s="19"/>
      <c r="QXZ35" s="19"/>
      <c r="QYA35" s="19"/>
      <c r="QYB35" s="19"/>
      <c r="QYC35" s="19"/>
      <c r="QYD35" s="19"/>
      <c r="QYE35" s="19"/>
      <c r="QYF35" s="19"/>
      <c r="QYG35" s="19"/>
      <c r="QYH35" s="19"/>
      <c r="QYI35" s="19"/>
      <c r="QYJ35" s="19"/>
      <c r="QYK35" s="19"/>
      <c r="QYL35" s="19"/>
      <c r="QYM35" s="19"/>
      <c r="QYN35" s="19"/>
      <c r="QYO35" s="19"/>
      <c r="QYP35" s="19"/>
      <c r="QYQ35" s="19"/>
      <c r="QYR35" s="19"/>
      <c r="QYS35" s="19"/>
      <c r="QYT35" s="19"/>
      <c r="QYU35" s="19"/>
      <c r="QYV35" s="19"/>
      <c r="QYW35" s="19"/>
      <c r="QYX35" s="19"/>
      <c r="QYY35" s="19"/>
      <c r="QYZ35" s="19"/>
      <c r="QZA35" s="19"/>
      <c r="QZB35" s="19"/>
      <c r="QZC35" s="19"/>
      <c r="QZD35" s="19"/>
      <c r="QZE35" s="19"/>
      <c r="QZF35" s="19"/>
      <c r="QZG35" s="19"/>
      <c r="QZH35" s="19"/>
      <c r="QZI35" s="19"/>
      <c r="QZJ35" s="19"/>
      <c r="QZK35" s="19"/>
      <c r="QZL35" s="19"/>
      <c r="QZM35" s="19"/>
      <c r="QZN35" s="19"/>
      <c r="QZO35" s="19"/>
      <c r="QZP35" s="19"/>
      <c r="QZQ35" s="19"/>
      <c r="QZR35" s="19"/>
      <c r="QZS35" s="19"/>
      <c r="QZT35" s="19"/>
      <c r="QZU35" s="19"/>
      <c r="QZV35" s="19"/>
      <c r="QZW35" s="19"/>
      <c r="QZX35" s="19"/>
      <c r="QZY35" s="19"/>
      <c r="QZZ35" s="19"/>
      <c r="RAA35" s="19"/>
      <c r="RAB35" s="19"/>
      <c r="RAC35" s="19"/>
      <c r="RAD35" s="19"/>
      <c r="RAE35" s="19"/>
      <c r="RAF35" s="19"/>
      <c r="RAG35" s="19"/>
      <c r="RAH35" s="19"/>
      <c r="RAI35" s="19"/>
      <c r="RAJ35" s="19"/>
      <c r="RAK35" s="19"/>
      <c r="RAL35" s="19"/>
      <c r="RAM35" s="19"/>
      <c r="RAN35" s="19"/>
      <c r="RAO35" s="19"/>
      <c r="RAP35" s="19"/>
      <c r="RAQ35" s="19"/>
      <c r="RAR35" s="19"/>
      <c r="RAS35" s="19"/>
      <c r="RAT35" s="19"/>
      <c r="RAU35" s="19"/>
      <c r="RAV35" s="19"/>
      <c r="RAW35" s="19"/>
      <c r="RAX35" s="19"/>
      <c r="RAY35" s="19"/>
      <c r="RAZ35" s="19"/>
      <c r="RBA35" s="19"/>
      <c r="RBB35" s="19"/>
      <c r="RBC35" s="19"/>
      <c r="RBD35" s="19"/>
      <c r="RBE35" s="19"/>
      <c r="RBF35" s="19"/>
      <c r="RBG35" s="19"/>
      <c r="RBH35" s="19"/>
      <c r="RBI35" s="19"/>
      <c r="RBJ35" s="19"/>
      <c r="RBK35" s="19"/>
      <c r="RBL35" s="19"/>
      <c r="RBM35" s="19"/>
      <c r="RBN35" s="19"/>
      <c r="RBO35" s="19"/>
      <c r="RBP35" s="19"/>
      <c r="RBQ35" s="19"/>
      <c r="RBR35" s="19"/>
      <c r="RBS35" s="19"/>
      <c r="RBT35" s="19"/>
      <c r="RBU35" s="19"/>
      <c r="RBV35" s="19"/>
      <c r="RBW35" s="19"/>
      <c r="RBX35" s="19"/>
      <c r="RBY35" s="19"/>
      <c r="RBZ35" s="19"/>
      <c r="RCA35" s="19"/>
      <c r="RCB35" s="19"/>
      <c r="RCC35" s="19"/>
      <c r="RCD35" s="19"/>
      <c r="RCE35" s="19"/>
      <c r="RCF35" s="19"/>
      <c r="RCG35" s="19"/>
      <c r="RCH35" s="19"/>
      <c r="RCI35" s="19"/>
      <c r="RCJ35" s="19"/>
      <c r="RCK35" s="19"/>
      <c r="RCL35" s="19"/>
      <c r="RCM35" s="19"/>
      <c r="RCN35" s="19"/>
      <c r="RCO35" s="19"/>
      <c r="RCP35" s="19"/>
      <c r="RCQ35" s="19"/>
      <c r="RCR35" s="19"/>
      <c r="RCS35" s="19"/>
      <c r="RCT35" s="19"/>
      <c r="RCU35" s="19"/>
      <c r="RCV35" s="19"/>
      <c r="RCW35" s="19"/>
      <c r="RCX35" s="19"/>
      <c r="RCY35" s="19"/>
      <c r="RCZ35" s="19"/>
      <c r="RDA35" s="19"/>
      <c r="RDB35" s="19"/>
      <c r="RDC35" s="19"/>
      <c r="RDD35" s="19"/>
      <c r="RDE35" s="19"/>
      <c r="RDF35" s="19"/>
      <c r="RDG35" s="19"/>
      <c r="RDH35" s="19"/>
      <c r="RDI35" s="19"/>
      <c r="RDJ35" s="19"/>
      <c r="RDK35" s="19"/>
      <c r="RDL35" s="19"/>
      <c r="RDM35" s="19"/>
      <c r="RDN35" s="19"/>
      <c r="RDO35" s="19"/>
      <c r="RDP35" s="19"/>
      <c r="RDQ35" s="19"/>
      <c r="RDR35" s="19"/>
      <c r="RDS35" s="19"/>
      <c r="RDT35" s="19"/>
      <c r="RDU35" s="19"/>
      <c r="RDV35" s="19"/>
      <c r="RDW35" s="19"/>
      <c r="RDX35" s="19"/>
      <c r="RDY35" s="19"/>
      <c r="RDZ35" s="19"/>
      <c r="REA35" s="19"/>
      <c r="REB35" s="19"/>
      <c r="REC35" s="19"/>
      <c r="RED35" s="19"/>
      <c r="REE35" s="19"/>
      <c r="REF35" s="19"/>
      <c r="REG35" s="19"/>
      <c r="REH35" s="19"/>
      <c r="REI35" s="19"/>
      <c r="REJ35" s="19"/>
      <c r="REK35" s="19"/>
      <c r="REL35" s="19"/>
      <c r="REM35" s="19"/>
      <c r="REN35" s="19"/>
      <c r="REO35" s="19"/>
      <c r="REP35" s="19"/>
      <c r="REQ35" s="19"/>
      <c r="RER35" s="19"/>
      <c r="RES35" s="19"/>
      <c r="RET35" s="19"/>
      <c r="REU35" s="19"/>
      <c r="REV35" s="19"/>
      <c r="REW35" s="19"/>
      <c r="REX35" s="19"/>
      <c r="REY35" s="19"/>
      <c r="REZ35" s="19"/>
      <c r="RFA35" s="19"/>
      <c r="RFB35" s="19"/>
      <c r="RFC35" s="19"/>
      <c r="RFD35" s="19"/>
      <c r="RFE35" s="19"/>
      <c r="RFF35" s="19"/>
      <c r="RFG35" s="19"/>
      <c r="RFH35" s="19"/>
      <c r="RFI35" s="19"/>
      <c r="RFJ35" s="19"/>
      <c r="RFK35" s="19"/>
      <c r="RFL35" s="19"/>
      <c r="RFM35" s="19"/>
      <c r="RFN35" s="19"/>
      <c r="RFO35" s="19"/>
      <c r="RFP35" s="19"/>
      <c r="RFQ35" s="19"/>
      <c r="RFR35" s="19"/>
      <c r="RFS35" s="19"/>
      <c r="RFT35" s="19"/>
      <c r="RFU35" s="19"/>
      <c r="RFV35" s="19"/>
      <c r="RFW35" s="19"/>
      <c r="RFX35" s="19"/>
      <c r="RFY35" s="19"/>
      <c r="RFZ35" s="19"/>
      <c r="RGA35" s="19"/>
      <c r="RGB35" s="19"/>
      <c r="RGC35" s="19"/>
      <c r="RGD35" s="19"/>
      <c r="RGE35" s="19"/>
      <c r="RGF35" s="19"/>
      <c r="RGG35" s="19"/>
      <c r="RGH35" s="19"/>
      <c r="RGI35" s="19"/>
      <c r="RGJ35" s="19"/>
      <c r="RGK35" s="19"/>
      <c r="RGL35" s="19"/>
      <c r="RGM35" s="19"/>
      <c r="RGN35" s="19"/>
      <c r="RGO35" s="19"/>
      <c r="RGP35" s="19"/>
      <c r="RGQ35" s="19"/>
      <c r="RGR35" s="19"/>
      <c r="RGS35" s="19"/>
      <c r="RGT35" s="19"/>
      <c r="RGU35" s="19"/>
      <c r="RGV35" s="19"/>
      <c r="RGW35" s="19"/>
      <c r="RGX35" s="19"/>
      <c r="RGY35" s="19"/>
      <c r="RGZ35" s="19"/>
      <c r="RHA35" s="19"/>
      <c r="RHB35" s="19"/>
      <c r="RHC35" s="19"/>
      <c r="RHD35" s="19"/>
      <c r="RHE35" s="19"/>
      <c r="RHF35" s="19"/>
      <c r="RHG35" s="19"/>
      <c r="RHH35" s="19"/>
      <c r="RHI35" s="19"/>
      <c r="RHJ35" s="19"/>
      <c r="RHK35" s="19"/>
      <c r="RHL35" s="19"/>
      <c r="RHM35" s="19"/>
      <c r="RHN35" s="19"/>
      <c r="RHO35" s="19"/>
      <c r="RHP35" s="19"/>
      <c r="RHQ35" s="19"/>
      <c r="RHR35" s="19"/>
      <c r="RHS35" s="19"/>
      <c r="RHT35" s="19"/>
      <c r="RHU35" s="19"/>
      <c r="RHV35" s="19"/>
      <c r="RHW35" s="19"/>
      <c r="RHX35" s="19"/>
      <c r="RHY35" s="19"/>
      <c r="RHZ35" s="19"/>
      <c r="RIA35" s="19"/>
      <c r="RIB35" s="19"/>
      <c r="RIC35" s="19"/>
      <c r="RID35" s="19"/>
      <c r="RIE35" s="19"/>
      <c r="RIF35" s="19"/>
      <c r="RIG35" s="19"/>
      <c r="RIH35" s="19"/>
      <c r="RII35" s="19"/>
      <c r="RIJ35" s="19"/>
      <c r="RIK35" s="19"/>
      <c r="RIL35" s="19"/>
      <c r="RIM35" s="19"/>
      <c r="RIN35" s="19"/>
      <c r="RIO35" s="19"/>
      <c r="RIP35" s="19"/>
      <c r="RIQ35" s="19"/>
      <c r="RIR35" s="19"/>
      <c r="RIS35" s="19"/>
      <c r="RIT35" s="19"/>
      <c r="RIU35" s="19"/>
      <c r="RIV35" s="19"/>
      <c r="RIW35" s="19"/>
      <c r="RIX35" s="19"/>
      <c r="RIY35" s="19"/>
      <c r="RIZ35" s="19"/>
      <c r="RJA35" s="19"/>
      <c r="RJB35" s="19"/>
      <c r="RJC35" s="19"/>
      <c r="RJD35" s="19"/>
      <c r="RJE35" s="19"/>
      <c r="RJF35" s="19"/>
      <c r="RJG35" s="19"/>
      <c r="RJH35" s="19"/>
      <c r="RJI35" s="19"/>
      <c r="RJJ35" s="19"/>
      <c r="RJK35" s="19"/>
      <c r="RJL35" s="19"/>
      <c r="RJM35" s="19"/>
      <c r="RJN35" s="19"/>
      <c r="RJO35" s="19"/>
      <c r="RJP35" s="19"/>
      <c r="RJQ35" s="19"/>
      <c r="RJR35" s="19"/>
      <c r="RJS35" s="19"/>
      <c r="RJT35" s="19"/>
      <c r="RJU35" s="19"/>
      <c r="RJV35" s="19"/>
      <c r="RJW35" s="19"/>
      <c r="RJX35" s="19"/>
      <c r="RJY35" s="19"/>
      <c r="RJZ35" s="19"/>
      <c r="RKA35" s="19"/>
      <c r="RKB35" s="19"/>
      <c r="RKC35" s="19"/>
      <c r="RKD35" s="19"/>
      <c r="RKE35" s="19"/>
      <c r="RKF35" s="19"/>
      <c r="RKG35" s="19"/>
      <c r="RKH35" s="19"/>
      <c r="RKI35" s="19"/>
      <c r="RKJ35" s="19"/>
      <c r="RKK35" s="19"/>
      <c r="RKL35" s="19"/>
      <c r="RKM35" s="19"/>
      <c r="RKN35" s="19"/>
      <c r="RKO35" s="19"/>
      <c r="RKP35" s="19"/>
      <c r="RKQ35" s="19"/>
      <c r="RKR35" s="19"/>
      <c r="RKS35" s="19"/>
      <c r="RKT35" s="19"/>
      <c r="RKU35" s="19"/>
      <c r="RKV35" s="19"/>
      <c r="RKW35" s="19"/>
      <c r="RKX35" s="19"/>
      <c r="RKY35" s="19"/>
      <c r="RKZ35" s="19"/>
      <c r="RLA35" s="19"/>
      <c r="RLB35" s="19"/>
      <c r="RLC35" s="19"/>
      <c r="RLD35" s="19"/>
      <c r="RLE35" s="19"/>
      <c r="RLF35" s="19"/>
      <c r="RLG35" s="19"/>
      <c r="RLH35" s="19"/>
      <c r="RLI35" s="19"/>
      <c r="RLJ35" s="19"/>
      <c r="RLK35" s="19"/>
      <c r="RLL35" s="19"/>
      <c r="RLM35" s="19"/>
      <c r="RLN35" s="19"/>
      <c r="RLO35" s="19"/>
      <c r="RLP35" s="19"/>
      <c r="RLQ35" s="19"/>
      <c r="RLR35" s="19"/>
      <c r="RLS35" s="19"/>
      <c r="RLT35" s="19"/>
      <c r="RLU35" s="19"/>
      <c r="RLV35" s="19"/>
      <c r="RLW35" s="19"/>
      <c r="RLX35" s="19"/>
      <c r="RLY35" s="19"/>
      <c r="RLZ35" s="19"/>
      <c r="RMA35" s="19"/>
      <c r="RMB35" s="19"/>
      <c r="RMC35" s="19"/>
      <c r="RMD35" s="19"/>
      <c r="RME35" s="19"/>
      <c r="RMF35" s="19"/>
      <c r="RMG35" s="19"/>
      <c r="RMH35" s="19"/>
      <c r="RMI35" s="19"/>
      <c r="RMJ35" s="19"/>
      <c r="RMK35" s="19"/>
      <c r="RML35" s="19"/>
      <c r="RMM35" s="19"/>
      <c r="RMN35" s="19"/>
      <c r="RMO35" s="19"/>
      <c r="RMP35" s="19"/>
      <c r="RMQ35" s="19"/>
      <c r="RMR35" s="19"/>
      <c r="RMS35" s="19"/>
      <c r="RMT35" s="19"/>
      <c r="RMU35" s="19"/>
      <c r="RMV35" s="19"/>
      <c r="RMW35" s="19"/>
      <c r="RMX35" s="19"/>
      <c r="RMY35" s="19"/>
      <c r="RMZ35" s="19"/>
      <c r="RNA35" s="19"/>
      <c r="RNB35" s="19"/>
      <c r="RNC35" s="19"/>
      <c r="RND35" s="19"/>
      <c r="RNE35" s="19"/>
      <c r="RNF35" s="19"/>
      <c r="RNG35" s="19"/>
      <c r="RNH35" s="19"/>
      <c r="RNI35" s="19"/>
      <c r="RNJ35" s="19"/>
      <c r="RNK35" s="19"/>
      <c r="RNL35" s="19"/>
      <c r="RNM35" s="19"/>
      <c r="RNN35" s="19"/>
      <c r="RNO35" s="19"/>
      <c r="RNP35" s="19"/>
      <c r="RNQ35" s="19"/>
      <c r="RNR35" s="19"/>
      <c r="RNS35" s="19"/>
      <c r="RNT35" s="19"/>
      <c r="RNU35" s="19"/>
      <c r="RNV35" s="19"/>
      <c r="RNW35" s="19"/>
      <c r="RNX35" s="19"/>
      <c r="RNY35" s="19"/>
      <c r="RNZ35" s="19"/>
      <c r="ROA35" s="19"/>
      <c r="ROB35" s="19"/>
      <c r="ROC35" s="19"/>
      <c r="ROD35" s="19"/>
      <c r="ROE35" s="19"/>
      <c r="ROF35" s="19"/>
      <c r="ROG35" s="19"/>
      <c r="ROH35" s="19"/>
      <c r="ROI35" s="19"/>
      <c r="ROJ35" s="19"/>
      <c r="ROK35" s="19"/>
      <c r="ROL35" s="19"/>
      <c r="ROM35" s="19"/>
      <c r="RON35" s="19"/>
      <c r="ROO35" s="19"/>
      <c r="ROP35" s="19"/>
      <c r="ROQ35" s="19"/>
      <c r="ROR35" s="19"/>
      <c r="ROS35" s="19"/>
      <c r="ROT35" s="19"/>
      <c r="ROU35" s="19"/>
      <c r="ROV35" s="19"/>
      <c r="ROW35" s="19"/>
      <c r="ROX35" s="19"/>
      <c r="ROY35" s="19"/>
      <c r="ROZ35" s="19"/>
      <c r="RPA35" s="19"/>
      <c r="RPB35" s="19"/>
      <c r="RPC35" s="19"/>
      <c r="RPD35" s="19"/>
      <c r="RPE35" s="19"/>
      <c r="RPF35" s="19"/>
      <c r="RPG35" s="19"/>
      <c r="RPH35" s="19"/>
      <c r="RPI35" s="19"/>
      <c r="RPJ35" s="19"/>
      <c r="RPK35" s="19"/>
      <c r="RPL35" s="19"/>
      <c r="RPM35" s="19"/>
      <c r="RPN35" s="19"/>
      <c r="RPO35" s="19"/>
      <c r="RPP35" s="19"/>
      <c r="RPQ35" s="19"/>
      <c r="RPR35" s="19"/>
      <c r="RPS35" s="19"/>
      <c r="RPT35" s="19"/>
      <c r="RPU35" s="19"/>
      <c r="RPV35" s="19"/>
      <c r="RPW35" s="19"/>
      <c r="RPX35" s="19"/>
      <c r="RPY35" s="19"/>
      <c r="RPZ35" s="19"/>
      <c r="RQA35" s="19"/>
      <c r="RQB35" s="19"/>
      <c r="RQC35" s="19"/>
      <c r="RQD35" s="19"/>
      <c r="RQE35" s="19"/>
      <c r="RQF35" s="19"/>
      <c r="RQG35" s="19"/>
      <c r="RQH35" s="19"/>
      <c r="RQI35" s="19"/>
      <c r="RQJ35" s="19"/>
      <c r="RQK35" s="19"/>
      <c r="RQL35" s="19"/>
      <c r="RQM35" s="19"/>
      <c r="RQN35" s="19"/>
      <c r="RQO35" s="19"/>
      <c r="RQP35" s="19"/>
      <c r="RQQ35" s="19"/>
      <c r="RQR35" s="19"/>
      <c r="RQS35" s="19"/>
      <c r="RQT35" s="19"/>
      <c r="RQU35" s="19"/>
      <c r="RQV35" s="19"/>
      <c r="RQW35" s="19"/>
      <c r="RQX35" s="19"/>
      <c r="RQY35" s="19"/>
      <c r="RQZ35" s="19"/>
      <c r="RRA35" s="19"/>
      <c r="RRB35" s="19"/>
      <c r="RRC35" s="19"/>
      <c r="RRD35" s="19"/>
      <c r="RRE35" s="19"/>
      <c r="RRF35" s="19"/>
      <c r="RRG35" s="19"/>
      <c r="RRH35" s="19"/>
      <c r="RRI35" s="19"/>
      <c r="RRJ35" s="19"/>
      <c r="RRK35" s="19"/>
      <c r="RRL35" s="19"/>
      <c r="RRM35" s="19"/>
      <c r="RRN35" s="19"/>
      <c r="RRO35" s="19"/>
      <c r="RRP35" s="19"/>
      <c r="RRQ35" s="19"/>
      <c r="RRR35" s="19"/>
      <c r="RRS35" s="19"/>
      <c r="RRT35" s="19"/>
      <c r="RRU35" s="19"/>
      <c r="RRV35" s="19"/>
      <c r="RRW35" s="19"/>
      <c r="RRX35" s="19"/>
      <c r="RRY35" s="19"/>
      <c r="RRZ35" s="19"/>
      <c r="RSA35" s="19"/>
      <c r="RSB35" s="19"/>
      <c r="RSC35" s="19"/>
      <c r="RSD35" s="19"/>
      <c r="RSE35" s="19"/>
      <c r="RSF35" s="19"/>
      <c r="RSG35" s="19"/>
      <c r="RSH35" s="19"/>
      <c r="RSI35" s="19"/>
      <c r="RSJ35" s="19"/>
      <c r="RSK35" s="19"/>
      <c r="RSL35" s="19"/>
      <c r="RSM35" s="19"/>
      <c r="RSN35" s="19"/>
      <c r="RSO35" s="19"/>
      <c r="RSP35" s="19"/>
      <c r="RSQ35" s="19"/>
      <c r="RSR35" s="19"/>
      <c r="RSS35" s="19"/>
      <c r="RST35" s="19"/>
      <c r="RSU35" s="19"/>
      <c r="RSV35" s="19"/>
      <c r="RSW35" s="19"/>
      <c r="RSX35" s="19"/>
      <c r="RSY35" s="19"/>
      <c r="RSZ35" s="19"/>
      <c r="RTA35" s="19"/>
      <c r="RTB35" s="19"/>
      <c r="RTC35" s="19"/>
      <c r="RTD35" s="19"/>
      <c r="RTE35" s="19"/>
      <c r="RTF35" s="19"/>
      <c r="RTG35" s="19"/>
      <c r="RTH35" s="19"/>
      <c r="RTI35" s="19"/>
      <c r="RTJ35" s="19"/>
      <c r="RTK35" s="19"/>
      <c r="RTL35" s="19"/>
      <c r="RTM35" s="19"/>
      <c r="RTN35" s="19"/>
      <c r="RTO35" s="19"/>
      <c r="RTP35" s="19"/>
      <c r="RTQ35" s="19"/>
      <c r="RTR35" s="19"/>
      <c r="RTS35" s="19"/>
      <c r="RTT35" s="19"/>
      <c r="RTU35" s="19"/>
      <c r="RTV35" s="19"/>
      <c r="RTW35" s="19"/>
      <c r="RTX35" s="19"/>
      <c r="RTY35" s="19"/>
      <c r="RTZ35" s="19"/>
      <c r="RUA35" s="19"/>
      <c r="RUB35" s="19"/>
      <c r="RUC35" s="19"/>
      <c r="RUD35" s="19"/>
      <c r="RUE35" s="19"/>
      <c r="RUF35" s="19"/>
      <c r="RUG35" s="19"/>
      <c r="RUH35" s="19"/>
      <c r="RUI35" s="19"/>
      <c r="RUJ35" s="19"/>
      <c r="RUK35" s="19"/>
      <c r="RUL35" s="19"/>
      <c r="RUM35" s="19"/>
      <c r="RUN35" s="19"/>
      <c r="RUO35" s="19"/>
      <c r="RUP35" s="19"/>
      <c r="RUQ35" s="19"/>
      <c r="RUR35" s="19"/>
      <c r="RUS35" s="19"/>
      <c r="RUT35" s="19"/>
      <c r="RUU35" s="19"/>
      <c r="RUV35" s="19"/>
      <c r="RUW35" s="19"/>
      <c r="RUX35" s="19"/>
      <c r="RUY35" s="19"/>
      <c r="RUZ35" s="19"/>
      <c r="RVA35" s="19"/>
      <c r="RVB35" s="19"/>
      <c r="RVC35" s="19"/>
      <c r="RVD35" s="19"/>
      <c r="RVE35" s="19"/>
      <c r="RVF35" s="19"/>
      <c r="RVG35" s="19"/>
      <c r="RVH35" s="19"/>
      <c r="RVI35" s="19"/>
      <c r="RVJ35" s="19"/>
      <c r="RVK35" s="19"/>
      <c r="RVL35" s="19"/>
      <c r="RVM35" s="19"/>
      <c r="RVN35" s="19"/>
      <c r="RVO35" s="19"/>
      <c r="RVP35" s="19"/>
      <c r="RVQ35" s="19"/>
      <c r="RVR35" s="19"/>
      <c r="RVS35" s="19"/>
      <c r="RVT35" s="19"/>
      <c r="RVU35" s="19"/>
      <c r="RVV35" s="19"/>
      <c r="RVW35" s="19"/>
      <c r="RVX35" s="19"/>
      <c r="RVY35" s="19"/>
      <c r="RVZ35" s="19"/>
      <c r="RWA35" s="19"/>
      <c r="RWB35" s="19"/>
      <c r="RWC35" s="19"/>
      <c r="RWD35" s="19"/>
      <c r="RWE35" s="19"/>
      <c r="RWF35" s="19"/>
      <c r="RWG35" s="19"/>
      <c r="RWH35" s="19"/>
      <c r="RWI35" s="19"/>
      <c r="RWJ35" s="19"/>
      <c r="RWK35" s="19"/>
      <c r="RWL35" s="19"/>
      <c r="RWM35" s="19"/>
      <c r="RWN35" s="19"/>
      <c r="RWO35" s="19"/>
      <c r="RWP35" s="19"/>
      <c r="RWQ35" s="19"/>
      <c r="RWR35" s="19"/>
      <c r="RWS35" s="19"/>
      <c r="RWT35" s="19"/>
      <c r="RWU35" s="19"/>
      <c r="RWV35" s="19"/>
      <c r="RWW35" s="19"/>
      <c r="RWX35" s="19"/>
      <c r="RWY35" s="19"/>
      <c r="RWZ35" s="19"/>
      <c r="RXA35" s="19"/>
      <c r="RXB35" s="19"/>
      <c r="RXC35" s="19"/>
      <c r="RXD35" s="19"/>
      <c r="RXE35" s="19"/>
      <c r="RXF35" s="19"/>
      <c r="RXG35" s="19"/>
      <c r="RXH35" s="19"/>
      <c r="RXI35" s="19"/>
      <c r="RXJ35" s="19"/>
      <c r="RXK35" s="19"/>
      <c r="RXL35" s="19"/>
      <c r="RXM35" s="19"/>
      <c r="RXN35" s="19"/>
      <c r="RXO35" s="19"/>
      <c r="RXP35" s="19"/>
      <c r="RXQ35" s="19"/>
      <c r="RXR35" s="19"/>
      <c r="RXS35" s="19"/>
      <c r="RXT35" s="19"/>
      <c r="RXU35" s="19"/>
      <c r="RXV35" s="19"/>
      <c r="RXW35" s="19"/>
      <c r="RXX35" s="19"/>
      <c r="RXY35" s="19"/>
      <c r="RXZ35" s="19"/>
      <c r="RYA35" s="19"/>
      <c r="RYB35" s="19"/>
      <c r="RYC35" s="19"/>
      <c r="RYD35" s="19"/>
      <c r="RYE35" s="19"/>
      <c r="RYF35" s="19"/>
      <c r="RYG35" s="19"/>
      <c r="RYH35" s="19"/>
      <c r="RYI35" s="19"/>
      <c r="RYJ35" s="19"/>
      <c r="RYK35" s="19"/>
      <c r="RYL35" s="19"/>
      <c r="RYM35" s="19"/>
      <c r="RYN35" s="19"/>
      <c r="RYO35" s="19"/>
      <c r="RYP35" s="19"/>
      <c r="RYQ35" s="19"/>
      <c r="RYR35" s="19"/>
      <c r="RYS35" s="19"/>
      <c r="RYT35" s="19"/>
      <c r="RYU35" s="19"/>
      <c r="RYV35" s="19"/>
      <c r="RYW35" s="19"/>
      <c r="RYX35" s="19"/>
      <c r="RYY35" s="19"/>
      <c r="RYZ35" s="19"/>
      <c r="RZA35" s="19"/>
      <c r="RZB35" s="19"/>
      <c r="RZC35" s="19"/>
      <c r="RZD35" s="19"/>
      <c r="RZE35" s="19"/>
      <c r="RZF35" s="19"/>
      <c r="RZG35" s="19"/>
      <c r="RZH35" s="19"/>
      <c r="RZI35" s="19"/>
      <c r="RZJ35" s="19"/>
      <c r="RZK35" s="19"/>
      <c r="RZL35" s="19"/>
      <c r="RZM35" s="19"/>
      <c r="RZN35" s="19"/>
      <c r="RZO35" s="19"/>
      <c r="RZP35" s="19"/>
      <c r="RZQ35" s="19"/>
      <c r="RZR35" s="19"/>
      <c r="RZS35" s="19"/>
      <c r="RZT35" s="19"/>
      <c r="RZU35" s="19"/>
      <c r="RZV35" s="19"/>
      <c r="RZW35" s="19"/>
      <c r="RZX35" s="19"/>
      <c r="RZY35" s="19"/>
      <c r="RZZ35" s="19"/>
      <c r="SAA35" s="19"/>
      <c r="SAB35" s="19"/>
      <c r="SAC35" s="19"/>
      <c r="SAD35" s="19"/>
      <c r="SAE35" s="19"/>
      <c r="SAF35" s="19"/>
      <c r="SAG35" s="19"/>
      <c r="SAH35" s="19"/>
      <c r="SAI35" s="19"/>
      <c r="SAJ35" s="19"/>
      <c r="SAK35" s="19"/>
      <c r="SAL35" s="19"/>
      <c r="SAM35" s="19"/>
      <c r="SAN35" s="19"/>
      <c r="SAO35" s="19"/>
      <c r="SAP35" s="19"/>
      <c r="SAQ35" s="19"/>
      <c r="SAR35" s="19"/>
      <c r="SAS35" s="19"/>
      <c r="SAT35" s="19"/>
      <c r="SAU35" s="19"/>
      <c r="SAV35" s="19"/>
      <c r="SAW35" s="19"/>
      <c r="SAX35" s="19"/>
      <c r="SAY35" s="19"/>
      <c r="SAZ35" s="19"/>
      <c r="SBA35" s="19"/>
      <c r="SBB35" s="19"/>
      <c r="SBC35" s="19"/>
      <c r="SBD35" s="19"/>
      <c r="SBE35" s="19"/>
      <c r="SBF35" s="19"/>
      <c r="SBG35" s="19"/>
      <c r="SBH35" s="19"/>
      <c r="SBI35" s="19"/>
      <c r="SBJ35" s="19"/>
      <c r="SBK35" s="19"/>
      <c r="SBL35" s="19"/>
      <c r="SBM35" s="19"/>
      <c r="SBN35" s="19"/>
      <c r="SBO35" s="19"/>
      <c r="SBP35" s="19"/>
      <c r="SBQ35" s="19"/>
      <c r="SBR35" s="19"/>
      <c r="SBS35" s="19"/>
      <c r="SBT35" s="19"/>
      <c r="SBU35" s="19"/>
      <c r="SBV35" s="19"/>
      <c r="SBW35" s="19"/>
      <c r="SBX35" s="19"/>
      <c r="SBY35" s="19"/>
      <c r="SBZ35" s="19"/>
      <c r="SCA35" s="19"/>
      <c r="SCB35" s="19"/>
      <c r="SCC35" s="19"/>
      <c r="SCD35" s="19"/>
      <c r="SCE35" s="19"/>
      <c r="SCF35" s="19"/>
      <c r="SCG35" s="19"/>
      <c r="SCH35" s="19"/>
      <c r="SCI35" s="19"/>
      <c r="SCJ35" s="19"/>
      <c r="SCK35" s="19"/>
      <c r="SCL35" s="19"/>
      <c r="SCM35" s="19"/>
      <c r="SCN35" s="19"/>
      <c r="SCO35" s="19"/>
      <c r="SCP35" s="19"/>
      <c r="SCQ35" s="19"/>
      <c r="SCR35" s="19"/>
      <c r="SCS35" s="19"/>
      <c r="SCT35" s="19"/>
      <c r="SCU35" s="19"/>
      <c r="SCV35" s="19"/>
      <c r="SCW35" s="19"/>
      <c r="SCX35" s="19"/>
      <c r="SCY35" s="19"/>
      <c r="SCZ35" s="19"/>
      <c r="SDA35" s="19"/>
      <c r="SDB35" s="19"/>
      <c r="SDC35" s="19"/>
      <c r="SDD35" s="19"/>
      <c r="SDE35" s="19"/>
      <c r="SDF35" s="19"/>
      <c r="SDG35" s="19"/>
      <c r="SDH35" s="19"/>
      <c r="SDI35" s="19"/>
      <c r="SDJ35" s="19"/>
      <c r="SDK35" s="19"/>
      <c r="SDL35" s="19"/>
      <c r="SDM35" s="19"/>
      <c r="SDN35" s="19"/>
      <c r="SDO35" s="19"/>
      <c r="SDP35" s="19"/>
      <c r="SDQ35" s="19"/>
      <c r="SDR35" s="19"/>
      <c r="SDS35" s="19"/>
      <c r="SDT35" s="19"/>
      <c r="SDU35" s="19"/>
      <c r="SDV35" s="19"/>
      <c r="SDW35" s="19"/>
      <c r="SDX35" s="19"/>
      <c r="SDY35" s="19"/>
      <c r="SDZ35" s="19"/>
      <c r="SEA35" s="19"/>
      <c r="SEB35" s="19"/>
      <c r="SEC35" s="19"/>
      <c r="SED35" s="19"/>
      <c r="SEE35" s="19"/>
      <c r="SEF35" s="19"/>
      <c r="SEG35" s="19"/>
      <c r="SEH35" s="19"/>
      <c r="SEI35" s="19"/>
      <c r="SEJ35" s="19"/>
      <c r="SEK35" s="19"/>
      <c r="SEL35" s="19"/>
      <c r="SEM35" s="19"/>
      <c r="SEN35" s="19"/>
      <c r="SEO35" s="19"/>
      <c r="SEP35" s="19"/>
      <c r="SEQ35" s="19"/>
      <c r="SER35" s="19"/>
      <c r="SES35" s="19"/>
      <c r="SET35" s="19"/>
      <c r="SEU35" s="19"/>
      <c r="SEV35" s="19"/>
      <c r="SEW35" s="19"/>
      <c r="SEX35" s="19"/>
      <c r="SEY35" s="19"/>
      <c r="SEZ35" s="19"/>
      <c r="SFA35" s="19"/>
      <c r="SFB35" s="19"/>
      <c r="SFC35" s="19"/>
      <c r="SFD35" s="19"/>
      <c r="SFE35" s="19"/>
      <c r="SFF35" s="19"/>
      <c r="SFG35" s="19"/>
      <c r="SFH35" s="19"/>
      <c r="SFI35" s="19"/>
      <c r="SFJ35" s="19"/>
      <c r="SFK35" s="19"/>
      <c r="SFL35" s="19"/>
      <c r="SFM35" s="19"/>
      <c r="SFN35" s="19"/>
      <c r="SFO35" s="19"/>
      <c r="SFP35" s="19"/>
      <c r="SFQ35" s="19"/>
      <c r="SFR35" s="19"/>
      <c r="SFS35" s="19"/>
      <c r="SFT35" s="19"/>
      <c r="SFU35" s="19"/>
      <c r="SFV35" s="19"/>
      <c r="SFW35" s="19"/>
      <c r="SFX35" s="19"/>
      <c r="SFY35" s="19"/>
      <c r="SFZ35" s="19"/>
      <c r="SGA35" s="19"/>
      <c r="SGB35" s="19"/>
      <c r="SGC35" s="19"/>
      <c r="SGD35" s="19"/>
      <c r="SGE35" s="19"/>
      <c r="SGF35" s="19"/>
      <c r="SGG35" s="19"/>
      <c r="SGH35" s="19"/>
      <c r="SGI35" s="19"/>
      <c r="SGJ35" s="19"/>
      <c r="SGK35" s="19"/>
      <c r="SGL35" s="19"/>
      <c r="SGM35" s="19"/>
      <c r="SGN35" s="19"/>
      <c r="SGO35" s="19"/>
      <c r="SGP35" s="19"/>
      <c r="SGQ35" s="19"/>
      <c r="SGR35" s="19"/>
      <c r="SGS35" s="19"/>
      <c r="SGT35" s="19"/>
      <c r="SGU35" s="19"/>
      <c r="SGV35" s="19"/>
      <c r="SGW35" s="19"/>
      <c r="SGX35" s="19"/>
      <c r="SGY35" s="19"/>
      <c r="SGZ35" s="19"/>
      <c r="SHA35" s="19"/>
      <c r="SHB35" s="19"/>
      <c r="SHC35" s="19"/>
      <c r="SHD35" s="19"/>
      <c r="SHE35" s="19"/>
      <c r="SHF35" s="19"/>
      <c r="SHG35" s="19"/>
      <c r="SHH35" s="19"/>
      <c r="SHI35" s="19"/>
      <c r="SHJ35" s="19"/>
      <c r="SHK35" s="19"/>
      <c r="SHL35" s="19"/>
      <c r="SHM35" s="19"/>
      <c r="SHN35" s="19"/>
      <c r="SHO35" s="19"/>
      <c r="SHP35" s="19"/>
      <c r="SHQ35" s="19"/>
      <c r="SHR35" s="19"/>
      <c r="SHS35" s="19"/>
      <c r="SHT35" s="19"/>
      <c r="SHU35" s="19"/>
      <c r="SHV35" s="19"/>
      <c r="SHW35" s="19"/>
      <c r="SHX35" s="19"/>
      <c r="SHY35" s="19"/>
      <c r="SHZ35" s="19"/>
      <c r="SIA35" s="19"/>
      <c r="SIB35" s="19"/>
      <c r="SIC35" s="19"/>
      <c r="SID35" s="19"/>
      <c r="SIE35" s="19"/>
      <c r="SIF35" s="19"/>
      <c r="SIG35" s="19"/>
      <c r="SIH35" s="19"/>
      <c r="SII35" s="19"/>
      <c r="SIJ35" s="19"/>
      <c r="SIK35" s="19"/>
      <c r="SIL35" s="19"/>
      <c r="SIM35" s="19"/>
      <c r="SIN35" s="19"/>
      <c r="SIO35" s="19"/>
      <c r="SIP35" s="19"/>
      <c r="SIQ35" s="19"/>
      <c r="SIR35" s="19"/>
      <c r="SIS35" s="19"/>
      <c r="SIT35" s="19"/>
      <c r="SIU35" s="19"/>
      <c r="SIV35" s="19"/>
      <c r="SIW35" s="19"/>
      <c r="SIX35" s="19"/>
      <c r="SIY35" s="19"/>
      <c r="SIZ35" s="19"/>
      <c r="SJA35" s="19"/>
      <c r="SJB35" s="19"/>
      <c r="SJC35" s="19"/>
      <c r="SJD35" s="19"/>
      <c r="SJE35" s="19"/>
      <c r="SJF35" s="19"/>
      <c r="SJG35" s="19"/>
      <c r="SJH35" s="19"/>
      <c r="SJI35" s="19"/>
      <c r="SJJ35" s="19"/>
      <c r="SJK35" s="19"/>
      <c r="SJL35" s="19"/>
      <c r="SJM35" s="19"/>
      <c r="SJN35" s="19"/>
      <c r="SJO35" s="19"/>
      <c r="SJP35" s="19"/>
      <c r="SJQ35" s="19"/>
      <c r="SJR35" s="19"/>
      <c r="SJS35" s="19"/>
      <c r="SJT35" s="19"/>
      <c r="SJU35" s="19"/>
      <c r="SJV35" s="19"/>
      <c r="SJW35" s="19"/>
      <c r="SJX35" s="19"/>
      <c r="SJY35" s="19"/>
      <c r="SJZ35" s="19"/>
      <c r="SKA35" s="19"/>
      <c r="SKB35" s="19"/>
      <c r="SKC35" s="19"/>
      <c r="SKD35" s="19"/>
      <c r="SKE35" s="19"/>
      <c r="SKF35" s="19"/>
      <c r="SKG35" s="19"/>
      <c r="SKH35" s="19"/>
      <c r="SKI35" s="19"/>
      <c r="SKJ35" s="19"/>
      <c r="SKK35" s="19"/>
      <c r="SKL35" s="19"/>
      <c r="SKM35" s="19"/>
      <c r="SKN35" s="19"/>
      <c r="SKO35" s="19"/>
      <c r="SKP35" s="19"/>
      <c r="SKQ35" s="19"/>
      <c r="SKR35" s="19"/>
      <c r="SKS35" s="19"/>
      <c r="SKT35" s="19"/>
      <c r="SKU35" s="19"/>
      <c r="SKV35" s="19"/>
      <c r="SKW35" s="19"/>
      <c r="SKX35" s="19"/>
      <c r="SKY35" s="19"/>
      <c r="SKZ35" s="19"/>
      <c r="SLA35" s="19"/>
      <c r="SLB35" s="19"/>
      <c r="SLC35" s="19"/>
      <c r="SLD35" s="19"/>
      <c r="SLE35" s="19"/>
      <c r="SLF35" s="19"/>
      <c r="SLG35" s="19"/>
      <c r="SLH35" s="19"/>
      <c r="SLI35" s="19"/>
      <c r="SLJ35" s="19"/>
      <c r="SLK35" s="19"/>
      <c r="SLL35" s="19"/>
      <c r="SLM35" s="19"/>
      <c r="SLN35" s="19"/>
      <c r="SLO35" s="19"/>
      <c r="SLP35" s="19"/>
      <c r="SLQ35" s="19"/>
      <c r="SLR35" s="19"/>
      <c r="SLS35" s="19"/>
      <c r="SLT35" s="19"/>
      <c r="SLU35" s="19"/>
      <c r="SLV35" s="19"/>
      <c r="SLW35" s="19"/>
      <c r="SLX35" s="19"/>
      <c r="SLY35" s="19"/>
      <c r="SLZ35" s="19"/>
      <c r="SMA35" s="19"/>
      <c r="SMB35" s="19"/>
      <c r="SMC35" s="19"/>
      <c r="SMD35" s="19"/>
      <c r="SME35" s="19"/>
      <c r="SMF35" s="19"/>
      <c r="SMG35" s="19"/>
      <c r="SMH35" s="19"/>
      <c r="SMI35" s="19"/>
      <c r="SMJ35" s="19"/>
      <c r="SMK35" s="19"/>
      <c r="SML35" s="19"/>
      <c r="SMM35" s="19"/>
      <c r="SMN35" s="19"/>
      <c r="SMO35" s="19"/>
      <c r="SMP35" s="19"/>
      <c r="SMQ35" s="19"/>
      <c r="SMR35" s="19"/>
      <c r="SMS35" s="19"/>
      <c r="SMT35" s="19"/>
      <c r="SMU35" s="19"/>
      <c r="SMV35" s="19"/>
      <c r="SMW35" s="19"/>
      <c r="SMX35" s="19"/>
      <c r="SMY35" s="19"/>
      <c r="SMZ35" s="19"/>
      <c r="SNA35" s="19"/>
      <c r="SNB35" s="19"/>
      <c r="SNC35" s="19"/>
      <c r="SND35" s="19"/>
      <c r="SNE35" s="19"/>
      <c r="SNF35" s="19"/>
      <c r="SNG35" s="19"/>
      <c r="SNH35" s="19"/>
      <c r="SNI35" s="19"/>
      <c r="SNJ35" s="19"/>
      <c r="SNK35" s="19"/>
      <c r="SNL35" s="19"/>
      <c r="SNM35" s="19"/>
      <c r="SNN35" s="19"/>
      <c r="SNO35" s="19"/>
      <c r="SNP35" s="19"/>
      <c r="SNQ35" s="19"/>
      <c r="SNR35" s="19"/>
      <c r="SNS35" s="19"/>
      <c r="SNT35" s="19"/>
      <c r="SNU35" s="19"/>
      <c r="SNV35" s="19"/>
      <c r="SNW35" s="19"/>
      <c r="SNX35" s="19"/>
      <c r="SNY35" s="19"/>
      <c r="SNZ35" s="19"/>
      <c r="SOA35" s="19"/>
      <c r="SOB35" s="19"/>
      <c r="SOC35" s="19"/>
      <c r="SOD35" s="19"/>
      <c r="SOE35" s="19"/>
      <c r="SOF35" s="19"/>
      <c r="SOG35" s="19"/>
      <c r="SOH35" s="19"/>
      <c r="SOI35" s="19"/>
      <c r="SOJ35" s="19"/>
      <c r="SOK35" s="19"/>
      <c r="SOL35" s="19"/>
      <c r="SOM35" s="19"/>
      <c r="SON35" s="19"/>
      <c r="SOO35" s="19"/>
      <c r="SOP35" s="19"/>
      <c r="SOQ35" s="19"/>
      <c r="SOR35" s="19"/>
      <c r="SOS35" s="19"/>
      <c r="SOT35" s="19"/>
      <c r="SOU35" s="19"/>
      <c r="SOV35" s="19"/>
      <c r="SOW35" s="19"/>
      <c r="SOX35" s="19"/>
      <c r="SOY35" s="19"/>
      <c r="SOZ35" s="19"/>
      <c r="SPA35" s="19"/>
      <c r="SPB35" s="19"/>
      <c r="SPC35" s="19"/>
      <c r="SPD35" s="19"/>
      <c r="SPE35" s="19"/>
      <c r="SPF35" s="19"/>
      <c r="SPG35" s="19"/>
      <c r="SPH35" s="19"/>
      <c r="SPI35" s="19"/>
      <c r="SPJ35" s="19"/>
      <c r="SPK35" s="19"/>
      <c r="SPL35" s="19"/>
      <c r="SPM35" s="19"/>
      <c r="SPN35" s="19"/>
      <c r="SPO35" s="19"/>
      <c r="SPP35" s="19"/>
      <c r="SPQ35" s="19"/>
      <c r="SPR35" s="19"/>
      <c r="SPS35" s="19"/>
      <c r="SPT35" s="19"/>
      <c r="SPU35" s="19"/>
      <c r="SPV35" s="19"/>
      <c r="SPW35" s="19"/>
      <c r="SPX35" s="19"/>
      <c r="SPY35" s="19"/>
      <c r="SPZ35" s="19"/>
      <c r="SQA35" s="19"/>
      <c r="SQB35" s="19"/>
      <c r="SQC35" s="19"/>
      <c r="SQD35" s="19"/>
      <c r="SQE35" s="19"/>
      <c r="SQF35" s="19"/>
      <c r="SQG35" s="19"/>
      <c r="SQH35" s="19"/>
      <c r="SQI35" s="19"/>
      <c r="SQJ35" s="19"/>
      <c r="SQK35" s="19"/>
      <c r="SQL35" s="19"/>
      <c r="SQM35" s="19"/>
      <c r="SQN35" s="19"/>
      <c r="SQO35" s="19"/>
      <c r="SQP35" s="19"/>
      <c r="SQQ35" s="19"/>
      <c r="SQR35" s="19"/>
      <c r="SQS35" s="19"/>
      <c r="SQT35" s="19"/>
      <c r="SQU35" s="19"/>
      <c r="SQV35" s="19"/>
      <c r="SQW35" s="19"/>
      <c r="SQX35" s="19"/>
      <c r="SQY35" s="19"/>
      <c r="SQZ35" s="19"/>
      <c r="SRA35" s="19"/>
      <c r="SRB35" s="19"/>
      <c r="SRC35" s="19"/>
      <c r="SRD35" s="19"/>
      <c r="SRE35" s="19"/>
      <c r="SRF35" s="19"/>
      <c r="SRG35" s="19"/>
      <c r="SRH35" s="19"/>
      <c r="SRI35" s="19"/>
      <c r="SRJ35" s="19"/>
      <c r="SRK35" s="19"/>
      <c r="SRL35" s="19"/>
      <c r="SRM35" s="19"/>
      <c r="SRN35" s="19"/>
      <c r="SRO35" s="19"/>
      <c r="SRP35" s="19"/>
      <c r="SRQ35" s="19"/>
      <c r="SRR35" s="19"/>
      <c r="SRS35" s="19"/>
      <c r="SRT35" s="19"/>
      <c r="SRU35" s="19"/>
      <c r="SRV35" s="19"/>
      <c r="SRW35" s="19"/>
      <c r="SRX35" s="19"/>
      <c r="SRY35" s="19"/>
      <c r="SRZ35" s="19"/>
      <c r="SSA35" s="19"/>
      <c r="SSB35" s="19"/>
      <c r="SSC35" s="19"/>
      <c r="SSD35" s="19"/>
      <c r="SSE35" s="19"/>
      <c r="SSF35" s="19"/>
      <c r="SSG35" s="19"/>
      <c r="SSH35" s="19"/>
      <c r="SSI35" s="19"/>
      <c r="SSJ35" s="19"/>
      <c r="SSK35" s="19"/>
      <c r="SSL35" s="19"/>
      <c r="SSM35" s="19"/>
      <c r="SSN35" s="19"/>
      <c r="SSO35" s="19"/>
      <c r="SSP35" s="19"/>
      <c r="SSQ35" s="19"/>
      <c r="SSR35" s="19"/>
      <c r="SSS35" s="19"/>
      <c r="SST35" s="19"/>
      <c r="SSU35" s="19"/>
      <c r="SSV35" s="19"/>
      <c r="SSW35" s="19"/>
      <c r="SSX35" s="19"/>
      <c r="SSY35" s="19"/>
      <c r="SSZ35" s="19"/>
      <c r="STA35" s="19"/>
      <c r="STB35" s="19"/>
      <c r="STC35" s="19"/>
      <c r="STD35" s="19"/>
      <c r="STE35" s="19"/>
      <c r="STF35" s="19"/>
      <c r="STG35" s="19"/>
      <c r="STH35" s="19"/>
      <c r="STI35" s="19"/>
      <c r="STJ35" s="19"/>
      <c r="STK35" s="19"/>
      <c r="STL35" s="19"/>
      <c r="STM35" s="19"/>
      <c r="STN35" s="19"/>
      <c r="STO35" s="19"/>
      <c r="STP35" s="19"/>
      <c r="STQ35" s="19"/>
      <c r="STR35" s="19"/>
      <c r="STS35" s="19"/>
      <c r="STT35" s="19"/>
      <c r="STU35" s="19"/>
      <c r="STV35" s="19"/>
      <c r="STW35" s="19"/>
      <c r="STX35" s="19"/>
      <c r="STY35" s="19"/>
      <c r="STZ35" s="19"/>
      <c r="SUA35" s="19"/>
      <c r="SUB35" s="19"/>
      <c r="SUC35" s="19"/>
      <c r="SUD35" s="19"/>
      <c r="SUE35" s="19"/>
      <c r="SUF35" s="19"/>
      <c r="SUG35" s="19"/>
      <c r="SUH35" s="19"/>
      <c r="SUI35" s="19"/>
      <c r="SUJ35" s="19"/>
      <c r="SUK35" s="19"/>
      <c r="SUL35" s="19"/>
      <c r="SUM35" s="19"/>
      <c r="SUN35" s="19"/>
      <c r="SUO35" s="19"/>
      <c r="SUP35" s="19"/>
      <c r="SUQ35" s="19"/>
      <c r="SUR35" s="19"/>
      <c r="SUS35" s="19"/>
      <c r="SUT35" s="19"/>
      <c r="SUU35" s="19"/>
      <c r="SUV35" s="19"/>
      <c r="SUW35" s="19"/>
      <c r="SUX35" s="19"/>
      <c r="SUY35" s="19"/>
      <c r="SUZ35" s="19"/>
      <c r="SVA35" s="19"/>
      <c r="SVB35" s="19"/>
      <c r="SVC35" s="19"/>
      <c r="SVD35" s="19"/>
      <c r="SVE35" s="19"/>
      <c r="SVF35" s="19"/>
      <c r="SVG35" s="19"/>
      <c r="SVH35" s="19"/>
      <c r="SVI35" s="19"/>
      <c r="SVJ35" s="19"/>
      <c r="SVK35" s="19"/>
      <c r="SVL35" s="19"/>
      <c r="SVM35" s="19"/>
      <c r="SVN35" s="19"/>
      <c r="SVO35" s="19"/>
      <c r="SVP35" s="19"/>
      <c r="SVQ35" s="19"/>
      <c r="SVR35" s="19"/>
      <c r="SVS35" s="19"/>
      <c r="SVT35" s="19"/>
      <c r="SVU35" s="19"/>
      <c r="SVV35" s="19"/>
      <c r="SVW35" s="19"/>
      <c r="SVX35" s="19"/>
      <c r="SVY35" s="19"/>
      <c r="SVZ35" s="19"/>
      <c r="SWA35" s="19"/>
      <c r="SWB35" s="19"/>
      <c r="SWC35" s="19"/>
      <c r="SWD35" s="19"/>
      <c r="SWE35" s="19"/>
      <c r="SWF35" s="19"/>
      <c r="SWG35" s="19"/>
      <c r="SWH35" s="19"/>
      <c r="SWI35" s="19"/>
      <c r="SWJ35" s="19"/>
      <c r="SWK35" s="19"/>
      <c r="SWL35" s="19"/>
      <c r="SWM35" s="19"/>
      <c r="SWN35" s="19"/>
      <c r="SWO35" s="19"/>
      <c r="SWP35" s="19"/>
      <c r="SWQ35" s="19"/>
      <c r="SWR35" s="19"/>
      <c r="SWS35" s="19"/>
      <c r="SWT35" s="19"/>
      <c r="SWU35" s="19"/>
      <c r="SWV35" s="19"/>
      <c r="SWW35" s="19"/>
      <c r="SWX35" s="19"/>
      <c r="SWY35" s="19"/>
      <c r="SWZ35" s="19"/>
      <c r="SXA35" s="19"/>
      <c r="SXB35" s="19"/>
      <c r="SXC35" s="19"/>
      <c r="SXD35" s="19"/>
      <c r="SXE35" s="19"/>
      <c r="SXF35" s="19"/>
      <c r="SXG35" s="19"/>
      <c r="SXH35" s="19"/>
      <c r="SXI35" s="19"/>
      <c r="SXJ35" s="19"/>
      <c r="SXK35" s="19"/>
      <c r="SXL35" s="19"/>
      <c r="SXM35" s="19"/>
      <c r="SXN35" s="19"/>
      <c r="SXO35" s="19"/>
      <c r="SXP35" s="19"/>
      <c r="SXQ35" s="19"/>
      <c r="SXR35" s="19"/>
      <c r="SXS35" s="19"/>
      <c r="SXT35" s="19"/>
      <c r="SXU35" s="19"/>
      <c r="SXV35" s="19"/>
      <c r="SXW35" s="19"/>
      <c r="SXX35" s="19"/>
      <c r="SXY35" s="19"/>
      <c r="SXZ35" s="19"/>
      <c r="SYA35" s="19"/>
      <c r="SYB35" s="19"/>
      <c r="SYC35" s="19"/>
      <c r="SYD35" s="19"/>
      <c r="SYE35" s="19"/>
      <c r="SYF35" s="19"/>
      <c r="SYG35" s="19"/>
      <c r="SYH35" s="19"/>
      <c r="SYI35" s="19"/>
      <c r="SYJ35" s="19"/>
      <c r="SYK35" s="19"/>
      <c r="SYL35" s="19"/>
      <c r="SYM35" s="19"/>
      <c r="SYN35" s="19"/>
      <c r="SYO35" s="19"/>
      <c r="SYP35" s="19"/>
      <c r="SYQ35" s="19"/>
      <c r="SYR35" s="19"/>
      <c r="SYS35" s="19"/>
      <c r="SYT35" s="19"/>
      <c r="SYU35" s="19"/>
      <c r="SYV35" s="19"/>
      <c r="SYW35" s="19"/>
      <c r="SYX35" s="19"/>
      <c r="SYY35" s="19"/>
      <c r="SYZ35" s="19"/>
      <c r="SZA35" s="19"/>
      <c r="SZB35" s="19"/>
      <c r="SZC35" s="19"/>
      <c r="SZD35" s="19"/>
      <c r="SZE35" s="19"/>
      <c r="SZF35" s="19"/>
      <c r="SZG35" s="19"/>
      <c r="SZH35" s="19"/>
      <c r="SZI35" s="19"/>
      <c r="SZJ35" s="19"/>
      <c r="SZK35" s="19"/>
      <c r="SZL35" s="19"/>
      <c r="SZM35" s="19"/>
      <c r="SZN35" s="19"/>
      <c r="SZO35" s="19"/>
      <c r="SZP35" s="19"/>
      <c r="SZQ35" s="19"/>
      <c r="SZR35" s="19"/>
      <c r="SZS35" s="19"/>
      <c r="SZT35" s="19"/>
      <c r="SZU35" s="19"/>
      <c r="SZV35" s="19"/>
      <c r="SZW35" s="19"/>
      <c r="SZX35" s="19"/>
      <c r="SZY35" s="19"/>
      <c r="SZZ35" s="19"/>
      <c r="TAA35" s="19"/>
      <c r="TAB35" s="19"/>
      <c r="TAC35" s="19"/>
      <c r="TAD35" s="19"/>
      <c r="TAE35" s="19"/>
      <c r="TAF35" s="19"/>
      <c r="TAG35" s="19"/>
      <c r="TAH35" s="19"/>
      <c r="TAI35" s="19"/>
      <c r="TAJ35" s="19"/>
      <c r="TAK35" s="19"/>
      <c r="TAL35" s="19"/>
      <c r="TAM35" s="19"/>
      <c r="TAN35" s="19"/>
      <c r="TAO35" s="19"/>
      <c r="TAP35" s="19"/>
      <c r="TAQ35" s="19"/>
      <c r="TAR35" s="19"/>
      <c r="TAS35" s="19"/>
      <c r="TAT35" s="19"/>
      <c r="TAU35" s="19"/>
      <c r="TAV35" s="19"/>
      <c r="TAW35" s="19"/>
      <c r="TAX35" s="19"/>
      <c r="TAY35" s="19"/>
      <c r="TAZ35" s="19"/>
      <c r="TBA35" s="19"/>
      <c r="TBB35" s="19"/>
      <c r="TBC35" s="19"/>
      <c r="TBD35" s="19"/>
      <c r="TBE35" s="19"/>
      <c r="TBF35" s="19"/>
      <c r="TBG35" s="19"/>
      <c r="TBH35" s="19"/>
      <c r="TBI35" s="19"/>
      <c r="TBJ35" s="19"/>
      <c r="TBK35" s="19"/>
      <c r="TBL35" s="19"/>
      <c r="TBM35" s="19"/>
      <c r="TBN35" s="19"/>
      <c r="TBO35" s="19"/>
      <c r="TBP35" s="19"/>
      <c r="TBQ35" s="19"/>
      <c r="TBR35" s="19"/>
      <c r="TBS35" s="19"/>
      <c r="TBT35" s="19"/>
      <c r="TBU35" s="19"/>
      <c r="TBV35" s="19"/>
      <c r="TBW35" s="19"/>
      <c r="TBX35" s="19"/>
      <c r="TBY35" s="19"/>
      <c r="TBZ35" s="19"/>
      <c r="TCA35" s="19"/>
      <c r="TCB35" s="19"/>
      <c r="TCC35" s="19"/>
      <c r="TCD35" s="19"/>
      <c r="TCE35" s="19"/>
      <c r="TCF35" s="19"/>
      <c r="TCG35" s="19"/>
      <c r="TCH35" s="19"/>
      <c r="TCI35" s="19"/>
      <c r="TCJ35" s="19"/>
      <c r="TCK35" s="19"/>
      <c r="TCL35" s="19"/>
      <c r="TCM35" s="19"/>
      <c r="TCN35" s="19"/>
      <c r="TCO35" s="19"/>
      <c r="TCP35" s="19"/>
      <c r="TCQ35" s="19"/>
      <c r="TCR35" s="19"/>
      <c r="TCS35" s="19"/>
      <c r="TCT35" s="19"/>
      <c r="TCU35" s="19"/>
      <c r="TCV35" s="19"/>
      <c r="TCW35" s="19"/>
      <c r="TCX35" s="19"/>
      <c r="TCY35" s="19"/>
      <c r="TCZ35" s="19"/>
      <c r="TDA35" s="19"/>
      <c r="TDB35" s="19"/>
      <c r="TDC35" s="19"/>
      <c r="TDD35" s="19"/>
      <c r="TDE35" s="19"/>
      <c r="TDF35" s="19"/>
      <c r="TDG35" s="19"/>
      <c r="TDH35" s="19"/>
      <c r="TDI35" s="19"/>
      <c r="TDJ35" s="19"/>
      <c r="TDK35" s="19"/>
      <c r="TDL35" s="19"/>
      <c r="TDM35" s="19"/>
      <c r="TDN35" s="19"/>
      <c r="TDO35" s="19"/>
      <c r="TDP35" s="19"/>
      <c r="TDQ35" s="19"/>
      <c r="TDR35" s="19"/>
      <c r="TDS35" s="19"/>
      <c r="TDT35" s="19"/>
      <c r="TDU35" s="19"/>
      <c r="TDV35" s="19"/>
      <c r="TDW35" s="19"/>
      <c r="TDX35" s="19"/>
      <c r="TDY35" s="19"/>
      <c r="TDZ35" s="19"/>
      <c r="TEA35" s="19"/>
      <c r="TEB35" s="19"/>
      <c r="TEC35" s="19"/>
      <c r="TED35" s="19"/>
      <c r="TEE35" s="19"/>
      <c r="TEF35" s="19"/>
      <c r="TEG35" s="19"/>
      <c r="TEH35" s="19"/>
      <c r="TEI35" s="19"/>
      <c r="TEJ35" s="19"/>
      <c r="TEK35" s="19"/>
      <c r="TEL35" s="19"/>
      <c r="TEM35" s="19"/>
      <c r="TEN35" s="19"/>
      <c r="TEO35" s="19"/>
      <c r="TEP35" s="19"/>
      <c r="TEQ35" s="19"/>
      <c r="TER35" s="19"/>
      <c r="TES35" s="19"/>
      <c r="TET35" s="19"/>
      <c r="TEU35" s="19"/>
      <c r="TEV35" s="19"/>
      <c r="TEW35" s="19"/>
      <c r="TEX35" s="19"/>
      <c r="TEY35" s="19"/>
      <c r="TEZ35" s="19"/>
      <c r="TFA35" s="19"/>
      <c r="TFB35" s="19"/>
      <c r="TFC35" s="19"/>
      <c r="TFD35" s="19"/>
      <c r="TFE35" s="19"/>
      <c r="TFF35" s="19"/>
      <c r="TFG35" s="19"/>
      <c r="TFH35" s="19"/>
      <c r="TFI35" s="19"/>
      <c r="TFJ35" s="19"/>
      <c r="TFK35" s="19"/>
      <c r="TFL35" s="19"/>
      <c r="TFM35" s="19"/>
      <c r="TFN35" s="19"/>
      <c r="TFO35" s="19"/>
      <c r="TFP35" s="19"/>
      <c r="TFQ35" s="19"/>
      <c r="TFR35" s="19"/>
      <c r="TFS35" s="19"/>
      <c r="TFT35" s="19"/>
      <c r="TFU35" s="19"/>
      <c r="TFV35" s="19"/>
      <c r="TFW35" s="19"/>
      <c r="TFX35" s="19"/>
      <c r="TFY35" s="19"/>
      <c r="TFZ35" s="19"/>
      <c r="TGA35" s="19"/>
      <c r="TGB35" s="19"/>
      <c r="TGC35" s="19"/>
      <c r="TGD35" s="19"/>
      <c r="TGE35" s="19"/>
      <c r="TGF35" s="19"/>
      <c r="TGG35" s="19"/>
      <c r="TGH35" s="19"/>
      <c r="TGI35" s="19"/>
      <c r="TGJ35" s="19"/>
      <c r="TGK35" s="19"/>
      <c r="TGL35" s="19"/>
      <c r="TGM35" s="19"/>
      <c r="TGN35" s="19"/>
      <c r="TGO35" s="19"/>
      <c r="TGP35" s="19"/>
      <c r="TGQ35" s="19"/>
      <c r="TGR35" s="19"/>
      <c r="TGS35" s="19"/>
      <c r="TGT35" s="19"/>
      <c r="TGU35" s="19"/>
      <c r="TGV35" s="19"/>
      <c r="TGW35" s="19"/>
      <c r="TGX35" s="19"/>
      <c r="TGY35" s="19"/>
      <c r="TGZ35" s="19"/>
      <c r="THA35" s="19"/>
      <c r="THB35" s="19"/>
      <c r="THC35" s="19"/>
      <c r="THD35" s="19"/>
      <c r="THE35" s="19"/>
      <c r="THF35" s="19"/>
      <c r="THG35" s="19"/>
      <c r="THH35" s="19"/>
      <c r="THI35" s="19"/>
      <c r="THJ35" s="19"/>
      <c r="THK35" s="19"/>
      <c r="THL35" s="19"/>
      <c r="THM35" s="19"/>
      <c r="THN35" s="19"/>
      <c r="THO35" s="19"/>
      <c r="THP35" s="19"/>
      <c r="THQ35" s="19"/>
      <c r="THR35" s="19"/>
      <c r="THS35" s="19"/>
      <c r="THT35" s="19"/>
      <c r="THU35" s="19"/>
      <c r="THV35" s="19"/>
      <c r="THW35" s="19"/>
      <c r="THX35" s="19"/>
      <c r="THY35" s="19"/>
      <c r="THZ35" s="19"/>
      <c r="TIA35" s="19"/>
      <c r="TIB35" s="19"/>
      <c r="TIC35" s="19"/>
      <c r="TID35" s="19"/>
      <c r="TIE35" s="19"/>
      <c r="TIF35" s="19"/>
      <c r="TIG35" s="19"/>
      <c r="TIH35" s="19"/>
      <c r="TII35" s="19"/>
      <c r="TIJ35" s="19"/>
      <c r="TIK35" s="19"/>
      <c r="TIL35" s="19"/>
      <c r="TIM35" s="19"/>
      <c r="TIN35" s="19"/>
      <c r="TIO35" s="19"/>
      <c r="TIP35" s="19"/>
      <c r="TIQ35" s="19"/>
      <c r="TIR35" s="19"/>
      <c r="TIS35" s="19"/>
      <c r="TIT35" s="19"/>
      <c r="TIU35" s="19"/>
      <c r="TIV35" s="19"/>
      <c r="TIW35" s="19"/>
      <c r="TIX35" s="19"/>
      <c r="TIY35" s="19"/>
      <c r="TIZ35" s="19"/>
      <c r="TJA35" s="19"/>
      <c r="TJB35" s="19"/>
      <c r="TJC35" s="19"/>
      <c r="TJD35" s="19"/>
      <c r="TJE35" s="19"/>
      <c r="TJF35" s="19"/>
      <c r="TJG35" s="19"/>
      <c r="TJH35" s="19"/>
      <c r="TJI35" s="19"/>
      <c r="TJJ35" s="19"/>
      <c r="TJK35" s="19"/>
      <c r="TJL35" s="19"/>
      <c r="TJM35" s="19"/>
      <c r="TJN35" s="19"/>
      <c r="TJO35" s="19"/>
      <c r="TJP35" s="19"/>
      <c r="TJQ35" s="19"/>
      <c r="TJR35" s="19"/>
      <c r="TJS35" s="19"/>
      <c r="TJT35" s="19"/>
      <c r="TJU35" s="19"/>
      <c r="TJV35" s="19"/>
      <c r="TJW35" s="19"/>
      <c r="TJX35" s="19"/>
      <c r="TJY35" s="19"/>
      <c r="TJZ35" s="19"/>
      <c r="TKA35" s="19"/>
      <c r="TKB35" s="19"/>
      <c r="TKC35" s="19"/>
      <c r="TKD35" s="19"/>
      <c r="TKE35" s="19"/>
      <c r="TKF35" s="19"/>
      <c r="TKG35" s="19"/>
      <c r="TKH35" s="19"/>
      <c r="TKI35" s="19"/>
      <c r="TKJ35" s="19"/>
      <c r="TKK35" s="19"/>
      <c r="TKL35" s="19"/>
      <c r="TKM35" s="19"/>
      <c r="TKN35" s="19"/>
      <c r="TKO35" s="19"/>
      <c r="TKP35" s="19"/>
      <c r="TKQ35" s="19"/>
      <c r="TKR35" s="19"/>
      <c r="TKS35" s="19"/>
      <c r="TKT35" s="19"/>
      <c r="TKU35" s="19"/>
      <c r="TKV35" s="19"/>
      <c r="TKW35" s="19"/>
      <c r="TKX35" s="19"/>
      <c r="TKY35" s="19"/>
      <c r="TKZ35" s="19"/>
      <c r="TLA35" s="19"/>
      <c r="TLB35" s="19"/>
      <c r="TLC35" s="19"/>
      <c r="TLD35" s="19"/>
      <c r="TLE35" s="19"/>
      <c r="TLF35" s="19"/>
      <c r="TLG35" s="19"/>
      <c r="TLH35" s="19"/>
      <c r="TLI35" s="19"/>
      <c r="TLJ35" s="19"/>
      <c r="TLK35" s="19"/>
      <c r="TLL35" s="19"/>
      <c r="TLM35" s="19"/>
      <c r="TLN35" s="19"/>
      <c r="TLO35" s="19"/>
      <c r="TLP35" s="19"/>
      <c r="TLQ35" s="19"/>
      <c r="TLR35" s="19"/>
      <c r="TLS35" s="19"/>
      <c r="TLT35" s="19"/>
      <c r="TLU35" s="19"/>
      <c r="TLV35" s="19"/>
      <c r="TLW35" s="19"/>
      <c r="TLX35" s="19"/>
      <c r="TLY35" s="19"/>
      <c r="TLZ35" s="19"/>
      <c r="TMA35" s="19"/>
      <c r="TMB35" s="19"/>
      <c r="TMC35" s="19"/>
      <c r="TMD35" s="19"/>
      <c r="TME35" s="19"/>
      <c r="TMF35" s="19"/>
      <c r="TMG35" s="19"/>
      <c r="TMH35" s="19"/>
      <c r="TMI35" s="19"/>
      <c r="TMJ35" s="19"/>
      <c r="TMK35" s="19"/>
      <c r="TML35" s="19"/>
      <c r="TMM35" s="19"/>
      <c r="TMN35" s="19"/>
      <c r="TMO35" s="19"/>
      <c r="TMP35" s="19"/>
      <c r="TMQ35" s="19"/>
      <c r="TMR35" s="19"/>
      <c r="TMS35" s="19"/>
      <c r="TMT35" s="19"/>
      <c r="TMU35" s="19"/>
      <c r="TMV35" s="19"/>
      <c r="TMW35" s="19"/>
      <c r="TMX35" s="19"/>
      <c r="TMY35" s="19"/>
      <c r="TMZ35" s="19"/>
      <c r="TNA35" s="19"/>
      <c r="TNB35" s="19"/>
      <c r="TNC35" s="19"/>
      <c r="TND35" s="19"/>
      <c r="TNE35" s="19"/>
      <c r="TNF35" s="19"/>
      <c r="TNG35" s="19"/>
      <c r="TNH35" s="19"/>
      <c r="TNI35" s="19"/>
      <c r="TNJ35" s="19"/>
      <c r="TNK35" s="19"/>
      <c r="TNL35" s="19"/>
      <c r="TNM35" s="19"/>
      <c r="TNN35" s="19"/>
      <c r="TNO35" s="19"/>
      <c r="TNP35" s="19"/>
      <c r="TNQ35" s="19"/>
      <c r="TNR35" s="19"/>
      <c r="TNS35" s="19"/>
      <c r="TNT35" s="19"/>
      <c r="TNU35" s="19"/>
      <c r="TNV35" s="19"/>
      <c r="TNW35" s="19"/>
      <c r="TNX35" s="19"/>
      <c r="TNY35" s="19"/>
      <c r="TNZ35" s="19"/>
      <c r="TOA35" s="19"/>
      <c r="TOB35" s="19"/>
      <c r="TOC35" s="19"/>
      <c r="TOD35" s="19"/>
      <c r="TOE35" s="19"/>
      <c r="TOF35" s="19"/>
      <c r="TOG35" s="19"/>
      <c r="TOH35" s="19"/>
      <c r="TOI35" s="19"/>
      <c r="TOJ35" s="19"/>
      <c r="TOK35" s="19"/>
      <c r="TOL35" s="19"/>
      <c r="TOM35" s="19"/>
      <c r="TON35" s="19"/>
      <c r="TOO35" s="19"/>
      <c r="TOP35" s="19"/>
      <c r="TOQ35" s="19"/>
      <c r="TOR35" s="19"/>
      <c r="TOS35" s="19"/>
      <c r="TOT35" s="19"/>
      <c r="TOU35" s="19"/>
      <c r="TOV35" s="19"/>
      <c r="TOW35" s="19"/>
      <c r="TOX35" s="19"/>
      <c r="TOY35" s="19"/>
      <c r="TOZ35" s="19"/>
      <c r="TPA35" s="19"/>
      <c r="TPB35" s="19"/>
      <c r="TPC35" s="19"/>
      <c r="TPD35" s="19"/>
      <c r="TPE35" s="19"/>
      <c r="TPF35" s="19"/>
      <c r="TPG35" s="19"/>
      <c r="TPH35" s="19"/>
      <c r="TPI35" s="19"/>
      <c r="TPJ35" s="19"/>
      <c r="TPK35" s="19"/>
      <c r="TPL35" s="19"/>
      <c r="TPM35" s="19"/>
      <c r="TPN35" s="19"/>
      <c r="TPO35" s="19"/>
      <c r="TPP35" s="19"/>
      <c r="TPQ35" s="19"/>
      <c r="TPR35" s="19"/>
      <c r="TPS35" s="19"/>
      <c r="TPT35" s="19"/>
      <c r="TPU35" s="19"/>
      <c r="TPV35" s="19"/>
      <c r="TPW35" s="19"/>
      <c r="TPX35" s="19"/>
      <c r="TPY35" s="19"/>
      <c r="TPZ35" s="19"/>
      <c r="TQA35" s="19"/>
      <c r="TQB35" s="19"/>
      <c r="TQC35" s="19"/>
      <c r="TQD35" s="19"/>
      <c r="TQE35" s="19"/>
      <c r="TQF35" s="19"/>
      <c r="TQG35" s="19"/>
      <c r="TQH35" s="19"/>
      <c r="TQI35" s="19"/>
      <c r="TQJ35" s="19"/>
      <c r="TQK35" s="19"/>
      <c r="TQL35" s="19"/>
      <c r="TQM35" s="19"/>
      <c r="TQN35" s="19"/>
      <c r="TQO35" s="19"/>
      <c r="TQP35" s="19"/>
      <c r="TQQ35" s="19"/>
      <c r="TQR35" s="19"/>
      <c r="TQS35" s="19"/>
      <c r="TQT35" s="19"/>
      <c r="TQU35" s="19"/>
      <c r="TQV35" s="19"/>
      <c r="TQW35" s="19"/>
      <c r="TQX35" s="19"/>
      <c r="TQY35" s="19"/>
      <c r="TQZ35" s="19"/>
      <c r="TRA35" s="19"/>
      <c r="TRB35" s="19"/>
      <c r="TRC35" s="19"/>
      <c r="TRD35" s="19"/>
      <c r="TRE35" s="19"/>
      <c r="TRF35" s="19"/>
      <c r="TRG35" s="19"/>
      <c r="TRH35" s="19"/>
      <c r="TRI35" s="19"/>
      <c r="TRJ35" s="19"/>
      <c r="TRK35" s="19"/>
      <c r="TRL35" s="19"/>
      <c r="TRM35" s="19"/>
      <c r="TRN35" s="19"/>
      <c r="TRO35" s="19"/>
      <c r="TRP35" s="19"/>
      <c r="TRQ35" s="19"/>
      <c r="TRR35" s="19"/>
      <c r="TRS35" s="19"/>
      <c r="TRT35" s="19"/>
      <c r="TRU35" s="19"/>
      <c r="TRV35" s="19"/>
      <c r="TRW35" s="19"/>
      <c r="TRX35" s="19"/>
      <c r="TRY35" s="19"/>
      <c r="TRZ35" s="19"/>
      <c r="TSA35" s="19"/>
      <c r="TSB35" s="19"/>
      <c r="TSC35" s="19"/>
      <c r="TSD35" s="19"/>
      <c r="TSE35" s="19"/>
      <c r="TSF35" s="19"/>
      <c r="TSG35" s="19"/>
      <c r="TSH35" s="19"/>
      <c r="TSI35" s="19"/>
      <c r="TSJ35" s="19"/>
      <c r="TSK35" s="19"/>
      <c r="TSL35" s="19"/>
      <c r="TSM35" s="19"/>
      <c r="TSN35" s="19"/>
      <c r="TSO35" s="19"/>
      <c r="TSP35" s="19"/>
      <c r="TSQ35" s="19"/>
      <c r="TSR35" s="19"/>
      <c r="TSS35" s="19"/>
      <c r="TST35" s="19"/>
      <c r="TSU35" s="19"/>
      <c r="TSV35" s="19"/>
      <c r="TSW35" s="19"/>
      <c r="TSX35" s="19"/>
      <c r="TSY35" s="19"/>
      <c r="TSZ35" s="19"/>
      <c r="TTA35" s="19"/>
      <c r="TTB35" s="19"/>
      <c r="TTC35" s="19"/>
      <c r="TTD35" s="19"/>
      <c r="TTE35" s="19"/>
      <c r="TTF35" s="19"/>
      <c r="TTG35" s="19"/>
      <c r="TTH35" s="19"/>
      <c r="TTI35" s="19"/>
      <c r="TTJ35" s="19"/>
      <c r="TTK35" s="19"/>
      <c r="TTL35" s="19"/>
      <c r="TTM35" s="19"/>
      <c r="TTN35" s="19"/>
      <c r="TTO35" s="19"/>
      <c r="TTP35" s="19"/>
      <c r="TTQ35" s="19"/>
      <c r="TTR35" s="19"/>
      <c r="TTS35" s="19"/>
      <c r="TTT35" s="19"/>
      <c r="TTU35" s="19"/>
      <c r="TTV35" s="19"/>
      <c r="TTW35" s="19"/>
      <c r="TTX35" s="19"/>
      <c r="TTY35" s="19"/>
      <c r="TTZ35" s="19"/>
      <c r="TUA35" s="19"/>
      <c r="TUB35" s="19"/>
      <c r="TUC35" s="19"/>
      <c r="TUD35" s="19"/>
      <c r="TUE35" s="19"/>
      <c r="TUF35" s="19"/>
      <c r="TUG35" s="19"/>
      <c r="TUH35" s="19"/>
      <c r="TUI35" s="19"/>
      <c r="TUJ35" s="19"/>
      <c r="TUK35" s="19"/>
      <c r="TUL35" s="19"/>
      <c r="TUM35" s="19"/>
      <c r="TUN35" s="19"/>
      <c r="TUO35" s="19"/>
      <c r="TUP35" s="19"/>
      <c r="TUQ35" s="19"/>
      <c r="TUR35" s="19"/>
      <c r="TUS35" s="19"/>
      <c r="TUT35" s="19"/>
      <c r="TUU35" s="19"/>
      <c r="TUV35" s="19"/>
      <c r="TUW35" s="19"/>
      <c r="TUX35" s="19"/>
      <c r="TUY35" s="19"/>
      <c r="TUZ35" s="19"/>
      <c r="TVA35" s="19"/>
      <c r="TVB35" s="19"/>
      <c r="TVC35" s="19"/>
      <c r="TVD35" s="19"/>
      <c r="TVE35" s="19"/>
      <c r="TVF35" s="19"/>
      <c r="TVG35" s="19"/>
      <c r="TVH35" s="19"/>
      <c r="TVI35" s="19"/>
      <c r="TVJ35" s="19"/>
      <c r="TVK35" s="19"/>
      <c r="TVL35" s="19"/>
      <c r="TVM35" s="19"/>
      <c r="TVN35" s="19"/>
      <c r="TVO35" s="19"/>
      <c r="TVP35" s="19"/>
      <c r="TVQ35" s="19"/>
      <c r="TVR35" s="19"/>
      <c r="TVS35" s="19"/>
      <c r="TVT35" s="19"/>
      <c r="TVU35" s="19"/>
      <c r="TVV35" s="19"/>
      <c r="TVW35" s="19"/>
      <c r="TVX35" s="19"/>
      <c r="TVY35" s="19"/>
      <c r="TVZ35" s="19"/>
      <c r="TWA35" s="19"/>
      <c r="TWB35" s="19"/>
      <c r="TWC35" s="19"/>
      <c r="TWD35" s="19"/>
      <c r="TWE35" s="19"/>
      <c r="TWF35" s="19"/>
      <c r="TWG35" s="19"/>
      <c r="TWH35" s="19"/>
      <c r="TWI35" s="19"/>
      <c r="TWJ35" s="19"/>
      <c r="TWK35" s="19"/>
      <c r="TWL35" s="19"/>
      <c r="TWM35" s="19"/>
      <c r="TWN35" s="19"/>
      <c r="TWO35" s="19"/>
      <c r="TWP35" s="19"/>
      <c r="TWQ35" s="19"/>
      <c r="TWR35" s="19"/>
      <c r="TWS35" s="19"/>
      <c r="TWT35" s="19"/>
      <c r="TWU35" s="19"/>
      <c r="TWV35" s="19"/>
      <c r="TWW35" s="19"/>
      <c r="TWX35" s="19"/>
      <c r="TWY35" s="19"/>
      <c r="TWZ35" s="19"/>
      <c r="TXA35" s="19"/>
      <c r="TXB35" s="19"/>
      <c r="TXC35" s="19"/>
      <c r="TXD35" s="19"/>
      <c r="TXE35" s="19"/>
      <c r="TXF35" s="19"/>
      <c r="TXG35" s="19"/>
      <c r="TXH35" s="19"/>
      <c r="TXI35" s="19"/>
      <c r="TXJ35" s="19"/>
      <c r="TXK35" s="19"/>
      <c r="TXL35" s="19"/>
      <c r="TXM35" s="19"/>
      <c r="TXN35" s="19"/>
      <c r="TXO35" s="19"/>
      <c r="TXP35" s="19"/>
      <c r="TXQ35" s="19"/>
      <c r="TXR35" s="19"/>
      <c r="TXS35" s="19"/>
      <c r="TXT35" s="19"/>
      <c r="TXU35" s="19"/>
      <c r="TXV35" s="19"/>
      <c r="TXW35" s="19"/>
      <c r="TXX35" s="19"/>
      <c r="TXY35" s="19"/>
      <c r="TXZ35" s="19"/>
      <c r="TYA35" s="19"/>
      <c r="TYB35" s="19"/>
      <c r="TYC35" s="19"/>
      <c r="TYD35" s="19"/>
      <c r="TYE35" s="19"/>
      <c r="TYF35" s="19"/>
      <c r="TYG35" s="19"/>
      <c r="TYH35" s="19"/>
      <c r="TYI35" s="19"/>
      <c r="TYJ35" s="19"/>
      <c r="TYK35" s="19"/>
      <c r="TYL35" s="19"/>
      <c r="TYM35" s="19"/>
      <c r="TYN35" s="19"/>
      <c r="TYO35" s="19"/>
      <c r="TYP35" s="19"/>
      <c r="TYQ35" s="19"/>
      <c r="TYR35" s="19"/>
      <c r="TYS35" s="19"/>
      <c r="TYT35" s="19"/>
      <c r="TYU35" s="19"/>
      <c r="TYV35" s="19"/>
      <c r="TYW35" s="19"/>
      <c r="TYX35" s="19"/>
      <c r="TYY35" s="19"/>
      <c r="TYZ35" s="19"/>
      <c r="TZA35" s="19"/>
      <c r="TZB35" s="19"/>
      <c r="TZC35" s="19"/>
      <c r="TZD35" s="19"/>
      <c r="TZE35" s="19"/>
      <c r="TZF35" s="19"/>
      <c r="TZG35" s="19"/>
      <c r="TZH35" s="19"/>
      <c r="TZI35" s="19"/>
      <c r="TZJ35" s="19"/>
      <c r="TZK35" s="19"/>
      <c r="TZL35" s="19"/>
      <c r="TZM35" s="19"/>
      <c r="TZN35" s="19"/>
      <c r="TZO35" s="19"/>
      <c r="TZP35" s="19"/>
      <c r="TZQ35" s="19"/>
      <c r="TZR35" s="19"/>
      <c r="TZS35" s="19"/>
      <c r="TZT35" s="19"/>
      <c r="TZU35" s="19"/>
      <c r="TZV35" s="19"/>
      <c r="TZW35" s="19"/>
      <c r="TZX35" s="19"/>
      <c r="TZY35" s="19"/>
      <c r="TZZ35" s="19"/>
      <c r="UAA35" s="19"/>
      <c r="UAB35" s="19"/>
      <c r="UAC35" s="19"/>
      <c r="UAD35" s="19"/>
      <c r="UAE35" s="19"/>
      <c r="UAF35" s="19"/>
      <c r="UAG35" s="19"/>
      <c r="UAH35" s="19"/>
      <c r="UAI35" s="19"/>
      <c r="UAJ35" s="19"/>
      <c r="UAK35" s="19"/>
      <c r="UAL35" s="19"/>
      <c r="UAM35" s="19"/>
      <c r="UAN35" s="19"/>
      <c r="UAO35" s="19"/>
      <c r="UAP35" s="19"/>
      <c r="UAQ35" s="19"/>
      <c r="UAR35" s="19"/>
      <c r="UAS35" s="19"/>
      <c r="UAT35" s="19"/>
      <c r="UAU35" s="19"/>
      <c r="UAV35" s="19"/>
      <c r="UAW35" s="19"/>
      <c r="UAX35" s="19"/>
      <c r="UAY35" s="19"/>
      <c r="UAZ35" s="19"/>
      <c r="UBA35" s="19"/>
      <c r="UBB35" s="19"/>
      <c r="UBC35" s="19"/>
      <c r="UBD35" s="19"/>
      <c r="UBE35" s="19"/>
      <c r="UBF35" s="19"/>
      <c r="UBG35" s="19"/>
      <c r="UBH35" s="19"/>
      <c r="UBI35" s="19"/>
      <c r="UBJ35" s="19"/>
      <c r="UBK35" s="19"/>
      <c r="UBL35" s="19"/>
      <c r="UBM35" s="19"/>
      <c r="UBN35" s="19"/>
      <c r="UBO35" s="19"/>
      <c r="UBP35" s="19"/>
      <c r="UBQ35" s="19"/>
      <c r="UBR35" s="19"/>
      <c r="UBS35" s="19"/>
      <c r="UBT35" s="19"/>
      <c r="UBU35" s="19"/>
      <c r="UBV35" s="19"/>
      <c r="UBW35" s="19"/>
      <c r="UBX35" s="19"/>
      <c r="UBY35" s="19"/>
      <c r="UBZ35" s="19"/>
      <c r="UCA35" s="19"/>
      <c r="UCB35" s="19"/>
      <c r="UCC35" s="19"/>
      <c r="UCD35" s="19"/>
      <c r="UCE35" s="19"/>
      <c r="UCF35" s="19"/>
      <c r="UCG35" s="19"/>
      <c r="UCH35" s="19"/>
      <c r="UCI35" s="19"/>
      <c r="UCJ35" s="19"/>
      <c r="UCK35" s="19"/>
      <c r="UCL35" s="19"/>
      <c r="UCM35" s="19"/>
      <c r="UCN35" s="19"/>
      <c r="UCO35" s="19"/>
      <c r="UCP35" s="19"/>
      <c r="UCQ35" s="19"/>
      <c r="UCR35" s="19"/>
      <c r="UCS35" s="19"/>
      <c r="UCT35" s="19"/>
      <c r="UCU35" s="19"/>
      <c r="UCV35" s="19"/>
      <c r="UCW35" s="19"/>
      <c r="UCX35" s="19"/>
      <c r="UCY35" s="19"/>
      <c r="UCZ35" s="19"/>
      <c r="UDA35" s="19"/>
      <c r="UDB35" s="19"/>
      <c r="UDC35" s="19"/>
      <c r="UDD35" s="19"/>
      <c r="UDE35" s="19"/>
      <c r="UDF35" s="19"/>
      <c r="UDG35" s="19"/>
      <c r="UDH35" s="19"/>
      <c r="UDI35" s="19"/>
      <c r="UDJ35" s="19"/>
      <c r="UDK35" s="19"/>
      <c r="UDL35" s="19"/>
      <c r="UDM35" s="19"/>
      <c r="UDN35" s="19"/>
      <c r="UDO35" s="19"/>
      <c r="UDP35" s="19"/>
      <c r="UDQ35" s="19"/>
      <c r="UDR35" s="19"/>
      <c r="UDS35" s="19"/>
      <c r="UDT35" s="19"/>
      <c r="UDU35" s="19"/>
      <c r="UDV35" s="19"/>
      <c r="UDW35" s="19"/>
      <c r="UDX35" s="19"/>
      <c r="UDY35" s="19"/>
      <c r="UDZ35" s="19"/>
      <c r="UEA35" s="19"/>
      <c r="UEB35" s="19"/>
      <c r="UEC35" s="19"/>
      <c r="UED35" s="19"/>
      <c r="UEE35" s="19"/>
      <c r="UEF35" s="19"/>
      <c r="UEG35" s="19"/>
      <c r="UEH35" s="19"/>
      <c r="UEI35" s="19"/>
      <c r="UEJ35" s="19"/>
      <c r="UEK35" s="19"/>
      <c r="UEL35" s="19"/>
      <c r="UEM35" s="19"/>
      <c r="UEN35" s="19"/>
      <c r="UEO35" s="19"/>
      <c r="UEP35" s="19"/>
      <c r="UEQ35" s="19"/>
      <c r="UER35" s="19"/>
      <c r="UES35" s="19"/>
      <c r="UET35" s="19"/>
      <c r="UEU35" s="19"/>
      <c r="UEV35" s="19"/>
      <c r="UEW35" s="19"/>
      <c r="UEX35" s="19"/>
      <c r="UEY35" s="19"/>
      <c r="UEZ35" s="19"/>
      <c r="UFA35" s="19"/>
      <c r="UFB35" s="19"/>
      <c r="UFC35" s="19"/>
      <c r="UFD35" s="19"/>
      <c r="UFE35" s="19"/>
      <c r="UFF35" s="19"/>
      <c r="UFG35" s="19"/>
      <c r="UFH35" s="19"/>
      <c r="UFI35" s="19"/>
      <c r="UFJ35" s="19"/>
      <c r="UFK35" s="19"/>
      <c r="UFL35" s="19"/>
      <c r="UFM35" s="19"/>
      <c r="UFN35" s="19"/>
      <c r="UFO35" s="19"/>
      <c r="UFP35" s="19"/>
      <c r="UFQ35" s="19"/>
      <c r="UFR35" s="19"/>
      <c r="UFS35" s="19"/>
      <c r="UFT35" s="19"/>
      <c r="UFU35" s="19"/>
      <c r="UFV35" s="19"/>
      <c r="UFW35" s="19"/>
      <c r="UFX35" s="19"/>
      <c r="UFY35" s="19"/>
      <c r="UFZ35" s="19"/>
      <c r="UGA35" s="19"/>
      <c r="UGB35" s="19"/>
      <c r="UGC35" s="19"/>
      <c r="UGD35" s="19"/>
      <c r="UGE35" s="19"/>
      <c r="UGF35" s="19"/>
      <c r="UGG35" s="19"/>
      <c r="UGH35" s="19"/>
      <c r="UGI35" s="19"/>
      <c r="UGJ35" s="19"/>
      <c r="UGK35" s="19"/>
      <c r="UGL35" s="19"/>
      <c r="UGM35" s="19"/>
      <c r="UGN35" s="19"/>
      <c r="UGO35" s="19"/>
      <c r="UGP35" s="19"/>
      <c r="UGQ35" s="19"/>
      <c r="UGR35" s="19"/>
      <c r="UGS35" s="19"/>
      <c r="UGT35" s="19"/>
      <c r="UGU35" s="19"/>
      <c r="UGV35" s="19"/>
      <c r="UGW35" s="19"/>
      <c r="UGX35" s="19"/>
      <c r="UGY35" s="19"/>
      <c r="UGZ35" s="19"/>
      <c r="UHA35" s="19"/>
      <c r="UHB35" s="19"/>
      <c r="UHC35" s="19"/>
      <c r="UHD35" s="19"/>
      <c r="UHE35" s="19"/>
      <c r="UHF35" s="19"/>
      <c r="UHG35" s="19"/>
      <c r="UHH35" s="19"/>
      <c r="UHI35" s="19"/>
      <c r="UHJ35" s="19"/>
      <c r="UHK35" s="19"/>
      <c r="UHL35" s="19"/>
      <c r="UHM35" s="19"/>
      <c r="UHN35" s="19"/>
      <c r="UHO35" s="19"/>
      <c r="UHP35" s="19"/>
      <c r="UHQ35" s="19"/>
      <c r="UHR35" s="19"/>
      <c r="UHS35" s="19"/>
      <c r="UHT35" s="19"/>
      <c r="UHU35" s="19"/>
      <c r="UHV35" s="19"/>
      <c r="UHW35" s="19"/>
      <c r="UHX35" s="19"/>
      <c r="UHY35" s="19"/>
      <c r="UHZ35" s="19"/>
      <c r="UIA35" s="19"/>
      <c r="UIB35" s="19"/>
      <c r="UIC35" s="19"/>
      <c r="UID35" s="19"/>
      <c r="UIE35" s="19"/>
      <c r="UIF35" s="19"/>
      <c r="UIG35" s="19"/>
      <c r="UIH35" s="19"/>
      <c r="UII35" s="19"/>
      <c r="UIJ35" s="19"/>
      <c r="UIK35" s="19"/>
      <c r="UIL35" s="19"/>
      <c r="UIM35" s="19"/>
      <c r="UIN35" s="19"/>
      <c r="UIO35" s="19"/>
      <c r="UIP35" s="19"/>
      <c r="UIQ35" s="19"/>
      <c r="UIR35" s="19"/>
      <c r="UIS35" s="19"/>
      <c r="UIT35" s="19"/>
      <c r="UIU35" s="19"/>
      <c r="UIV35" s="19"/>
      <c r="UIW35" s="19"/>
      <c r="UIX35" s="19"/>
      <c r="UIY35" s="19"/>
      <c r="UIZ35" s="19"/>
      <c r="UJA35" s="19"/>
      <c r="UJB35" s="19"/>
      <c r="UJC35" s="19"/>
      <c r="UJD35" s="19"/>
      <c r="UJE35" s="19"/>
      <c r="UJF35" s="19"/>
      <c r="UJG35" s="19"/>
      <c r="UJH35" s="19"/>
      <c r="UJI35" s="19"/>
      <c r="UJJ35" s="19"/>
      <c r="UJK35" s="19"/>
      <c r="UJL35" s="19"/>
      <c r="UJM35" s="19"/>
      <c r="UJN35" s="19"/>
      <c r="UJO35" s="19"/>
      <c r="UJP35" s="19"/>
      <c r="UJQ35" s="19"/>
      <c r="UJR35" s="19"/>
      <c r="UJS35" s="19"/>
      <c r="UJT35" s="19"/>
      <c r="UJU35" s="19"/>
      <c r="UJV35" s="19"/>
      <c r="UJW35" s="19"/>
      <c r="UJX35" s="19"/>
      <c r="UJY35" s="19"/>
      <c r="UJZ35" s="19"/>
      <c r="UKA35" s="19"/>
      <c r="UKB35" s="19"/>
      <c r="UKC35" s="19"/>
      <c r="UKD35" s="19"/>
      <c r="UKE35" s="19"/>
      <c r="UKF35" s="19"/>
      <c r="UKG35" s="19"/>
      <c r="UKH35" s="19"/>
      <c r="UKI35" s="19"/>
      <c r="UKJ35" s="19"/>
      <c r="UKK35" s="19"/>
      <c r="UKL35" s="19"/>
      <c r="UKM35" s="19"/>
      <c r="UKN35" s="19"/>
      <c r="UKO35" s="19"/>
      <c r="UKP35" s="19"/>
      <c r="UKQ35" s="19"/>
      <c r="UKR35" s="19"/>
      <c r="UKS35" s="19"/>
      <c r="UKT35" s="19"/>
      <c r="UKU35" s="19"/>
      <c r="UKV35" s="19"/>
      <c r="UKW35" s="19"/>
      <c r="UKX35" s="19"/>
      <c r="UKY35" s="19"/>
      <c r="UKZ35" s="19"/>
      <c r="ULA35" s="19"/>
      <c r="ULB35" s="19"/>
      <c r="ULC35" s="19"/>
      <c r="ULD35" s="19"/>
      <c r="ULE35" s="19"/>
      <c r="ULF35" s="19"/>
      <c r="ULG35" s="19"/>
      <c r="ULH35" s="19"/>
      <c r="ULI35" s="19"/>
      <c r="ULJ35" s="19"/>
      <c r="ULK35" s="19"/>
      <c r="ULL35" s="19"/>
      <c r="ULM35" s="19"/>
      <c r="ULN35" s="19"/>
      <c r="ULO35" s="19"/>
      <c r="ULP35" s="19"/>
      <c r="ULQ35" s="19"/>
      <c r="ULR35" s="19"/>
      <c r="ULS35" s="19"/>
      <c r="ULT35" s="19"/>
      <c r="ULU35" s="19"/>
      <c r="ULV35" s="19"/>
      <c r="ULW35" s="19"/>
      <c r="ULX35" s="19"/>
      <c r="ULY35" s="19"/>
      <c r="ULZ35" s="19"/>
      <c r="UMA35" s="19"/>
      <c r="UMB35" s="19"/>
      <c r="UMC35" s="19"/>
      <c r="UMD35" s="19"/>
      <c r="UME35" s="19"/>
      <c r="UMF35" s="19"/>
      <c r="UMG35" s="19"/>
      <c r="UMH35" s="19"/>
      <c r="UMI35" s="19"/>
      <c r="UMJ35" s="19"/>
      <c r="UMK35" s="19"/>
      <c r="UML35" s="19"/>
      <c r="UMM35" s="19"/>
      <c r="UMN35" s="19"/>
      <c r="UMO35" s="19"/>
      <c r="UMP35" s="19"/>
      <c r="UMQ35" s="19"/>
      <c r="UMR35" s="19"/>
      <c r="UMS35" s="19"/>
      <c r="UMT35" s="19"/>
      <c r="UMU35" s="19"/>
      <c r="UMV35" s="19"/>
      <c r="UMW35" s="19"/>
      <c r="UMX35" s="19"/>
      <c r="UMY35" s="19"/>
      <c r="UMZ35" s="19"/>
      <c r="UNA35" s="19"/>
      <c r="UNB35" s="19"/>
      <c r="UNC35" s="19"/>
      <c r="UND35" s="19"/>
      <c r="UNE35" s="19"/>
      <c r="UNF35" s="19"/>
      <c r="UNG35" s="19"/>
      <c r="UNH35" s="19"/>
      <c r="UNI35" s="19"/>
      <c r="UNJ35" s="19"/>
      <c r="UNK35" s="19"/>
      <c r="UNL35" s="19"/>
      <c r="UNM35" s="19"/>
      <c r="UNN35" s="19"/>
      <c r="UNO35" s="19"/>
      <c r="UNP35" s="19"/>
      <c r="UNQ35" s="19"/>
      <c r="UNR35" s="19"/>
      <c r="UNS35" s="19"/>
      <c r="UNT35" s="19"/>
      <c r="UNU35" s="19"/>
      <c r="UNV35" s="19"/>
      <c r="UNW35" s="19"/>
      <c r="UNX35" s="19"/>
      <c r="UNY35" s="19"/>
      <c r="UNZ35" s="19"/>
      <c r="UOA35" s="19"/>
      <c r="UOB35" s="19"/>
      <c r="UOC35" s="19"/>
      <c r="UOD35" s="19"/>
      <c r="UOE35" s="19"/>
      <c r="UOF35" s="19"/>
      <c r="UOG35" s="19"/>
      <c r="UOH35" s="19"/>
      <c r="UOI35" s="19"/>
      <c r="UOJ35" s="19"/>
      <c r="UOK35" s="19"/>
      <c r="UOL35" s="19"/>
      <c r="UOM35" s="19"/>
      <c r="UON35" s="19"/>
      <c r="UOO35" s="19"/>
      <c r="UOP35" s="19"/>
      <c r="UOQ35" s="19"/>
      <c r="UOR35" s="19"/>
      <c r="UOS35" s="19"/>
      <c r="UOT35" s="19"/>
      <c r="UOU35" s="19"/>
      <c r="UOV35" s="19"/>
      <c r="UOW35" s="19"/>
      <c r="UOX35" s="19"/>
      <c r="UOY35" s="19"/>
      <c r="UOZ35" s="19"/>
      <c r="UPA35" s="19"/>
      <c r="UPB35" s="19"/>
      <c r="UPC35" s="19"/>
      <c r="UPD35" s="19"/>
      <c r="UPE35" s="19"/>
      <c r="UPF35" s="19"/>
      <c r="UPG35" s="19"/>
      <c r="UPH35" s="19"/>
      <c r="UPI35" s="19"/>
      <c r="UPJ35" s="19"/>
      <c r="UPK35" s="19"/>
      <c r="UPL35" s="19"/>
      <c r="UPM35" s="19"/>
      <c r="UPN35" s="19"/>
      <c r="UPO35" s="19"/>
      <c r="UPP35" s="19"/>
      <c r="UPQ35" s="19"/>
      <c r="UPR35" s="19"/>
      <c r="UPS35" s="19"/>
      <c r="UPT35" s="19"/>
      <c r="UPU35" s="19"/>
      <c r="UPV35" s="19"/>
      <c r="UPW35" s="19"/>
      <c r="UPX35" s="19"/>
      <c r="UPY35" s="19"/>
      <c r="UPZ35" s="19"/>
      <c r="UQA35" s="19"/>
      <c r="UQB35" s="19"/>
      <c r="UQC35" s="19"/>
      <c r="UQD35" s="19"/>
      <c r="UQE35" s="19"/>
      <c r="UQF35" s="19"/>
      <c r="UQG35" s="19"/>
      <c r="UQH35" s="19"/>
      <c r="UQI35" s="19"/>
      <c r="UQJ35" s="19"/>
      <c r="UQK35" s="19"/>
      <c r="UQL35" s="19"/>
      <c r="UQM35" s="19"/>
      <c r="UQN35" s="19"/>
      <c r="UQO35" s="19"/>
      <c r="UQP35" s="19"/>
      <c r="UQQ35" s="19"/>
      <c r="UQR35" s="19"/>
      <c r="UQS35" s="19"/>
      <c r="UQT35" s="19"/>
      <c r="UQU35" s="19"/>
      <c r="UQV35" s="19"/>
      <c r="UQW35" s="19"/>
      <c r="UQX35" s="19"/>
      <c r="UQY35" s="19"/>
      <c r="UQZ35" s="19"/>
      <c r="URA35" s="19"/>
      <c r="URB35" s="19"/>
      <c r="URC35" s="19"/>
      <c r="URD35" s="19"/>
      <c r="URE35" s="19"/>
      <c r="URF35" s="19"/>
      <c r="URG35" s="19"/>
      <c r="URH35" s="19"/>
      <c r="URI35" s="19"/>
      <c r="URJ35" s="19"/>
      <c r="URK35" s="19"/>
      <c r="URL35" s="19"/>
      <c r="URM35" s="19"/>
      <c r="URN35" s="19"/>
      <c r="URO35" s="19"/>
      <c r="URP35" s="19"/>
      <c r="URQ35" s="19"/>
      <c r="URR35" s="19"/>
      <c r="URS35" s="19"/>
      <c r="URT35" s="19"/>
      <c r="URU35" s="19"/>
      <c r="URV35" s="19"/>
      <c r="URW35" s="19"/>
      <c r="URX35" s="19"/>
      <c r="URY35" s="19"/>
      <c r="URZ35" s="19"/>
      <c r="USA35" s="19"/>
      <c r="USB35" s="19"/>
      <c r="USC35" s="19"/>
      <c r="USD35" s="19"/>
      <c r="USE35" s="19"/>
      <c r="USF35" s="19"/>
      <c r="USG35" s="19"/>
      <c r="USH35" s="19"/>
      <c r="USI35" s="19"/>
      <c r="USJ35" s="19"/>
      <c r="USK35" s="19"/>
      <c r="USL35" s="19"/>
      <c r="USM35" s="19"/>
      <c r="USN35" s="19"/>
      <c r="USO35" s="19"/>
      <c r="USP35" s="19"/>
      <c r="USQ35" s="19"/>
      <c r="USR35" s="19"/>
      <c r="USS35" s="19"/>
      <c r="UST35" s="19"/>
      <c r="USU35" s="19"/>
      <c r="USV35" s="19"/>
      <c r="USW35" s="19"/>
      <c r="USX35" s="19"/>
      <c r="USY35" s="19"/>
      <c r="USZ35" s="19"/>
      <c r="UTA35" s="19"/>
      <c r="UTB35" s="19"/>
      <c r="UTC35" s="19"/>
      <c r="UTD35" s="19"/>
      <c r="UTE35" s="19"/>
      <c r="UTF35" s="19"/>
      <c r="UTG35" s="19"/>
      <c r="UTH35" s="19"/>
      <c r="UTI35" s="19"/>
      <c r="UTJ35" s="19"/>
      <c r="UTK35" s="19"/>
      <c r="UTL35" s="19"/>
      <c r="UTM35" s="19"/>
      <c r="UTN35" s="19"/>
      <c r="UTO35" s="19"/>
      <c r="UTP35" s="19"/>
      <c r="UTQ35" s="19"/>
      <c r="UTR35" s="19"/>
      <c r="UTS35" s="19"/>
      <c r="UTT35" s="19"/>
      <c r="UTU35" s="19"/>
      <c r="UTV35" s="19"/>
      <c r="UTW35" s="19"/>
      <c r="UTX35" s="19"/>
      <c r="UTY35" s="19"/>
      <c r="UTZ35" s="19"/>
      <c r="UUA35" s="19"/>
      <c r="UUB35" s="19"/>
      <c r="UUC35" s="19"/>
      <c r="UUD35" s="19"/>
      <c r="UUE35" s="19"/>
      <c r="UUF35" s="19"/>
      <c r="UUG35" s="19"/>
      <c r="UUH35" s="19"/>
      <c r="UUI35" s="19"/>
      <c r="UUJ35" s="19"/>
      <c r="UUK35" s="19"/>
      <c r="UUL35" s="19"/>
      <c r="UUM35" s="19"/>
      <c r="UUN35" s="19"/>
      <c r="UUO35" s="19"/>
      <c r="UUP35" s="19"/>
      <c r="UUQ35" s="19"/>
      <c r="UUR35" s="19"/>
      <c r="UUS35" s="19"/>
      <c r="UUT35" s="19"/>
      <c r="UUU35" s="19"/>
      <c r="UUV35" s="19"/>
      <c r="UUW35" s="19"/>
      <c r="UUX35" s="19"/>
      <c r="UUY35" s="19"/>
      <c r="UUZ35" s="19"/>
      <c r="UVA35" s="19"/>
      <c r="UVB35" s="19"/>
      <c r="UVC35" s="19"/>
      <c r="UVD35" s="19"/>
      <c r="UVE35" s="19"/>
      <c r="UVF35" s="19"/>
      <c r="UVG35" s="19"/>
      <c r="UVH35" s="19"/>
      <c r="UVI35" s="19"/>
      <c r="UVJ35" s="19"/>
      <c r="UVK35" s="19"/>
      <c r="UVL35" s="19"/>
      <c r="UVM35" s="19"/>
      <c r="UVN35" s="19"/>
      <c r="UVO35" s="19"/>
      <c r="UVP35" s="19"/>
      <c r="UVQ35" s="19"/>
      <c r="UVR35" s="19"/>
      <c r="UVS35" s="19"/>
      <c r="UVT35" s="19"/>
      <c r="UVU35" s="19"/>
      <c r="UVV35" s="19"/>
      <c r="UVW35" s="19"/>
      <c r="UVX35" s="19"/>
      <c r="UVY35" s="19"/>
      <c r="UVZ35" s="19"/>
      <c r="UWA35" s="19"/>
      <c r="UWB35" s="19"/>
      <c r="UWC35" s="19"/>
      <c r="UWD35" s="19"/>
      <c r="UWE35" s="19"/>
      <c r="UWF35" s="19"/>
      <c r="UWG35" s="19"/>
      <c r="UWH35" s="19"/>
      <c r="UWI35" s="19"/>
      <c r="UWJ35" s="19"/>
      <c r="UWK35" s="19"/>
      <c r="UWL35" s="19"/>
      <c r="UWM35" s="19"/>
      <c r="UWN35" s="19"/>
      <c r="UWO35" s="19"/>
      <c r="UWP35" s="19"/>
      <c r="UWQ35" s="19"/>
      <c r="UWR35" s="19"/>
      <c r="UWS35" s="19"/>
      <c r="UWT35" s="19"/>
      <c r="UWU35" s="19"/>
      <c r="UWV35" s="19"/>
      <c r="UWW35" s="19"/>
      <c r="UWX35" s="19"/>
      <c r="UWY35" s="19"/>
      <c r="UWZ35" s="19"/>
      <c r="UXA35" s="19"/>
      <c r="UXB35" s="19"/>
      <c r="UXC35" s="19"/>
      <c r="UXD35" s="19"/>
      <c r="UXE35" s="19"/>
      <c r="UXF35" s="19"/>
      <c r="UXG35" s="19"/>
      <c r="UXH35" s="19"/>
      <c r="UXI35" s="19"/>
      <c r="UXJ35" s="19"/>
      <c r="UXK35" s="19"/>
      <c r="UXL35" s="19"/>
      <c r="UXM35" s="19"/>
      <c r="UXN35" s="19"/>
      <c r="UXO35" s="19"/>
      <c r="UXP35" s="19"/>
      <c r="UXQ35" s="19"/>
      <c r="UXR35" s="19"/>
      <c r="UXS35" s="19"/>
      <c r="UXT35" s="19"/>
      <c r="UXU35" s="19"/>
      <c r="UXV35" s="19"/>
      <c r="UXW35" s="19"/>
      <c r="UXX35" s="19"/>
      <c r="UXY35" s="19"/>
      <c r="UXZ35" s="19"/>
      <c r="UYA35" s="19"/>
      <c r="UYB35" s="19"/>
      <c r="UYC35" s="19"/>
      <c r="UYD35" s="19"/>
      <c r="UYE35" s="19"/>
      <c r="UYF35" s="19"/>
      <c r="UYG35" s="19"/>
      <c r="UYH35" s="19"/>
      <c r="UYI35" s="19"/>
      <c r="UYJ35" s="19"/>
      <c r="UYK35" s="19"/>
      <c r="UYL35" s="19"/>
      <c r="UYM35" s="19"/>
      <c r="UYN35" s="19"/>
      <c r="UYO35" s="19"/>
      <c r="UYP35" s="19"/>
      <c r="UYQ35" s="19"/>
      <c r="UYR35" s="19"/>
      <c r="UYS35" s="19"/>
      <c r="UYT35" s="19"/>
      <c r="UYU35" s="19"/>
      <c r="UYV35" s="19"/>
      <c r="UYW35" s="19"/>
      <c r="UYX35" s="19"/>
      <c r="UYY35" s="19"/>
      <c r="UYZ35" s="19"/>
      <c r="UZA35" s="19"/>
      <c r="UZB35" s="19"/>
      <c r="UZC35" s="19"/>
      <c r="UZD35" s="19"/>
      <c r="UZE35" s="19"/>
      <c r="UZF35" s="19"/>
      <c r="UZG35" s="19"/>
      <c r="UZH35" s="19"/>
      <c r="UZI35" s="19"/>
      <c r="UZJ35" s="19"/>
      <c r="UZK35" s="19"/>
      <c r="UZL35" s="19"/>
      <c r="UZM35" s="19"/>
      <c r="UZN35" s="19"/>
      <c r="UZO35" s="19"/>
      <c r="UZP35" s="19"/>
      <c r="UZQ35" s="19"/>
      <c r="UZR35" s="19"/>
      <c r="UZS35" s="19"/>
      <c r="UZT35" s="19"/>
      <c r="UZU35" s="19"/>
      <c r="UZV35" s="19"/>
      <c r="UZW35" s="19"/>
      <c r="UZX35" s="19"/>
      <c r="UZY35" s="19"/>
      <c r="UZZ35" s="19"/>
      <c r="VAA35" s="19"/>
      <c r="VAB35" s="19"/>
      <c r="VAC35" s="19"/>
      <c r="VAD35" s="19"/>
      <c r="VAE35" s="19"/>
      <c r="VAF35" s="19"/>
      <c r="VAG35" s="19"/>
      <c r="VAH35" s="19"/>
      <c r="VAI35" s="19"/>
      <c r="VAJ35" s="19"/>
      <c r="VAK35" s="19"/>
      <c r="VAL35" s="19"/>
      <c r="VAM35" s="19"/>
      <c r="VAN35" s="19"/>
      <c r="VAO35" s="19"/>
      <c r="VAP35" s="19"/>
      <c r="VAQ35" s="19"/>
      <c r="VAR35" s="19"/>
      <c r="VAS35" s="19"/>
      <c r="VAT35" s="19"/>
      <c r="VAU35" s="19"/>
      <c r="VAV35" s="19"/>
      <c r="VAW35" s="19"/>
      <c r="VAX35" s="19"/>
      <c r="VAY35" s="19"/>
      <c r="VAZ35" s="19"/>
      <c r="VBA35" s="19"/>
      <c r="VBB35" s="19"/>
      <c r="VBC35" s="19"/>
      <c r="VBD35" s="19"/>
      <c r="VBE35" s="19"/>
      <c r="VBF35" s="19"/>
      <c r="VBG35" s="19"/>
      <c r="VBH35" s="19"/>
      <c r="VBI35" s="19"/>
      <c r="VBJ35" s="19"/>
      <c r="VBK35" s="19"/>
      <c r="VBL35" s="19"/>
      <c r="VBM35" s="19"/>
      <c r="VBN35" s="19"/>
      <c r="VBO35" s="19"/>
      <c r="VBP35" s="19"/>
      <c r="VBQ35" s="19"/>
      <c r="VBR35" s="19"/>
      <c r="VBS35" s="19"/>
      <c r="VBT35" s="19"/>
      <c r="VBU35" s="19"/>
      <c r="VBV35" s="19"/>
      <c r="VBW35" s="19"/>
      <c r="VBX35" s="19"/>
      <c r="VBY35" s="19"/>
      <c r="VBZ35" s="19"/>
      <c r="VCA35" s="19"/>
      <c r="VCB35" s="19"/>
      <c r="VCC35" s="19"/>
      <c r="VCD35" s="19"/>
      <c r="VCE35" s="19"/>
      <c r="VCF35" s="19"/>
      <c r="VCG35" s="19"/>
      <c r="VCH35" s="19"/>
      <c r="VCI35" s="19"/>
      <c r="VCJ35" s="19"/>
      <c r="VCK35" s="19"/>
      <c r="VCL35" s="19"/>
      <c r="VCM35" s="19"/>
      <c r="VCN35" s="19"/>
      <c r="VCO35" s="19"/>
      <c r="VCP35" s="19"/>
      <c r="VCQ35" s="19"/>
      <c r="VCR35" s="19"/>
      <c r="VCS35" s="19"/>
      <c r="VCT35" s="19"/>
      <c r="VCU35" s="19"/>
      <c r="VCV35" s="19"/>
      <c r="VCW35" s="19"/>
      <c r="VCX35" s="19"/>
      <c r="VCY35" s="19"/>
      <c r="VCZ35" s="19"/>
      <c r="VDA35" s="19"/>
      <c r="VDB35" s="19"/>
      <c r="VDC35" s="19"/>
      <c r="VDD35" s="19"/>
      <c r="VDE35" s="19"/>
      <c r="VDF35" s="19"/>
      <c r="VDG35" s="19"/>
      <c r="VDH35" s="19"/>
      <c r="VDI35" s="19"/>
      <c r="VDJ35" s="19"/>
      <c r="VDK35" s="19"/>
      <c r="VDL35" s="19"/>
      <c r="VDM35" s="19"/>
      <c r="VDN35" s="19"/>
      <c r="VDO35" s="19"/>
      <c r="VDP35" s="19"/>
      <c r="VDQ35" s="19"/>
      <c r="VDR35" s="19"/>
      <c r="VDS35" s="19"/>
      <c r="VDT35" s="19"/>
      <c r="VDU35" s="19"/>
      <c r="VDV35" s="19"/>
      <c r="VDW35" s="19"/>
      <c r="VDX35" s="19"/>
      <c r="VDY35" s="19"/>
      <c r="VDZ35" s="19"/>
      <c r="VEA35" s="19"/>
      <c r="VEB35" s="19"/>
      <c r="VEC35" s="19"/>
      <c r="VED35" s="19"/>
      <c r="VEE35" s="19"/>
      <c r="VEF35" s="19"/>
      <c r="VEG35" s="19"/>
      <c r="VEH35" s="19"/>
      <c r="VEI35" s="19"/>
      <c r="VEJ35" s="19"/>
      <c r="VEK35" s="19"/>
      <c r="VEL35" s="19"/>
      <c r="VEM35" s="19"/>
      <c r="VEN35" s="19"/>
      <c r="VEO35" s="19"/>
      <c r="VEP35" s="19"/>
      <c r="VEQ35" s="19"/>
      <c r="VER35" s="19"/>
      <c r="VES35" s="19"/>
      <c r="VET35" s="19"/>
      <c r="VEU35" s="19"/>
      <c r="VEV35" s="19"/>
      <c r="VEW35" s="19"/>
      <c r="VEX35" s="19"/>
      <c r="VEY35" s="19"/>
      <c r="VEZ35" s="19"/>
      <c r="VFA35" s="19"/>
      <c r="VFB35" s="19"/>
      <c r="VFC35" s="19"/>
      <c r="VFD35" s="19"/>
      <c r="VFE35" s="19"/>
      <c r="VFF35" s="19"/>
      <c r="VFG35" s="19"/>
      <c r="VFH35" s="19"/>
      <c r="VFI35" s="19"/>
      <c r="VFJ35" s="19"/>
      <c r="VFK35" s="19"/>
      <c r="VFL35" s="19"/>
      <c r="VFM35" s="19"/>
      <c r="VFN35" s="19"/>
      <c r="VFO35" s="19"/>
      <c r="VFP35" s="19"/>
      <c r="VFQ35" s="19"/>
      <c r="VFR35" s="19"/>
      <c r="VFS35" s="19"/>
      <c r="VFT35" s="19"/>
      <c r="VFU35" s="19"/>
      <c r="VFV35" s="19"/>
      <c r="VFW35" s="19"/>
      <c r="VFX35" s="19"/>
      <c r="VFY35" s="19"/>
      <c r="VFZ35" s="19"/>
      <c r="VGA35" s="19"/>
      <c r="VGB35" s="19"/>
      <c r="VGC35" s="19"/>
      <c r="VGD35" s="19"/>
      <c r="VGE35" s="19"/>
      <c r="VGF35" s="19"/>
      <c r="VGG35" s="19"/>
      <c r="VGH35" s="19"/>
      <c r="VGI35" s="19"/>
      <c r="VGJ35" s="19"/>
      <c r="VGK35" s="19"/>
      <c r="VGL35" s="19"/>
      <c r="VGM35" s="19"/>
      <c r="VGN35" s="19"/>
      <c r="VGO35" s="19"/>
      <c r="VGP35" s="19"/>
      <c r="VGQ35" s="19"/>
      <c r="VGR35" s="19"/>
      <c r="VGS35" s="19"/>
      <c r="VGT35" s="19"/>
      <c r="VGU35" s="19"/>
      <c r="VGV35" s="19"/>
      <c r="VGW35" s="19"/>
      <c r="VGX35" s="19"/>
      <c r="VGY35" s="19"/>
      <c r="VGZ35" s="19"/>
      <c r="VHA35" s="19"/>
      <c r="VHB35" s="19"/>
      <c r="VHC35" s="19"/>
      <c r="VHD35" s="19"/>
      <c r="VHE35" s="19"/>
      <c r="VHF35" s="19"/>
      <c r="VHG35" s="19"/>
      <c r="VHH35" s="19"/>
      <c r="VHI35" s="19"/>
      <c r="VHJ35" s="19"/>
      <c r="VHK35" s="19"/>
      <c r="VHL35" s="19"/>
      <c r="VHM35" s="19"/>
      <c r="VHN35" s="19"/>
      <c r="VHO35" s="19"/>
      <c r="VHP35" s="19"/>
      <c r="VHQ35" s="19"/>
      <c r="VHR35" s="19"/>
      <c r="VHS35" s="19"/>
      <c r="VHT35" s="19"/>
      <c r="VHU35" s="19"/>
      <c r="VHV35" s="19"/>
      <c r="VHW35" s="19"/>
      <c r="VHX35" s="19"/>
      <c r="VHY35" s="19"/>
      <c r="VHZ35" s="19"/>
      <c r="VIA35" s="19"/>
      <c r="VIB35" s="19"/>
      <c r="VIC35" s="19"/>
      <c r="VID35" s="19"/>
      <c r="VIE35" s="19"/>
      <c r="VIF35" s="19"/>
      <c r="VIG35" s="19"/>
      <c r="VIH35" s="19"/>
      <c r="VII35" s="19"/>
      <c r="VIJ35" s="19"/>
      <c r="VIK35" s="19"/>
      <c r="VIL35" s="19"/>
      <c r="VIM35" s="19"/>
      <c r="VIN35" s="19"/>
      <c r="VIO35" s="19"/>
      <c r="VIP35" s="19"/>
      <c r="VIQ35" s="19"/>
      <c r="VIR35" s="19"/>
      <c r="VIS35" s="19"/>
      <c r="VIT35" s="19"/>
      <c r="VIU35" s="19"/>
      <c r="VIV35" s="19"/>
      <c r="VIW35" s="19"/>
      <c r="VIX35" s="19"/>
      <c r="VIY35" s="19"/>
      <c r="VIZ35" s="19"/>
      <c r="VJA35" s="19"/>
      <c r="VJB35" s="19"/>
      <c r="VJC35" s="19"/>
      <c r="VJD35" s="19"/>
      <c r="VJE35" s="19"/>
      <c r="VJF35" s="19"/>
      <c r="VJG35" s="19"/>
      <c r="VJH35" s="19"/>
      <c r="VJI35" s="19"/>
      <c r="VJJ35" s="19"/>
      <c r="VJK35" s="19"/>
      <c r="VJL35" s="19"/>
      <c r="VJM35" s="19"/>
      <c r="VJN35" s="19"/>
      <c r="VJO35" s="19"/>
      <c r="VJP35" s="19"/>
      <c r="VJQ35" s="19"/>
      <c r="VJR35" s="19"/>
      <c r="VJS35" s="19"/>
      <c r="VJT35" s="19"/>
      <c r="VJU35" s="19"/>
      <c r="VJV35" s="19"/>
      <c r="VJW35" s="19"/>
      <c r="VJX35" s="19"/>
      <c r="VJY35" s="19"/>
      <c r="VJZ35" s="19"/>
      <c r="VKA35" s="19"/>
      <c r="VKB35" s="19"/>
      <c r="VKC35" s="19"/>
      <c r="VKD35" s="19"/>
      <c r="VKE35" s="19"/>
      <c r="VKF35" s="19"/>
      <c r="VKG35" s="19"/>
      <c r="VKH35" s="19"/>
      <c r="VKI35" s="19"/>
      <c r="VKJ35" s="19"/>
      <c r="VKK35" s="19"/>
      <c r="VKL35" s="19"/>
      <c r="VKM35" s="19"/>
      <c r="VKN35" s="19"/>
      <c r="VKO35" s="19"/>
      <c r="VKP35" s="19"/>
      <c r="VKQ35" s="19"/>
      <c r="VKR35" s="19"/>
      <c r="VKS35" s="19"/>
      <c r="VKT35" s="19"/>
      <c r="VKU35" s="19"/>
      <c r="VKV35" s="19"/>
      <c r="VKW35" s="19"/>
      <c r="VKX35" s="19"/>
      <c r="VKY35" s="19"/>
      <c r="VKZ35" s="19"/>
      <c r="VLA35" s="19"/>
      <c r="VLB35" s="19"/>
      <c r="VLC35" s="19"/>
      <c r="VLD35" s="19"/>
      <c r="VLE35" s="19"/>
      <c r="VLF35" s="19"/>
      <c r="VLG35" s="19"/>
      <c r="VLH35" s="19"/>
      <c r="VLI35" s="19"/>
      <c r="VLJ35" s="19"/>
      <c r="VLK35" s="19"/>
      <c r="VLL35" s="19"/>
      <c r="VLM35" s="19"/>
      <c r="VLN35" s="19"/>
      <c r="VLO35" s="19"/>
      <c r="VLP35" s="19"/>
      <c r="VLQ35" s="19"/>
      <c r="VLR35" s="19"/>
      <c r="VLS35" s="19"/>
      <c r="VLT35" s="19"/>
      <c r="VLU35" s="19"/>
      <c r="VLV35" s="19"/>
      <c r="VLW35" s="19"/>
      <c r="VLX35" s="19"/>
      <c r="VLY35" s="19"/>
      <c r="VLZ35" s="19"/>
      <c r="VMA35" s="19"/>
      <c r="VMB35" s="19"/>
      <c r="VMC35" s="19"/>
      <c r="VMD35" s="19"/>
      <c r="VME35" s="19"/>
      <c r="VMF35" s="19"/>
      <c r="VMG35" s="19"/>
      <c r="VMH35" s="19"/>
      <c r="VMI35" s="19"/>
      <c r="VMJ35" s="19"/>
      <c r="VMK35" s="19"/>
      <c r="VML35" s="19"/>
      <c r="VMM35" s="19"/>
      <c r="VMN35" s="19"/>
      <c r="VMO35" s="19"/>
      <c r="VMP35" s="19"/>
      <c r="VMQ35" s="19"/>
      <c r="VMR35" s="19"/>
      <c r="VMS35" s="19"/>
      <c r="VMT35" s="19"/>
      <c r="VMU35" s="19"/>
      <c r="VMV35" s="19"/>
      <c r="VMW35" s="19"/>
      <c r="VMX35" s="19"/>
      <c r="VMY35" s="19"/>
      <c r="VMZ35" s="19"/>
      <c r="VNA35" s="19"/>
      <c r="VNB35" s="19"/>
      <c r="VNC35" s="19"/>
      <c r="VND35" s="19"/>
      <c r="VNE35" s="19"/>
      <c r="VNF35" s="19"/>
      <c r="VNG35" s="19"/>
      <c r="VNH35" s="19"/>
      <c r="VNI35" s="19"/>
      <c r="VNJ35" s="19"/>
      <c r="VNK35" s="19"/>
      <c r="VNL35" s="19"/>
      <c r="VNM35" s="19"/>
      <c r="VNN35" s="19"/>
      <c r="VNO35" s="19"/>
      <c r="VNP35" s="19"/>
      <c r="VNQ35" s="19"/>
      <c r="VNR35" s="19"/>
      <c r="VNS35" s="19"/>
      <c r="VNT35" s="19"/>
      <c r="VNU35" s="19"/>
      <c r="VNV35" s="19"/>
      <c r="VNW35" s="19"/>
      <c r="VNX35" s="19"/>
      <c r="VNY35" s="19"/>
      <c r="VNZ35" s="19"/>
      <c r="VOA35" s="19"/>
      <c r="VOB35" s="19"/>
      <c r="VOC35" s="19"/>
      <c r="VOD35" s="19"/>
      <c r="VOE35" s="19"/>
      <c r="VOF35" s="19"/>
      <c r="VOG35" s="19"/>
      <c r="VOH35" s="19"/>
      <c r="VOI35" s="19"/>
      <c r="VOJ35" s="19"/>
      <c r="VOK35" s="19"/>
      <c r="VOL35" s="19"/>
      <c r="VOM35" s="19"/>
      <c r="VON35" s="19"/>
      <c r="VOO35" s="19"/>
      <c r="VOP35" s="19"/>
      <c r="VOQ35" s="19"/>
      <c r="VOR35" s="19"/>
      <c r="VOS35" s="19"/>
      <c r="VOT35" s="19"/>
      <c r="VOU35" s="19"/>
      <c r="VOV35" s="19"/>
      <c r="VOW35" s="19"/>
      <c r="VOX35" s="19"/>
      <c r="VOY35" s="19"/>
      <c r="VOZ35" s="19"/>
      <c r="VPA35" s="19"/>
      <c r="VPB35" s="19"/>
      <c r="VPC35" s="19"/>
      <c r="VPD35" s="19"/>
      <c r="VPE35" s="19"/>
      <c r="VPF35" s="19"/>
      <c r="VPG35" s="19"/>
      <c r="VPH35" s="19"/>
      <c r="VPI35" s="19"/>
      <c r="VPJ35" s="19"/>
      <c r="VPK35" s="19"/>
      <c r="VPL35" s="19"/>
      <c r="VPM35" s="19"/>
      <c r="VPN35" s="19"/>
      <c r="VPO35" s="19"/>
      <c r="VPP35" s="19"/>
      <c r="VPQ35" s="19"/>
      <c r="VPR35" s="19"/>
      <c r="VPS35" s="19"/>
      <c r="VPT35" s="19"/>
      <c r="VPU35" s="19"/>
      <c r="VPV35" s="19"/>
      <c r="VPW35" s="19"/>
      <c r="VPX35" s="19"/>
      <c r="VPY35" s="19"/>
      <c r="VPZ35" s="19"/>
      <c r="VQA35" s="19"/>
      <c r="VQB35" s="19"/>
      <c r="VQC35" s="19"/>
      <c r="VQD35" s="19"/>
      <c r="VQE35" s="19"/>
      <c r="VQF35" s="19"/>
      <c r="VQG35" s="19"/>
      <c r="VQH35" s="19"/>
      <c r="VQI35" s="19"/>
      <c r="VQJ35" s="19"/>
      <c r="VQK35" s="19"/>
      <c r="VQL35" s="19"/>
      <c r="VQM35" s="19"/>
      <c r="VQN35" s="19"/>
      <c r="VQO35" s="19"/>
      <c r="VQP35" s="19"/>
      <c r="VQQ35" s="19"/>
      <c r="VQR35" s="19"/>
      <c r="VQS35" s="19"/>
      <c r="VQT35" s="19"/>
      <c r="VQU35" s="19"/>
      <c r="VQV35" s="19"/>
      <c r="VQW35" s="19"/>
      <c r="VQX35" s="19"/>
      <c r="VQY35" s="19"/>
      <c r="VQZ35" s="19"/>
      <c r="VRA35" s="19"/>
      <c r="VRB35" s="19"/>
      <c r="VRC35" s="19"/>
      <c r="VRD35" s="19"/>
      <c r="VRE35" s="19"/>
      <c r="VRF35" s="19"/>
      <c r="VRG35" s="19"/>
      <c r="VRH35" s="19"/>
      <c r="VRI35" s="19"/>
      <c r="VRJ35" s="19"/>
      <c r="VRK35" s="19"/>
      <c r="VRL35" s="19"/>
      <c r="VRM35" s="19"/>
      <c r="VRN35" s="19"/>
      <c r="VRO35" s="19"/>
      <c r="VRP35" s="19"/>
      <c r="VRQ35" s="19"/>
      <c r="VRR35" s="19"/>
      <c r="VRS35" s="19"/>
      <c r="VRT35" s="19"/>
      <c r="VRU35" s="19"/>
      <c r="VRV35" s="19"/>
      <c r="VRW35" s="19"/>
      <c r="VRX35" s="19"/>
      <c r="VRY35" s="19"/>
      <c r="VRZ35" s="19"/>
      <c r="VSA35" s="19"/>
      <c r="VSB35" s="19"/>
      <c r="VSC35" s="19"/>
      <c r="VSD35" s="19"/>
      <c r="VSE35" s="19"/>
      <c r="VSF35" s="19"/>
      <c r="VSG35" s="19"/>
      <c r="VSH35" s="19"/>
      <c r="VSI35" s="19"/>
      <c r="VSJ35" s="19"/>
      <c r="VSK35" s="19"/>
      <c r="VSL35" s="19"/>
      <c r="VSM35" s="19"/>
      <c r="VSN35" s="19"/>
      <c r="VSO35" s="19"/>
      <c r="VSP35" s="19"/>
      <c r="VSQ35" s="19"/>
      <c r="VSR35" s="19"/>
      <c r="VSS35" s="19"/>
      <c r="VST35" s="19"/>
      <c r="VSU35" s="19"/>
      <c r="VSV35" s="19"/>
      <c r="VSW35" s="19"/>
      <c r="VSX35" s="19"/>
      <c r="VSY35" s="19"/>
      <c r="VSZ35" s="19"/>
      <c r="VTA35" s="19"/>
      <c r="VTB35" s="19"/>
      <c r="VTC35" s="19"/>
      <c r="VTD35" s="19"/>
      <c r="VTE35" s="19"/>
      <c r="VTF35" s="19"/>
      <c r="VTG35" s="19"/>
      <c r="VTH35" s="19"/>
      <c r="VTI35" s="19"/>
      <c r="VTJ35" s="19"/>
      <c r="VTK35" s="19"/>
      <c r="VTL35" s="19"/>
      <c r="VTM35" s="19"/>
      <c r="VTN35" s="19"/>
      <c r="VTO35" s="19"/>
      <c r="VTP35" s="19"/>
      <c r="VTQ35" s="19"/>
      <c r="VTR35" s="19"/>
      <c r="VTS35" s="19"/>
      <c r="VTT35" s="19"/>
      <c r="VTU35" s="19"/>
      <c r="VTV35" s="19"/>
      <c r="VTW35" s="19"/>
      <c r="VTX35" s="19"/>
      <c r="VTY35" s="19"/>
      <c r="VTZ35" s="19"/>
      <c r="VUA35" s="19"/>
      <c r="VUB35" s="19"/>
      <c r="VUC35" s="19"/>
      <c r="VUD35" s="19"/>
      <c r="VUE35" s="19"/>
      <c r="VUF35" s="19"/>
      <c r="VUG35" s="19"/>
      <c r="VUH35" s="19"/>
      <c r="VUI35" s="19"/>
      <c r="VUJ35" s="19"/>
      <c r="VUK35" s="19"/>
      <c r="VUL35" s="19"/>
      <c r="VUM35" s="19"/>
      <c r="VUN35" s="19"/>
      <c r="VUO35" s="19"/>
      <c r="VUP35" s="19"/>
      <c r="VUQ35" s="19"/>
      <c r="VUR35" s="19"/>
      <c r="VUS35" s="19"/>
      <c r="VUT35" s="19"/>
      <c r="VUU35" s="19"/>
      <c r="VUV35" s="19"/>
      <c r="VUW35" s="19"/>
      <c r="VUX35" s="19"/>
      <c r="VUY35" s="19"/>
      <c r="VUZ35" s="19"/>
      <c r="VVA35" s="19"/>
      <c r="VVB35" s="19"/>
      <c r="VVC35" s="19"/>
      <c r="VVD35" s="19"/>
      <c r="VVE35" s="19"/>
      <c r="VVF35" s="19"/>
      <c r="VVG35" s="19"/>
      <c r="VVH35" s="19"/>
      <c r="VVI35" s="19"/>
      <c r="VVJ35" s="19"/>
      <c r="VVK35" s="19"/>
      <c r="VVL35" s="19"/>
      <c r="VVM35" s="19"/>
      <c r="VVN35" s="19"/>
      <c r="VVO35" s="19"/>
      <c r="VVP35" s="19"/>
      <c r="VVQ35" s="19"/>
      <c r="VVR35" s="19"/>
      <c r="VVS35" s="19"/>
      <c r="VVT35" s="19"/>
      <c r="VVU35" s="19"/>
      <c r="VVV35" s="19"/>
      <c r="VVW35" s="19"/>
      <c r="VVX35" s="19"/>
      <c r="VVY35" s="19"/>
      <c r="VVZ35" s="19"/>
      <c r="VWA35" s="19"/>
      <c r="VWB35" s="19"/>
      <c r="VWC35" s="19"/>
      <c r="VWD35" s="19"/>
      <c r="VWE35" s="19"/>
      <c r="VWF35" s="19"/>
      <c r="VWG35" s="19"/>
      <c r="VWH35" s="19"/>
      <c r="VWI35" s="19"/>
      <c r="VWJ35" s="19"/>
      <c r="VWK35" s="19"/>
      <c r="VWL35" s="19"/>
      <c r="VWM35" s="19"/>
      <c r="VWN35" s="19"/>
      <c r="VWO35" s="19"/>
      <c r="VWP35" s="19"/>
      <c r="VWQ35" s="19"/>
      <c r="VWR35" s="19"/>
      <c r="VWS35" s="19"/>
      <c r="VWT35" s="19"/>
      <c r="VWU35" s="19"/>
      <c r="VWV35" s="19"/>
      <c r="VWW35" s="19"/>
      <c r="VWX35" s="19"/>
      <c r="VWY35" s="19"/>
      <c r="VWZ35" s="19"/>
      <c r="VXA35" s="19"/>
      <c r="VXB35" s="19"/>
      <c r="VXC35" s="19"/>
      <c r="VXD35" s="19"/>
      <c r="VXE35" s="19"/>
      <c r="VXF35" s="19"/>
      <c r="VXG35" s="19"/>
      <c r="VXH35" s="19"/>
      <c r="VXI35" s="19"/>
      <c r="VXJ35" s="19"/>
      <c r="VXK35" s="19"/>
      <c r="VXL35" s="19"/>
      <c r="VXM35" s="19"/>
      <c r="VXN35" s="19"/>
      <c r="VXO35" s="19"/>
      <c r="VXP35" s="19"/>
      <c r="VXQ35" s="19"/>
      <c r="VXR35" s="19"/>
      <c r="VXS35" s="19"/>
      <c r="VXT35" s="19"/>
      <c r="VXU35" s="19"/>
      <c r="VXV35" s="19"/>
      <c r="VXW35" s="19"/>
      <c r="VXX35" s="19"/>
      <c r="VXY35" s="19"/>
      <c r="VXZ35" s="19"/>
      <c r="VYA35" s="19"/>
      <c r="VYB35" s="19"/>
      <c r="VYC35" s="19"/>
      <c r="VYD35" s="19"/>
      <c r="VYE35" s="19"/>
      <c r="VYF35" s="19"/>
      <c r="VYG35" s="19"/>
      <c r="VYH35" s="19"/>
      <c r="VYI35" s="19"/>
      <c r="VYJ35" s="19"/>
      <c r="VYK35" s="19"/>
      <c r="VYL35" s="19"/>
      <c r="VYM35" s="19"/>
      <c r="VYN35" s="19"/>
      <c r="VYO35" s="19"/>
      <c r="VYP35" s="19"/>
      <c r="VYQ35" s="19"/>
      <c r="VYR35" s="19"/>
      <c r="VYS35" s="19"/>
      <c r="VYT35" s="19"/>
      <c r="VYU35" s="19"/>
      <c r="VYV35" s="19"/>
      <c r="VYW35" s="19"/>
      <c r="VYX35" s="19"/>
      <c r="VYY35" s="19"/>
      <c r="VYZ35" s="19"/>
      <c r="VZA35" s="19"/>
      <c r="VZB35" s="19"/>
      <c r="VZC35" s="19"/>
      <c r="VZD35" s="19"/>
      <c r="VZE35" s="19"/>
      <c r="VZF35" s="19"/>
      <c r="VZG35" s="19"/>
      <c r="VZH35" s="19"/>
      <c r="VZI35" s="19"/>
      <c r="VZJ35" s="19"/>
      <c r="VZK35" s="19"/>
      <c r="VZL35" s="19"/>
      <c r="VZM35" s="19"/>
      <c r="VZN35" s="19"/>
      <c r="VZO35" s="19"/>
      <c r="VZP35" s="19"/>
      <c r="VZQ35" s="19"/>
      <c r="VZR35" s="19"/>
      <c r="VZS35" s="19"/>
      <c r="VZT35" s="19"/>
      <c r="VZU35" s="19"/>
      <c r="VZV35" s="19"/>
      <c r="VZW35" s="19"/>
      <c r="VZX35" s="19"/>
      <c r="VZY35" s="19"/>
      <c r="VZZ35" s="19"/>
      <c r="WAA35" s="19"/>
      <c r="WAB35" s="19"/>
      <c r="WAC35" s="19"/>
      <c r="WAD35" s="19"/>
      <c r="WAE35" s="19"/>
      <c r="WAF35" s="19"/>
      <c r="WAG35" s="19"/>
      <c r="WAH35" s="19"/>
      <c r="WAI35" s="19"/>
      <c r="WAJ35" s="19"/>
      <c r="WAK35" s="19"/>
      <c r="WAL35" s="19"/>
      <c r="WAM35" s="19"/>
      <c r="WAN35" s="19"/>
      <c r="WAO35" s="19"/>
      <c r="WAP35" s="19"/>
      <c r="WAQ35" s="19"/>
      <c r="WAR35" s="19"/>
      <c r="WAS35" s="19"/>
      <c r="WAT35" s="19"/>
      <c r="WAU35" s="19"/>
      <c r="WAV35" s="19"/>
      <c r="WAW35" s="19"/>
      <c r="WAX35" s="19"/>
      <c r="WAY35" s="19"/>
      <c r="WAZ35" s="19"/>
      <c r="WBA35" s="19"/>
      <c r="WBB35" s="19"/>
      <c r="WBC35" s="19"/>
      <c r="WBD35" s="19"/>
      <c r="WBE35" s="19"/>
      <c r="WBF35" s="19"/>
      <c r="WBG35" s="19"/>
      <c r="WBH35" s="19"/>
      <c r="WBI35" s="19"/>
      <c r="WBJ35" s="19"/>
      <c r="WBK35" s="19"/>
      <c r="WBL35" s="19"/>
      <c r="WBM35" s="19"/>
      <c r="WBN35" s="19"/>
      <c r="WBO35" s="19"/>
      <c r="WBP35" s="19"/>
      <c r="WBQ35" s="19"/>
      <c r="WBR35" s="19"/>
      <c r="WBS35" s="19"/>
      <c r="WBT35" s="19"/>
      <c r="WBU35" s="19"/>
      <c r="WBV35" s="19"/>
      <c r="WBW35" s="19"/>
      <c r="WBX35" s="19"/>
      <c r="WBY35" s="19"/>
      <c r="WBZ35" s="19"/>
      <c r="WCA35" s="19"/>
      <c r="WCB35" s="19"/>
      <c r="WCC35" s="19"/>
      <c r="WCD35" s="19"/>
      <c r="WCE35" s="19"/>
      <c r="WCF35" s="19"/>
      <c r="WCG35" s="19"/>
      <c r="WCH35" s="19"/>
      <c r="WCI35" s="19"/>
      <c r="WCJ35" s="19"/>
      <c r="WCK35" s="19"/>
      <c r="WCL35" s="19"/>
      <c r="WCM35" s="19"/>
      <c r="WCN35" s="19"/>
      <c r="WCO35" s="19"/>
      <c r="WCP35" s="19"/>
      <c r="WCQ35" s="19"/>
      <c r="WCR35" s="19"/>
      <c r="WCS35" s="19"/>
      <c r="WCT35" s="19"/>
      <c r="WCU35" s="19"/>
      <c r="WCV35" s="19"/>
      <c r="WCW35" s="19"/>
      <c r="WCX35" s="19"/>
      <c r="WCY35" s="19"/>
      <c r="WCZ35" s="19"/>
      <c r="WDA35" s="19"/>
      <c r="WDB35" s="19"/>
      <c r="WDC35" s="19"/>
      <c r="WDD35" s="19"/>
      <c r="WDE35" s="19"/>
      <c r="WDF35" s="19"/>
      <c r="WDG35" s="19"/>
      <c r="WDH35" s="19"/>
      <c r="WDI35" s="19"/>
      <c r="WDJ35" s="19"/>
      <c r="WDK35" s="19"/>
      <c r="WDL35" s="19"/>
      <c r="WDM35" s="19"/>
      <c r="WDN35" s="19"/>
      <c r="WDO35" s="19"/>
      <c r="WDP35" s="19"/>
      <c r="WDQ35" s="19"/>
      <c r="WDR35" s="19"/>
      <c r="WDS35" s="19"/>
      <c r="WDT35" s="19"/>
      <c r="WDU35" s="19"/>
      <c r="WDV35" s="19"/>
      <c r="WDW35" s="19"/>
      <c r="WDX35" s="19"/>
      <c r="WDY35" s="19"/>
      <c r="WDZ35" s="19"/>
      <c r="WEA35" s="19"/>
      <c r="WEB35" s="19"/>
      <c r="WEC35" s="19"/>
      <c r="WED35" s="19"/>
      <c r="WEE35" s="19"/>
      <c r="WEF35" s="19"/>
      <c r="WEG35" s="19"/>
      <c r="WEH35" s="19"/>
      <c r="WEI35" s="19"/>
      <c r="WEJ35" s="19"/>
      <c r="WEK35" s="19"/>
      <c r="WEL35" s="19"/>
      <c r="WEM35" s="19"/>
      <c r="WEN35" s="19"/>
      <c r="WEO35" s="19"/>
      <c r="WEP35" s="19"/>
      <c r="WEQ35" s="19"/>
      <c r="WER35" s="19"/>
      <c r="WES35" s="19"/>
      <c r="WET35" s="19"/>
      <c r="WEU35" s="19"/>
      <c r="WEV35" s="19"/>
      <c r="WEW35" s="19"/>
      <c r="WEX35" s="19"/>
      <c r="WEY35" s="19"/>
      <c r="WEZ35" s="19"/>
      <c r="WFA35" s="19"/>
      <c r="WFB35" s="19"/>
      <c r="WFC35" s="19"/>
      <c r="WFD35" s="19"/>
      <c r="WFE35" s="19"/>
      <c r="WFF35" s="19"/>
      <c r="WFG35" s="19"/>
      <c r="WFH35" s="19"/>
      <c r="WFI35" s="19"/>
      <c r="WFJ35" s="19"/>
      <c r="WFK35" s="19"/>
      <c r="WFL35" s="19"/>
      <c r="WFM35" s="19"/>
      <c r="WFN35" s="19"/>
      <c r="WFO35" s="19"/>
      <c r="WFP35" s="19"/>
      <c r="WFQ35" s="19"/>
      <c r="WFR35" s="19"/>
      <c r="WFS35" s="19"/>
      <c r="WFT35" s="19"/>
      <c r="WFU35" s="19"/>
      <c r="WFV35" s="19"/>
      <c r="WFW35" s="19"/>
      <c r="WFX35" s="19"/>
      <c r="WFY35" s="19"/>
      <c r="WFZ35" s="19"/>
      <c r="WGA35" s="19"/>
      <c r="WGB35" s="19"/>
      <c r="WGC35" s="19"/>
      <c r="WGD35" s="19"/>
      <c r="WGE35" s="19"/>
      <c r="WGF35" s="19"/>
      <c r="WGG35" s="19"/>
      <c r="WGH35" s="19"/>
      <c r="WGI35" s="19"/>
      <c r="WGJ35" s="19"/>
      <c r="WGK35" s="19"/>
      <c r="WGL35" s="19"/>
      <c r="WGM35" s="19"/>
      <c r="WGN35" s="19"/>
      <c r="WGO35" s="19"/>
      <c r="WGP35" s="19"/>
      <c r="WGQ35" s="19"/>
      <c r="WGR35" s="19"/>
      <c r="WGS35" s="19"/>
      <c r="WGT35" s="19"/>
      <c r="WGU35" s="19"/>
      <c r="WGV35" s="19"/>
      <c r="WGW35" s="19"/>
      <c r="WGX35" s="19"/>
      <c r="WGY35" s="19"/>
      <c r="WGZ35" s="19"/>
      <c r="WHA35" s="19"/>
      <c r="WHB35" s="19"/>
      <c r="WHC35" s="19"/>
      <c r="WHD35" s="19"/>
      <c r="WHE35" s="19"/>
      <c r="WHF35" s="19"/>
      <c r="WHG35" s="19"/>
      <c r="WHH35" s="19"/>
      <c r="WHI35" s="19"/>
      <c r="WHJ35" s="19"/>
      <c r="WHK35" s="19"/>
      <c r="WHL35" s="19"/>
      <c r="WHM35" s="19"/>
      <c r="WHN35" s="19"/>
      <c r="WHO35" s="19"/>
      <c r="WHP35" s="19"/>
      <c r="WHQ35" s="19"/>
      <c r="WHR35" s="19"/>
      <c r="WHS35" s="19"/>
      <c r="WHT35" s="19"/>
      <c r="WHU35" s="19"/>
      <c r="WHV35" s="19"/>
      <c r="WHW35" s="19"/>
      <c r="WHX35" s="19"/>
      <c r="WHY35" s="19"/>
      <c r="WHZ35" s="19"/>
      <c r="WIA35" s="19"/>
      <c r="WIB35" s="19"/>
      <c r="WIC35" s="19"/>
      <c r="WID35" s="19"/>
      <c r="WIE35" s="19"/>
      <c r="WIF35" s="19"/>
      <c r="WIG35" s="19"/>
      <c r="WIH35" s="19"/>
      <c r="WII35" s="19"/>
      <c r="WIJ35" s="19"/>
      <c r="WIK35" s="19"/>
      <c r="WIL35" s="19"/>
      <c r="WIM35" s="19"/>
      <c r="WIN35" s="19"/>
      <c r="WIO35" s="19"/>
      <c r="WIP35" s="19"/>
      <c r="WIQ35" s="19"/>
      <c r="WIR35" s="19"/>
      <c r="WIS35" s="19"/>
      <c r="WIT35" s="19"/>
      <c r="WIU35" s="19"/>
      <c r="WIV35" s="19"/>
      <c r="WIW35" s="19"/>
      <c r="WIX35" s="19"/>
      <c r="WIY35" s="19"/>
      <c r="WIZ35" s="19"/>
      <c r="WJA35" s="19"/>
      <c r="WJB35" s="19"/>
      <c r="WJC35" s="19"/>
      <c r="WJD35" s="19"/>
      <c r="WJE35" s="19"/>
      <c r="WJF35" s="19"/>
      <c r="WJG35" s="19"/>
      <c r="WJH35" s="19"/>
      <c r="WJI35" s="19"/>
      <c r="WJJ35" s="19"/>
      <c r="WJK35" s="19"/>
      <c r="WJL35" s="19"/>
      <c r="WJM35" s="19"/>
      <c r="WJN35" s="19"/>
      <c r="WJO35" s="19"/>
      <c r="WJP35" s="19"/>
      <c r="WJQ35" s="19"/>
      <c r="WJR35" s="19"/>
      <c r="WJS35" s="19"/>
      <c r="WJT35" s="19"/>
      <c r="WJU35" s="19"/>
      <c r="WJV35" s="19"/>
      <c r="WJW35" s="19"/>
      <c r="WJX35" s="19"/>
      <c r="WJY35" s="19"/>
      <c r="WJZ35" s="19"/>
      <c r="WKA35" s="19"/>
      <c r="WKB35" s="19"/>
      <c r="WKC35" s="19"/>
      <c r="WKD35" s="19"/>
      <c r="WKE35" s="19"/>
      <c r="WKF35" s="19"/>
      <c r="WKG35" s="19"/>
      <c r="WKH35" s="19"/>
      <c r="WKI35" s="19"/>
      <c r="WKJ35" s="19"/>
      <c r="WKK35" s="19"/>
      <c r="WKL35" s="19"/>
      <c r="WKM35" s="19"/>
      <c r="WKN35" s="19"/>
      <c r="WKO35" s="19"/>
      <c r="WKP35" s="19"/>
      <c r="WKQ35" s="19"/>
      <c r="WKR35" s="19"/>
      <c r="WKS35" s="19"/>
      <c r="WKT35" s="19"/>
      <c r="WKU35" s="19"/>
      <c r="WKV35" s="19"/>
      <c r="WKW35" s="19"/>
      <c r="WKX35" s="19"/>
      <c r="WKY35" s="19"/>
      <c r="WKZ35" s="19"/>
      <c r="WLA35" s="19"/>
      <c r="WLB35" s="19"/>
      <c r="WLC35" s="19"/>
      <c r="WLD35" s="19"/>
      <c r="WLE35" s="19"/>
      <c r="WLF35" s="19"/>
      <c r="WLG35" s="19"/>
      <c r="WLH35" s="19"/>
      <c r="WLI35" s="19"/>
      <c r="WLJ35" s="19"/>
      <c r="WLK35" s="19"/>
      <c r="WLL35" s="19"/>
      <c r="WLM35" s="19"/>
      <c r="WLN35" s="19"/>
      <c r="WLO35" s="19"/>
      <c r="WLP35" s="19"/>
      <c r="WLQ35" s="19"/>
      <c r="WLR35" s="19"/>
      <c r="WLS35" s="19"/>
      <c r="WLT35" s="19"/>
      <c r="WLU35" s="19"/>
      <c r="WLV35" s="19"/>
      <c r="WLW35" s="19"/>
      <c r="WLX35" s="19"/>
      <c r="WLY35" s="19"/>
      <c r="WLZ35" s="19"/>
      <c r="WMA35" s="19"/>
      <c r="WMB35" s="19"/>
      <c r="WMC35" s="19"/>
      <c r="WMD35" s="19"/>
      <c r="WME35" s="19"/>
      <c r="WMF35" s="19"/>
      <c r="WMG35" s="19"/>
      <c r="WMH35" s="19"/>
      <c r="WMI35" s="19"/>
      <c r="WMJ35" s="19"/>
      <c r="WMK35" s="19"/>
      <c r="WML35" s="19"/>
      <c r="WMM35" s="19"/>
      <c r="WMN35" s="19"/>
      <c r="WMO35" s="19"/>
      <c r="WMP35" s="19"/>
      <c r="WMQ35" s="19"/>
      <c r="WMR35" s="19"/>
      <c r="WMS35" s="19"/>
      <c r="WMT35" s="19"/>
      <c r="WMU35" s="19"/>
      <c r="WMV35" s="19"/>
      <c r="WMW35" s="19"/>
      <c r="WMX35" s="19"/>
      <c r="WMY35" s="19"/>
      <c r="WMZ35" s="19"/>
      <c r="WNA35" s="19"/>
      <c r="WNB35" s="19"/>
      <c r="WNC35" s="19"/>
      <c r="WND35" s="19"/>
      <c r="WNE35" s="19"/>
      <c r="WNF35" s="19"/>
      <c r="WNG35" s="19"/>
      <c r="WNH35" s="19"/>
      <c r="WNI35" s="19"/>
      <c r="WNJ35" s="19"/>
      <c r="WNK35" s="19"/>
      <c r="WNL35" s="19"/>
      <c r="WNM35" s="19"/>
      <c r="WNN35" s="19"/>
      <c r="WNO35" s="19"/>
      <c r="WNP35" s="19"/>
      <c r="WNQ35" s="19"/>
      <c r="WNR35" s="19"/>
      <c r="WNS35" s="19"/>
      <c r="WNT35" s="19"/>
      <c r="WNU35" s="19"/>
      <c r="WNV35" s="19"/>
      <c r="WNW35" s="19"/>
      <c r="WNX35" s="19"/>
      <c r="WNY35" s="19"/>
      <c r="WNZ35" s="19"/>
      <c r="WOA35" s="19"/>
      <c r="WOB35" s="19"/>
      <c r="WOC35" s="19"/>
      <c r="WOD35" s="19"/>
      <c r="WOE35" s="19"/>
      <c r="WOF35" s="19"/>
      <c r="WOG35" s="19"/>
      <c r="WOH35" s="19"/>
      <c r="WOI35" s="19"/>
      <c r="WOJ35" s="19"/>
      <c r="WOK35" s="19"/>
      <c r="WOL35" s="19"/>
      <c r="WOM35" s="19"/>
      <c r="WON35" s="19"/>
      <c r="WOO35" s="19"/>
      <c r="WOP35" s="19"/>
      <c r="WOQ35" s="19"/>
      <c r="WOR35" s="19"/>
      <c r="WOS35" s="19"/>
      <c r="WOT35" s="19"/>
      <c r="WOU35" s="19"/>
      <c r="WOV35" s="19"/>
      <c r="WOW35" s="19"/>
      <c r="WOX35" s="19"/>
      <c r="WOY35" s="19"/>
      <c r="WOZ35" s="19"/>
      <c r="WPA35" s="19"/>
      <c r="WPB35" s="19"/>
      <c r="WPC35" s="19"/>
      <c r="WPD35" s="19"/>
      <c r="WPE35" s="19"/>
      <c r="WPF35" s="19"/>
      <c r="WPG35" s="19"/>
      <c r="WPH35" s="19"/>
      <c r="WPI35" s="19"/>
      <c r="WPJ35" s="19"/>
      <c r="WPK35" s="19"/>
      <c r="WPL35" s="19"/>
      <c r="WPM35" s="19"/>
      <c r="WPN35" s="19"/>
      <c r="WPO35" s="19"/>
      <c r="WPP35" s="19"/>
      <c r="WPQ35" s="19"/>
      <c r="WPR35" s="19"/>
      <c r="WPS35" s="19"/>
      <c r="WPT35" s="19"/>
      <c r="WPU35" s="19"/>
      <c r="WPV35" s="19"/>
      <c r="WPW35" s="19"/>
      <c r="WPX35" s="19"/>
      <c r="WPY35" s="19"/>
      <c r="WPZ35" s="19"/>
      <c r="WQA35" s="19"/>
      <c r="WQB35" s="19"/>
      <c r="WQC35" s="19"/>
      <c r="WQD35" s="19"/>
      <c r="WQE35" s="19"/>
      <c r="WQF35" s="19"/>
      <c r="WQG35" s="19"/>
      <c r="WQH35" s="19"/>
      <c r="WQI35" s="19"/>
      <c r="WQJ35" s="19"/>
      <c r="WQK35" s="19"/>
      <c r="WQL35" s="19"/>
      <c r="WQM35" s="19"/>
      <c r="WQN35" s="19"/>
      <c r="WQO35" s="19"/>
      <c r="WQP35" s="19"/>
      <c r="WQQ35" s="19"/>
      <c r="WQR35" s="19"/>
      <c r="WQS35" s="19"/>
      <c r="WQT35" s="19"/>
      <c r="WQU35" s="19"/>
      <c r="WQV35" s="19"/>
      <c r="WQW35" s="19"/>
      <c r="WQX35" s="19"/>
      <c r="WQY35" s="19"/>
      <c r="WQZ35" s="19"/>
      <c r="WRA35" s="19"/>
      <c r="WRB35" s="19"/>
      <c r="WRC35" s="19"/>
      <c r="WRD35" s="19"/>
      <c r="WRE35" s="19"/>
      <c r="WRF35" s="19"/>
      <c r="WRG35" s="19"/>
      <c r="WRH35" s="19"/>
      <c r="WRI35" s="19"/>
      <c r="WRJ35" s="19"/>
      <c r="WRK35" s="19"/>
      <c r="WRL35" s="19"/>
      <c r="WRM35" s="19"/>
      <c r="WRN35" s="19"/>
      <c r="WRO35" s="19"/>
      <c r="WRP35" s="19"/>
      <c r="WRQ35" s="19"/>
      <c r="WRR35" s="19"/>
      <c r="WRS35" s="19"/>
      <c r="WRT35" s="19"/>
      <c r="WRU35" s="19"/>
      <c r="WRV35" s="19"/>
      <c r="WRW35" s="19"/>
      <c r="WRX35" s="19"/>
      <c r="WRY35" s="19"/>
      <c r="WRZ35" s="19"/>
      <c r="WSA35" s="19"/>
      <c r="WSB35" s="19"/>
      <c r="WSC35" s="19"/>
      <c r="WSD35" s="19"/>
      <c r="WSE35" s="19"/>
      <c r="WSF35" s="19"/>
      <c r="WSG35" s="19"/>
      <c r="WSH35" s="19"/>
      <c r="WSI35" s="19"/>
      <c r="WSJ35" s="19"/>
      <c r="WSK35" s="19"/>
      <c r="WSL35" s="19"/>
      <c r="WSM35" s="19"/>
      <c r="WSN35" s="19"/>
      <c r="WSO35" s="19"/>
      <c r="WSP35" s="19"/>
      <c r="WSQ35" s="19"/>
      <c r="WSR35" s="19"/>
      <c r="WSS35" s="19"/>
      <c r="WST35" s="19"/>
      <c r="WSU35" s="19"/>
      <c r="WSV35" s="19"/>
      <c r="WSW35" s="19"/>
      <c r="WSX35" s="19"/>
      <c r="WSY35" s="19"/>
      <c r="WSZ35" s="19"/>
      <c r="WTA35" s="19"/>
      <c r="WTB35" s="19"/>
      <c r="WTC35" s="19"/>
      <c r="WTD35" s="19"/>
      <c r="WTE35" s="19"/>
      <c r="WTF35" s="19"/>
      <c r="WTG35" s="19"/>
      <c r="WTH35" s="19"/>
      <c r="WTI35" s="19"/>
      <c r="WTJ35" s="19"/>
      <c r="WTK35" s="19"/>
      <c r="WTL35" s="19"/>
      <c r="WTM35" s="19"/>
      <c r="WTN35" s="19"/>
      <c r="WTO35" s="19"/>
      <c r="WTP35" s="19"/>
      <c r="WTQ35" s="19"/>
      <c r="WTR35" s="19"/>
      <c r="WTS35" s="19"/>
      <c r="WTT35" s="19"/>
      <c r="WTU35" s="19"/>
      <c r="WTV35" s="19"/>
      <c r="WTW35" s="19"/>
      <c r="WTX35" s="19"/>
      <c r="WTY35" s="19"/>
      <c r="WTZ35" s="19"/>
      <c r="WUA35" s="19"/>
      <c r="WUB35" s="19"/>
      <c r="WUC35" s="19"/>
      <c r="WUD35" s="19"/>
      <c r="WUE35" s="19"/>
      <c r="WUF35" s="19"/>
      <c r="WUG35" s="19"/>
      <c r="WUH35" s="19"/>
      <c r="WUI35" s="19"/>
      <c r="WUJ35" s="19"/>
      <c r="WUK35" s="19"/>
      <c r="WUL35" s="19"/>
      <c r="WUM35" s="19"/>
      <c r="WUN35" s="19"/>
      <c r="WUO35" s="19"/>
      <c r="WUP35" s="19"/>
      <c r="WUQ35" s="19"/>
      <c r="WUR35" s="19"/>
      <c r="WUS35" s="19"/>
      <c r="WUT35" s="19"/>
      <c r="WUU35" s="19"/>
      <c r="WUV35" s="19"/>
      <c r="WUW35" s="19"/>
      <c r="WUX35" s="19"/>
      <c r="WUY35" s="19"/>
      <c r="WUZ35" s="19"/>
      <c r="WVA35" s="19"/>
      <c r="WVB35" s="19"/>
      <c r="WVC35" s="19"/>
      <c r="WVD35" s="19"/>
      <c r="WVE35" s="19"/>
      <c r="WVF35" s="19"/>
      <c r="WVG35" s="19"/>
      <c r="WVH35" s="19"/>
      <c r="WVI35" s="19"/>
      <c r="WVJ35" s="19"/>
      <c r="WVK35" s="19"/>
      <c r="WVL35" s="19"/>
      <c r="WVM35" s="19"/>
      <c r="WVN35" s="19"/>
      <c r="WVO35" s="19"/>
      <c r="WVP35" s="19"/>
      <c r="WVQ35" s="19"/>
      <c r="WVR35" s="19"/>
      <c r="WVS35" s="19"/>
      <c r="WVT35" s="19"/>
      <c r="WVU35" s="19"/>
      <c r="WVV35" s="19"/>
      <c r="WVW35" s="19"/>
      <c r="WVX35" s="19"/>
      <c r="WVY35" s="19"/>
      <c r="WVZ35" s="19"/>
      <c r="WWA35" s="19"/>
      <c r="WWB35" s="19"/>
      <c r="WWC35" s="19"/>
      <c r="WWD35" s="19"/>
      <c r="WWE35" s="19"/>
      <c r="WWF35" s="19"/>
      <c r="WWG35" s="19"/>
      <c r="WWH35" s="19"/>
      <c r="WWI35" s="19"/>
      <c r="WWJ35" s="19"/>
      <c r="WWK35" s="19"/>
      <c r="WWL35" s="19"/>
      <c r="WWM35" s="19"/>
      <c r="WWN35" s="19"/>
      <c r="WWO35" s="19"/>
      <c r="WWP35" s="19"/>
      <c r="WWQ35" s="19"/>
      <c r="WWR35" s="19"/>
      <c r="WWS35" s="19"/>
      <c r="WWT35" s="19"/>
      <c r="WWU35" s="19"/>
      <c r="WWV35" s="19"/>
      <c r="WWW35" s="19"/>
      <c r="WWX35" s="19"/>
      <c r="WWY35" s="19"/>
      <c r="WWZ35" s="19"/>
      <c r="WXA35" s="19"/>
      <c r="WXB35" s="19"/>
      <c r="WXC35" s="19"/>
      <c r="WXD35" s="19"/>
      <c r="WXE35" s="19"/>
      <c r="WXF35" s="19"/>
      <c r="WXG35" s="19"/>
      <c r="WXH35" s="19"/>
      <c r="WXI35" s="19"/>
      <c r="WXJ35" s="19"/>
      <c r="WXK35" s="19"/>
      <c r="WXL35" s="19"/>
      <c r="WXM35" s="19"/>
      <c r="WXN35" s="19"/>
      <c r="WXO35" s="19"/>
      <c r="WXP35" s="19"/>
      <c r="WXQ35" s="19"/>
      <c r="WXR35" s="19"/>
      <c r="WXS35" s="19"/>
      <c r="WXT35" s="19"/>
      <c r="WXU35" s="19"/>
      <c r="WXV35" s="19"/>
      <c r="WXW35" s="19"/>
      <c r="WXX35" s="19"/>
      <c r="WXY35" s="19"/>
      <c r="WXZ35" s="19"/>
      <c r="WYA35" s="19"/>
      <c r="WYB35" s="19"/>
      <c r="WYC35" s="19"/>
      <c r="WYD35" s="19"/>
      <c r="WYE35" s="19"/>
      <c r="WYF35" s="19"/>
      <c r="WYG35" s="19"/>
      <c r="WYH35" s="19"/>
      <c r="WYI35" s="19"/>
      <c r="WYJ35" s="19"/>
      <c r="WYK35" s="19"/>
      <c r="WYL35" s="19"/>
      <c r="WYM35" s="19"/>
      <c r="WYN35" s="19"/>
      <c r="WYO35" s="19"/>
      <c r="WYP35" s="19"/>
      <c r="WYQ35" s="19"/>
      <c r="WYR35" s="19"/>
      <c r="WYS35" s="19"/>
      <c r="WYT35" s="19"/>
      <c r="WYU35" s="19"/>
      <c r="WYV35" s="19"/>
      <c r="WYW35" s="19"/>
      <c r="WYX35" s="19"/>
      <c r="WYY35" s="19"/>
      <c r="WYZ35" s="19"/>
      <c r="WZA35" s="19"/>
      <c r="WZB35" s="19"/>
      <c r="WZC35" s="19"/>
      <c r="WZD35" s="19"/>
      <c r="WZE35" s="19"/>
      <c r="WZF35" s="19"/>
      <c r="WZG35" s="19"/>
      <c r="WZH35" s="19"/>
      <c r="WZI35" s="19"/>
      <c r="WZJ35" s="19"/>
      <c r="WZK35" s="19"/>
      <c r="WZL35" s="19"/>
      <c r="WZM35" s="19"/>
      <c r="WZN35" s="19"/>
      <c r="WZO35" s="19"/>
      <c r="WZP35" s="19"/>
      <c r="WZQ35" s="19"/>
      <c r="WZR35" s="19"/>
      <c r="WZS35" s="19"/>
      <c r="WZT35" s="19"/>
      <c r="WZU35" s="19"/>
      <c r="WZV35" s="19"/>
      <c r="WZW35" s="19"/>
      <c r="WZX35" s="19"/>
      <c r="WZY35" s="19"/>
      <c r="WZZ35" s="19"/>
      <c r="XAA35" s="19"/>
      <c r="XAB35" s="19"/>
      <c r="XAC35" s="19"/>
      <c r="XAD35" s="19"/>
      <c r="XAE35" s="19"/>
      <c r="XAF35" s="19"/>
      <c r="XAG35" s="19"/>
      <c r="XAH35" s="19"/>
      <c r="XAI35" s="19"/>
      <c r="XAJ35" s="19"/>
      <c r="XAK35" s="19"/>
      <c r="XAL35" s="19"/>
      <c r="XAM35" s="19"/>
      <c r="XAN35" s="19"/>
      <c r="XAO35" s="19"/>
      <c r="XAP35" s="19"/>
      <c r="XAQ35" s="19"/>
      <c r="XAR35" s="19"/>
      <c r="XAS35" s="19"/>
      <c r="XAT35" s="19"/>
      <c r="XAU35" s="19"/>
      <c r="XAV35" s="19"/>
      <c r="XAW35" s="19"/>
      <c r="XAX35" s="19"/>
      <c r="XAY35" s="19"/>
      <c r="XAZ35" s="19"/>
      <c r="XBA35" s="19"/>
      <c r="XBB35" s="19"/>
      <c r="XBC35" s="19"/>
      <c r="XBD35" s="19"/>
      <c r="XBE35" s="19"/>
      <c r="XBF35" s="19"/>
      <c r="XBG35" s="19"/>
      <c r="XBH35" s="19"/>
      <c r="XBI35" s="19"/>
      <c r="XBJ35" s="19"/>
      <c r="XBK35" s="19"/>
      <c r="XBL35" s="19"/>
      <c r="XBM35" s="19"/>
      <c r="XBN35" s="19"/>
      <c r="XBO35" s="19"/>
      <c r="XBP35" s="19"/>
      <c r="XBQ35" s="19"/>
      <c r="XBR35" s="19"/>
      <c r="XBS35" s="19"/>
      <c r="XBT35" s="19"/>
      <c r="XBU35" s="19"/>
      <c r="XBV35" s="19"/>
      <c r="XBW35" s="19"/>
      <c r="XBX35" s="19"/>
      <c r="XBY35" s="19"/>
      <c r="XBZ35" s="19"/>
      <c r="XCA35" s="19"/>
      <c r="XCB35" s="19"/>
      <c r="XCC35" s="19"/>
      <c r="XCD35" s="19"/>
      <c r="XCE35" s="19"/>
      <c r="XCF35" s="19"/>
      <c r="XCG35" s="19"/>
      <c r="XCH35" s="19"/>
      <c r="XCI35" s="19"/>
      <c r="XCJ35" s="19"/>
      <c r="XCK35" s="19"/>
      <c r="XCL35" s="19"/>
      <c r="XCM35" s="19"/>
      <c r="XCN35" s="19"/>
      <c r="XCO35" s="19"/>
      <c r="XCP35" s="19"/>
      <c r="XCQ35" s="19"/>
      <c r="XCR35" s="19"/>
      <c r="XCS35" s="19"/>
      <c r="XCT35" s="19"/>
      <c r="XCU35" s="19"/>
      <c r="XCV35" s="19"/>
      <c r="XCW35" s="19"/>
      <c r="XCX35" s="19"/>
      <c r="XCY35" s="19"/>
      <c r="XCZ35" s="19"/>
      <c r="XDA35" s="19"/>
      <c r="XDB35" s="19"/>
      <c r="XDC35" s="19"/>
      <c r="XDD35" s="19"/>
      <c r="XDE35" s="19"/>
      <c r="XDF35" s="19"/>
      <c r="XDG35" s="19"/>
      <c r="XDH35" s="19"/>
      <c r="XDI35" s="19"/>
      <c r="XDJ35" s="19"/>
      <c r="XDK35" s="19"/>
      <c r="XDL35" s="19"/>
      <c r="XDM35" s="19"/>
      <c r="XDN35" s="19"/>
      <c r="XDO35" s="19"/>
      <c r="XDP35" s="19"/>
      <c r="XDQ35" s="19"/>
      <c r="XDR35" s="19"/>
      <c r="XDS35" s="19"/>
      <c r="XDT35" s="19"/>
      <c r="XDU35" s="19"/>
      <c r="XDV35" s="19"/>
      <c r="XDW35" s="19"/>
      <c r="XDX35" s="19"/>
      <c r="XDY35" s="19"/>
      <c r="XDZ35" s="19"/>
      <c r="XEA35" s="19"/>
      <c r="XEB35" s="19"/>
      <c r="XEC35" s="19"/>
      <c r="XED35" s="19"/>
      <c r="XEE35" s="19"/>
      <c r="XEF35" s="19"/>
      <c r="XEG35" s="19"/>
      <c r="XEH35" s="19"/>
      <c r="XEI35" s="19"/>
      <c r="XEJ35" s="19"/>
      <c r="XEK35" s="19"/>
      <c r="XEL35" s="19"/>
      <c r="XEM35" s="19"/>
      <c r="XEN35" s="19"/>
      <c r="XEO35" s="19"/>
      <c r="XEP35" s="19"/>
      <c r="XEQ35" s="19"/>
      <c r="XER35" s="19"/>
      <c r="XES35" s="19"/>
      <c r="XET35" s="19"/>
      <c r="XEU35" s="19"/>
      <c r="XEV35" s="19"/>
      <c r="XEW35" s="19"/>
      <c r="XEX35" s="19"/>
    </row>
    <row r="36" s="20" customFormat="1" ht="18" customHeight="1" spans="1:16378">
      <c r="A36" s="45"/>
      <c r="B36" s="50"/>
      <c r="C36" s="50" t="s">
        <v>76</v>
      </c>
      <c r="D36" s="51"/>
      <c r="E36" s="51"/>
      <c r="F36" s="51"/>
      <c r="G36" s="51"/>
      <c r="H36" s="51"/>
      <c r="I36" s="66">
        <v>2</v>
      </c>
      <c r="J36" s="66"/>
      <c r="K36" s="51"/>
      <c r="L36" s="51"/>
      <c r="M36" s="51"/>
      <c r="N36" s="51"/>
      <c r="O36" s="51"/>
      <c r="P36" s="51"/>
      <c r="Q36" s="51"/>
      <c r="R36" s="51"/>
      <c r="S36" s="51"/>
      <c r="T36" s="51"/>
      <c r="U36" s="51"/>
      <c r="V36" s="51"/>
      <c r="W36" s="51"/>
      <c r="X36" s="51"/>
      <c r="Y36" s="51"/>
      <c r="Z36" s="51"/>
      <c r="AA36" s="51"/>
      <c r="AB36" s="51"/>
      <c r="AC36" s="51"/>
      <c r="AD36" s="51"/>
      <c r="AE36" s="51"/>
      <c r="AF36" s="36"/>
      <c r="AG36" s="36"/>
      <c r="AH36" s="36"/>
      <c r="AI36" s="83"/>
      <c r="AJ36" s="84"/>
      <c r="AK36" s="86"/>
      <c r="AL36" s="84"/>
      <c r="AM36" s="84"/>
      <c r="AN36" s="89"/>
      <c r="AO36" s="92"/>
      <c r="AP36" s="91"/>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c r="CQ36" s="19"/>
      <c r="CR36" s="19"/>
      <c r="CS36" s="19"/>
      <c r="CT36" s="19"/>
      <c r="CU36" s="19"/>
      <c r="CV36" s="19"/>
      <c r="CW36" s="19"/>
      <c r="CX36" s="19"/>
      <c r="CY36" s="19"/>
      <c r="CZ36" s="19"/>
      <c r="DA36" s="19"/>
      <c r="DB36" s="19"/>
      <c r="DC36" s="19"/>
      <c r="DD36" s="19"/>
      <c r="DE36" s="19"/>
      <c r="DF36" s="19"/>
      <c r="DG36" s="19"/>
      <c r="DH36" s="19"/>
      <c r="DI36" s="19"/>
      <c r="DJ36" s="19"/>
      <c r="DK36" s="19"/>
      <c r="DL36" s="19"/>
      <c r="DM36" s="19"/>
      <c r="DN36" s="19"/>
      <c r="DO36" s="19"/>
      <c r="DP36" s="19"/>
      <c r="DQ36" s="19"/>
      <c r="DR36" s="19"/>
      <c r="DS36" s="19"/>
      <c r="DT36" s="19"/>
      <c r="DU36" s="19"/>
      <c r="DV36" s="19"/>
      <c r="DW36" s="19"/>
      <c r="DX36" s="19"/>
      <c r="DY36" s="19"/>
      <c r="DZ36" s="19"/>
      <c r="EA36" s="19"/>
      <c r="EB36" s="19"/>
      <c r="EC36" s="19"/>
      <c r="ED36" s="19"/>
      <c r="EE36" s="19"/>
      <c r="EF36" s="19"/>
      <c r="EG36" s="19"/>
      <c r="EH36" s="19"/>
      <c r="EI36" s="19"/>
      <c r="EJ36" s="19"/>
      <c r="EK36" s="19"/>
      <c r="EL36" s="19"/>
      <c r="EM36" s="19"/>
      <c r="EN36" s="19"/>
      <c r="EO36" s="19"/>
      <c r="EP36" s="19"/>
      <c r="EQ36" s="19"/>
      <c r="ER36" s="19"/>
      <c r="ES36" s="19"/>
      <c r="ET36" s="19"/>
      <c r="EU36" s="19"/>
      <c r="EV36" s="19"/>
      <c r="EW36" s="19"/>
      <c r="EX36" s="19"/>
      <c r="EY36" s="19"/>
      <c r="EZ36" s="19"/>
      <c r="FA36" s="19"/>
      <c r="FB36" s="19"/>
      <c r="FC36" s="19"/>
      <c r="FD36" s="19"/>
      <c r="FE36" s="19"/>
      <c r="FF36" s="19"/>
      <c r="FG36" s="19"/>
      <c r="FH36" s="19"/>
      <c r="FI36" s="19"/>
      <c r="FJ36" s="19"/>
      <c r="FK36" s="19"/>
      <c r="FL36" s="19"/>
      <c r="FM36" s="19"/>
      <c r="FN36" s="19"/>
      <c r="FO36" s="19"/>
      <c r="FP36" s="19"/>
      <c r="FQ36" s="19"/>
      <c r="FR36" s="19"/>
      <c r="FS36" s="19"/>
      <c r="FT36" s="19"/>
      <c r="FU36" s="19"/>
      <c r="FV36" s="19"/>
      <c r="FW36" s="19"/>
      <c r="FX36" s="19"/>
      <c r="FY36" s="19"/>
      <c r="FZ36" s="19"/>
      <c r="GA36" s="19"/>
      <c r="GB36" s="19"/>
      <c r="GC36" s="19"/>
      <c r="GD36" s="19"/>
      <c r="GE36" s="19"/>
      <c r="GF36" s="19"/>
      <c r="GG36" s="19"/>
      <c r="GH36" s="19"/>
      <c r="GI36" s="19"/>
      <c r="GJ36" s="19"/>
      <c r="GK36" s="19"/>
      <c r="GL36" s="19"/>
      <c r="GM36" s="19"/>
      <c r="GN36" s="19"/>
      <c r="GO36" s="19"/>
      <c r="GP36" s="19"/>
      <c r="GQ36" s="19"/>
      <c r="GR36" s="19"/>
      <c r="GS36" s="19"/>
      <c r="GT36" s="19"/>
      <c r="GU36" s="19"/>
      <c r="GV36" s="19"/>
      <c r="GW36" s="19"/>
      <c r="GX36" s="19"/>
      <c r="GY36" s="19"/>
      <c r="GZ36" s="19"/>
      <c r="HA36" s="19"/>
      <c r="HB36" s="19"/>
      <c r="HC36" s="19"/>
      <c r="HD36" s="19"/>
      <c r="HE36" s="19"/>
      <c r="HF36" s="19"/>
      <c r="HG36" s="19"/>
      <c r="HH36" s="19"/>
      <c r="HI36" s="19"/>
      <c r="HJ36" s="19"/>
      <c r="HK36" s="19"/>
      <c r="HL36" s="19"/>
      <c r="HM36" s="19"/>
      <c r="HN36" s="19"/>
      <c r="HO36" s="19"/>
      <c r="HP36" s="19"/>
      <c r="HQ36" s="19"/>
      <c r="HR36" s="19"/>
      <c r="HS36" s="19"/>
      <c r="HT36" s="19"/>
      <c r="HU36" s="19"/>
      <c r="HV36" s="19"/>
      <c r="HW36" s="19"/>
      <c r="HX36" s="19"/>
      <c r="HY36" s="19"/>
      <c r="HZ36" s="19"/>
      <c r="IA36" s="19"/>
      <c r="IB36" s="19"/>
      <c r="IC36" s="19"/>
      <c r="ID36" s="19"/>
      <c r="IE36" s="19"/>
      <c r="IF36" s="19"/>
      <c r="IG36" s="19"/>
      <c r="IH36" s="19"/>
      <c r="II36" s="19"/>
      <c r="IJ36" s="19"/>
      <c r="IK36" s="19"/>
      <c r="IL36" s="19"/>
      <c r="IM36" s="19"/>
      <c r="IN36" s="19"/>
      <c r="IO36" s="19"/>
      <c r="IP36" s="19"/>
      <c r="IQ36" s="19"/>
      <c r="IR36" s="19"/>
      <c r="IS36" s="19"/>
      <c r="IT36" s="19"/>
      <c r="IU36" s="19"/>
      <c r="IV36" s="19"/>
      <c r="IW36" s="19"/>
      <c r="IX36" s="19"/>
      <c r="IY36" s="19"/>
      <c r="IZ36" s="19"/>
      <c r="JA36" s="19"/>
      <c r="JB36" s="19"/>
      <c r="JC36" s="19"/>
      <c r="JD36" s="19"/>
      <c r="JE36" s="19"/>
      <c r="JF36" s="19"/>
      <c r="JG36" s="19"/>
      <c r="JH36" s="19"/>
      <c r="JI36" s="19"/>
      <c r="JJ36" s="19"/>
      <c r="JK36" s="19"/>
      <c r="JL36" s="19"/>
      <c r="JM36" s="19"/>
      <c r="JN36" s="19"/>
      <c r="JO36" s="19"/>
      <c r="JP36" s="19"/>
      <c r="JQ36" s="19"/>
      <c r="JR36" s="19"/>
      <c r="JS36" s="19"/>
      <c r="JT36" s="19"/>
      <c r="JU36" s="19"/>
      <c r="JV36" s="19"/>
      <c r="JW36" s="19"/>
      <c r="JX36" s="19"/>
      <c r="JY36" s="19"/>
      <c r="JZ36" s="19"/>
      <c r="KA36" s="19"/>
      <c r="KB36" s="19"/>
      <c r="KC36" s="19"/>
      <c r="KD36" s="19"/>
      <c r="KE36" s="19"/>
      <c r="KF36" s="19"/>
      <c r="KG36" s="19"/>
      <c r="KH36" s="19"/>
      <c r="KI36" s="19"/>
      <c r="KJ36" s="19"/>
      <c r="KK36" s="19"/>
      <c r="KL36" s="19"/>
      <c r="KM36" s="19"/>
      <c r="KN36" s="19"/>
      <c r="KO36" s="19"/>
      <c r="KP36" s="19"/>
      <c r="KQ36" s="19"/>
      <c r="KR36" s="19"/>
      <c r="KS36" s="19"/>
      <c r="KT36" s="19"/>
      <c r="KU36" s="19"/>
      <c r="KV36" s="19"/>
      <c r="KW36" s="19"/>
      <c r="KX36" s="19"/>
      <c r="KY36" s="19"/>
      <c r="KZ36" s="19"/>
      <c r="LA36" s="19"/>
      <c r="LB36" s="19"/>
      <c r="LC36" s="19"/>
      <c r="LD36" s="19"/>
      <c r="LE36" s="19"/>
      <c r="LF36" s="19"/>
      <c r="LG36" s="19"/>
      <c r="LH36" s="19"/>
      <c r="LI36" s="19"/>
      <c r="LJ36" s="19"/>
      <c r="LK36" s="19"/>
      <c r="LL36" s="19"/>
      <c r="LM36" s="19"/>
      <c r="LN36" s="19"/>
      <c r="LO36" s="19"/>
      <c r="LP36" s="19"/>
      <c r="LQ36" s="19"/>
      <c r="LR36" s="19"/>
      <c r="LS36" s="19"/>
      <c r="LT36" s="19"/>
      <c r="LU36" s="19"/>
      <c r="LV36" s="19"/>
      <c r="LW36" s="19"/>
      <c r="LX36" s="19"/>
      <c r="LY36" s="19"/>
      <c r="LZ36" s="19"/>
      <c r="MA36" s="19"/>
      <c r="MB36" s="19"/>
      <c r="MC36" s="19"/>
      <c r="MD36" s="19"/>
      <c r="ME36" s="19"/>
      <c r="MF36" s="19"/>
      <c r="MG36" s="19"/>
      <c r="MH36" s="19"/>
      <c r="MI36" s="19"/>
      <c r="MJ36" s="19"/>
      <c r="MK36" s="19"/>
      <c r="ML36" s="19"/>
      <c r="MM36" s="19"/>
      <c r="MN36" s="19"/>
      <c r="MO36" s="19"/>
      <c r="MP36" s="19"/>
      <c r="MQ36" s="19"/>
      <c r="MR36" s="19"/>
      <c r="MS36" s="19"/>
      <c r="MT36" s="19"/>
      <c r="MU36" s="19"/>
      <c r="MV36" s="19"/>
      <c r="MW36" s="19"/>
      <c r="MX36" s="19"/>
      <c r="MY36" s="19"/>
      <c r="MZ36" s="19"/>
      <c r="NA36" s="19"/>
      <c r="NB36" s="19"/>
      <c r="NC36" s="19"/>
      <c r="ND36" s="19"/>
      <c r="NE36" s="19"/>
      <c r="NF36" s="19"/>
      <c r="NG36" s="19"/>
      <c r="NH36" s="19"/>
      <c r="NI36" s="19"/>
      <c r="NJ36" s="19"/>
      <c r="NK36" s="19"/>
      <c r="NL36" s="19"/>
      <c r="NM36" s="19"/>
      <c r="NN36" s="19"/>
      <c r="NO36" s="19"/>
      <c r="NP36" s="19"/>
      <c r="NQ36" s="19"/>
      <c r="NR36" s="19"/>
      <c r="NS36" s="19"/>
      <c r="NT36" s="19"/>
      <c r="NU36" s="19"/>
      <c r="NV36" s="19"/>
      <c r="NW36" s="19"/>
      <c r="NX36" s="19"/>
      <c r="NY36" s="19"/>
      <c r="NZ36" s="19"/>
      <c r="OA36" s="19"/>
      <c r="OB36" s="19"/>
      <c r="OC36" s="19"/>
      <c r="OD36" s="19"/>
      <c r="OE36" s="19"/>
      <c r="OF36" s="19"/>
      <c r="OG36" s="19"/>
      <c r="OH36" s="19"/>
      <c r="OI36" s="19"/>
      <c r="OJ36" s="19"/>
      <c r="OK36" s="19"/>
      <c r="OL36" s="19"/>
      <c r="OM36" s="19"/>
      <c r="ON36" s="19"/>
      <c r="OO36" s="19"/>
      <c r="OP36" s="19"/>
      <c r="OQ36" s="19"/>
      <c r="OR36" s="19"/>
      <c r="OS36" s="19"/>
      <c r="OT36" s="19"/>
      <c r="OU36" s="19"/>
      <c r="OV36" s="19"/>
      <c r="OW36" s="19"/>
      <c r="OX36" s="19"/>
      <c r="OY36" s="19"/>
      <c r="OZ36" s="19"/>
      <c r="PA36" s="19"/>
      <c r="PB36" s="19"/>
      <c r="PC36" s="19"/>
      <c r="PD36" s="19"/>
      <c r="PE36" s="19"/>
      <c r="PF36" s="19"/>
      <c r="PG36" s="19"/>
      <c r="PH36" s="19"/>
      <c r="PI36" s="19"/>
      <c r="PJ36" s="19"/>
      <c r="PK36" s="19"/>
      <c r="PL36" s="19"/>
      <c r="PM36" s="19"/>
      <c r="PN36" s="19"/>
      <c r="PO36" s="19"/>
      <c r="PP36" s="19"/>
      <c r="PQ36" s="19"/>
      <c r="PR36" s="19"/>
      <c r="PS36" s="19"/>
      <c r="PT36" s="19"/>
      <c r="PU36" s="19"/>
      <c r="PV36" s="19"/>
      <c r="PW36" s="19"/>
      <c r="PX36" s="19"/>
      <c r="PY36" s="19"/>
      <c r="PZ36" s="19"/>
      <c r="QA36" s="19"/>
      <c r="QB36" s="19"/>
      <c r="QC36" s="19"/>
      <c r="QD36" s="19"/>
      <c r="QE36" s="19"/>
      <c r="QF36" s="19"/>
      <c r="QG36" s="19"/>
      <c r="QH36" s="19"/>
      <c r="QI36" s="19"/>
      <c r="QJ36" s="19"/>
      <c r="QK36" s="19"/>
      <c r="QL36" s="19"/>
      <c r="QM36" s="19"/>
      <c r="QN36" s="19"/>
      <c r="QO36" s="19"/>
      <c r="QP36" s="19"/>
      <c r="QQ36" s="19"/>
      <c r="QR36" s="19"/>
      <c r="QS36" s="19"/>
      <c r="QT36" s="19"/>
      <c r="QU36" s="19"/>
      <c r="QV36" s="19"/>
      <c r="QW36" s="19"/>
      <c r="QX36" s="19"/>
      <c r="QY36" s="19"/>
      <c r="QZ36" s="19"/>
      <c r="RA36" s="19"/>
      <c r="RB36" s="19"/>
      <c r="RC36" s="19"/>
      <c r="RD36" s="19"/>
      <c r="RE36" s="19"/>
      <c r="RF36" s="19"/>
      <c r="RG36" s="19"/>
      <c r="RH36" s="19"/>
      <c r="RI36" s="19"/>
      <c r="RJ36" s="19"/>
      <c r="RK36" s="19"/>
      <c r="RL36" s="19"/>
      <c r="RM36" s="19"/>
      <c r="RN36" s="19"/>
      <c r="RO36" s="19"/>
      <c r="RP36" s="19"/>
      <c r="RQ36" s="19"/>
      <c r="RR36" s="19"/>
      <c r="RS36" s="19"/>
      <c r="RT36" s="19"/>
      <c r="RU36" s="19"/>
      <c r="RV36" s="19"/>
      <c r="RW36" s="19"/>
      <c r="RX36" s="19"/>
      <c r="RY36" s="19"/>
      <c r="RZ36" s="19"/>
      <c r="SA36" s="19"/>
      <c r="SB36" s="19"/>
      <c r="SC36" s="19"/>
      <c r="SD36" s="19"/>
      <c r="SE36" s="19"/>
      <c r="SF36" s="19"/>
      <c r="SG36" s="19"/>
      <c r="SH36" s="19"/>
      <c r="SI36" s="19"/>
      <c r="SJ36" s="19"/>
      <c r="SK36" s="19"/>
      <c r="SL36" s="19"/>
      <c r="SM36" s="19"/>
      <c r="SN36" s="19"/>
      <c r="SO36" s="19"/>
      <c r="SP36" s="19"/>
      <c r="SQ36" s="19"/>
      <c r="SR36" s="19"/>
      <c r="SS36" s="19"/>
      <c r="ST36" s="19"/>
      <c r="SU36" s="19"/>
      <c r="SV36" s="19"/>
      <c r="SW36" s="19"/>
      <c r="SX36" s="19"/>
      <c r="SY36" s="19"/>
      <c r="SZ36" s="19"/>
      <c r="TA36" s="19"/>
      <c r="TB36" s="19"/>
      <c r="TC36" s="19"/>
      <c r="TD36" s="19"/>
      <c r="TE36" s="19"/>
      <c r="TF36" s="19"/>
      <c r="TG36" s="19"/>
      <c r="TH36" s="19"/>
      <c r="TI36" s="19"/>
      <c r="TJ36" s="19"/>
      <c r="TK36" s="19"/>
      <c r="TL36" s="19"/>
      <c r="TM36" s="19"/>
      <c r="TN36" s="19"/>
      <c r="TO36" s="19"/>
      <c r="TP36" s="19"/>
      <c r="TQ36" s="19"/>
      <c r="TR36" s="19"/>
      <c r="TS36" s="19"/>
      <c r="TT36" s="19"/>
      <c r="TU36" s="19"/>
      <c r="TV36" s="19"/>
      <c r="TW36" s="19"/>
      <c r="TX36" s="19"/>
      <c r="TY36" s="19"/>
      <c r="TZ36" s="19"/>
      <c r="UA36" s="19"/>
      <c r="UB36" s="19"/>
      <c r="UC36" s="19"/>
      <c r="UD36" s="19"/>
      <c r="UE36" s="19"/>
      <c r="UF36" s="19"/>
      <c r="UG36" s="19"/>
      <c r="UH36" s="19"/>
      <c r="UI36" s="19"/>
      <c r="UJ36" s="19"/>
      <c r="UK36" s="19"/>
      <c r="UL36" s="19"/>
      <c r="UM36" s="19"/>
      <c r="UN36" s="19"/>
      <c r="UO36" s="19"/>
      <c r="UP36" s="19"/>
      <c r="UQ36" s="19"/>
      <c r="UR36" s="19"/>
      <c r="US36" s="19"/>
      <c r="UT36" s="19"/>
      <c r="UU36" s="19"/>
      <c r="UV36" s="19"/>
      <c r="UW36" s="19"/>
      <c r="UX36" s="19"/>
      <c r="UY36" s="19"/>
      <c r="UZ36" s="19"/>
      <c r="VA36" s="19"/>
      <c r="VB36" s="19"/>
      <c r="VC36" s="19"/>
      <c r="VD36" s="19"/>
      <c r="VE36" s="19"/>
      <c r="VF36" s="19"/>
      <c r="VG36" s="19"/>
      <c r="VH36" s="19"/>
      <c r="VI36" s="19"/>
      <c r="VJ36" s="19"/>
      <c r="VK36" s="19"/>
      <c r="VL36" s="19"/>
      <c r="VM36" s="19"/>
      <c r="VN36" s="19"/>
      <c r="VO36" s="19"/>
      <c r="VP36" s="19"/>
      <c r="VQ36" s="19"/>
      <c r="VR36" s="19"/>
      <c r="VS36" s="19"/>
      <c r="VT36" s="19"/>
      <c r="VU36" s="19"/>
      <c r="VV36" s="19"/>
      <c r="VW36" s="19"/>
      <c r="VX36" s="19"/>
      <c r="VY36" s="19"/>
      <c r="VZ36" s="19"/>
      <c r="WA36" s="19"/>
      <c r="WB36" s="19"/>
      <c r="WC36" s="19"/>
      <c r="WD36" s="19"/>
      <c r="WE36" s="19"/>
      <c r="WF36" s="19"/>
      <c r="WG36" s="19"/>
      <c r="WH36" s="19"/>
      <c r="WI36" s="19"/>
      <c r="WJ36" s="19"/>
      <c r="WK36" s="19"/>
      <c r="WL36" s="19"/>
      <c r="WM36" s="19"/>
      <c r="WN36" s="19"/>
      <c r="WO36" s="19"/>
      <c r="WP36" s="19"/>
      <c r="WQ36" s="19"/>
      <c r="WR36" s="19"/>
      <c r="WS36" s="19"/>
      <c r="WT36" s="19"/>
      <c r="WU36" s="19"/>
      <c r="WV36" s="19"/>
      <c r="WW36" s="19"/>
      <c r="WX36" s="19"/>
      <c r="WY36" s="19"/>
      <c r="WZ36" s="19"/>
      <c r="XA36" s="19"/>
      <c r="XB36" s="19"/>
      <c r="XC36" s="19"/>
      <c r="XD36" s="19"/>
      <c r="XE36" s="19"/>
      <c r="XF36" s="19"/>
      <c r="XG36" s="19"/>
      <c r="XH36" s="19"/>
      <c r="XI36" s="19"/>
      <c r="XJ36" s="19"/>
      <c r="XK36" s="19"/>
      <c r="XL36" s="19"/>
      <c r="XM36" s="19"/>
      <c r="XN36" s="19"/>
      <c r="XO36" s="19"/>
      <c r="XP36" s="19"/>
      <c r="XQ36" s="19"/>
      <c r="XR36" s="19"/>
      <c r="XS36" s="19"/>
      <c r="XT36" s="19"/>
      <c r="XU36" s="19"/>
      <c r="XV36" s="19"/>
      <c r="XW36" s="19"/>
      <c r="XX36" s="19"/>
      <c r="XY36" s="19"/>
      <c r="XZ36" s="19"/>
      <c r="YA36" s="19"/>
      <c r="YB36" s="19"/>
      <c r="YC36" s="19"/>
      <c r="YD36" s="19"/>
      <c r="YE36" s="19"/>
      <c r="YF36" s="19"/>
      <c r="YG36" s="19"/>
      <c r="YH36" s="19"/>
      <c r="YI36" s="19"/>
      <c r="YJ36" s="19"/>
      <c r="YK36" s="19"/>
      <c r="YL36" s="19"/>
      <c r="YM36" s="19"/>
      <c r="YN36" s="19"/>
      <c r="YO36" s="19"/>
      <c r="YP36" s="19"/>
      <c r="YQ36" s="19"/>
      <c r="YR36" s="19"/>
      <c r="YS36" s="19"/>
      <c r="YT36" s="19"/>
      <c r="YU36" s="19"/>
      <c r="YV36" s="19"/>
      <c r="YW36" s="19"/>
      <c r="YX36" s="19"/>
      <c r="YY36" s="19"/>
      <c r="YZ36" s="19"/>
      <c r="ZA36" s="19"/>
      <c r="ZB36" s="19"/>
      <c r="ZC36" s="19"/>
      <c r="ZD36" s="19"/>
      <c r="ZE36" s="19"/>
      <c r="ZF36" s="19"/>
      <c r="ZG36" s="19"/>
      <c r="ZH36" s="19"/>
      <c r="ZI36" s="19"/>
      <c r="ZJ36" s="19"/>
      <c r="ZK36" s="19"/>
      <c r="ZL36" s="19"/>
      <c r="ZM36" s="19"/>
      <c r="ZN36" s="19"/>
      <c r="ZO36" s="19"/>
      <c r="ZP36" s="19"/>
      <c r="ZQ36" s="19"/>
      <c r="ZR36" s="19"/>
      <c r="ZS36" s="19"/>
      <c r="ZT36" s="19"/>
      <c r="ZU36" s="19"/>
      <c r="ZV36" s="19"/>
      <c r="ZW36" s="19"/>
      <c r="ZX36" s="19"/>
      <c r="ZY36" s="19"/>
      <c r="ZZ36" s="19"/>
      <c r="AAA36" s="19"/>
      <c r="AAB36" s="19"/>
      <c r="AAC36" s="19"/>
      <c r="AAD36" s="19"/>
      <c r="AAE36" s="19"/>
      <c r="AAF36" s="19"/>
      <c r="AAG36" s="19"/>
      <c r="AAH36" s="19"/>
      <c r="AAI36" s="19"/>
      <c r="AAJ36" s="19"/>
      <c r="AAK36" s="19"/>
      <c r="AAL36" s="19"/>
      <c r="AAM36" s="19"/>
      <c r="AAN36" s="19"/>
      <c r="AAO36" s="19"/>
      <c r="AAP36" s="19"/>
      <c r="AAQ36" s="19"/>
      <c r="AAR36" s="19"/>
      <c r="AAS36" s="19"/>
      <c r="AAT36" s="19"/>
      <c r="AAU36" s="19"/>
      <c r="AAV36" s="19"/>
      <c r="AAW36" s="19"/>
      <c r="AAX36" s="19"/>
      <c r="AAY36" s="19"/>
      <c r="AAZ36" s="19"/>
      <c r="ABA36" s="19"/>
      <c r="ABB36" s="19"/>
      <c r="ABC36" s="19"/>
      <c r="ABD36" s="19"/>
      <c r="ABE36" s="19"/>
      <c r="ABF36" s="19"/>
      <c r="ABG36" s="19"/>
      <c r="ABH36" s="19"/>
      <c r="ABI36" s="19"/>
      <c r="ABJ36" s="19"/>
      <c r="ABK36" s="19"/>
      <c r="ABL36" s="19"/>
      <c r="ABM36" s="19"/>
      <c r="ABN36" s="19"/>
      <c r="ABO36" s="19"/>
      <c r="ABP36" s="19"/>
      <c r="ABQ36" s="19"/>
      <c r="ABR36" s="19"/>
      <c r="ABS36" s="19"/>
      <c r="ABT36" s="19"/>
      <c r="ABU36" s="19"/>
      <c r="ABV36" s="19"/>
      <c r="ABW36" s="19"/>
      <c r="ABX36" s="19"/>
      <c r="ABY36" s="19"/>
      <c r="ABZ36" s="19"/>
      <c r="ACA36" s="19"/>
      <c r="ACB36" s="19"/>
      <c r="ACC36" s="19"/>
      <c r="ACD36" s="19"/>
      <c r="ACE36" s="19"/>
      <c r="ACF36" s="19"/>
      <c r="ACG36" s="19"/>
      <c r="ACH36" s="19"/>
      <c r="ACI36" s="19"/>
      <c r="ACJ36" s="19"/>
      <c r="ACK36" s="19"/>
      <c r="ACL36" s="19"/>
      <c r="ACM36" s="19"/>
      <c r="ACN36" s="19"/>
      <c r="ACO36" s="19"/>
      <c r="ACP36" s="19"/>
      <c r="ACQ36" s="19"/>
      <c r="ACR36" s="19"/>
      <c r="ACS36" s="19"/>
      <c r="ACT36" s="19"/>
      <c r="ACU36" s="19"/>
      <c r="ACV36" s="19"/>
      <c r="ACW36" s="19"/>
      <c r="ACX36" s="19"/>
      <c r="ACY36" s="19"/>
      <c r="ACZ36" s="19"/>
      <c r="ADA36" s="19"/>
      <c r="ADB36" s="19"/>
      <c r="ADC36" s="19"/>
      <c r="ADD36" s="19"/>
      <c r="ADE36" s="19"/>
      <c r="ADF36" s="19"/>
      <c r="ADG36" s="19"/>
      <c r="ADH36" s="19"/>
      <c r="ADI36" s="19"/>
      <c r="ADJ36" s="19"/>
      <c r="ADK36" s="19"/>
      <c r="ADL36" s="19"/>
      <c r="ADM36" s="19"/>
      <c r="ADN36" s="19"/>
      <c r="ADO36" s="19"/>
      <c r="ADP36" s="19"/>
      <c r="ADQ36" s="19"/>
      <c r="ADR36" s="19"/>
      <c r="ADS36" s="19"/>
      <c r="ADT36" s="19"/>
      <c r="ADU36" s="19"/>
      <c r="ADV36" s="19"/>
      <c r="ADW36" s="19"/>
      <c r="ADX36" s="19"/>
      <c r="ADY36" s="19"/>
      <c r="ADZ36" s="19"/>
      <c r="AEA36" s="19"/>
      <c r="AEB36" s="19"/>
      <c r="AEC36" s="19"/>
      <c r="AED36" s="19"/>
      <c r="AEE36" s="19"/>
      <c r="AEF36" s="19"/>
      <c r="AEG36" s="19"/>
      <c r="AEH36" s="19"/>
      <c r="AEI36" s="19"/>
      <c r="AEJ36" s="19"/>
      <c r="AEK36" s="19"/>
      <c r="AEL36" s="19"/>
      <c r="AEM36" s="19"/>
      <c r="AEN36" s="19"/>
      <c r="AEO36" s="19"/>
      <c r="AEP36" s="19"/>
      <c r="AEQ36" s="19"/>
      <c r="AER36" s="19"/>
      <c r="AES36" s="19"/>
      <c r="AET36" s="19"/>
      <c r="AEU36" s="19"/>
      <c r="AEV36" s="19"/>
      <c r="AEW36" s="19"/>
      <c r="AEX36" s="19"/>
      <c r="AEY36" s="19"/>
      <c r="AEZ36" s="19"/>
      <c r="AFA36" s="19"/>
      <c r="AFB36" s="19"/>
      <c r="AFC36" s="19"/>
      <c r="AFD36" s="19"/>
      <c r="AFE36" s="19"/>
      <c r="AFF36" s="19"/>
      <c r="AFG36" s="19"/>
      <c r="AFH36" s="19"/>
      <c r="AFI36" s="19"/>
      <c r="AFJ36" s="19"/>
      <c r="AFK36" s="19"/>
      <c r="AFL36" s="19"/>
      <c r="AFM36" s="19"/>
      <c r="AFN36" s="19"/>
      <c r="AFO36" s="19"/>
      <c r="AFP36" s="19"/>
      <c r="AFQ36" s="19"/>
      <c r="AFR36" s="19"/>
      <c r="AFS36" s="19"/>
      <c r="AFT36" s="19"/>
      <c r="AFU36" s="19"/>
      <c r="AFV36" s="19"/>
      <c r="AFW36" s="19"/>
      <c r="AFX36" s="19"/>
      <c r="AFY36" s="19"/>
      <c r="AFZ36" s="19"/>
      <c r="AGA36" s="19"/>
      <c r="AGB36" s="19"/>
      <c r="AGC36" s="19"/>
      <c r="AGD36" s="19"/>
      <c r="AGE36" s="19"/>
      <c r="AGF36" s="19"/>
      <c r="AGG36" s="19"/>
      <c r="AGH36" s="19"/>
      <c r="AGI36" s="19"/>
      <c r="AGJ36" s="19"/>
      <c r="AGK36" s="19"/>
      <c r="AGL36" s="19"/>
      <c r="AGM36" s="19"/>
      <c r="AGN36" s="19"/>
      <c r="AGO36" s="19"/>
      <c r="AGP36" s="19"/>
      <c r="AGQ36" s="19"/>
      <c r="AGR36" s="19"/>
      <c r="AGS36" s="19"/>
      <c r="AGT36" s="19"/>
      <c r="AGU36" s="19"/>
      <c r="AGV36" s="19"/>
      <c r="AGW36" s="19"/>
      <c r="AGX36" s="19"/>
      <c r="AGY36" s="19"/>
      <c r="AGZ36" s="19"/>
      <c r="AHA36" s="19"/>
      <c r="AHB36" s="19"/>
      <c r="AHC36" s="19"/>
      <c r="AHD36" s="19"/>
      <c r="AHE36" s="19"/>
      <c r="AHF36" s="19"/>
      <c r="AHG36" s="19"/>
      <c r="AHH36" s="19"/>
      <c r="AHI36" s="19"/>
      <c r="AHJ36" s="19"/>
      <c r="AHK36" s="19"/>
      <c r="AHL36" s="19"/>
      <c r="AHM36" s="19"/>
      <c r="AHN36" s="19"/>
      <c r="AHO36" s="19"/>
      <c r="AHP36" s="19"/>
      <c r="AHQ36" s="19"/>
      <c r="AHR36" s="19"/>
      <c r="AHS36" s="19"/>
      <c r="AHT36" s="19"/>
      <c r="AHU36" s="19"/>
      <c r="AHV36" s="19"/>
      <c r="AHW36" s="19"/>
      <c r="AHX36" s="19"/>
      <c r="AHY36" s="19"/>
      <c r="AHZ36" s="19"/>
      <c r="AIA36" s="19"/>
      <c r="AIB36" s="19"/>
      <c r="AIC36" s="19"/>
      <c r="AID36" s="19"/>
      <c r="AIE36" s="19"/>
      <c r="AIF36" s="19"/>
      <c r="AIG36" s="19"/>
      <c r="AIH36" s="19"/>
      <c r="AII36" s="19"/>
      <c r="AIJ36" s="19"/>
      <c r="AIK36" s="19"/>
      <c r="AIL36" s="19"/>
      <c r="AIM36" s="19"/>
      <c r="AIN36" s="19"/>
      <c r="AIO36" s="19"/>
      <c r="AIP36" s="19"/>
      <c r="AIQ36" s="19"/>
      <c r="AIR36" s="19"/>
      <c r="AIS36" s="19"/>
      <c r="AIT36" s="19"/>
      <c r="AIU36" s="19"/>
      <c r="AIV36" s="19"/>
      <c r="AIW36" s="19"/>
      <c r="AIX36" s="19"/>
      <c r="AIY36" s="19"/>
      <c r="AIZ36" s="19"/>
      <c r="AJA36" s="19"/>
      <c r="AJB36" s="19"/>
      <c r="AJC36" s="19"/>
      <c r="AJD36" s="19"/>
      <c r="AJE36" s="19"/>
      <c r="AJF36" s="19"/>
      <c r="AJG36" s="19"/>
      <c r="AJH36" s="19"/>
      <c r="AJI36" s="19"/>
      <c r="AJJ36" s="19"/>
      <c r="AJK36" s="19"/>
      <c r="AJL36" s="19"/>
      <c r="AJM36" s="19"/>
      <c r="AJN36" s="19"/>
      <c r="AJO36" s="19"/>
      <c r="AJP36" s="19"/>
      <c r="AJQ36" s="19"/>
      <c r="AJR36" s="19"/>
      <c r="AJS36" s="19"/>
      <c r="AJT36" s="19"/>
      <c r="AJU36" s="19"/>
      <c r="AJV36" s="19"/>
      <c r="AJW36" s="19"/>
      <c r="AJX36" s="19"/>
      <c r="AJY36" s="19"/>
      <c r="AJZ36" s="19"/>
      <c r="AKA36" s="19"/>
      <c r="AKB36" s="19"/>
      <c r="AKC36" s="19"/>
      <c r="AKD36" s="19"/>
      <c r="AKE36" s="19"/>
      <c r="AKF36" s="19"/>
      <c r="AKG36" s="19"/>
      <c r="AKH36" s="19"/>
      <c r="AKI36" s="19"/>
      <c r="AKJ36" s="19"/>
      <c r="AKK36" s="19"/>
      <c r="AKL36" s="19"/>
      <c r="AKM36" s="19"/>
      <c r="AKN36" s="19"/>
      <c r="AKO36" s="19"/>
      <c r="AKP36" s="19"/>
      <c r="AKQ36" s="19"/>
      <c r="AKR36" s="19"/>
      <c r="AKS36" s="19"/>
      <c r="AKT36" s="19"/>
      <c r="AKU36" s="19"/>
      <c r="AKV36" s="19"/>
      <c r="AKW36" s="19"/>
      <c r="AKX36" s="19"/>
      <c r="AKY36" s="19"/>
      <c r="AKZ36" s="19"/>
      <c r="ALA36" s="19"/>
      <c r="ALB36" s="19"/>
      <c r="ALC36" s="19"/>
      <c r="ALD36" s="19"/>
      <c r="ALE36" s="19"/>
      <c r="ALF36" s="19"/>
      <c r="ALG36" s="19"/>
      <c r="ALH36" s="19"/>
      <c r="ALI36" s="19"/>
      <c r="ALJ36" s="19"/>
      <c r="ALK36" s="19"/>
      <c r="ALL36" s="19"/>
      <c r="ALM36" s="19"/>
      <c r="ALN36" s="19"/>
      <c r="ALO36" s="19"/>
      <c r="ALP36" s="19"/>
      <c r="ALQ36" s="19"/>
      <c r="ALR36" s="19"/>
      <c r="ALS36" s="19"/>
      <c r="ALT36" s="19"/>
      <c r="ALU36" s="19"/>
      <c r="ALV36" s="19"/>
      <c r="ALW36" s="19"/>
      <c r="ALX36" s="19"/>
      <c r="ALY36" s="19"/>
      <c r="ALZ36" s="19"/>
      <c r="AMA36" s="19"/>
      <c r="AMB36" s="19"/>
      <c r="AMC36" s="19"/>
      <c r="AMD36" s="19"/>
      <c r="AME36" s="19"/>
      <c r="AMF36" s="19"/>
      <c r="AMG36" s="19"/>
      <c r="AMH36" s="19"/>
      <c r="AMI36" s="19"/>
      <c r="AMJ36" s="19"/>
      <c r="AMK36" s="19"/>
      <c r="AML36" s="19"/>
      <c r="AMM36" s="19"/>
      <c r="AMN36" s="19"/>
      <c r="AMO36" s="19"/>
      <c r="AMP36" s="19"/>
      <c r="AMQ36" s="19"/>
      <c r="AMR36" s="19"/>
      <c r="AMS36" s="19"/>
      <c r="AMT36" s="19"/>
      <c r="AMU36" s="19"/>
      <c r="AMV36" s="19"/>
      <c r="AMW36" s="19"/>
      <c r="AMX36" s="19"/>
      <c r="AMY36" s="19"/>
      <c r="AMZ36" s="19"/>
      <c r="ANA36" s="19"/>
      <c r="ANB36" s="19"/>
      <c r="ANC36" s="19"/>
      <c r="AND36" s="19"/>
      <c r="ANE36" s="19"/>
      <c r="ANF36" s="19"/>
      <c r="ANG36" s="19"/>
      <c r="ANH36" s="19"/>
      <c r="ANI36" s="19"/>
      <c r="ANJ36" s="19"/>
      <c r="ANK36" s="19"/>
      <c r="ANL36" s="19"/>
      <c r="ANM36" s="19"/>
      <c r="ANN36" s="19"/>
      <c r="ANO36" s="19"/>
      <c r="ANP36" s="19"/>
      <c r="ANQ36" s="19"/>
      <c r="ANR36" s="19"/>
      <c r="ANS36" s="19"/>
      <c r="ANT36" s="19"/>
      <c r="ANU36" s="19"/>
      <c r="ANV36" s="19"/>
      <c r="ANW36" s="19"/>
      <c r="ANX36" s="19"/>
      <c r="ANY36" s="19"/>
      <c r="ANZ36" s="19"/>
      <c r="AOA36" s="19"/>
      <c r="AOB36" s="19"/>
      <c r="AOC36" s="19"/>
      <c r="AOD36" s="19"/>
      <c r="AOE36" s="19"/>
      <c r="AOF36" s="19"/>
      <c r="AOG36" s="19"/>
      <c r="AOH36" s="19"/>
      <c r="AOI36" s="19"/>
      <c r="AOJ36" s="19"/>
      <c r="AOK36" s="19"/>
      <c r="AOL36" s="19"/>
      <c r="AOM36" s="19"/>
      <c r="AON36" s="19"/>
      <c r="AOO36" s="19"/>
      <c r="AOP36" s="19"/>
      <c r="AOQ36" s="19"/>
      <c r="AOR36" s="19"/>
      <c r="AOS36" s="19"/>
      <c r="AOT36" s="19"/>
      <c r="AOU36" s="19"/>
      <c r="AOV36" s="19"/>
      <c r="AOW36" s="19"/>
      <c r="AOX36" s="19"/>
      <c r="AOY36" s="19"/>
      <c r="AOZ36" s="19"/>
      <c r="APA36" s="19"/>
      <c r="APB36" s="19"/>
      <c r="APC36" s="19"/>
      <c r="APD36" s="19"/>
      <c r="APE36" s="19"/>
      <c r="APF36" s="19"/>
      <c r="APG36" s="19"/>
      <c r="APH36" s="19"/>
      <c r="API36" s="19"/>
      <c r="APJ36" s="19"/>
      <c r="APK36" s="19"/>
      <c r="APL36" s="19"/>
      <c r="APM36" s="19"/>
      <c r="APN36" s="19"/>
      <c r="APO36" s="19"/>
      <c r="APP36" s="19"/>
      <c r="APQ36" s="19"/>
      <c r="APR36" s="19"/>
      <c r="APS36" s="19"/>
      <c r="APT36" s="19"/>
      <c r="APU36" s="19"/>
      <c r="APV36" s="19"/>
      <c r="APW36" s="19"/>
      <c r="APX36" s="19"/>
      <c r="APY36" s="19"/>
      <c r="APZ36" s="19"/>
      <c r="AQA36" s="19"/>
      <c r="AQB36" s="19"/>
      <c r="AQC36" s="19"/>
      <c r="AQD36" s="19"/>
      <c r="AQE36" s="19"/>
      <c r="AQF36" s="19"/>
      <c r="AQG36" s="19"/>
      <c r="AQH36" s="19"/>
      <c r="AQI36" s="19"/>
      <c r="AQJ36" s="19"/>
      <c r="AQK36" s="19"/>
      <c r="AQL36" s="19"/>
      <c r="AQM36" s="19"/>
      <c r="AQN36" s="19"/>
      <c r="AQO36" s="19"/>
      <c r="AQP36" s="19"/>
      <c r="AQQ36" s="19"/>
      <c r="AQR36" s="19"/>
      <c r="AQS36" s="19"/>
      <c r="AQT36" s="19"/>
      <c r="AQU36" s="19"/>
      <c r="AQV36" s="19"/>
      <c r="AQW36" s="19"/>
      <c r="AQX36" s="19"/>
      <c r="AQY36" s="19"/>
      <c r="AQZ36" s="19"/>
      <c r="ARA36" s="19"/>
      <c r="ARB36" s="19"/>
      <c r="ARC36" s="19"/>
      <c r="ARD36" s="19"/>
      <c r="ARE36" s="19"/>
      <c r="ARF36" s="19"/>
      <c r="ARG36" s="19"/>
      <c r="ARH36" s="19"/>
      <c r="ARI36" s="19"/>
      <c r="ARJ36" s="19"/>
      <c r="ARK36" s="19"/>
      <c r="ARL36" s="19"/>
      <c r="ARM36" s="19"/>
      <c r="ARN36" s="19"/>
      <c r="ARO36" s="19"/>
      <c r="ARP36" s="19"/>
      <c r="ARQ36" s="19"/>
      <c r="ARR36" s="19"/>
      <c r="ARS36" s="19"/>
      <c r="ART36" s="19"/>
      <c r="ARU36" s="19"/>
      <c r="ARV36" s="19"/>
      <c r="ARW36" s="19"/>
      <c r="ARX36" s="19"/>
      <c r="ARY36" s="19"/>
      <c r="ARZ36" s="19"/>
      <c r="ASA36" s="19"/>
      <c r="ASB36" s="19"/>
      <c r="ASC36" s="19"/>
      <c r="ASD36" s="19"/>
      <c r="ASE36" s="19"/>
      <c r="ASF36" s="19"/>
      <c r="ASG36" s="19"/>
      <c r="ASH36" s="19"/>
      <c r="ASI36" s="19"/>
      <c r="ASJ36" s="19"/>
      <c r="ASK36" s="19"/>
      <c r="ASL36" s="19"/>
      <c r="ASM36" s="19"/>
      <c r="ASN36" s="19"/>
      <c r="ASO36" s="19"/>
      <c r="ASP36" s="19"/>
      <c r="ASQ36" s="19"/>
      <c r="ASR36" s="19"/>
      <c r="ASS36" s="19"/>
      <c r="AST36" s="19"/>
      <c r="ASU36" s="19"/>
      <c r="ASV36" s="19"/>
      <c r="ASW36" s="19"/>
      <c r="ASX36" s="19"/>
      <c r="ASY36" s="19"/>
      <c r="ASZ36" s="19"/>
      <c r="ATA36" s="19"/>
      <c r="ATB36" s="19"/>
      <c r="ATC36" s="19"/>
      <c r="ATD36" s="19"/>
      <c r="ATE36" s="19"/>
      <c r="ATF36" s="19"/>
      <c r="ATG36" s="19"/>
      <c r="ATH36" s="19"/>
      <c r="ATI36" s="19"/>
      <c r="ATJ36" s="19"/>
      <c r="ATK36" s="19"/>
      <c r="ATL36" s="19"/>
      <c r="ATM36" s="19"/>
      <c r="ATN36" s="19"/>
      <c r="ATO36" s="19"/>
      <c r="ATP36" s="19"/>
      <c r="ATQ36" s="19"/>
      <c r="ATR36" s="19"/>
      <c r="ATS36" s="19"/>
      <c r="ATT36" s="19"/>
      <c r="ATU36" s="19"/>
      <c r="ATV36" s="19"/>
      <c r="ATW36" s="19"/>
      <c r="ATX36" s="19"/>
      <c r="ATY36" s="19"/>
      <c r="ATZ36" s="19"/>
      <c r="AUA36" s="19"/>
      <c r="AUB36" s="19"/>
      <c r="AUC36" s="19"/>
      <c r="AUD36" s="19"/>
      <c r="AUE36" s="19"/>
      <c r="AUF36" s="19"/>
      <c r="AUG36" s="19"/>
      <c r="AUH36" s="19"/>
      <c r="AUI36" s="19"/>
      <c r="AUJ36" s="19"/>
      <c r="AUK36" s="19"/>
      <c r="AUL36" s="19"/>
      <c r="AUM36" s="19"/>
      <c r="AUN36" s="19"/>
      <c r="AUO36" s="19"/>
      <c r="AUP36" s="19"/>
      <c r="AUQ36" s="19"/>
      <c r="AUR36" s="19"/>
      <c r="AUS36" s="19"/>
      <c r="AUT36" s="19"/>
      <c r="AUU36" s="19"/>
      <c r="AUV36" s="19"/>
      <c r="AUW36" s="19"/>
      <c r="AUX36" s="19"/>
      <c r="AUY36" s="19"/>
      <c r="AUZ36" s="19"/>
      <c r="AVA36" s="19"/>
      <c r="AVB36" s="19"/>
      <c r="AVC36" s="19"/>
      <c r="AVD36" s="19"/>
      <c r="AVE36" s="19"/>
      <c r="AVF36" s="19"/>
      <c r="AVG36" s="19"/>
      <c r="AVH36" s="19"/>
      <c r="AVI36" s="19"/>
      <c r="AVJ36" s="19"/>
      <c r="AVK36" s="19"/>
      <c r="AVL36" s="19"/>
      <c r="AVM36" s="19"/>
      <c r="AVN36" s="19"/>
      <c r="AVO36" s="19"/>
      <c r="AVP36" s="19"/>
      <c r="AVQ36" s="19"/>
      <c r="AVR36" s="19"/>
      <c r="AVS36" s="19"/>
      <c r="AVT36" s="19"/>
      <c r="AVU36" s="19"/>
      <c r="AVV36" s="19"/>
      <c r="AVW36" s="19"/>
      <c r="AVX36" s="19"/>
      <c r="AVY36" s="19"/>
      <c r="AVZ36" s="19"/>
      <c r="AWA36" s="19"/>
      <c r="AWB36" s="19"/>
      <c r="AWC36" s="19"/>
      <c r="AWD36" s="19"/>
      <c r="AWE36" s="19"/>
      <c r="AWF36" s="19"/>
      <c r="AWG36" s="19"/>
      <c r="AWH36" s="19"/>
      <c r="AWI36" s="19"/>
      <c r="AWJ36" s="19"/>
      <c r="AWK36" s="19"/>
      <c r="AWL36" s="19"/>
      <c r="AWM36" s="19"/>
      <c r="AWN36" s="19"/>
      <c r="AWO36" s="19"/>
      <c r="AWP36" s="19"/>
      <c r="AWQ36" s="19"/>
      <c r="AWR36" s="19"/>
      <c r="AWS36" s="19"/>
      <c r="AWT36" s="19"/>
      <c r="AWU36" s="19"/>
      <c r="AWV36" s="19"/>
      <c r="AWW36" s="19"/>
      <c r="AWX36" s="19"/>
      <c r="AWY36" s="19"/>
      <c r="AWZ36" s="19"/>
      <c r="AXA36" s="19"/>
      <c r="AXB36" s="19"/>
      <c r="AXC36" s="19"/>
      <c r="AXD36" s="19"/>
      <c r="AXE36" s="19"/>
      <c r="AXF36" s="19"/>
      <c r="AXG36" s="19"/>
      <c r="AXH36" s="19"/>
      <c r="AXI36" s="19"/>
      <c r="AXJ36" s="19"/>
      <c r="AXK36" s="19"/>
      <c r="AXL36" s="19"/>
      <c r="AXM36" s="19"/>
      <c r="AXN36" s="19"/>
      <c r="AXO36" s="19"/>
      <c r="AXP36" s="19"/>
      <c r="AXQ36" s="19"/>
      <c r="AXR36" s="19"/>
      <c r="AXS36" s="19"/>
      <c r="AXT36" s="19"/>
      <c r="AXU36" s="19"/>
      <c r="AXV36" s="19"/>
      <c r="AXW36" s="19"/>
      <c r="AXX36" s="19"/>
      <c r="AXY36" s="19"/>
      <c r="AXZ36" s="19"/>
      <c r="AYA36" s="19"/>
      <c r="AYB36" s="19"/>
      <c r="AYC36" s="19"/>
      <c r="AYD36" s="19"/>
      <c r="AYE36" s="19"/>
      <c r="AYF36" s="19"/>
      <c r="AYG36" s="19"/>
      <c r="AYH36" s="19"/>
      <c r="AYI36" s="19"/>
      <c r="AYJ36" s="19"/>
      <c r="AYK36" s="19"/>
      <c r="AYL36" s="19"/>
      <c r="AYM36" s="19"/>
      <c r="AYN36" s="19"/>
      <c r="AYO36" s="19"/>
      <c r="AYP36" s="19"/>
      <c r="AYQ36" s="19"/>
      <c r="AYR36" s="19"/>
      <c r="AYS36" s="19"/>
      <c r="AYT36" s="19"/>
      <c r="AYU36" s="19"/>
      <c r="AYV36" s="19"/>
      <c r="AYW36" s="19"/>
      <c r="AYX36" s="19"/>
      <c r="AYY36" s="19"/>
      <c r="AYZ36" s="19"/>
      <c r="AZA36" s="19"/>
      <c r="AZB36" s="19"/>
      <c r="AZC36" s="19"/>
      <c r="AZD36" s="19"/>
      <c r="AZE36" s="19"/>
      <c r="AZF36" s="19"/>
      <c r="AZG36" s="19"/>
      <c r="AZH36" s="19"/>
      <c r="AZI36" s="19"/>
      <c r="AZJ36" s="19"/>
      <c r="AZK36" s="19"/>
      <c r="AZL36" s="19"/>
      <c r="AZM36" s="19"/>
      <c r="AZN36" s="19"/>
      <c r="AZO36" s="19"/>
      <c r="AZP36" s="19"/>
      <c r="AZQ36" s="19"/>
      <c r="AZR36" s="19"/>
      <c r="AZS36" s="19"/>
      <c r="AZT36" s="19"/>
      <c r="AZU36" s="19"/>
      <c r="AZV36" s="19"/>
      <c r="AZW36" s="19"/>
      <c r="AZX36" s="19"/>
      <c r="AZY36" s="19"/>
      <c r="AZZ36" s="19"/>
      <c r="BAA36" s="19"/>
      <c r="BAB36" s="19"/>
      <c r="BAC36" s="19"/>
      <c r="BAD36" s="19"/>
      <c r="BAE36" s="19"/>
      <c r="BAF36" s="19"/>
      <c r="BAG36" s="19"/>
      <c r="BAH36" s="19"/>
      <c r="BAI36" s="19"/>
      <c r="BAJ36" s="19"/>
      <c r="BAK36" s="19"/>
      <c r="BAL36" s="19"/>
      <c r="BAM36" s="19"/>
      <c r="BAN36" s="19"/>
      <c r="BAO36" s="19"/>
      <c r="BAP36" s="19"/>
      <c r="BAQ36" s="19"/>
      <c r="BAR36" s="19"/>
      <c r="BAS36" s="19"/>
      <c r="BAT36" s="19"/>
      <c r="BAU36" s="19"/>
      <c r="BAV36" s="19"/>
      <c r="BAW36" s="19"/>
      <c r="BAX36" s="19"/>
      <c r="BAY36" s="19"/>
      <c r="BAZ36" s="19"/>
      <c r="BBA36" s="19"/>
      <c r="BBB36" s="19"/>
      <c r="BBC36" s="19"/>
      <c r="BBD36" s="19"/>
      <c r="BBE36" s="19"/>
      <c r="BBF36" s="19"/>
      <c r="BBG36" s="19"/>
      <c r="BBH36" s="19"/>
      <c r="BBI36" s="19"/>
      <c r="BBJ36" s="19"/>
      <c r="BBK36" s="19"/>
      <c r="BBL36" s="19"/>
      <c r="BBM36" s="19"/>
      <c r="BBN36" s="19"/>
      <c r="BBO36" s="19"/>
      <c r="BBP36" s="19"/>
      <c r="BBQ36" s="19"/>
      <c r="BBR36" s="19"/>
      <c r="BBS36" s="19"/>
      <c r="BBT36" s="19"/>
      <c r="BBU36" s="19"/>
      <c r="BBV36" s="19"/>
      <c r="BBW36" s="19"/>
      <c r="BBX36" s="19"/>
      <c r="BBY36" s="19"/>
      <c r="BBZ36" s="19"/>
      <c r="BCA36" s="19"/>
      <c r="BCB36" s="19"/>
      <c r="BCC36" s="19"/>
      <c r="BCD36" s="19"/>
      <c r="BCE36" s="19"/>
      <c r="BCF36" s="19"/>
      <c r="BCG36" s="19"/>
      <c r="BCH36" s="19"/>
      <c r="BCI36" s="19"/>
      <c r="BCJ36" s="19"/>
      <c r="BCK36" s="19"/>
      <c r="BCL36" s="19"/>
      <c r="BCM36" s="19"/>
      <c r="BCN36" s="19"/>
      <c r="BCO36" s="19"/>
      <c r="BCP36" s="19"/>
      <c r="BCQ36" s="19"/>
      <c r="BCR36" s="19"/>
      <c r="BCS36" s="19"/>
      <c r="BCT36" s="19"/>
      <c r="BCU36" s="19"/>
      <c r="BCV36" s="19"/>
      <c r="BCW36" s="19"/>
      <c r="BCX36" s="19"/>
      <c r="BCY36" s="19"/>
      <c r="BCZ36" s="19"/>
      <c r="BDA36" s="19"/>
      <c r="BDB36" s="19"/>
      <c r="BDC36" s="19"/>
      <c r="BDD36" s="19"/>
      <c r="BDE36" s="19"/>
      <c r="BDF36" s="19"/>
      <c r="BDG36" s="19"/>
      <c r="BDH36" s="19"/>
      <c r="BDI36" s="19"/>
      <c r="BDJ36" s="19"/>
      <c r="BDK36" s="19"/>
      <c r="BDL36" s="19"/>
      <c r="BDM36" s="19"/>
      <c r="BDN36" s="19"/>
      <c r="BDO36" s="19"/>
      <c r="BDP36" s="19"/>
      <c r="BDQ36" s="19"/>
      <c r="BDR36" s="19"/>
      <c r="BDS36" s="19"/>
      <c r="BDT36" s="19"/>
      <c r="BDU36" s="19"/>
      <c r="BDV36" s="19"/>
      <c r="BDW36" s="19"/>
      <c r="BDX36" s="19"/>
      <c r="BDY36" s="19"/>
      <c r="BDZ36" s="19"/>
      <c r="BEA36" s="19"/>
      <c r="BEB36" s="19"/>
      <c r="BEC36" s="19"/>
      <c r="BED36" s="19"/>
      <c r="BEE36" s="19"/>
      <c r="BEF36" s="19"/>
      <c r="BEG36" s="19"/>
      <c r="BEH36" s="19"/>
      <c r="BEI36" s="19"/>
      <c r="BEJ36" s="19"/>
      <c r="BEK36" s="19"/>
      <c r="BEL36" s="19"/>
      <c r="BEM36" s="19"/>
      <c r="BEN36" s="19"/>
      <c r="BEO36" s="19"/>
      <c r="BEP36" s="19"/>
      <c r="BEQ36" s="19"/>
      <c r="BER36" s="19"/>
      <c r="BES36" s="19"/>
      <c r="BET36" s="19"/>
      <c r="BEU36" s="19"/>
      <c r="BEV36" s="19"/>
      <c r="BEW36" s="19"/>
      <c r="BEX36" s="19"/>
      <c r="BEY36" s="19"/>
      <c r="BEZ36" s="19"/>
      <c r="BFA36" s="19"/>
      <c r="BFB36" s="19"/>
      <c r="BFC36" s="19"/>
      <c r="BFD36" s="19"/>
      <c r="BFE36" s="19"/>
      <c r="BFF36" s="19"/>
      <c r="BFG36" s="19"/>
      <c r="BFH36" s="19"/>
      <c r="BFI36" s="19"/>
      <c r="BFJ36" s="19"/>
      <c r="BFK36" s="19"/>
      <c r="BFL36" s="19"/>
      <c r="BFM36" s="19"/>
      <c r="BFN36" s="19"/>
      <c r="BFO36" s="19"/>
      <c r="BFP36" s="19"/>
      <c r="BFQ36" s="19"/>
      <c r="BFR36" s="19"/>
      <c r="BFS36" s="19"/>
      <c r="BFT36" s="19"/>
      <c r="BFU36" s="19"/>
      <c r="BFV36" s="19"/>
      <c r="BFW36" s="19"/>
      <c r="BFX36" s="19"/>
      <c r="BFY36" s="19"/>
      <c r="BFZ36" s="19"/>
      <c r="BGA36" s="19"/>
      <c r="BGB36" s="19"/>
      <c r="BGC36" s="19"/>
      <c r="BGD36" s="19"/>
      <c r="BGE36" s="19"/>
      <c r="BGF36" s="19"/>
      <c r="BGG36" s="19"/>
      <c r="BGH36" s="19"/>
      <c r="BGI36" s="19"/>
      <c r="BGJ36" s="19"/>
      <c r="BGK36" s="19"/>
      <c r="BGL36" s="19"/>
      <c r="BGM36" s="19"/>
      <c r="BGN36" s="19"/>
      <c r="BGO36" s="19"/>
      <c r="BGP36" s="19"/>
      <c r="BGQ36" s="19"/>
      <c r="BGR36" s="19"/>
      <c r="BGS36" s="19"/>
      <c r="BGT36" s="19"/>
      <c r="BGU36" s="19"/>
      <c r="BGV36" s="19"/>
      <c r="BGW36" s="19"/>
      <c r="BGX36" s="19"/>
      <c r="BGY36" s="19"/>
      <c r="BGZ36" s="19"/>
      <c r="BHA36" s="19"/>
      <c r="BHB36" s="19"/>
      <c r="BHC36" s="19"/>
      <c r="BHD36" s="19"/>
      <c r="BHE36" s="19"/>
      <c r="BHF36" s="19"/>
      <c r="BHG36" s="19"/>
      <c r="BHH36" s="19"/>
      <c r="BHI36" s="19"/>
      <c r="BHJ36" s="19"/>
      <c r="BHK36" s="19"/>
      <c r="BHL36" s="19"/>
      <c r="BHM36" s="19"/>
      <c r="BHN36" s="19"/>
      <c r="BHO36" s="19"/>
      <c r="BHP36" s="19"/>
      <c r="BHQ36" s="19"/>
      <c r="BHR36" s="19"/>
      <c r="BHS36" s="19"/>
      <c r="BHT36" s="19"/>
      <c r="BHU36" s="19"/>
      <c r="BHV36" s="19"/>
      <c r="BHW36" s="19"/>
      <c r="BHX36" s="19"/>
      <c r="BHY36" s="19"/>
      <c r="BHZ36" s="19"/>
      <c r="BIA36" s="19"/>
      <c r="BIB36" s="19"/>
      <c r="BIC36" s="19"/>
      <c r="BID36" s="19"/>
      <c r="BIE36" s="19"/>
      <c r="BIF36" s="19"/>
      <c r="BIG36" s="19"/>
      <c r="BIH36" s="19"/>
      <c r="BII36" s="19"/>
      <c r="BIJ36" s="19"/>
      <c r="BIK36" s="19"/>
      <c r="BIL36" s="19"/>
      <c r="BIM36" s="19"/>
      <c r="BIN36" s="19"/>
      <c r="BIO36" s="19"/>
      <c r="BIP36" s="19"/>
      <c r="BIQ36" s="19"/>
      <c r="BIR36" s="19"/>
      <c r="BIS36" s="19"/>
      <c r="BIT36" s="19"/>
      <c r="BIU36" s="19"/>
      <c r="BIV36" s="19"/>
      <c r="BIW36" s="19"/>
      <c r="BIX36" s="19"/>
      <c r="BIY36" s="19"/>
      <c r="BIZ36" s="19"/>
      <c r="BJA36" s="19"/>
      <c r="BJB36" s="19"/>
      <c r="BJC36" s="19"/>
      <c r="BJD36" s="19"/>
      <c r="BJE36" s="19"/>
      <c r="BJF36" s="19"/>
      <c r="BJG36" s="19"/>
      <c r="BJH36" s="19"/>
      <c r="BJI36" s="19"/>
      <c r="BJJ36" s="19"/>
      <c r="BJK36" s="19"/>
      <c r="BJL36" s="19"/>
      <c r="BJM36" s="19"/>
      <c r="BJN36" s="19"/>
      <c r="BJO36" s="19"/>
      <c r="BJP36" s="19"/>
      <c r="BJQ36" s="19"/>
      <c r="BJR36" s="19"/>
      <c r="BJS36" s="19"/>
      <c r="BJT36" s="19"/>
      <c r="BJU36" s="19"/>
      <c r="BJV36" s="19"/>
      <c r="BJW36" s="19"/>
      <c r="BJX36" s="19"/>
      <c r="BJY36" s="19"/>
      <c r="BJZ36" s="19"/>
      <c r="BKA36" s="19"/>
      <c r="BKB36" s="19"/>
      <c r="BKC36" s="19"/>
      <c r="BKD36" s="19"/>
      <c r="BKE36" s="19"/>
      <c r="BKF36" s="19"/>
      <c r="BKG36" s="19"/>
      <c r="BKH36" s="19"/>
      <c r="BKI36" s="19"/>
      <c r="BKJ36" s="19"/>
      <c r="BKK36" s="19"/>
      <c r="BKL36" s="19"/>
      <c r="BKM36" s="19"/>
      <c r="BKN36" s="19"/>
      <c r="BKO36" s="19"/>
      <c r="BKP36" s="19"/>
      <c r="BKQ36" s="19"/>
      <c r="BKR36" s="19"/>
      <c r="BKS36" s="19"/>
      <c r="BKT36" s="19"/>
      <c r="BKU36" s="19"/>
      <c r="BKV36" s="19"/>
      <c r="BKW36" s="19"/>
      <c r="BKX36" s="19"/>
      <c r="BKY36" s="19"/>
      <c r="BKZ36" s="19"/>
      <c r="BLA36" s="19"/>
      <c r="BLB36" s="19"/>
      <c r="BLC36" s="19"/>
      <c r="BLD36" s="19"/>
      <c r="BLE36" s="19"/>
      <c r="BLF36" s="19"/>
      <c r="BLG36" s="19"/>
      <c r="BLH36" s="19"/>
      <c r="BLI36" s="19"/>
      <c r="BLJ36" s="19"/>
      <c r="BLK36" s="19"/>
      <c r="BLL36" s="19"/>
      <c r="BLM36" s="19"/>
      <c r="BLN36" s="19"/>
      <c r="BLO36" s="19"/>
      <c r="BLP36" s="19"/>
      <c r="BLQ36" s="19"/>
      <c r="BLR36" s="19"/>
      <c r="BLS36" s="19"/>
      <c r="BLT36" s="19"/>
      <c r="BLU36" s="19"/>
      <c r="BLV36" s="19"/>
      <c r="BLW36" s="19"/>
      <c r="BLX36" s="19"/>
      <c r="BLY36" s="19"/>
      <c r="BLZ36" s="19"/>
      <c r="BMA36" s="19"/>
      <c r="BMB36" s="19"/>
      <c r="BMC36" s="19"/>
      <c r="BMD36" s="19"/>
      <c r="BME36" s="19"/>
      <c r="BMF36" s="19"/>
      <c r="BMG36" s="19"/>
      <c r="BMH36" s="19"/>
      <c r="BMI36" s="19"/>
      <c r="BMJ36" s="19"/>
      <c r="BMK36" s="19"/>
      <c r="BML36" s="19"/>
      <c r="BMM36" s="19"/>
      <c r="BMN36" s="19"/>
      <c r="BMO36" s="19"/>
      <c r="BMP36" s="19"/>
      <c r="BMQ36" s="19"/>
      <c r="BMR36" s="19"/>
      <c r="BMS36" s="19"/>
      <c r="BMT36" s="19"/>
      <c r="BMU36" s="19"/>
      <c r="BMV36" s="19"/>
      <c r="BMW36" s="19"/>
      <c r="BMX36" s="19"/>
      <c r="BMY36" s="19"/>
      <c r="BMZ36" s="19"/>
      <c r="BNA36" s="19"/>
      <c r="BNB36" s="19"/>
      <c r="BNC36" s="19"/>
      <c r="BND36" s="19"/>
      <c r="BNE36" s="19"/>
      <c r="BNF36" s="19"/>
      <c r="BNG36" s="19"/>
      <c r="BNH36" s="19"/>
      <c r="BNI36" s="19"/>
      <c r="BNJ36" s="19"/>
      <c r="BNK36" s="19"/>
      <c r="BNL36" s="19"/>
      <c r="BNM36" s="19"/>
      <c r="BNN36" s="19"/>
      <c r="BNO36" s="19"/>
      <c r="BNP36" s="19"/>
      <c r="BNQ36" s="19"/>
      <c r="BNR36" s="19"/>
      <c r="BNS36" s="19"/>
      <c r="BNT36" s="19"/>
      <c r="BNU36" s="19"/>
      <c r="BNV36" s="19"/>
      <c r="BNW36" s="19"/>
      <c r="BNX36" s="19"/>
      <c r="BNY36" s="19"/>
      <c r="BNZ36" s="19"/>
      <c r="BOA36" s="19"/>
      <c r="BOB36" s="19"/>
      <c r="BOC36" s="19"/>
      <c r="BOD36" s="19"/>
      <c r="BOE36" s="19"/>
      <c r="BOF36" s="19"/>
      <c r="BOG36" s="19"/>
      <c r="BOH36" s="19"/>
      <c r="BOI36" s="19"/>
      <c r="BOJ36" s="19"/>
      <c r="BOK36" s="19"/>
      <c r="BOL36" s="19"/>
      <c r="BOM36" s="19"/>
      <c r="BON36" s="19"/>
      <c r="BOO36" s="19"/>
      <c r="BOP36" s="19"/>
      <c r="BOQ36" s="19"/>
      <c r="BOR36" s="19"/>
      <c r="BOS36" s="19"/>
      <c r="BOT36" s="19"/>
      <c r="BOU36" s="19"/>
      <c r="BOV36" s="19"/>
      <c r="BOW36" s="19"/>
      <c r="BOX36" s="19"/>
      <c r="BOY36" s="19"/>
      <c r="BOZ36" s="19"/>
      <c r="BPA36" s="19"/>
      <c r="BPB36" s="19"/>
      <c r="BPC36" s="19"/>
      <c r="BPD36" s="19"/>
      <c r="BPE36" s="19"/>
      <c r="BPF36" s="19"/>
      <c r="BPG36" s="19"/>
      <c r="BPH36" s="19"/>
      <c r="BPI36" s="19"/>
      <c r="BPJ36" s="19"/>
      <c r="BPK36" s="19"/>
      <c r="BPL36" s="19"/>
      <c r="BPM36" s="19"/>
      <c r="BPN36" s="19"/>
      <c r="BPO36" s="19"/>
      <c r="BPP36" s="19"/>
      <c r="BPQ36" s="19"/>
      <c r="BPR36" s="19"/>
      <c r="BPS36" s="19"/>
      <c r="BPT36" s="19"/>
      <c r="BPU36" s="19"/>
      <c r="BPV36" s="19"/>
      <c r="BPW36" s="19"/>
      <c r="BPX36" s="19"/>
      <c r="BPY36" s="19"/>
      <c r="BPZ36" s="19"/>
      <c r="BQA36" s="19"/>
      <c r="BQB36" s="19"/>
      <c r="BQC36" s="19"/>
      <c r="BQD36" s="19"/>
      <c r="BQE36" s="19"/>
      <c r="BQF36" s="19"/>
      <c r="BQG36" s="19"/>
      <c r="BQH36" s="19"/>
      <c r="BQI36" s="19"/>
      <c r="BQJ36" s="19"/>
      <c r="BQK36" s="19"/>
      <c r="BQL36" s="19"/>
      <c r="BQM36" s="19"/>
      <c r="BQN36" s="19"/>
      <c r="BQO36" s="19"/>
      <c r="BQP36" s="19"/>
      <c r="BQQ36" s="19"/>
      <c r="BQR36" s="19"/>
      <c r="BQS36" s="19"/>
      <c r="BQT36" s="19"/>
      <c r="BQU36" s="19"/>
      <c r="BQV36" s="19"/>
      <c r="BQW36" s="19"/>
      <c r="BQX36" s="19"/>
      <c r="BQY36" s="19"/>
      <c r="BQZ36" s="19"/>
      <c r="BRA36" s="19"/>
      <c r="BRB36" s="19"/>
      <c r="BRC36" s="19"/>
      <c r="BRD36" s="19"/>
      <c r="BRE36" s="19"/>
      <c r="BRF36" s="19"/>
      <c r="BRG36" s="19"/>
      <c r="BRH36" s="19"/>
      <c r="BRI36" s="19"/>
      <c r="BRJ36" s="19"/>
      <c r="BRK36" s="19"/>
      <c r="BRL36" s="19"/>
      <c r="BRM36" s="19"/>
      <c r="BRN36" s="19"/>
      <c r="BRO36" s="19"/>
      <c r="BRP36" s="19"/>
      <c r="BRQ36" s="19"/>
      <c r="BRR36" s="19"/>
      <c r="BRS36" s="19"/>
      <c r="BRT36" s="19"/>
      <c r="BRU36" s="19"/>
      <c r="BRV36" s="19"/>
      <c r="BRW36" s="19"/>
      <c r="BRX36" s="19"/>
      <c r="BRY36" s="19"/>
      <c r="BRZ36" s="19"/>
      <c r="BSA36" s="19"/>
      <c r="BSB36" s="19"/>
      <c r="BSC36" s="19"/>
      <c r="BSD36" s="19"/>
      <c r="BSE36" s="19"/>
      <c r="BSF36" s="19"/>
      <c r="BSG36" s="19"/>
      <c r="BSH36" s="19"/>
      <c r="BSI36" s="19"/>
      <c r="BSJ36" s="19"/>
      <c r="BSK36" s="19"/>
      <c r="BSL36" s="19"/>
      <c r="BSM36" s="19"/>
      <c r="BSN36" s="19"/>
      <c r="BSO36" s="19"/>
      <c r="BSP36" s="19"/>
      <c r="BSQ36" s="19"/>
      <c r="BSR36" s="19"/>
      <c r="BSS36" s="19"/>
      <c r="BST36" s="19"/>
      <c r="BSU36" s="19"/>
      <c r="BSV36" s="19"/>
      <c r="BSW36" s="19"/>
      <c r="BSX36" s="19"/>
      <c r="BSY36" s="19"/>
      <c r="BSZ36" s="19"/>
      <c r="BTA36" s="19"/>
      <c r="BTB36" s="19"/>
      <c r="BTC36" s="19"/>
      <c r="BTD36" s="19"/>
      <c r="BTE36" s="19"/>
      <c r="BTF36" s="19"/>
      <c r="BTG36" s="19"/>
      <c r="BTH36" s="19"/>
      <c r="BTI36" s="19"/>
      <c r="BTJ36" s="19"/>
      <c r="BTK36" s="19"/>
      <c r="BTL36" s="19"/>
      <c r="BTM36" s="19"/>
      <c r="BTN36" s="19"/>
      <c r="BTO36" s="19"/>
      <c r="BTP36" s="19"/>
      <c r="BTQ36" s="19"/>
      <c r="BTR36" s="19"/>
      <c r="BTS36" s="19"/>
      <c r="BTT36" s="19"/>
      <c r="BTU36" s="19"/>
      <c r="BTV36" s="19"/>
      <c r="BTW36" s="19"/>
      <c r="BTX36" s="19"/>
      <c r="BTY36" s="19"/>
      <c r="BTZ36" s="19"/>
      <c r="BUA36" s="19"/>
      <c r="BUB36" s="19"/>
      <c r="BUC36" s="19"/>
      <c r="BUD36" s="19"/>
      <c r="BUE36" s="19"/>
      <c r="BUF36" s="19"/>
      <c r="BUG36" s="19"/>
      <c r="BUH36" s="19"/>
      <c r="BUI36" s="19"/>
      <c r="BUJ36" s="19"/>
      <c r="BUK36" s="19"/>
      <c r="BUL36" s="19"/>
      <c r="BUM36" s="19"/>
      <c r="BUN36" s="19"/>
      <c r="BUO36" s="19"/>
      <c r="BUP36" s="19"/>
      <c r="BUQ36" s="19"/>
      <c r="BUR36" s="19"/>
      <c r="BUS36" s="19"/>
      <c r="BUT36" s="19"/>
      <c r="BUU36" s="19"/>
      <c r="BUV36" s="19"/>
      <c r="BUW36" s="19"/>
      <c r="BUX36" s="19"/>
      <c r="BUY36" s="19"/>
      <c r="BUZ36" s="19"/>
      <c r="BVA36" s="19"/>
      <c r="BVB36" s="19"/>
      <c r="BVC36" s="19"/>
      <c r="BVD36" s="19"/>
      <c r="BVE36" s="19"/>
      <c r="BVF36" s="19"/>
      <c r="BVG36" s="19"/>
      <c r="BVH36" s="19"/>
      <c r="BVI36" s="19"/>
      <c r="BVJ36" s="19"/>
      <c r="BVK36" s="19"/>
      <c r="BVL36" s="19"/>
      <c r="BVM36" s="19"/>
      <c r="BVN36" s="19"/>
      <c r="BVO36" s="19"/>
      <c r="BVP36" s="19"/>
      <c r="BVQ36" s="19"/>
      <c r="BVR36" s="19"/>
      <c r="BVS36" s="19"/>
      <c r="BVT36" s="19"/>
      <c r="BVU36" s="19"/>
      <c r="BVV36" s="19"/>
      <c r="BVW36" s="19"/>
      <c r="BVX36" s="19"/>
      <c r="BVY36" s="19"/>
      <c r="BVZ36" s="19"/>
      <c r="BWA36" s="19"/>
      <c r="BWB36" s="19"/>
      <c r="BWC36" s="19"/>
      <c r="BWD36" s="19"/>
      <c r="BWE36" s="19"/>
      <c r="BWF36" s="19"/>
      <c r="BWG36" s="19"/>
      <c r="BWH36" s="19"/>
      <c r="BWI36" s="19"/>
      <c r="BWJ36" s="19"/>
      <c r="BWK36" s="19"/>
      <c r="BWL36" s="19"/>
      <c r="BWM36" s="19"/>
      <c r="BWN36" s="19"/>
      <c r="BWO36" s="19"/>
      <c r="BWP36" s="19"/>
      <c r="BWQ36" s="19"/>
      <c r="BWR36" s="19"/>
      <c r="BWS36" s="19"/>
      <c r="BWT36" s="19"/>
      <c r="BWU36" s="19"/>
      <c r="BWV36" s="19"/>
      <c r="BWW36" s="19"/>
      <c r="BWX36" s="19"/>
      <c r="BWY36" s="19"/>
      <c r="BWZ36" s="19"/>
      <c r="BXA36" s="19"/>
      <c r="BXB36" s="19"/>
      <c r="BXC36" s="19"/>
      <c r="BXD36" s="19"/>
      <c r="BXE36" s="19"/>
      <c r="BXF36" s="19"/>
      <c r="BXG36" s="19"/>
      <c r="BXH36" s="19"/>
      <c r="BXI36" s="19"/>
      <c r="BXJ36" s="19"/>
      <c r="BXK36" s="19"/>
      <c r="BXL36" s="19"/>
      <c r="BXM36" s="19"/>
      <c r="BXN36" s="19"/>
      <c r="BXO36" s="19"/>
      <c r="BXP36" s="19"/>
      <c r="BXQ36" s="19"/>
      <c r="BXR36" s="19"/>
      <c r="BXS36" s="19"/>
      <c r="BXT36" s="19"/>
      <c r="BXU36" s="19"/>
      <c r="BXV36" s="19"/>
      <c r="BXW36" s="19"/>
      <c r="BXX36" s="19"/>
      <c r="BXY36" s="19"/>
      <c r="BXZ36" s="19"/>
      <c r="BYA36" s="19"/>
      <c r="BYB36" s="19"/>
      <c r="BYC36" s="19"/>
      <c r="BYD36" s="19"/>
      <c r="BYE36" s="19"/>
      <c r="BYF36" s="19"/>
      <c r="BYG36" s="19"/>
      <c r="BYH36" s="19"/>
      <c r="BYI36" s="19"/>
      <c r="BYJ36" s="19"/>
      <c r="BYK36" s="19"/>
      <c r="BYL36" s="19"/>
      <c r="BYM36" s="19"/>
      <c r="BYN36" s="19"/>
      <c r="BYO36" s="19"/>
      <c r="BYP36" s="19"/>
      <c r="BYQ36" s="19"/>
      <c r="BYR36" s="19"/>
      <c r="BYS36" s="19"/>
      <c r="BYT36" s="19"/>
      <c r="BYU36" s="19"/>
      <c r="BYV36" s="19"/>
      <c r="BYW36" s="19"/>
      <c r="BYX36" s="19"/>
      <c r="BYY36" s="19"/>
      <c r="BYZ36" s="19"/>
      <c r="BZA36" s="19"/>
      <c r="BZB36" s="19"/>
      <c r="BZC36" s="19"/>
      <c r="BZD36" s="19"/>
      <c r="BZE36" s="19"/>
      <c r="BZF36" s="19"/>
      <c r="BZG36" s="19"/>
      <c r="BZH36" s="19"/>
      <c r="BZI36" s="19"/>
      <c r="BZJ36" s="19"/>
      <c r="BZK36" s="19"/>
      <c r="BZL36" s="19"/>
      <c r="BZM36" s="19"/>
      <c r="BZN36" s="19"/>
      <c r="BZO36" s="19"/>
      <c r="BZP36" s="19"/>
      <c r="BZQ36" s="19"/>
      <c r="BZR36" s="19"/>
      <c r="BZS36" s="19"/>
      <c r="BZT36" s="19"/>
      <c r="BZU36" s="19"/>
      <c r="BZV36" s="19"/>
      <c r="BZW36" s="19"/>
      <c r="BZX36" s="19"/>
      <c r="BZY36" s="19"/>
      <c r="BZZ36" s="19"/>
      <c r="CAA36" s="19"/>
      <c r="CAB36" s="19"/>
      <c r="CAC36" s="19"/>
      <c r="CAD36" s="19"/>
      <c r="CAE36" s="19"/>
      <c r="CAF36" s="19"/>
      <c r="CAG36" s="19"/>
      <c r="CAH36" s="19"/>
      <c r="CAI36" s="19"/>
      <c r="CAJ36" s="19"/>
      <c r="CAK36" s="19"/>
      <c r="CAL36" s="19"/>
      <c r="CAM36" s="19"/>
      <c r="CAN36" s="19"/>
      <c r="CAO36" s="19"/>
      <c r="CAP36" s="19"/>
      <c r="CAQ36" s="19"/>
      <c r="CAR36" s="19"/>
      <c r="CAS36" s="19"/>
      <c r="CAT36" s="19"/>
      <c r="CAU36" s="19"/>
      <c r="CAV36" s="19"/>
      <c r="CAW36" s="19"/>
      <c r="CAX36" s="19"/>
      <c r="CAY36" s="19"/>
      <c r="CAZ36" s="19"/>
      <c r="CBA36" s="19"/>
      <c r="CBB36" s="19"/>
      <c r="CBC36" s="19"/>
      <c r="CBD36" s="19"/>
      <c r="CBE36" s="19"/>
      <c r="CBF36" s="19"/>
      <c r="CBG36" s="19"/>
      <c r="CBH36" s="19"/>
      <c r="CBI36" s="19"/>
      <c r="CBJ36" s="19"/>
      <c r="CBK36" s="19"/>
      <c r="CBL36" s="19"/>
      <c r="CBM36" s="19"/>
      <c r="CBN36" s="19"/>
      <c r="CBO36" s="19"/>
      <c r="CBP36" s="19"/>
      <c r="CBQ36" s="19"/>
      <c r="CBR36" s="19"/>
      <c r="CBS36" s="19"/>
      <c r="CBT36" s="19"/>
      <c r="CBU36" s="19"/>
      <c r="CBV36" s="19"/>
      <c r="CBW36" s="19"/>
      <c r="CBX36" s="19"/>
      <c r="CBY36" s="19"/>
      <c r="CBZ36" s="19"/>
      <c r="CCA36" s="19"/>
      <c r="CCB36" s="19"/>
      <c r="CCC36" s="19"/>
      <c r="CCD36" s="19"/>
      <c r="CCE36" s="19"/>
      <c r="CCF36" s="19"/>
      <c r="CCG36" s="19"/>
      <c r="CCH36" s="19"/>
      <c r="CCI36" s="19"/>
      <c r="CCJ36" s="19"/>
      <c r="CCK36" s="19"/>
      <c r="CCL36" s="19"/>
      <c r="CCM36" s="19"/>
      <c r="CCN36" s="19"/>
      <c r="CCO36" s="19"/>
      <c r="CCP36" s="19"/>
      <c r="CCQ36" s="19"/>
      <c r="CCR36" s="19"/>
      <c r="CCS36" s="19"/>
      <c r="CCT36" s="19"/>
      <c r="CCU36" s="19"/>
      <c r="CCV36" s="19"/>
      <c r="CCW36" s="19"/>
      <c r="CCX36" s="19"/>
      <c r="CCY36" s="19"/>
      <c r="CCZ36" s="19"/>
      <c r="CDA36" s="19"/>
      <c r="CDB36" s="19"/>
      <c r="CDC36" s="19"/>
      <c r="CDD36" s="19"/>
      <c r="CDE36" s="19"/>
      <c r="CDF36" s="19"/>
      <c r="CDG36" s="19"/>
      <c r="CDH36" s="19"/>
      <c r="CDI36" s="19"/>
      <c r="CDJ36" s="19"/>
      <c r="CDK36" s="19"/>
      <c r="CDL36" s="19"/>
      <c r="CDM36" s="19"/>
      <c r="CDN36" s="19"/>
      <c r="CDO36" s="19"/>
      <c r="CDP36" s="19"/>
      <c r="CDQ36" s="19"/>
      <c r="CDR36" s="19"/>
      <c r="CDS36" s="19"/>
      <c r="CDT36" s="19"/>
      <c r="CDU36" s="19"/>
      <c r="CDV36" s="19"/>
      <c r="CDW36" s="19"/>
      <c r="CDX36" s="19"/>
      <c r="CDY36" s="19"/>
      <c r="CDZ36" s="19"/>
      <c r="CEA36" s="19"/>
      <c r="CEB36" s="19"/>
      <c r="CEC36" s="19"/>
      <c r="CED36" s="19"/>
      <c r="CEE36" s="19"/>
      <c r="CEF36" s="19"/>
      <c r="CEG36" s="19"/>
      <c r="CEH36" s="19"/>
      <c r="CEI36" s="19"/>
      <c r="CEJ36" s="19"/>
      <c r="CEK36" s="19"/>
      <c r="CEL36" s="19"/>
      <c r="CEM36" s="19"/>
      <c r="CEN36" s="19"/>
      <c r="CEO36" s="19"/>
      <c r="CEP36" s="19"/>
      <c r="CEQ36" s="19"/>
      <c r="CER36" s="19"/>
      <c r="CES36" s="19"/>
      <c r="CET36" s="19"/>
      <c r="CEU36" s="19"/>
      <c r="CEV36" s="19"/>
      <c r="CEW36" s="19"/>
      <c r="CEX36" s="19"/>
      <c r="CEY36" s="19"/>
      <c r="CEZ36" s="19"/>
      <c r="CFA36" s="19"/>
      <c r="CFB36" s="19"/>
      <c r="CFC36" s="19"/>
      <c r="CFD36" s="19"/>
      <c r="CFE36" s="19"/>
      <c r="CFF36" s="19"/>
      <c r="CFG36" s="19"/>
      <c r="CFH36" s="19"/>
      <c r="CFI36" s="19"/>
      <c r="CFJ36" s="19"/>
      <c r="CFK36" s="19"/>
      <c r="CFL36" s="19"/>
      <c r="CFM36" s="19"/>
      <c r="CFN36" s="19"/>
      <c r="CFO36" s="19"/>
      <c r="CFP36" s="19"/>
      <c r="CFQ36" s="19"/>
      <c r="CFR36" s="19"/>
      <c r="CFS36" s="19"/>
      <c r="CFT36" s="19"/>
      <c r="CFU36" s="19"/>
      <c r="CFV36" s="19"/>
      <c r="CFW36" s="19"/>
      <c r="CFX36" s="19"/>
      <c r="CFY36" s="19"/>
      <c r="CFZ36" s="19"/>
      <c r="CGA36" s="19"/>
      <c r="CGB36" s="19"/>
      <c r="CGC36" s="19"/>
      <c r="CGD36" s="19"/>
      <c r="CGE36" s="19"/>
      <c r="CGF36" s="19"/>
      <c r="CGG36" s="19"/>
      <c r="CGH36" s="19"/>
      <c r="CGI36" s="19"/>
      <c r="CGJ36" s="19"/>
      <c r="CGK36" s="19"/>
      <c r="CGL36" s="19"/>
      <c r="CGM36" s="19"/>
      <c r="CGN36" s="19"/>
      <c r="CGO36" s="19"/>
      <c r="CGP36" s="19"/>
      <c r="CGQ36" s="19"/>
      <c r="CGR36" s="19"/>
      <c r="CGS36" s="19"/>
      <c r="CGT36" s="19"/>
      <c r="CGU36" s="19"/>
      <c r="CGV36" s="19"/>
      <c r="CGW36" s="19"/>
      <c r="CGX36" s="19"/>
      <c r="CGY36" s="19"/>
      <c r="CGZ36" s="19"/>
      <c r="CHA36" s="19"/>
      <c r="CHB36" s="19"/>
      <c r="CHC36" s="19"/>
      <c r="CHD36" s="19"/>
      <c r="CHE36" s="19"/>
      <c r="CHF36" s="19"/>
      <c r="CHG36" s="19"/>
      <c r="CHH36" s="19"/>
      <c r="CHI36" s="19"/>
      <c r="CHJ36" s="19"/>
      <c r="CHK36" s="19"/>
      <c r="CHL36" s="19"/>
      <c r="CHM36" s="19"/>
      <c r="CHN36" s="19"/>
      <c r="CHO36" s="19"/>
      <c r="CHP36" s="19"/>
      <c r="CHQ36" s="19"/>
      <c r="CHR36" s="19"/>
      <c r="CHS36" s="19"/>
      <c r="CHT36" s="19"/>
      <c r="CHU36" s="19"/>
      <c r="CHV36" s="19"/>
      <c r="CHW36" s="19"/>
      <c r="CHX36" s="19"/>
      <c r="CHY36" s="19"/>
      <c r="CHZ36" s="19"/>
      <c r="CIA36" s="19"/>
      <c r="CIB36" s="19"/>
      <c r="CIC36" s="19"/>
      <c r="CID36" s="19"/>
      <c r="CIE36" s="19"/>
      <c r="CIF36" s="19"/>
      <c r="CIG36" s="19"/>
      <c r="CIH36" s="19"/>
      <c r="CII36" s="19"/>
      <c r="CIJ36" s="19"/>
      <c r="CIK36" s="19"/>
      <c r="CIL36" s="19"/>
      <c r="CIM36" s="19"/>
      <c r="CIN36" s="19"/>
      <c r="CIO36" s="19"/>
      <c r="CIP36" s="19"/>
      <c r="CIQ36" s="19"/>
      <c r="CIR36" s="19"/>
      <c r="CIS36" s="19"/>
      <c r="CIT36" s="19"/>
      <c r="CIU36" s="19"/>
      <c r="CIV36" s="19"/>
      <c r="CIW36" s="19"/>
      <c r="CIX36" s="19"/>
      <c r="CIY36" s="19"/>
      <c r="CIZ36" s="19"/>
      <c r="CJA36" s="19"/>
      <c r="CJB36" s="19"/>
      <c r="CJC36" s="19"/>
      <c r="CJD36" s="19"/>
      <c r="CJE36" s="19"/>
      <c r="CJF36" s="19"/>
      <c r="CJG36" s="19"/>
      <c r="CJH36" s="19"/>
      <c r="CJI36" s="19"/>
      <c r="CJJ36" s="19"/>
      <c r="CJK36" s="19"/>
      <c r="CJL36" s="19"/>
      <c r="CJM36" s="19"/>
      <c r="CJN36" s="19"/>
      <c r="CJO36" s="19"/>
      <c r="CJP36" s="19"/>
      <c r="CJQ36" s="19"/>
      <c r="CJR36" s="19"/>
      <c r="CJS36" s="19"/>
      <c r="CJT36" s="19"/>
      <c r="CJU36" s="19"/>
      <c r="CJV36" s="19"/>
      <c r="CJW36" s="19"/>
      <c r="CJX36" s="19"/>
      <c r="CJY36" s="19"/>
      <c r="CJZ36" s="19"/>
      <c r="CKA36" s="19"/>
      <c r="CKB36" s="19"/>
      <c r="CKC36" s="19"/>
      <c r="CKD36" s="19"/>
      <c r="CKE36" s="19"/>
      <c r="CKF36" s="19"/>
      <c r="CKG36" s="19"/>
      <c r="CKH36" s="19"/>
      <c r="CKI36" s="19"/>
      <c r="CKJ36" s="19"/>
      <c r="CKK36" s="19"/>
      <c r="CKL36" s="19"/>
      <c r="CKM36" s="19"/>
      <c r="CKN36" s="19"/>
      <c r="CKO36" s="19"/>
      <c r="CKP36" s="19"/>
      <c r="CKQ36" s="19"/>
      <c r="CKR36" s="19"/>
      <c r="CKS36" s="19"/>
      <c r="CKT36" s="19"/>
      <c r="CKU36" s="19"/>
      <c r="CKV36" s="19"/>
      <c r="CKW36" s="19"/>
      <c r="CKX36" s="19"/>
      <c r="CKY36" s="19"/>
      <c r="CKZ36" s="19"/>
      <c r="CLA36" s="19"/>
      <c r="CLB36" s="19"/>
      <c r="CLC36" s="19"/>
      <c r="CLD36" s="19"/>
      <c r="CLE36" s="19"/>
      <c r="CLF36" s="19"/>
      <c r="CLG36" s="19"/>
      <c r="CLH36" s="19"/>
      <c r="CLI36" s="19"/>
      <c r="CLJ36" s="19"/>
      <c r="CLK36" s="19"/>
      <c r="CLL36" s="19"/>
      <c r="CLM36" s="19"/>
      <c r="CLN36" s="19"/>
      <c r="CLO36" s="19"/>
      <c r="CLP36" s="19"/>
      <c r="CLQ36" s="19"/>
      <c r="CLR36" s="19"/>
      <c r="CLS36" s="19"/>
      <c r="CLT36" s="19"/>
      <c r="CLU36" s="19"/>
      <c r="CLV36" s="19"/>
      <c r="CLW36" s="19"/>
      <c r="CLX36" s="19"/>
      <c r="CLY36" s="19"/>
      <c r="CLZ36" s="19"/>
      <c r="CMA36" s="19"/>
      <c r="CMB36" s="19"/>
      <c r="CMC36" s="19"/>
      <c r="CMD36" s="19"/>
      <c r="CME36" s="19"/>
      <c r="CMF36" s="19"/>
      <c r="CMG36" s="19"/>
      <c r="CMH36" s="19"/>
      <c r="CMI36" s="19"/>
      <c r="CMJ36" s="19"/>
      <c r="CMK36" s="19"/>
      <c r="CML36" s="19"/>
      <c r="CMM36" s="19"/>
      <c r="CMN36" s="19"/>
      <c r="CMO36" s="19"/>
      <c r="CMP36" s="19"/>
      <c r="CMQ36" s="19"/>
      <c r="CMR36" s="19"/>
      <c r="CMS36" s="19"/>
      <c r="CMT36" s="19"/>
      <c r="CMU36" s="19"/>
      <c r="CMV36" s="19"/>
      <c r="CMW36" s="19"/>
      <c r="CMX36" s="19"/>
      <c r="CMY36" s="19"/>
      <c r="CMZ36" s="19"/>
      <c r="CNA36" s="19"/>
      <c r="CNB36" s="19"/>
      <c r="CNC36" s="19"/>
      <c r="CND36" s="19"/>
      <c r="CNE36" s="19"/>
      <c r="CNF36" s="19"/>
      <c r="CNG36" s="19"/>
      <c r="CNH36" s="19"/>
      <c r="CNI36" s="19"/>
      <c r="CNJ36" s="19"/>
      <c r="CNK36" s="19"/>
      <c r="CNL36" s="19"/>
      <c r="CNM36" s="19"/>
      <c r="CNN36" s="19"/>
      <c r="CNO36" s="19"/>
      <c r="CNP36" s="19"/>
      <c r="CNQ36" s="19"/>
      <c r="CNR36" s="19"/>
      <c r="CNS36" s="19"/>
      <c r="CNT36" s="19"/>
      <c r="CNU36" s="19"/>
      <c r="CNV36" s="19"/>
      <c r="CNW36" s="19"/>
      <c r="CNX36" s="19"/>
      <c r="CNY36" s="19"/>
      <c r="CNZ36" s="19"/>
      <c r="COA36" s="19"/>
      <c r="COB36" s="19"/>
      <c r="COC36" s="19"/>
      <c r="COD36" s="19"/>
      <c r="COE36" s="19"/>
      <c r="COF36" s="19"/>
      <c r="COG36" s="19"/>
      <c r="COH36" s="19"/>
      <c r="COI36" s="19"/>
      <c r="COJ36" s="19"/>
      <c r="COK36" s="19"/>
      <c r="COL36" s="19"/>
      <c r="COM36" s="19"/>
      <c r="CON36" s="19"/>
      <c r="COO36" s="19"/>
      <c r="COP36" s="19"/>
      <c r="COQ36" s="19"/>
      <c r="COR36" s="19"/>
      <c r="COS36" s="19"/>
      <c r="COT36" s="19"/>
      <c r="COU36" s="19"/>
      <c r="COV36" s="19"/>
      <c r="COW36" s="19"/>
      <c r="COX36" s="19"/>
      <c r="COY36" s="19"/>
      <c r="COZ36" s="19"/>
      <c r="CPA36" s="19"/>
      <c r="CPB36" s="19"/>
      <c r="CPC36" s="19"/>
      <c r="CPD36" s="19"/>
      <c r="CPE36" s="19"/>
      <c r="CPF36" s="19"/>
      <c r="CPG36" s="19"/>
      <c r="CPH36" s="19"/>
      <c r="CPI36" s="19"/>
      <c r="CPJ36" s="19"/>
      <c r="CPK36" s="19"/>
      <c r="CPL36" s="19"/>
      <c r="CPM36" s="19"/>
      <c r="CPN36" s="19"/>
      <c r="CPO36" s="19"/>
      <c r="CPP36" s="19"/>
      <c r="CPQ36" s="19"/>
      <c r="CPR36" s="19"/>
      <c r="CPS36" s="19"/>
      <c r="CPT36" s="19"/>
      <c r="CPU36" s="19"/>
      <c r="CPV36" s="19"/>
      <c r="CPW36" s="19"/>
      <c r="CPX36" s="19"/>
      <c r="CPY36" s="19"/>
      <c r="CPZ36" s="19"/>
      <c r="CQA36" s="19"/>
      <c r="CQB36" s="19"/>
      <c r="CQC36" s="19"/>
      <c r="CQD36" s="19"/>
      <c r="CQE36" s="19"/>
      <c r="CQF36" s="19"/>
      <c r="CQG36" s="19"/>
      <c r="CQH36" s="19"/>
      <c r="CQI36" s="19"/>
      <c r="CQJ36" s="19"/>
      <c r="CQK36" s="19"/>
      <c r="CQL36" s="19"/>
      <c r="CQM36" s="19"/>
      <c r="CQN36" s="19"/>
      <c r="CQO36" s="19"/>
      <c r="CQP36" s="19"/>
      <c r="CQQ36" s="19"/>
      <c r="CQR36" s="19"/>
      <c r="CQS36" s="19"/>
      <c r="CQT36" s="19"/>
      <c r="CQU36" s="19"/>
      <c r="CQV36" s="19"/>
      <c r="CQW36" s="19"/>
      <c r="CQX36" s="19"/>
      <c r="CQY36" s="19"/>
      <c r="CQZ36" s="19"/>
      <c r="CRA36" s="19"/>
      <c r="CRB36" s="19"/>
      <c r="CRC36" s="19"/>
      <c r="CRD36" s="19"/>
      <c r="CRE36" s="19"/>
      <c r="CRF36" s="19"/>
      <c r="CRG36" s="19"/>
      <c r="CRH36" s="19"/>
      <c r="CRI36" s="19"/>
      <c r="CRJ36" s="19"/>
      <c r="CRK36" s="19"/>
      <c r="CRL36" s="19"/>
      <c r="CRM36" s="19"/>
      <c r="CRN36" s="19"/>
      <c r="CRO36" s="19"/>
      <c r="CRP36" s="19"/>
      <c r="CRQ36" s="19"/>
      <c r="CRR36" s="19"/>
      <c r="CRS36" s="19"/>
      <c r="CRT36" s="19"/>
      <c r="CRU36" s="19"/>
      <c r="CRV36" s="19"/>
      <c r="CRW36" s="19"/>
      <c r="CRX36" s="19"/>
      <c r="CRY36" s="19"/>
      <c r="CRZ36" s="19"/>
      <c r="CSA36" s="19"/>
      <c r="CSB36" s="19"/>
      <c r="CSC36" s="19"/>
      <c r="CSD36" s="19"/>
      <c r="CSE36" s="19"/>
      <c r="CSF36" s="19"/>
      <c r="CSG36" s="19"/>
      <c r="CSH36" s="19"/>
      <c r="CSI36" s="19"/>
      <c r="CSJ36" s="19"/>
      <c r="CSK36" s="19"/>
      <c r="CSL36" s="19"/>
      <c r="CSM36" s="19"/>
      <c r="CSN36" s="19"/>
      <c r="CSO36" s="19"/>
      <c r="CSP36" s="19"/>
      <c r="CSQ36" s="19"/>
      <c r="CSR36" s="19"/>
      <c r="CSS36" s="19"/>
      <c r="CST36" s="19"/>
      <c r="CSU36" s="19"/>
      <c r="CSV36" s="19"/>
      <c r="CSW36" s="19"/>
      <c r="CSX36" s="19"/>
      <c r="CSY36" s="19"/>
      <c r="CSZ36" s="19"/>
      <c r="CTA36" s="19"/>
      <c r="CTB36" s="19"/>
      <c r="CTC36" s="19"/>
      <c r="CTD36" s="19"/>
      <c r="CTE36" s="19"/>
      <c r="CTF36" s="19"/>
      <c r="CTG36" s="19"/>
      <c r="CTH36" s="19"/>
      <c r="CTI36" s="19"/>
      <c r="CTJ36" s="19"/>
      <c r="CTK36" s="19"/>
      <c r="CTL36" s="19"/>
      <c r="CTM36" s="19"/>
      <c r="CTN36" s="19"/>
      <c r="CTO36" s="19"/>
      <c r="CTP36" s="19"/>
      <c r="CTQ36" s="19"/>
      <c r="CTR36" s="19"/>
      <c r="CTS36" s="19"/>
      <c r="CTT36" s="19"/>
      <c r="CTU36" s="19"/>
      <c r="CTV36" s="19"/>
      <c r="CTW36" s="19"/>
      <c r="CTX36" s="19"/>
      <c r="CTY36" s="19"/>
      <c r="CTZ36" s="19"/>
      <c r="CUA36" s="19"/>
      <c r="CUB36" s="19"/>
      <c r="CUC36" s="19"/>
      <c r="CUD36" s="19"/>
      <c r="CUE36" s="19"/>
      <c r="CUF36" s="19"/>
      <c r="CUG36" s="19"/>
      <c r="CUH36" s="19"/>
      <c r="CUI36" s="19"/>
      <c r="CUJ36" s="19"/>
      <c r="CUK36" s="19"/>
      <c r="CUL36" s="19"/>
      <c r="CUM36" s="19"/>
      <c r="CUN36" s="19"/>
      <c r="CUO36" s="19"/>
      <c r="CUP36" s="19"/>
      <c r="CUQ36" s="19"/>
      <c r="CUR36" s="19"/>
      <c r="CUS36" s="19"/>
      <c r="CUT36" s="19"/>
      <c r="CUU36" s="19"/>
      <c r="CUV36" s="19"/>
      <c r="CUW36" s="19"/>
      <c r="CUX36" s="19"/>
      <c r="CUY36" s="19"/>
      <c r="CUZ36" s="19"/>
      <c r="CVA36" s="19"/>
      <c r="CVB36" s="19"/>
      <c r="CVC36" s="19"/>
      <c r="CVD36" s="19"/>
      <c r="CVE36" s="19"/>
      <c r="CVF36" s="19"/>
      <c r="CVG36" s="19"/>
      <c r="CVH36" s="19"/>
      <c r="CVI36" s="19"/>
      <c r="CVJ36" s="19"/>
      <c r="CVK36" s="19"/>
      <c r="CVL36" s="19"/>
      <c r="CVM36" s="19"/>
      <c r="CVN36" s="19"/>
      <c r="CVO36" s="19"/>
      <c r="CVP36" s="19"/>
      <c r="CVQ36" s="19"/>
      <c r="CVR36" s="19"/>
      <c r="CVS36" s="19"/>
      <c r="CVT36" s="19"/>
      <c r="CVU36" s="19"/>
      <c r="CVV36" s="19"/>
      <c r="CVW36" s="19"/>
      <c r="CVX36" s="19"/>
      <c r="CVY36" s="19"/>
      <c r="CVZ36" s="19"/>
      <c r="CWA36" s="19"/>
      <c r="CWB36" s="19"/>
      <c r="CWC36" s="19"/>
      <c r="CWD36" s="19"/>
      <c r="CWE36" s="19"/>
      <c r="CWF36" s="19"/>
      <c r="CWG36" s="19"/>
      <c r="CWH36" s="19"/>
      <c r="CWI36" s="19"/>
      <c r="CWJ36" s="19"/>
      <c r="CWK36" s="19"/>
      <c r="CWL36" s="19"/>
      <c r="CWM36" s="19"/>
      <c r="CWN36" s="19"/>
      <c r="CWO36" s="19"/>
      <c r="CWP36" s="19"/>
      <c r="CWQ36" s="19"/>
      <c r="CWR36" s="19"/>
      <c r="CWS36" s="19"/>
      <c r="CWT36" s="19"/>
      <c r="CWU36" s="19"/>
      <c r="CWV36" s="19"/>
      <c r="CWW36" s="19"/>
      <c r="CWX36" s="19"/>
      <c r="CWY36" s="19"/>
      <c r="CWZ36" s="19"/>
      <c r="CXA36" s="19"/>
      <c r="CXB36" s="19"/>
      <c r="CXC36" s="19"/>
      <c r="CXD36" s="19"/>
      <c r="CXE36" s="19"/>
      <c r="CXF36" s="19"/>
      <c r="CXG36" s="19"/>
      <c r="CXH36" s="19"/>
      <c r="CXI36" s="19"/>
      <c r="CXJ36" s="19"/>
      <c r="CXK36" s="19"/>
      <c r="CXL36" s="19"/>
      <c r="CXM36" s="19"/>
      <c r="CXN36" s="19"/>
      <c r="CXO36" s="19"/>
      <c r="CXP36" s="19"/>
      <c r="CXQ36" s="19"/>
      <c r="CXR36" s="19"/>
      <c r="CXS36" s="19"/>
      <c r="CXT36" s="19"/>
      <c r="CXU36" s="19"/>
      <c r="CXV36" s="19"/>
      <c r="CXW36" s="19"/>
      <c r="CXX36" s="19"/>
      <c r="CXY36" s="19"/>
      <c r="CXZ36" s="19"/>
      <c r="CYA36" s="19"/>
      <c r="CYB36" s="19"/>
      <c r="CYC36" s="19"/>
      <c r="CYD36" s="19"/>
      <c r="CYE36" s="19"/>
      <c r="CYF36" s="19"/>
      <c r="CYG36" s="19"/>
      <c r="CYH36" s="19"/>
      <c r="CYI36" s="19"/>
      <c r="CYJ36" s="19"/>
      <c r="CYK36" s="19"/>
      <c r="CYL36" s="19"/>
      <c r="CYM36" s="19"/>
      <c r="CYN36" s="19"/>
      <c r="CYO36" s="19"/>
      <c r="CYP36" s="19"/>
      <c r="CYQ36" s="19"/>
      <c r="CYR36" s="19"/>
      <c r="CYS36" s="19"/>
      <c r="CYT36" s="19"/>
      <c r="CYU36" s="19"/>
      <c r="CYV36" s="19"/>
      <c r="CYW36" s="19"/>
      <c r="CYX36" s="19"/>
      <c r="CYY36" s="19"/>
      <c r="CYZ36" s="19"/>
      <c r="CZA36" s="19"/>
      <c r="CZB36" s="19"/>
      <c r="CZC36" s="19"/>
      <c r="CZD36" s="19"/>
      <c r="CZE36" s="19"/>
      <c r="CZF36" s="19"/>
      <c r="CZG36" s="19"/>
      <c r="CZH36" s="19"/>
      <c r="CZI36" s="19"/>
      <c r="CZJ36" s="19"/>
      <c r="CZK36" s="19"/>
      <c r="CZL36" s="19"/>
      <c r="CZM36" s="19"/>
      <c r="CZN36" s="19"/>
      <c r="CZO36" s="19"/>
      <c r="CZP36" s="19"/>
      <c r="CZQ36" s="19"/>
      <c r="CZR36" s="19"/>
      <c r="CZS36" s="19"/>
      <c r="CZT36" s="19"/>
      <c r="CZU36" s="19"/>
      <c r="CZV36" s="19"/>
      <c r="CZW36" s="19"/>
      <c r="CZX36" s="19"/>
      <c r="CZY36" s="19"/>
      <c r="CZZ36" s="19"/>
      <c r="DAA36" s="19"/>
      <c r="DAB36" s="19"/>
      <c r="DAC36" s="19"/>
      <c r="DAD36" s="19"/>
      <c r="DAE36" s="19"/>
      <c r="DAF36" s="19"/>
      <c r="DAG36" s="19"/>
      <c r="DAH36" s="19"/>
      <c r="DAI36" s="19"/>
      <c r="DAJ36" s="19"/>
      <c r="DAK36" s="19"/>
      <c r="DAL36" s="19"/>
      <c r="DAM36" s="19"/>
      <c r="DAN36" s="19"/>
      <c r="DAO36" s="19"/>
      <c r="DAP36" s="19"/>
      <c r="DAQ36" s="19"/>
      <c r="DAR36" s="19"/>
      <c r="DAS36" s="19"/>
      <c r="DAT36" s="19"/>
      <c r="DAU36" s="19"/>
      <c r="DAV36" s="19"/>
      <c r="DAW36" s="19"/>
      <c r="DAX36" s="19"/>
      <c r="DAY36" s="19"/>
      <c r="DAZ36" s="19"/>
      <c r="DBA36" s="19"/>
      <c r="DBB36" s="19"/>
      <c r="DBC36" s="19"/>
      <c r="DBD36" s="19"/>
      <c r="DBE36" s="19"/>
      <c r="DBF36" s="19"/>
      <c r="DBG36" s="19"/>
      <c r="DBH36" s="19"/>
      <c r="DBI36" s="19"/>
      <c r="DBJ36" s="19"/>
      <c r="DBK36" s="19"/>
      <c r="DBL36" s="19"/>
      <c r="DBM36" s="19"/>
      <c r="DBN36" s="19"/>
      <c r="DBO36" s="19"/>
      <c r="DBP36" s="19"/>
      <c r="DBQ36" s="19"/>
      <c r="DBR36" s="19"/>
      <c r="DBS36" s="19"/>
      <c r="DBT36" s="19"/>
      <c r="DBU36" s="19"/>
      <c r="DBV36" s="19"/>
      <c r="DBW36" s="19"/>
      <c r="DBX36" s="19"/>
      <c r="DBY36" s="19"/>
      <c r="DBZ36" s="19"/>
      <c r="DCA36" s="19"/>
      <c r="DCB36" s="19"/>
      <c r="DCC36" s="19"/>
      <c r="DCD36" s="19"/>
      <c r="DCE36" s="19"/>
      <c r="DCF36" s="19"/>
      <c r="DCG36" s="19"/>
      <c r="DCH36" s="19"/>
      <c r="DCI36" s="19"/>
      <c r="DCJ36" s="19"/>
      <c r="DCK36" s="19"/>
      <c r="DCL36" s="19"/>
      <c r="DCM36" s="19"/>
      <c r="DCN36" s="19"/>
      <c r="DCO36" s="19"/>
      <c r="DCP36" s="19"/>
      <c r="DCQ36" s="19"/>
      <c r="DCR36" s="19"/>
      <c r="DCS36" s="19"/>
      <c r="DCT36" s="19"/>
      <c r="DCU36" s="19"/>
      <c r="DCV36" s="19"/>
      <c r="DCW36" s="19"/>
      <c r="DCX36" s="19"/>
      <c r="DCY36" s="19"/>
      <c r="DCZ36" s="19"/>
      <c r="DDA36" s="19"/>
      <c r="DDB36" s="19"/>
      <c r="DDC36" s="19"/>
      <c r="DDD36" s="19"/>
      <c r="DDE36" s="19"/>
      <c r="DDF36" s="19"/>
      <c r="DDG36" s="19"/>
      <c r="DDH36" s="19"/>
      <c r="DDI36" s="19"/>
      <c r="DDJ36" s="19"/>
      <c r="DDK36" s="19"/>
      <c r="DDL36" s="19"/>
      <c r="DDM36" s="19"/>
      <c r="DDN36" s="19"/>
      <c r="DDO36" s="19"/>
      <c r="DDP36" s="19"/>
      <c r="DDQ36" s="19"/>
      <c r="DDR36" s="19"/>
      <c r="DDS36" s="19"/>
      <c r="DDT36" s="19"/>
      <c r="DDU36" s="19"/>
      <c r="DDV36" s="19"/>
      <c r="DDW36" s="19"/>
      <c r="DDX36" s="19"/>
      <c r="DDY36" s="19"/>
      <c r="DDZ36" s="19"/>
      <c r="DEA36" s="19"/>
      <c r="DEB36" s="19"/>
      <c r="DEC36" s="19"/>
      <c r="DED36" s="19"/>
      <c r="DEE36" s="19"/>
      <c r="DEF36" s="19"/>
      <c r="DEG36" s="19"/>
      <c r="DEH36" s="19"/>
      <c r="DEI36" s="19"/>
      <c r="DEJ36" s="19"/>
      <c r="DEK36" s="19"/>
      <c r="DEL36" s="19"/>
      <c r="DEM36" s="19"/>
      <c r="DEN36" s="19"/>
      <c r="DEO36" s="19"/>
      <c r="DEP36" s="19"/>
      <c r="DEQ36" s="19"/>
      <c r="DER36" s="19"/>
      <c r="DES36" s="19"/>
      <c r="DET36" s="19"/>
      <c r="DEU36" s="19"/>
      <c r="DEV36" s="19"/>
      <c r="DEW36" s="19"/>
      <c r="DEX36" s="19"/>
      <c r="DEY36" s="19"/>
      <c r="DEZ36" s="19"/>
      <c r="DFA36" s="19"/>
      <c r="DFB36" s="19"/>
      <c r="DFC36" s="19"/>
      <c r="DFD36" s="19"/>
      <c r="DFE36" s="19"/>
      <c r="DFF36" s="19"/>
      <c r="DFG36" s="19"/>
      <c r="DFH36" s="19"/>
      <c r="DFI36" s="19"/>
      <c r="DFJ36" s="19"/>
      <c r="DFK36" s="19"/>
      <c r="DFL36" s="19"/>
      <c r="DFM36" s="19"/>
      <c r="DFN36" s="19"/>
      <c r="DFO36" s="19"/>
      <c r="DFP36" s="19"/>
      <c r="DFQ36" s="19"/>
      <c r="DFR36" s="19"/>
      <c r="DFS36" s="19"/>
      <c r="DFT36" s="19"/>
      <c r="DFU36" s="19"/>
      <c r="DFV36" s="19"/>
      <c r="DFW36" s="19"/>
      <c r="DFX36" s="19"/>
      <c r="DFY36" s="19"/>
      <c r="DFZ36" s="19"/>
      <c r="DGA36" s="19"/>
      <c r="DGB36" s="19"/>
      <c r="DGC36" s="19"/>
      <c r="DGD36" s="19"/>
      <c r="DGE36" s="19"/>
      <c r="DGF36" s="19"/>
      <c r="DGG36" s="19"/>
      <c r="DGH36" s="19"/>
      <c r="DGI36" s="19"/>
      <c r="DGJ36" s="19"/>
      <c r="DGK36" s="19"/>
      <c r="DGL36" s="19"/>
      <c r="DGM36" s="19"/>
      <c r="DGN36" s="19"/>
      <c r="DGO36" s="19"/>
      <c r="DGP36" s="19"/>
      <c r="DGQ36" s="19"/>
      <c r="DGR36" s="19"/>
      <c r="DGS36" s="19"/>
      <c r="DGT36" s="19"/>
      <c r="DGU36" s="19"/>
      <c r="DGV36" s="19"/>
      <c r="DGW36" s="19"/>
      <c r="DGX36" s="19"/>
      <c r="DGY36" s="19"/>
      <c r="DGZ36" s="19"/>
      <c r="DHA36" s="19"/>
      <c r="DHB36" s="19"/>
      <c r="DHC36" s="19"/>
      <c r="DHD36" s="19"/>
      <c r="DHE36" s="19"/>
      <c r="DHF36" s="19"/>
      <c r="DHG36" s="19"/>
      <c r="DHH36" s="19"/>
      <c r="DHI36" s="19"/>
      <c r="DHJ36" s="19"/>
      <c r="DHK36" s="19"/>
      <c r="DHL36" s="19"/>
      <c r="DHM36" s="19"/>
      <c r="DHN36" s="19"/>
      <c r="DHO36" s="19"/>
      <c r="DHP36" s="19"/>
      <c r="DHQ36" s="19"/>
      <c r="DHR36" s="19"/>
      <c r="DHS36" s="19"/>
      <c r="DHT36" s="19"/>
      <c r="DHU36" s="19"/>
      <c r="DHV36" s="19"/>
      <c r="DHW36" s="19"/>
      <c r="DHX36" s="19"/>
      <c r="DHY36" s="19"/>
      <c r="DHZ36" s="19"/>
      <c r="DIA36" s="19"/>
      <c r="DIB36" s="19"/>
      <c r="DIC36" s="19"/>
      <c r="DID36" s="19"/>
      <c r="DIE36" s="19"/>
      <c r="DIF36" s="19"/>
      <c r="DIG36" s="19"/>
      <c r="DIH36" s="19"/>
      <c r="DII36" s="19"/>
      <c r="DIJ36" s="19"/>
      <c r="DIK36" s="19"/>
      <c r="DIL36" s="19"/>
      <c r="DIM36" s="19"/>
      <c r="DIN36" s="19"/>
      <c r="DIO36" s="19"/>
      <c r="DIP36" s="19"/>
      <c r="DIQ36" s="19"/>
      <c r="DIR36" s="19"/>
      <c r="DIS36" s="19"/>
      <c r="DIT36" s="19"/>
      <c r="DIU36" s="19"/>
      <c r="DIV36" s="19"/>
      <c r="DIW36" s="19"/>
      <c r="DIX36" s="19"/>
      <c r="DIY36" s="19"/>
      <c r="DIZ36" s="19"/>
      <c r="DJA36" s="19"/>
      <c r="DJB36" s="19"/>
      <c r="DJC36" s="19"/>
      <c r="DJD36" s="19"/>
      <c r="DJE36" s="19"/>
      <c r="DJF36" s="19"/>
      <c r="DJG36" s="19"/>
      <c r="DJH36" s="19"/>
      <c r="DJI36" s="19"/>
      <c r="DJJ36" s="19"/>
      <c r="DJK36" s="19"/>
      <c r="DJL36" s="19"/>
      <c r="DJM36" s="19"/>
      <c r="DJN36" s="19"/>
      <c r="DJO36" s="19"/>
      <c r="DJP36" s="19"/>
      <c r="DJQ36" s="19"/>
      <c r="DJR36" s="19"/>
      <c r="DJS36" s="19"/>
      <c r="DJT36" s="19"/>
      <c r="DJU36" s="19"/>
      <c r="DJV36" s="19"/>
      <c r="DJW36" s="19"/>
      <c r="DJX36" s="19"/>
      <c r="DJY36" s="19"/>
      <c r="DJZ36" s="19"/>
      <c r="DKA36" s="19"/>
      <c r="DKB36" s="19"/>
      <c r="DKC36" s="19"/>
      <c r="DKD36" s="19"/>
      <c r="DKE36" s="19"/>
      <c r="DKF36" s="19"/>
      <c r="DKG36" s="19"/>
      <c r="DKH36" s="19"/>
      <c r="DKI36" s="19"/>
      <c r="DKJ36" s="19"/>
      <c r="DKK36" s="19"/>
      <c r="DKL36" s="19"/>
      <c r="DKM36" s="19"/>
      <c r="DKN36" s="19"/>
      <c r="DKO36" s="19"/>
      <c r="DKP36" s="19"/>
      <c r="DKQ36" s="19"/>
      <c r="DKR36" s="19"/>
      <c r="DKS36" s="19"/>
      <c r="DKT36" s="19"/>
      <c r="DKU36" s="19"/>
      <c r="DKV36" s="19"/>
      <c r="DKW36" s="19"/>
      <c r="DKX36" s="19"/>
      <c r="DKY36" s="19"/>
      <c r="DKZ36" s="19"/>
      <c r="DLA36" s="19"/>
      <c r="DLB36" s="19"/>
      <c r="DLC36" s="19"/>
      <c r="DLD36" s="19"/>
      <c r="DLE36" s="19"/>
      <c r="DLF36" s="19"/>
      <c r="DLG36" s="19"/>
      <c r="DLH36" s="19"/>
      <c r="DLI36" s="19"/>
      <c r="DLJ36" s="19"/>
      <c r="DLK36" s="19"/>
      <c r="DLL36" s="19"/>
      <c r="DLM36" s="19"/>
      <c r="DLN36" s="19"/>
      <c r="DLO36" s="19"/>
      <c r="DLP36" s="19"/>
      <c r="DLQ36" s="19"/>
      <c r="DLR36" s="19"/>
      <c r="DLS36" s="19"/>
      <c r="DLT36" s="19"/>
      <c r="DLU36" s="19"/>
      <c r="DLV36" s="19"/>
      <c r="DLW36" s="19"/>
      <c r="DLX36" s="19"/>
      <c r="DLY36" s="19"/>
      <c r="DLZ36" s="19"/>
      <c r="DMA36" s="19"/>
      <c r="DMB36" s="19"/>
      <c r="DMC36" s="19"/>
      <c r="DMD36" s="19"/>
      <c r="DME36" s="19"/>
      <c r="DMF36" s="19"/>
      <c r="DMG36" s="19"/>
      <c r="DMH36" s="19"/>
      <c r="DMI36" s="19"/>
      <c r="DMJ36" s="19"/>
      <c r="DMK36" s="19"/>
      <c r="DML36" s="19"/>
      <c r="DMM36" s="19"/>
      <c r="DMN36" s="19"/>
      <c r="DMO36" s="19"/>
      <c r="DMP36" s="19"/>
      <c r="DMQ36" s="19"/>
      <c r="DMR36" s="19"/>
      <c r="DMS36" s="19"/>
      <c r="DMT36" s="19"/>
      <c r="DMU36" s="19"/>
      <c r="DMV36" s="19"/>
      <c r="DMW36" s="19"/>
      <c r="DMX36" s="19"/>
      <c r="DMY36" s="19"/>
      <c r="DMZ36" s="19"/>
      <c r="DNA36" s="19"/>
      <c r="DNB36" s="19"/>
      <c r="DNC36" s="19"/>
      <c r="DND36" s="19"/>
      <c r="DNE36" s="19"/>
      <c r="DNF36" s="19"/>
      <c r="DNG36" s="19"/>
      <c r="DNH36" s="19"/>
      <c r="DNI36" s="19"/>
      <c r="DNJ36" s="19"/>
      <c r="DNK36" s="19"/>
      <c r="DNL36" s="19"/>
      <c r="DNM36" s="19"/>
      <c r="DNN36" s="19"/>
      <c r="DNO36" s="19"/>
      <c r="DNP36" s="19"/>
      <c r="DNQ36" s="19"/>
      <c r="DNR36" s="19"/>
      <c r="DNS36" s="19"/>
      <c r="DNT36" s="19"/>
      <c r="DNU36" s="19"/>
      <c r="DNV36" s="19"/>
      <c r="DNW36" s="19"/>
      <c r="DNX36" s="19"/>
      <c r="DNY36" s="19"/>
      <c r="DNZ36" s="19"/>
      <c r="DOA36" s="19"/>
      <c r="DOB36" s="19"/>
      <c r="DOC36" s="19"/>
      <c r="DOD36" s="19"/>
      <c r="DOE36" s="19"/>
      <c r="DOF36" s="19"/>
      <c r="DOG36" s="19"/>
      <c r="DOH36" s="19"/>
      <c r="DOI36" s="19"/>
      <c r="DOJ36" s="19"/>
      <c r="DOK36" s="19"/>
      <c r="DOL36" s="19"/>
      <c r="DOM36" s="19"/>
      <c r="DON36" s="19"/>
      <c r="DOO36" s="19"/>
      <c r="DOP36" s="19"/>
      <c r="DOQ36" s="19"/>
      <c r="DOR36" s="19"/>
      <c r="DOS36" s="19"/>
      <c r="DOT36" s="19"/>
      <c r="DOU36" s="19"/>
      <c r="DOV36" s="19"/>
      <c r="DOW36" s="19"/>
      <c r="DOX36" s="19"/>
      <c r="DOY36" s="19"/>
      <c r="DOZ36" s="19"/>
      <c r="DPA36" s="19"/>
      <c r="DPB36" s="19"/>
      <c r="DPC36" s="19"/>
      <c r="DPD36" s="19"/>
      <c r="DPE36" s="19"/>
      <c r="DPF36" s="19"/>
      <c r="DPG36" s="19"/>
      <c r="DPH36" s="19"/>
      <c r="DPI36" s="19"/>
      <c r="DPJ36" s="19"/>
      <c r="DPK36" s="19"/>
      <c r="DPL36" s="19"/>
      <c r="DPM36" s="19"/>
      <c r="DPN36" s="19"/>
      <c r="DPO36" s="19"/>
      <c r="DPP36" s="19"/>
      <c r="DPQ36" s="19"/>
      <c r="DPR36" s="19"/>
      <c r="DPS36" s="19"/>
      <c r="DPT36" s="19"/>
      <c r="DPU36" s="19"/>
      <c r="DPV36" s="19"/>
      <c r="DPW36" s="19"/>
      <c r="DPX36" s="19"/>
      <c r="DPY36" s="19"/>
      <c r="DPZ36" s="19"/>
      <c r="DQA36" s="19"/>
      <c r="DQB36" s="19"/>
      <c r="DQC36" s="19"/>
      <c r="DQD36" s="19"/>
      <c r="DQE36" s="19"/>
      <c r="DQF36" s="19"/>
      <c r="DQG36" s="19"/>
      <c r="DQH36" s="19"/>
      <c r="DQI36" s="19"/>
      <c r="DQJ36" s="19"/>
      <c r="DQK36" s="19"/>
      <c r="DQL36" s="19"/>
      <c r="DQM36" s="19"/>
      <c r="DQN36" s="19"/>
      <c r="DQO36" s="19"/>
      <c r="DQP36" s="19"/>
      <c r="DQQ36" s="19"/>
      <c r="DQR36" s="19"/>
      <c r="DQS36" s="19"/>
      <c r="DQT36" s="19"/>
      <c r="DQU36" s="19"/>
      <c r="DQV36" s="19"/>
      <c r="DQW36" s="19"/>
      <c r="DQX36" s="19"/>
      <c r="DQY36" s="19"/>
      <c r="DQZ36" s="19"/>
      <c r="DRA36" s="19"/>
      <c r="DRB36" s="19"/>
      <c r="DRC36" s="19"/>
      <c r="DRD36" s="19"/>
      <c r="DRE36" s="19"/>
      <c r="DRF36" s="19"/>
      <c r="DRG36" s="19"/>
      <c r="DRH36" s="19"/>
      <c r="DRI36" s="19"/>
      <c r="DRJ36" s="19"/>
      <c r="DRK36" s="19"/>
      <c r="DRL36" s="19"/>
      <c r="DRM36" s="19"/>
      <c r="DRN36" s="19"/>
      <c r="DRO36" s="19"/>
      <c r="DRP36" s="19"/>
      <c r="DRQ36" s="19"/>
      <c r="DRR36" s="19"/>
      <c r="DRS36" s="19"/>
      <c r="DRT36" s="19"/>
      <c r="DRU36" s="19"/>
      <c r="DRV36" s="19"/>
      <c r="DRW36" s="19"/>
      <c r="DRX36" s="19"/>
      <c r="DRY36" s="19"/>
      <c r="DRZ36" s="19"/>
      <c r="DSA36" s="19"/>
      <c r="DSB36" s="19"/>
      <c r="DSC36" s="19"/>
      <c r="DSD36" s="19"/>
      <c r="DSE36" s="19"/>
      <c r="DSF36" s="19"/>
      <c r="DSG36" s="19"/>
      <c r="DSH36" s="19"/>
      <c r="DSI36" s="19"/>
      <c r="DSJ36" s="19"/>
      <c r="DSK36" s="19"/>
      <c r="DSL36" s="19"/>
      <c r="DSM36" s="19"/>
      <c r="DSN36" s="19"/>
      <c r="DSO36" s="19"/>
      <c r="DSP36" s="19"/>
      <c r="DSQ36" s="19"/>
      <c r="DSR36" s="19"/>
      <c r="DSS36" s="19"/>
      <c r="DST36" s="19"/>
      <c r="DSU36" s="19"/>
      <c r="DSV36" s="19"/>
      <c r="DSW36" s="19"/>
      <c r="DSX36" s="19"/>
      <c r="DSY36" s="19"/>
      <c r="DSZ36" s="19"/>
      <c r="DTA36" s="19"/>
      <c r="DTB36" s="19"/>
      <c r="DTC36" s="19"/>
      <c r="DTD36" s="19"/>
      <c r="DTE36" s="19"/>
      <c r="DTF36" s="19"/>
      <c r="DTG36" s="19"/>
      <c r="DTH36" s="19"/>
      <c r="DTI36" s="19"/>
      <c r="DTJ36" s="19"/>
      <c r="DTK36" s="19"/>
      <c r="DTL36" s="19"/>
      <c r="DTM36" s="19"/>
      <c r="DTN36" s="19"/>
      <c r="DTO36" s="19"/>
      <c r="DTP36" s="19"/>
      <c r="DTQ36" s="19"/>
      <c r="DTR36" s="19"/>
      <c r="DTS36" s="19"/>
      <c r="DTT36" s="19"/>
      <c r="DTU36" s="19"/>
      <c r="DTV36" s="19"/>
      <c r="DTW36" s="19"/>
      <c r="DTX36" s="19"/>
      <c r="DTY36" s="19"/>
      <c r="DTZ36" s="19"/>
      <c r="DUA36" s="19"/>
      <c r="DUB36" s="19"/>
      <c r="DUC36" s="19"/>
      <c r="DUD36" s="19"/>
      <c r="DUE36" s="19"/>
      <c r="DUF36" s="19"/>
      <c r="DUG36" s="19"/>
      <c r="DUH36" s="19"/>
      <c r="DUI36" s="19"/>
      <c r="DUJ36" s="19"/>
      <c r="DUK36" s="19"/>
      <c r="DUL36" s="19"/>
      <c r="DUM36" s="19"/>
      <c r="DUN36" s="19"/>
      <c r="DUO36" s="19"/>
      <c r="DUP36" s="19"/>
      <c r="DUQ36" s="19"/>
      <c r="DUR36" s="19"/>
      <c r="DUS36" s="19"/>
      <c r="DUT36" s="19"/>
      <c r="DUU36" s="19"/>
      <c r="DUV36" s="19"/>
      <c r="DUW36" s="19"/>
      <c r="DUX36" s="19"/>
      <c r="DUY36" s="19"/>
      <c r="DUZ36" s="19"/>
      <c r="DVA36" s="19"/>
      <c r="DVB36" s="19"/>
      <c r="DVC36" s="19"/>
      <c r="DVD36" s="19"/>
      <c r="DVE36" s="19"/>
      <c r="DVF36" s="19"/>
      <c r="DVG36" s="19"/>
      <c r="DVH36" s="19"/>
      <c r="DVI36" s="19"/>
      <c r="DVJ36" s="19"/>
      <c r="DVK36" s="19"/>
      <c r="DVL36" s="19"/>
      <c r="DVM36" s="19"/>
      <c r="DVN36" s="19"/>
      <c r="DVO36" s="19"/>
      <c r="DVP36" s="19"/>
      <c r="DVQ36" s="19"/>
      <c r="DVR36" s="19"/>
      <c r="DVS36" s="19"/>
      <c r="DVT36" s="19"/>
      <c r="DVU36" s="19"/>
      <c r="DVV36" s="19"/>
      <c r="DVW36" s="19"/>
      <c r="DVX36" s="19"/>
      <c r="DVY36" s="19"/>
      <c r="DVZ36" s="19"/>
      <c r="DWA36" s="19"/>
      <c r="DWB36" s="19"/>
      <c r="DWC36" s="19"/>
      <c r="DWD36" s="19"/>
      <c r="DWE36" s="19"/>
      <c r="DWF36" s="19"/>
      <c r="DWG36" s="19"/>
      <c r="DWH36" s="19"/>
      <c r="DWI36" s="19"/>
      <c r="DWJ36" s="19"/>
      <c r="DWK36" s="19"/>
      <c r="DWL36" s="19"/>
      <c r="DWM36" s="19"/>
      <c r="DWN36" s="19"/>
      <c r="DWO36" s="19"/>
      <c r="DWP36" s="19"/>
      <c r="DWQ36" s="19"/>
      <c r="DWR36" s="19"/>
      <c r="DWS36" s="19"/>
      <c r="DWT36" s="19"/>
      <c r="DWU36" s="19"/>
      <c r="DWV36" s="19"/>
      <c r="DWW36" s="19"/>
      <c r="DWX36" s="19"/>
      <c r="DWY36" s="19"/>
      <c r="DWZ36" s="19"/>
      <c r="DXA36" s="19"/>
      <c r="DXB36" s="19"/>
      <c r="DXC36" s="19"/>
      <c r="DXD36" s="19"/>
      <c r="DXE36" s="19"/>
      <c r="DXF36" s="19"/>
      <c r="DXG36" s="19"/>
      <c r="DXH36" s="19"/>
      <c r="DXI36" s="19"/>
      <c r="DXJ36" s="19"/>
      <c r="DXK36" s="19"/>
      <c r="DXL36" s="19"/>
      <c r="DXM36" s="19"/>
      <c r="DXN36" s="19"/>
      <c r="DXO36" s="19"/>
      <c r="DXP36" s="19"/>
      <c r="DXQ36" s="19"/>
      <c r="DXR36" s="19"/>
      <c r="DXS36" s="19"/>
      <c r="DXT36" s="19"/>
      <c r="DXU36" s="19"/>
      <c r="DXV36" s="19"/>
      <c r="DXW36" s="19"/>
      <c r="DXX36" s="19"/>
      <c r="DXY36" s="19"/>
      <c r="DXZ36" s="19"/>
      <c r="DYA36" s="19"/>
      <c r="DYB36" s="19"/>
      <c r="DYC36" s="19"/>
      <c r="DYD36" s="19"/>
      <c r="DYE36" s="19"/>
      <c r="DYF36" s="19"/>
      <c r="DYG36" s="19"/>
      <c r="DYH36" s="19"/>
      <c r="DYI36" s="19"/>
      <c r="DYJ36" s="19"/>
      <c r="DYK36" s="19"/>
      <c r="DYL36" s="19"/>
      <c r="DYM36" s="19"/>
      <c r="DYN36" s="19"/>
      <c r="DYO36" s="19"/>
      <c r="DYP36" s="19"/>
      <c r="DYQ36" s="19"/>
      <c r="DYR36" s="19"/>
      <c r="DYS36" s="19"/>
      <c r="DYT36" s="19"/>
      <c r="DYU36" s="19"/>
      <c r="DYV36" s="19"/>
      <c r="DYW36" s="19"/>
      <c r="DYX36" s="19"/>
      <c r="DYY36" s="19"/>
      <c r="DYZ36" s="19"/>
      <c r="DZA36" s="19"/>
      <c r="DZB36" s="19"/>
      <c r="DZC36" s="19"/>
      <c r="DZD36" s="19"/>
      <c r="DZE36" s="19"/>
      <c r="DZF36" s="19"/>
      <c r="DZG36" s="19"/>
      <c r="DZH36" s="19"/>
      <c r="DZI36" s="19"/>
      <c r="DZJ36" s="19"/>
      <c r="DZK36" s="19"/>
      <c r="DZL36" s="19"/>
      <c r="DZM36" s="19"/>
      <c r="DZN36" s="19"/>
      <c r="DZO36" s="19"/>
      <c r="DZP36" s="19"/>
      <c r="DZQ36" s="19"/>
      <c r="DZR36" s="19"/>
      <c r="DZS36" s="19"/>
      <c r="DZT36" s="19"/>
      <c r="DZU36" s="19"/>
      <c r="DZV36" s="19"/>
      <c r="DZW36" s="19"/>
      <c r="DZX36" s="19"/>
      <c r="DZY36" s="19"/>
      <c r="DZZ36" s="19"/>
      <c r="EAA36" s="19"/>
      <c r="EAB36" s="19"/>
      <c r="EAC36" s="19"/>
      <c r="EAD36" s="19"/>
      <c r="EAE36" s="19"/>
      <c r="EAF36" s="19"/>
      <c r="EAG36" s="19"/>
      <c r="EAH36" s="19"/>
      <c r="EAI36" s="19"/>
      <c r="EAJ36" s="19"/>
      <c r="EAK36" s="19"/>
      <c r="EAL36" s="19"/>
      <c r="EAM36" s="19"/>
      <c r="EAN36" s="19"/>
      <c r="EAO36" s="19"/>
      <c r="EAP36" s="19"/>
      <c r="EAQ36" s="19"/>
      <c r="EAR36" s="19"/>
      <c r="EAS36" s="19"/>
      <c r="EAT36" s="19"/>
      <c r="EAU36" s="19"/>
      <c r="EAV36" s="19"/>
      <c r="EAW36" s="19"/>
      <c r="EAX36" s="19"/>
      <c r="EAY36" s="19"/>
      <c r="EAZ36" s="19"/>
      <c r="EBA36" s="19"/>
      <c r="EBB36" s="19"/>
      <c r="EBC36" s="19"/>
      <c r="EBD36" s="19"/>
      <c r="EBE36" s="19"/>
      <c r="EBF36" s="19"/>
      <c r="EBG36" s="19"/>
      <c r="EBH36" s="19"/>
      <c r="EBI36" s="19"/>
      <c r="EBJ36" s="19"/>
      <c r="EBK36" s="19"/>
      <c r="EBL36" s="19"/>
      <c r="EBM36" s="19"/>
      <c r="EBN36" s="19"/>
      <c r="EBO36" s="19"/>
      <c r="EBP36" s="19"/>
      <c r="EBQ36" s="19"/>
      <c r="EBR36" s="19"/>
      <c r="EBS36" s="19"/>
      <c r="EBT36" s="19"/>
      <c r="EBU36" s="19"/>
      <c r="EBV36" s="19"/>
      <c r="EBW36" s="19"/>
      <c r="EBX36" s="19"/>
      <c r="EBY36" s="19"/>
      <c r="EBZ36" s="19"/>
      <c r="ECA36" s="19"/>
      <c r="ECB36" s="19"/>
      <c r="ECC36" s="19"/>
      <c r="ECD36" s="19"/>
      <c r="ECE36" s="19"/>
      <c r="ECF36" s="19"/>
      <c r="ECG36" s="19"/>
      <c r="ECH36" s="19"/>
      <c r="ECI36" s="19"/>
      <c r="ECJ36" s="19"/>
      <c r="ECK36" s="19"/>
      <c r="ECL36" s="19"/>
      <c r="ECM36" s="19"/>
      <c r="ECN36" s="19"/>
      <c r="ECO36" s="19"/>
      <c r="ECP36" s="19"/>
      <c r="ECQ36" s="19"/>
      <c r="ECR36" s="19"/>
      <c r="ECS36" s="19"/>
      <c r="ECT36" s="19"/>
      <c r="ECU36" s="19"/>
      <c r="ECV36" s="19"/>
      <c r="ECW36" s="19"/>
      <c r="ECX36" s="19"/>
      <c r="ECY36" s="19"/>
      <c r="ECZ36" s="19"/>
      <c r="EDA36" s="19"/>
      <c r="EDB36" s="19"/>
      <c r="EDC36" s="19"/>
      <c r="EDD36" s="19"/>
      <c r="EDE36" s="19"/>
      <c r="EDF36" s="19"/>
      <c r="EDG36" s="19"/>
      <c r="EDH36" s="19"/>
      <c r="EDI36" s="19"/>
      <c r="EDJ36" s="19"/>
      <c r="EDK36" s="19"/>
      <c r="EDL36" s="19"/>
      <c r="EDM36" s="19"/>
      <c r="EDN36" s="19"/>
      <c r="EDO36" s="19"/>
      <c r="EDP36" s="19"/>
      <c r="EDQ36" s="19"/>
      <c r="EDR36" s="19"/>
      <c r="EDS36" s="19"/>
      <c r="EDT36" s="19"/>
      <c r="EDU36" s="19"/>
      <c r="EDV36" s="19"/>
      <c r="EDW36" s="19"/>
      <c r="EDX36" s="19"/>
      <c r="EDY36" s="19"/>
      <c r="EDZ36" s="19"/>
      <c r="EEA36" s="19"/>
      <c r="EEB36" s="19"/>
      <c r="EEC36" s="19"/>
      <c r="EED36" s="19"/>
      <c r="EEE36" s="19"/>
      <c r="EEF36" s="19"/>
      <c r="EEG36" s="19"/>
      <c r="EEH36" s="19"/>
      <c r="EEI36" s="19"/>
      <c r="EEJ36" s="19"/>
      <c r="EEK36" s="19"/>
      <c r="EEL36" s="19"/>
      <c r="EEM36" s="19"/>
      <c r="EEN36" s="19"/>
      <c r="EEO36" s="19"/>
      <c r="EEP36" s="19"/>
      <c r="EEQ36" s="19"/>
      <c r="EER36" s="19"/>
      <c r="EES36" s="19"/>
      <c r="EET36" s="19"/>
      <c r="EEU36" s="19"/>
      <c r="EEV36" s="19"/>
      <c r="EEW36" s="19"/>
      <c r="EEX36" s="19"/>
      <c r="EEY36" s="19"/>
      <c r="EEZ36" s="19"/>
      <c r="EFA36" s="19"/>
      <c r="EFB36" s="19"/>
      <c r="EFC36" s="19"/>
      <c r="EFD36" s="19"/>
      <c r="EFE36" s="19"/>
      <c r="EFF36" s="19"/>
      <c r="EFG36" s="19"/>
      <c r="EFH36" s="19"/>
      <c r="EFI36" s="19"/>
      <c r="EFJ36" s="19"/>
      <c r="EFK36" s="19"/>
      <c r="EFL36" s="19"/>
      <c r="EFM36" s="19"/>
      <c r="EFN36" s="19"/>
      <c r="EFO36" s="19"/>
      <c r="EFP36" s="19"/>
      <c r="EFQ36" s="19"/>
      <c r="EFR36" s="19"/>
      <c r="EFS36" s="19"/>
      <c r="EFT36" s="19"/>
      <c r="EFU36" s="19"/>
      <c r="EFV36" s="19"/>
      <c r="EFW36" s="19"/>
      <c r="EFX36" s="19"/>
      <c r="EFY36" s="19"/>
      <c r="EFZ36" s="19"/>
      <c r="EGA36" s="19"/>
      <c r="EGB36" s="19"/>
      <c r="EGC36" s="19"/>
      <c r="EGD36" s="19"/>
      <c r="EGE36" s="19"/>
      <c r="EGF36" s="19"/>
      <c r="EGG36" s="19"/>
      <c r="EGH36" s="19"/>
      <c r="EGI36" s="19"/>
      <c r="EGJ36" s="19"/>
      <c r="EGK36" s="19"/>
      <c r="EGL36" s="19"/>
      <c r="EGM36" s="19"/>
      <c r="EGN36" s="19"/>
      <c r="EGO36" s="19"/>
      <c r="EGP36" s="19"/>
      <c r="EGQ36" s="19"/>
      <c r="EGR36" s="19"/>
      <c r="EGS36" s="19"/>
      <c r="EGT36" s="19"/>
      <c r="EGU36" s="19"/>
      <c r="EGV36" s="19"/>
      <c r="EGW36" s="19"/>
      <c r="EGX36" s="19"/>
      <c r="EGY36" s="19"/>
      <c r="EGZ36" s="19"/>
      <c r="EHA36" s="19"/>
      <c r="EHB36" s="19"/>
      <c r="EHC36" s="19"/>
      <c r="EHD36" s="19"/>
      <c r="EHE36" s="19"/>
      <c r="EHF36" s="19"/>
      <c r="EHG36" s="19"/>
      <c r="EHH36" s="19"/>
      <c r="EHI36" s="19"/>
      <c r="EHJ36" s="19"/>
      <c r="EHK36" s="19"/>
      <c r="EHL36" s="19"/>
      <c r="EHM36" s="19"/>
      <c r="EHN36" s="19"/>
      <c r="EHO36" s="19"/>
      <c r="EHP36" s="19"/>
      <c r="EHQ36" s="19"/>
      <c r="EHR36" s="19"/>
      <c r="EHS36" s="19"/>
      <c r="EHT36" s="19"/>
      <c r="EHU36" s="19"/>
      <c r="EHV36" s="19"/>
      <c r="EHW36" s="19"/>
      <c r="EHX36" s="19"/>
      <c r="EHY36" s="19"/>
      <c r="EHZ36" s="19"/>
      <c r="EIA36" s="19"/>
      <c r="EIB36" s="19"/>
      <c r="EIC36" s="19"/>
      <c r="EID36" s="19"/>
      <c r="EIE36" s="19"/>
      <c r="EIF36" s="19"/>
      <c r="EIG36" s="19"/>
      <c r="EIH36" s="19"/>
      <c r="EII36" s="19"/>
      <c r="EIJ36" s="19"/>
      <c r="EIK36" s="19"/>
      <c r="EIL36" s="19"/>
      <c r="EIM36" s="19"/>
      <c r="EIN36" s="19"/>
      <c r="EIO36" s="19"/>
      <c r="EIP36" s="19"/>
      <c r="EIQ36" s="19"/>
      <c r="EIR36" s="19"/>
      <c r="EIS36" s="19"/>
      <c r="EIT36" s="19"/>
      <c r="EIU36" s="19"/>
      <c r="EIV36" s="19"/>
      <c r="EIW36" s="19"/>
      <c r="EIX36" s="19"/>
      <c r="EIY36" s="19"/>
      <c r="EIZ36" s="19"/>
      <c r="EJA36" s="19"/>
      <c r="EJB36" s="19"/>
      <c r="EJC36" s="19"/>
      <c r="EJD36" s="19"/>
      <c r="EJE36" s="19"/>
      <c r="EJF36" s="19"/>
      <c r="EJG36" s="19"/>
      <c r="EJH36" s="19"/>
      <c r="EJI36" s="19"/>
      <c r="EJJ36" s="19"/>
      <c r="EJK36" s="19"/>
      <c r="EJL36" s="19"/>
      <c r="EJM36" s="19"/>
      <c r="EJN36" s="19"/>
      <c r="EJO36" s="19"/>
      <c r="EJP36" s="19"/>
      <c r="EJQ36" s="19"/>
      <c r="EJR36" s="19"/>
      <c r="EJS36" s="19"/>
      <c r="EJT36" s="19"/>
      <c r="EJU36" s="19"/>
      <c r="EJV36" s="19"/>
      <c r="EJW36" s="19"/>
      <c r="EJX36" s="19"/>
      <c r="EJY36" s="19"/>
      <c r="EJZ36" s="19"/>
      <c r="EKA36" s="19"/>
      <c r="EKB36" s="19"/>
      <c r="EKC36" s="19"/>
      <c r="EKD36" s="19"/>
      <c r="EKE36" s="19"/>
      <c r="EKF36" s="19"/>
      <c r="EKG36" s="19"/>
      <c r="EKH36" s="19"/>
      <c r="EKI36" s="19"/>
      <c r="EKJ36" s="19"/>
      <c r="EKK36" s="19"/>
      <c r="EKL36" s="19"/>
      <c r="EKM36" s="19"/>
      <c r="EKN36" s="19"/>
      <c r="EKO36" s="19"/>
      <c r="EKP36" s="19"/>
      <c r="EKQ36" s="19"/>
      <c r="EKR36" s="19"/>
      <c r="EKS36" s="19"/>
      <c r="EKT36" s="19"/>
      <c r="EKU36" s="19"/>
      <c r="EKV36" s="19"/>
      <c r="EKW36" s="19"/>
      <c r="EKX36" s="19"/>
      <c r="EKY36" s="19"/>
      <c r="EKZ36" s="19"/>
      <c r="ELA36" s="19"/>
      <c r="ELB36" s="19"/>
      <c r="ELC36" s="19"/>
      <c r="ELD36" s="19"/>
      <c r="ELE36" s="19"/>
      <c r="ELF36" s="19"/>
      <c r="ELG36" s="19"/>
      <c r="ELH36" s="19"/>
      <c r="ELI36" s="19"/>
      <c r="ELJ36" s="19"/>
      <c r="ELK36" s="19"/>
      <c r="ELL36" s="19"/>
      <c r="ELM36" s="19"/>
      <c r="ELN36" s="19"/>
      <c r="ELO36" s="19"/>
      <c r="ELP36" s="19"/>
      <c r="ELQ36" s="19"/>
      <c r="ELR36" s="19"/>
      <c r="ELS36" s="19"/>
      <c r="ELT36" s="19"/>
      <c r="ELU36" s="19"/>
      <c r="ELV36" s="19"/>
      <c r="ELW36" s="19"/>
      <c r="ELX36" s="19"/>
      <c r="ELY36" s="19"/>
      <c r="ELZ36" s="19"/>
      <c r="EMA36" s="19"/>
      <c r="EMB36" s="19"/>
      <c r="EMC36" s="19"/>
      <c r="EMD36" s="19"/>
      <c r="EME36" s="19"/>
      <c r="EMF36" s="19"/>
      <c r="EMG36" s="19"/>
      <c r="EMH36" s="19"/>
      <c r="EMI36" s="19"/>
      <c r="EMJ36" s="19"/>
      <c r="EMK36" s="19"/>
      <c r="EML36" s="19"/>
      <c r="EMM36" s="19"/>
      <c r="EMN36" s="19"/>
      <c r="EMO36" s="19"/>
      <c r="EMP36" s="19"/>
      <c r="EMQ36" s="19"/>
      <c r="EMR36" s="19"/>
      <c r="EMS36" s="19"/>
      <c r="EMT36" s="19"/>
      <c r="EMU36" s="19"/>
      <c r="EMV36" s="19"/>
      <c r="EMW36" s="19"/>
      <c r="EMX36" s="19"/>
      <c r="EMY36" s="19"/>
      <c r="EMZ36" s="19"/>
      <c r="ENA36" s="19"/>
      <c r="ENB36" s="19"/>
      <c r="ENC36" s="19"/>
      <c r="END36" s="19"/>
      <c r="ENE36" s="19"/>
      <c r="ENF36" s="19"/>
      <c r="ENG36" s="19"/>
      <c r="ENH36" s="19"/>
      <c r="ENI36" s="19"/>
      <c r="ENJ36" s="19"/>
      <c r="ENK36" s="19"/>
      <c r="ENL36" s="19"/>
      <c r="ENM36" s="19"/>
      <c r="ENN36" s="19"/>
      <c r="ENO36" s="19"/>
      <c r="ENP36" s="19"/>
      <c r="ENQ36" s="19"/>
      <c r="ENR36" s="19"/>
      <c r="ENS36" s="19"/>
      <c r="ENT36" s="19"/>
      <c r="ENU36" s="19"/>
      <c r="ENV36" s="19"/>
      <c r="ENW36" s="19"/>
      <c r="ENX36" s="19"/>
      <c r="ENY36" s="19"/>
      <c r="ENZ36" s="19"/>
      <c r="EOA36" s="19"/>
      <c r="EOB36" s="19"/>
      <c r="EOC36" s="19"/>
      <c r="EOD36" s="19"/>
      <c r="EOE36" s="19"/>
      <c r="EOF36" s="19"/>
      <c r="EOG36" s="19"/>
      <c r="EOH36" s="19"/>
      <c r="EOI36" s="19"/>
      <c r="EOJ36" s="19"/>
      <c r="EOK36" s="19"/>
      <c r="EOL36" s="19"/>
      <c r="EOM36" s="19"/>
      <c r="EON36" s="19"/>
      <c r="EOO36" s="19"/>
      <c r="EOP36" s="19"/>
      <c r="EOQ36" s="19"/>
      <c r="EOR36" s="19"/>
      <c r="EOS36" s="19"/>
      <c r="EOT36" s="19"/>
      <c r="EOU36" s="19"/>
      <c r="EOV36" s="19"/>
      <c r="EOW36" s="19"/>
      <c r="EOX36" s="19"/>
      <c r="EOY36" s="19"/>
      <c r="EOZ36" s="19"/>
      <c r="EPA36" s="19"/>
      <c r="EPB36" s="19"/>
      <c r="EPC36" s="19"/>
      <c r="EPD36" s="19"/>
      <c r="EPE36" s="19"/>
      <c r="EPF36" s="19"/>
      <c r="EPG36" s="19"/>
      <c r="EPH36" s="19"/>
      <c r="EPI36" s="19"/>
      <c r="EPJ36" s="19"/>
      <c r="EPK36" s="19"/>
      <c r="EPL36" s="19"/>
      <c r="EPM36" s="19"/>
      <c r="EPN36" s="19"/>
      <c r="EPO36" s="19"/>
      <c r="EPP36" s="19"/>
      <c r="EPQ36" s="19"/>
      <c r="EPR36" s="19"/>
      <c r="EPS36" s="19"/>
      <c r="EPT36" s="19"/>
      <c r="EPU36" s="19"/>
      <c r="EPV36" s="19"/>
      <c r="EPW36" s="19"/>
      <c r="EPX36" s="19"/>
      <c r="EPY36" s="19"/>
      <c r="EPZ36" s="19"/>
      <c r="EQA36" s="19"/>
      <c r="EQB36" s="19"/>
      <c r="EQC36" s="19"/>
      <c r="EQD36" s="19"/>
      <c r="EQE36" s="19"/>
      <c r="EQF36" s="19"/>
      <c r="EQG36" s="19"/>
      <c r="EQH36" s="19"/>
      <c r="EQI36" s="19"/>
      <c r="EQJ36" s="19"/>
      <c r="EQK36" s="19"/>
      <c r="EQL36" s="19"/>
      <c r="EQM36" s="19"/>
      <c r="EQN36" s="19"/>
      <c r="EQO36" s="19"/>
      <c r="EQP36" s="19"/>
      <c r="EQQ36" s="19"/>
      <c r="EQR36" s="19"/>
      <c r="EQS36" s="19"/>
      <c r="EQT36" s="19"/>
      <c r="EQU36" s="19"/>
      <c r="EQV36" s="19"/>
      <c r="EQW36" s="19"/>
      <c r="EQX36" s="19"/>
      <c r="EQY36" s="19"/>
      <c r="EQZ36" s="19"/>
      <c r="ERA36" s="19"/>
      <c r="ERB36" s="19"/>
      <c r="ERC36" s="19"/>
      <c r="ERD36" s="19"/>
      <c r="ERE36" s="19"/>
      <c r="ERF36" s="19"/>
      <c r="ERG36" s="19"/>
      <c r="ERH36" s="19"/>
      <c r="ERI36" s="19"/>
      <c r="ERJ36" s="19"/>
      <c r="ERK36" s="19"/>
      <c r="ERL36" s="19"/>
      <c r="ERM36" s="19"/>
      <c r="ERN36" s="19"/>
      <c r="ERO36" s="19"/>
      <c r="ERP36" s="19"/>
      <c r="ERQ36" s="19"/>
      <c r="ERR36" s="19"/>
      <c r="ERS36" s="19"/>
      <c r="ERT36" s="19"/>
      <c r="ERU36" s="19"/>
      <c r="ERV36" s="19"/>
      <c r="ERW36" s="19"/>
      <c r="ERX36" s="19"/>
      <c r="ERY36" s="19"/>
      <c r="ERZ36" s="19"/>
      <c r="ESA36" s="19"/>
      <c r="ESB36" s="19"/>
      <c r="ESC36" s="19"/>
      <c r="ESD36" s="19"/>
      <c r="ESE36" s="19"/>
      <c r="ESF36" s="19"/>
      <c r="ESG36" s="19"/>
      <c r="ESH36" s="19"/>
      <c r="ESI36" s="19"/>
      <c r="ESJ36" s="19"/>
      <c r="ESK36" s="19"/>
      <c r="ESL36" s="19"/>
      <c r="ESM36" s="19"/>
      <c r="ESN36" s="19"/>
      <c r="ESO36" s="19"/>
      <c r="ESP36" s="19"/>
      <c r="ESQ36" s="19"/>
      <c r="ESR36" s="19"/>
      <c r="ESS36" s="19"/>
      <c r="EST36" s="19"/>
      <c r="ESU36" s="19"/>
      <c r="ESV36" s="19"/>
      <c r="ESW36" s="19"/>
      <c r="ESX36" s="19"/>
      <c r="ESY36" s="19"/>
      <c r="ESZ36" s="19"/>
      <c r="ETA36" s="19"/>
      <c r="ETB36" s="19"/>
      <c r="ETC36" s="19"/>
      <c r="ETD36" s="19"/>
      <c r="ETE36" s="19"/>
      <c r="ETF36" s="19"/>
      <c r="ETG36" s="19"/>
      <c r="ETH36" s="19"/>
      <c r="ETI36" s="19"/>
      <c r="ETJ36" s="19"/>
      <c r="ETK36" s="19"/>
      <c r="ETL36" s="19"/>
      <c r="ETM36" s="19"/>
      <c r="ETN36" s="19"/>
      <c r="ETO36" s="19"/>
      <c r="ETP36" s="19"/>
      <c r="ETQ36" s="19"/>
      <c r="ETR36" s="19"/>
      <c r="ETS36" s="19"/>
      <c r="ETT36" s="19"/>
      <c r="ETU36" s="19"/>
      <c r="ETV36" s="19"/>
      <c r="ETW36" s="19"/>
      <c r="ETX36" s="19"/>
      <c r="ETY36" s="19"/>
      <c r="ETZ36" s="19"/>
      <c r="EUA36" s="19"/>
      <c r="EUB36" s="19"/>
      <c r="EUC36" s="19"/>
      <c r="EUD36" s="19"/>
      <c r="EUE36" s="19"/>
      <c r="EUF36" s="19"/>
      <c r="EUG36" s="19"/>
      <c r="EUH36" s="19"/>
      <c r="EUI36" s="19"/>
      <c r="EUJ36" s="19"/>
      <c r="EUK36" s="19"/>
      <c r="EUL36" s="19"/>
      <c r="EUM36" s="19"/>
      <c r="EUN36" s="19"/>
      <c r="EUO36" s="19"/>
      <c r="EUP36" s="19"/>
      <c r="EUQ36" s="19"/>
      <c r="EUR36" s="19"/>
      <c r="EUS36" s="19"/>
      <c r="EUT36" s="19"/>
      <c r="EUU36" s="19"/>
      <c r="EUV36" s="19"/>
      <c r="EUW36" s="19"/>
      <c r="EUX36" s="19"/>
      <c r="EUY36" s="19"/>
      <c r="EUZ36" s="19"/>
      <c r="EVA36" s="19"/>
      <c r="EVB36" s="19"/>
      <c r="EVC36" s="19"/>
      <c r="EVD36" s="19"/>
      <c r="EVE36" s="19"/>
      <c r="EVF36" s="19"/>
      <c r="EVG36" s="19"/>
      <c r="EVH36" s="19"/>
      <c r="EVI36" s="19"/>
      <c r="EVJ36" s="19"/>
      <c r="EVK36" s="19"/>
      <c r="EVL36" s="19"/>
      <c r="EVM36" s="19"/>
      <c r="EVN36" s="19"/>
      <c r="EVO36" s="19"/>
      <c r="EVP36" s="19"/>
      <c r="EVQ36" s="19"/>
      <c r="EVR36" s="19"/>
      <c r="EVS36" s="19"/>
      <c r="EVT36" s="19"/>
      <c r="EVU36" s="19"/>
      <c r="EVV36" s="19"/>
      <c r="EVW36" s="19"/>
      <c r="EVX36" s="19"/>
      <c r="EVY36" s="19"/>
      <c r="EVZ36" s="19"/>
      <c r="EWA36" s="19"/>
      <c r="EWB36" s="19"/>
      <c r="EWC36" s="19"/>
      <c r="EWD36" s="19"/>
      <c r="EWE36" s="19"/>
      <c r="EWF36" s="19"/>
      <c r="EWG36" s="19"/>
      <c r="EWH36" s="19"/>
      <c r="EWI36" s="19"/>
      <c r="EWJ36" s="19"/>
      <c r="EWK36" s="19"/>
      <c r="EWL36" s="19"/>
      <c r="EWM36" s="19"/>
      <c r="EWN36" s="19"/>
      <c r="EWO36" s="19"/>
      <c r="EWP36" s="19"/>
      <c r="EWQ36" s="19"/>
      <c r="EWR36" s="19"/>
      <c r="EWS36" s="19"/>
      <c r="EWT36" s="19"/>
      <c r="EWU36" s="19"/>
      <c r="EWV36" s="19"/>
      <c r="EWW36" s="19"/>
      <c r="EWX36" s="19"/>
      <c r="EWY36" s="19"/>
      <c r="EWZ36" s="19"/>
      <c r="EXA36" s="19"/>
      <c r="EXB36" s="19"/>
      <c r="EXC36" s="19"/>
      <c r="EXD36" s="19"/>
      <c r="EXE36" s="19"/>
      <c r="EXF36" s="19"/>
      <c r="EXG36" s="19"/>
      <c r="EXH36" s="19"/>
      <c r="EXI36" s="19"/>
      <c r="EXJ36" s="19"/>
      <c r="EXK36" s="19"/>
      <c r="EXL36" s="19"/>
      <c r="EXM36" s="19"/>
      <c r="EXN36" s="19"/>
      <c r="EXO36" s="19"/>
      <c r="EXP36" s="19"/>
      <c r="EXQ36" s="19"/>
      <c r="EXR36" s="19"/>
      <c r="EXS36" s="19"/>
      <c r="EXT36" s="19"/>
      <c r="EXU36" s="19"/>
      <c r="EXV36" s="19"/>
      <c r="EXW36" s="19"/>
      <c r="EXX36" s="19"/>
      <c r="EXY36" s="19"/>
      <c r="EXZ36" s="19"/>
      <c r="EYA36" s="19"/>
      <c r="EYB36" s="19"/>
      <c r="EYC36" s="19"/>
      <c r="EYD36" s="19"/>
      <c r="EYE36" s="19"/>
      <c r="EYF36" s="19"/>
      <c r="EYG36" s="19"/>
      <c r="EYH36" s="19"/>
      <c r="EYI36" s="19"/>
      <c r="EYJ36" s="19"/>
      <c r="EYK36" s="19"/>
      <c r="EYL36" s="19"/>
      <c r="EYM36" s="19"/>
      <c r="EYN36" s="19"/>
      <c r="EYO36" s="19"/>
      <c r="EYP36" s="19"/>
      <c r="EYQ36" s="19"/>
      <c r="EYR36" s="19"/>
      <c r="EYS36" s="19"/>
      <c r="EYT36" s="19"/>
      <c r="EYU36" s="19"/>
      <c r="EYV36" s="19"/>
      <c r="EYW36" s="19"/>
      <c r="EYX36" s="19"/>
      <c r="EYY36" s="19"/>
      <c r="EYZ36" s="19"/>
      <c r="EZA36" s="19"/>
      <c r="EZB36" s="19"/>
      <c r="EZC36" s="19"/>
      <c r="EZD36" s="19"/>
      <c r="EZE36" s="19"/>
      <c r="EZF36" s="19"/>
      <c r="EZG36" s="19"/>
      <c r="EZH36" s="19"/>
      <c r="EZI36" s="19"/>
      <c r="EZJ36" s="19"/>
      <c r="EZK36" s="19"/>
      <c r="EZL36" s="19"/>
      <c r="EZM36" s="19"/>
      <c r="EZN36" s="19"/>
      <c r="EZO36" s="19"/>
      <c r="EZP36" s="19"/>
      <c r="EZQ36" s="19"/>
      <c r="EZR36" s="19"/>
      <c r="EZS36" s="19"/>
      <c r="EZT36" s="19"/>
      <c r="EZU36" s="19"/>
      <c r="EZV36" s="19"/>
      <c r="EZW36" s="19"/>
      <c r="EZX36" s="19"/>
      <c r="EZY36" s="19"/>
      <c r="EZZ36" s="19"/>
      <c r="FAA36" s="19"/>
      <c r="FAB36" s="19"/>
      <c r="FAC36" s="19"/>
      <c r="FAD36" s="19"/>
      <c r="FAE36" s="19"/>
      <c r="FAF36" s="19"/>
      <c r="FAG36" s="19"/>
      <c r="FAH36" s="19"/>
      <c r="FAI36" s="19"/>
      <c r="FAJ36" s="19"/>
      <c r="FAK36" s="19"/>
      <c r="FAL36" s="19"/>
      <c r="FAM36" s="19"/>
      <c r="FAN36" s="19"/>
      <c r="FAO36" s="19"/>
      <c r="FAP36" s="19"/>
      <c r="FAQ36" s="19"/>
      <c r="FAR36" s="19"/>
      <c r="FAS36" s="19"/>
      <c r="FAT36" s="19"/>
      <c r="FAU36" s="19"/>
      <c r="FAV36" s="19"/>
      <c r="FAW36" s="19"/>
      <c r="FAX36" s="19"/>
      <c r="FAY36" s="19"/>
      <c r="FAZ36" s="19"/>
      <c r="FBA36" s="19"/>
      <c r="FBB36" s="19"/>
      <c r="FBC36" s="19"/>
      <c r="FBD36" s="19"/>
      <c r="FBE36" s="19"/>
      <c r="FBF36" s="19"/>
      <c r="FBG36" s="19"/>
      <c r="FBH36" s="19"/>
      <c r="FBI36" s="19"/>
      <c r="FBJ36" s="19"/>
      <c r="FBK36" s="19"/>
      <c r="FBL36" s="19"/>
      <c r="FBM36" s="19"/>
      <c r="FBN36" s="19"/>
      <c r="FBO36" s="19"/>
      <c r="FBP36" s="19"/>
      <c r="FBQ36" s="19"/>
      <c r="FBR36" s="19"/>
      <c r="FBS36" s="19"/>
      <c r="FBT36" s="19"/>
      <c r="FBU36" s="19"/>
      <c r="FBV36" s="19"/>
      <c r="FBW36" s="19"/>
      <c r="FBX36" s="19"/>
      <c r="FBY36" s="19"/>
      <c r="FBZ36" s="19"/>
      <c r="FCA36" s="19"/>
      <c r="FCB36" s="19"/>
      <c r="FCC36" s="19"/>
      <c r="FCD36" s="19"/>
      <c r="FCE36" s="19"/>
      <c r="FCF36" s="19"/>
      <c r="FCG36" s="19"/>
      <c r="FCH36" s="19"/>
      <c r="FCI36" s="19"/>
      <c r="FCJ36" s="19"/>
      <c r="FCK36" s="19"/>
      <c r="FCL36" s="19"/>
      <c r="FCM36" s="19"/>
      <c r="FCN36" s="19"/>
      <c r="FCO36" s="19"/>
      <c r="FCP36" s="19"/>
      <c r="FCQ36" s="19"/>
      <c r="FCR36" s="19"/>
      <c r="FCS36" s="19"/>
      <c r="FCT36" s="19"/>
      <c r="FCU36" s="19"/>
      <c r="FCV36" s="19"/>
      <c r="FCW36" s="19"/>
      <c r="FCX36" s="19"/>
      <c r="FCY36" s="19"/>
      <c r="FCZ36" s="19"/>
      <c r="FDA36" s="19"/>
      <c r="FDB36" s="19"/>
      <c r="FDC36" s="19"/>
      <c r="FDD36" s="19"/>
      <c r="FDE36" s="19"/>
      <c r="FDF36" s="19"/>
      <c r="FDG36" s="19"/>
      <c r="FDH36" s="19"/>
      <c r="FDI36" s="19"/>
      <c r="FDJ36" s="19"/>
      <c r="FDK36" s="19"/>
      <c r="FDL36" s="19"/>
      <c r="FDM36" s="19"/>
      <c r="FDN36" s="19"/>
      <c r="FDO36" s="19"/>
      <c r="FDP36" s="19"/>
      <c r="FDQ36" s="19"/>
      <c r="FDR36" s="19"/>
      <c r="FDS36" s="19"/>
      <c r="FDT36" s="19"/>
      <c r="FDU36" s="19"/>
      <c r="FDV36" s="19"/>
      <c r="FDW36" s="19"/>
      <c r="FDX36" s="19"/>
      <c r="FDY36" s="19"/>
      <c r="FDZ36" s="19"/>
      <c r="FEA36" s="19"/>
      <c r="FEB36" s="19"/>
      <c r="FEC36" s="19"/>
      <c r="FED36" s="19"/>
      <c r="FEE36" s="19"/>
      <c r="FEF36" s="19"/>
      <c r="FEG36" s="19"/>
      <c r="FEH36" s="19"/>
      <c r="FEI36" s="19"/>
      <c r="FEJ36" s="19"/>
      <c r="FEK36" s="19"/>
      <c r="FEL36" s="19"/>
      <c r="FEM36" s="19"/>
      <c r="FEN36" s="19"/>
      <c r="FEO36" s="19"/>
      <c r="FEP36" s="19"/>
      <c r="FEQ36" s="19"/>
      <c r="FER36" s="19"/>
      <c r="FES36" s="19"/>
      <c r="FET36" s="19"/>
      <c r="FEU36" s="19"/>
      <c r="FEV36" s="19"/>
      <c r="FEW36" s="19"/>
      <c r="FEX36" s="19"/>
      <c r="FEY36" s="19"/>
      <c r="FEZ36" s="19"/>
      <c r="FFA36" s="19"/>
      <c r="FFB36" s="19"/>
      <c r="FFC36" s="19"/>
      <c r="FFD36" s="19"/>
      <c r="FFE36" s="19"/>
      <c r="FFF36" s="19"/>
      <c r="FFG36" s="19"/>
      <c r="FFH36" s="19"/>
      <c r="FFI36" s="19"/>
      <c r="FFJ36" s="19"/>
      <c r="FFK36" s="19"/>
      <c r="FFL36" s="19"/>
      <c r="FFM36" s="19"/>
      <c r="FFN36" s="19"/>
      <c r="FFO36" s="19"/>
      <c r="FFP36" s="19"/>
      <c r="FFQ36" s="19"/>
      <c r="FFR36" s="19"/>
      <c r="FFS36" s="19"/>
      <c r="FFT36" s="19"/>
      <c r="FFU36" s="19"/>
      <c r="FFV36" s="19"/>
      <c r="FFW36" s="19"/>
      <c r="FFX36" s="19"/>
      <c r="FFY36" s="19"/>
      <c r="FFZ36" s="19"/>
      <c r="FGA36" s="19"/>
      <c r="FGB36" s="19"/>
      <c r="FGC36" s="19"/>
      <c r="FGD36" s="19"/>
      <c r="FGE36" s="19"/>
      <c r="FGF36" s="19"/>
      <c r="FGG36" s="19"/>
      <c r="FGH36" s="19"/>
      <c r="FGI36" s="19"/>
      <c r="FGJ36" s="19"/>
      <c r="FGK36" s="19"/>
      <c r="FGL36" s="19"/>
      <c r="FGM36" s="19"/>
      <c r="FGN36" s="19"/>
      <c r="FGO36" s="19"/>
      <c r="FGP36" s="19"/>
      <c r="FGQ36" s="19"/>
      <c r="FGR36" s="19"/>
      <c r="FGS36" s="19"/>
      <c r="FGT36" s="19"/>
      <c r="FGU36" s="19"/>
      <c r="FGV36" s="19"/>
      <c r="FGW36" s="19"/>
      <c r="FGX36" s="19"/>
      <c r="FGY36" s="19"/>
      <c r="FGZ36" s="19"/>
      <c r="FHA36" s="19"/>
      <c r="FHB36" s="19"/>
      <c r="FHC36" s="19"/>
      <c r="FHD36" s="19"/>
      <c r="FHE36" s="19"/>
      <c r="FHF36" s="19"/>
      <c r="FHG36" s="19"/>
      <c r="FHH36" s="19"/>
      <c r="FHI36" s="19"/>
      <c r="FHJ36" s="19"/>
      <c r="FHK36" s="19"/>
      <c r="FHL36" s="19"/>
      <c r="FHM36" s="19"/>
      <c r="FHN36" s="19"/>
      <c r="FHO36" s="19"/>
      <c r="FHP36" s="19"/>
      <c r="FHQ36" s="19"/>
      <c r="FHR36" s="19"/>
      <c r="FHS36" s="19"/>
      <c r="FHT36" s="19"/>
      <c r="FHU36" s="19"/>
      <c r="FHV36" s="19"/>
      <c r="FHW36" s="19"/>
      <c r="FHX36" s="19"/>
      <c r="FHY36" s="19"/>
      <c r="FHZ36" s="19"/>
      <c r="FIA36" s="19"/>
      <c r="FIB36" s="19"/>
      <c r="FIC36" s="19"/>
      <c r="FID36" s="19"/>
      <c r="FIE36" s="19"/>
      <c r="FIF36" s="19"/>
      <c r="FIG36" s="19"/>
      <c r="FIH36" s="19"/>
      <c r="FII36" s="19"/>
      <c r="FIJ36" s="19"/>
      <c r="FIK36" s="19"/>
      <c r="FIL36" s="19"/>
      <c r="FIM36" s="19"/>
      <c r="FIN36" s="19"/>
      <c r="FIO36" s="19"/>
      <c r="FIP36" s="19"/>
      <c r="FIQ36" s="19"/>
      <c r="FIR36" s="19"/>
      <c r="FIS36" s="19"/>
      <c r="FIT36" s="19"/>
      <c r="FIU36" s="19"/>
      <c r="FIV36" s="19"/>
      <c r="FIW36" s="19"/>
      <c r="FIX36" s="19"/>
      <c r="FIY36" s="19"/>
      <c r="FIZ36" s="19"/>
      <c r="FJA36" s="19"/>
      <c r="FJB36" s="19"/>
      <c r="FJC36" s="19"/>
      <c r="FJD36" s="19"/>
      <c r="FJE36" s="19"/>
      <c r="FJF36" s="19"/>
      <c r="FJG36" s="19"/>
      <c r="FJH36" s="19"/>
      <c r="FJI36" s="19"/>
      <c r="FJJ36" s="19"/>
      <c r="FJK36" s="19"/>
      <c r="FJL36" s="19"/>
      <c r="FJM36" s="19"/>
      <c r="FJN36" s="19"/>
      <c r="FJO36" s="19"/>
      <c r="FJP36" s="19"/>
      <c r="FJQ36" s="19"/>
      <c r="FJR36" s="19"/>
      <c r="FJS36" s="19"/>
      <c r="FJT36" s="19"/>
      <c r="FJU36" s="19"/>
      <c r="FJV36" s="19"/>
      <c r="FJW36" s="19"/>
      <c r="FJX36" s="19"/>
      <c r="FJY36" s="19"/>
      <c r="FJZ36" s="19"/>
      <c r="FKA36" s="19"/>
      <c r="FKB36" s="19"/>
      <c r="FKC36" s="19"/>
      <c r="FKD36" s="19"/>
      <c r="FKE36" s="19"/>
      <c r="FKF36" s="19"/>
      <c r="FKG36" s="19"/>
      <c r="FKH36" s="19"/>
      <c r="FKI36" s="19"/>
      <c r="FKJ36" s="19"/>
      <c r="FKK36" s="19"/>
      <c r="FKL36" s="19"/>
      <c r="FKM36" s="19"/>
      <c r="FKN36" s="19"/>
      <c r="FKO36" s="19"/>
      <c r="FKP36" s="19"/>
      <c r="FKQ36" s="19"/>
      <c r="FKR36" s="19"/>
      <c r="FKS36" s="19"/>
      <c r="FKT36" s="19"/>
      <c r="FKU36" s="19"/>
      <c r="FKV36" s="19"/>
      <c r="FKW36" s="19"/>
      <c r="FKX36" s="19"/>
      <c r="FKY36" s="19"/>
      <c r="FKZ36" s="19"/>
      <c r="FLA36" s="19"/>
      <c r="FLB36" s="19"/>
      <c r="FLC36" s="19"/>
      <c r="FLD36" s="19"/>
      <c r="FLE36" s="19"/>
      <c r="FLF36" s="19"/>
      <c r="FLG36" s="19"/>
      <c r="FLH36" s="19"/>
      <c r="FLI36" s="19"/>
      <c r="FLJ36" s="19"/>
      <c r="FLK36" s="19"/>
      <c r="FLL36" s="19"/>
      <c r="FLM36" s="19"/>
      <c r="FLN36" s="19"/>
      <c r="FLO36" s="19"/>
      <c r="FLP36" s="19"/>
      <c r="FLQ36" s="19"/>
      <c r="FLR36" s="19"/>
      <c r="FLS36" s="19"/>
      <c r="FLT36" s="19"/>
      <c r="FLU36" s="19"/>
      <c r="FLV36" s="19"/>
      <c r="FLW36" s="19"/>
      <c r="FLX36" s="19"/>
      <c r="FLY36" s="19"/>
      <c r="FLZ36" s="19"/>
      <c r="FMA36" s="19"/>
      <c r="FMB36" s="19"/>
      <c r="FMC36" s="19"/>
      <c r="FMD36" s="19"/>
      <c r="FME36" s="19"/>
      <c r="FMF36" s="19"/>
      <c r="FMG36" s="19"/>
      <c r="FMH36" s="19"/>
      <c r="FMI36" s="19"/>
      <c r="FMJ36" s="19"/>
      <c r="FMK36" s="19"/>
      <c r="FML36" s="19"/>
      <c r="FMM36" s="19"/>
      <c r="FMN36" s="19"/>
      <c r="FMO36" s="19"/>
      <c r="FMP36" s="19"/>
      <c r="FMQ36" s="19"/>
      <c r="FMR36" s="19"/>
      <c r="FMS36" s="19"/>
      <c r="FMT36" s="19"/>
      <c r="FMU36" s="19"/>
      <c r="FMV36" s="19"/>
      <c r="FMW36" s="19"/>
      <c r="FMX36" s="19"/>
      <c r="FMY36" s="19"/>
      <c r="FMZ36" s="19"/>
      <c r="FNA36" s="19"/>
      <c r="FNB36" s="19"/>
      <c r="FNC36" s="19"/>
      <c r="FND36" s="19"/>
      <c r="FNE36" s="19"/>
      <c r="FNF36" s="19"/>
      <c r="FNG36" s="19"/>
      <c r="FNH36" s="19"/>
      <c r="FNI36" s="19"/>
      <c r="FNJ36" s="19"/>
      <c r="FNK36" s="19"/>
      <c r="FNL36" s="19"/>
      <c r="FNM36" s="19"/>
      <c r="FNN36" s="19"/>
      <c r="FNO36" s="19"/>
      <c r="FNP36" s="19"/>
      <c r="FNQ36" s="19"/>
      <c r="FNR36" s="19"/>
      <c r="FNS36" s="19"/>
      <c r="FNT36" s="19"/>
      <c r="FNU36" s="19"/>
      <c r="FNV36" s="19"/>
      <c r="FNW36" s="19"/>
      <c r="FNX36" s="19"/>
      <c r="FNY36" s="19"/>
      <c r="FNZ36" s="19"/>
      <c r="FOA36" s="19"/>
      <c r="FOB36" s="19"/>
      <c r="FOC36" s="19"/>
      <c r="FOD36" s="19"/>
      <c r="FOE36" s="19"/>
      <c r="FOF36" s="19"/>
      <c r="FOG36" s="19"/>
      <c r="FOH36" s="19"/>
      <c r="FOI36" s="19"/>
      <c r="FOJ36" s="19"/>
      <c r="FOK36" s="19"/>
      <c r="FOL36" s="19"/>
      <c r="FOM36" s="19"/>
      <c r="FON36" s="19"/>
      <c r="FOO36" s="19"/>
      <c r="FOP36" s="19"/>
      <c r="FOQ36" s="19"/>
      <c r="FOR36" s="19"/>
      <c r="FOS36" s="19"/>
      <c r="FOT36" s="19"/>
      <c r="FOU36" s="19"/>
      <c r="FOV36" s="19"/>
      <c r="FOW36" s="19"/>
      <c r="FOX36" s="19"/>
      <c r="FOY36" s="19"/>
      <c r="FOZ36" s="19"/>
      <c r="FPA36" s="19"/>
      <c r="FPB36" s="19"/>
      <c r="FPC36" s="19"/>
      <c r="FPD36" s="19"/>
      <c r="FPE36" s="19"/>
      <c r="FPF36" s="19"/>
      <c r="FPG36" s="19"/>
      <c r="FPH36" s="19"/>
      <c r="FPI36" s="19"/>
      <c r="FPJ36" s="19"/>
      <c r="FPK36" s="19"/>
      <c r="FPL36" s="19"/>
      <c r="FPM36" s="19"/>
      <c r="FPN36" s="19"/>
      <c r="FPO36" s="19"/>
      <c r="FPP36" s="19"/>
      <c r="FPQ36" s="19"/>
      <c r="FPR36" s="19"/>
      <c r="FPS36" s="19"/>
      <c r="FPT36" s="19"/>
      <c r="FPU36" s="19"/>
      <c r="FPV36" s="19"/>
      <c r="FPW36" s="19"/>
      <c r="FPX36" s="19"/>
      <c r="FPY36" s="19"/>
      <c r="FPZ36" s="19"/>
      <c r="FQA36" s="19"/>
      <c r="FQB36" s="19"/>
      <c r="FQC36" s="19"/>
      <c r="FQD36" s="19"/>
      <c r="FQE36" s="19"/>
      <c r="FQF36" s="19"/>
      <c r="FQG36" s="19"/>
      <c r="FQH36" s="19"/>
      <c r="FQI36" s="19"/>
      <c r="FQJ36" s="19"/>
      <c r="FQK36" s="19"/>
      <c r="FQL36" s="19"/>
      <c r="FQM36" s="19"/>
      <c r="FQN36" s="19"/>
      <c r="FQO36" s="19"/>
      <c r="FQP36" s="19"/>
      <c r="FQQ36" s="19"/>
      <c r="FQR36" s="19"/>
      <c r="FQS36" s="19"/>
      <c r="FQT36" s="19"/>
      <c r="FQU36" s="19"/>
      <c r="FQV36" s="19"/>
      <c r="FQW36" s="19"/>
      <c r="FQX36" s="19"/>
      <c r="FQY36" s="19"/>
      <c r="FQZ36" s="19"/>
      <c r="FRA36" s="19"/>
      <c r="FRB36" s="19"/>
      <c r="FRC36" s="19"/>
      <c r="FRD36" s="19"/>
      <c r="FRE36" s="19"/>
      <c r="FRF36" s="19"/>
      <c r="FRG36" s="19"/>
      <c r="FRH36" s="19"/>
      <c r="FRI36" s="19"/>
      <c r="FRJ36" s="19"/>
      <c r="FRK36" s="19"/>
      <c r="FRL36" s="19"/>
      <c r="FRM36" s="19"/>
      <c r="FRN36" s="19"/>
      <c r="FRO36" s="19"/>
      <c r="FRP36" s="19"/>
      <c r="FRQ36" s="19"/>
      <c r="FRR36" s="19"/>
      <c r="FRS36" s="19"/>
      <c r="FRT36" s="19"/>
      <c r="FRU36" s="19"/>
      <c r="FRV36" s="19"/>
      <c r="FRW36" s="19"/>
      <c r="FRX36" s="19"/>
      <c r="FRY36" s="19"/>
      <c r="FRZ36" s="19"/>
      <c r="FSA36" s="19"/>
      <c r="FSB36" s="19"/>
      <c r="FSC36" s="19"/>
      <c r="FSD36" s="19"/>
      <c r="FSE36" s="19"/>
      <c r="FSF36" s="19"/>
      <c r="FSG36" s="19"/>
      <c r="FSH36" s="19"/>
      <c r="FSI36" s="19"/>
      <c r="FSJ36" s="19"/>
      <c r="FSK36" s="19"/>
      <c r="FSL36" s="19"/>
      <c r="FSM36" s="19"/>
      <c r="FSN36" s="19"/>
      <c r="FSO36" s="19"/>
      <c r="FSP36" s="19"/>
      <c r="FSQ36" s="19"/>
      <c r="FSR36" s="19"/>
      <c r="FSS36" s="19"/>
      <c r="FST36" s="19"/>
      <c r="FSU36" s="19"/>
      <c r="FSV36" s="19"/>
      <c r="FSW36" s="19"/>
      <c r="FSX36" s="19"/>
      <c r="FSY36" s="19"/>
      <c r="FSZ36" s="19"/>
      <c r="FTA36" s="19"/>
      <c r="FTB36" s="19"/>
      <c r="FTC36" s="19"/>
      <c r="FTD36" s="19"/>
      <c r="FTE36" s="19"/>
      <c r="FTF36" s="19"/>
      <c r="FTG36" s="19"/>
      <c r="FTH36" s="19"/>
      <c r="FTI36" s="19"/>
      <c r="FTJ36" s="19"/>
      <c r="FTK36" s="19"/>
      <c r="FTL36" s="19"/>
      <c r="FTM36" s="19"/>
      <c r="FTN36" s="19"/>
      <c r="FTO36" s="19"/>
      <c r="FTP36" s="19"/>
      <c r="FTQ36" s="19"/>
      <c r="FTR36" s="19"/>
      <c r="FTS36" s="19"/>
      <c r="FTT36" s="19"/>
      <c r="FTU36" s="19"/>
      <c r="FTV36" s="19"/>
      <c r="FTW36" s="19"/>
      <c r="FTX36" s="19"/>
      <c r="FTY36" s="19"/>
      <c r="FTZ36" s="19"/>
      <c r="FUA36" s="19"/>
      <c r="FUB36" s="19"/>
      <c r="FUC36" s="19"/>
      <c r="FUD36" s="19"/>
      <c r="FUE36" s="19"/>
      <c r="FUF36" s="19"/>
      <c r="FUG36" s="19"/>
      <c r="FUH36" s="19"/>
      <c r="FUI36" s="19"/>
      <c r="FUJ36" s="19"/>
      <c r="FUK36" s="19"/>
      <c r="FUL36" s="19"/>
      <c r="FUM36" s="19"/>
      <c r="FUN36" s="19"/>
      <c r="FUO36" s="19"/>
      <c r="FUP36" s="19"/>
      <c r="FUQ36" s="19"/>
      <c r="FUR36" s="19"/>
      <c r="FUS36" s="19"/>
      <c r="FUT36" s="19"/>
      <c r="FUU36" s="19"/>
      <c r="FUV36" s="19"/>
      <c r="FUW36" s="19"/>
      <c r="FUX36" s="19"/>
      <c r="FUY36" s="19"/>
      <c r="FUZ36" s="19"/>
      <c r="FVA36" s="19"/>
      <c r="FVB36" s="19"/>
      <c r="FVC36" s="19"/>
      <c r="FVD36" s="19"/>
      <c r="FVE36" s="19"/>
      <c r="FVF36" s="19"/>
      <c r="FVG36" s="19"/>
      <c r="FVH36" s="19"/>
      <c r="FVI36" s="19"/>
      <c r="FVJ36" s="19"/>
      <c r="FVK36" s="19"/>
      <c r="FVL36" s="19"/>
      <c r="FVM36" s="19"/>
      <c r="FVN36" s="19"/>
      <c r="FVO36" s="19"/>
      <c r="FVP36" s="19"/>
      <c r="FVQ36" s="19"/>
      <c r="FVR36" s="19"/>
      <c r="FVS36" s="19"/>
      <c r="FVT36" s="19"/>
      <c r="FVU36" s="19"/>
      <c r="FVV36" s="19"/>
      <c r="FVW36" s="19"/>
      <c r="FVX36" s="19"/>
      <c r="FVY36" s="19"/>
      <c r="FVZ36" s="19"/>
      <c r="FWA36" s="19"/>
      <c r="FWB36" s="19"/>
      <c r="FWC36" s="19"/>
      <c r="FWD36" s="19"/>
      <c r="FWE36" s="19"/>
      <c r="FWF36" s="19"/>
      <c r="FWG36" s="19"/>
      <c r="FWH36" s="19"/>
      <c r="FWI36" s="19"/>
      <c r="FWJ36" s="19"/>
      <c r="FWK36" s="19"/>
      <c r="FWL36" s="19"/>
      <c r="FWM36" s="19"/>
      <c r="FWN36" s="19"/>
      <c r="FWO36" s="19"/>
      <c r="FWP36" s="19"/>
      <c r="FWQ36" s="19"/>
      <c r="FWR36" s="19"/>
      <c r="FWS36" s="19"/>
      <c r="FWT36" s="19"/>
      <c r="FWU36" s="19"/>
      <c r="FWV36" s="19"/>
      <c r="FWW36" s="19"/>
      <c r="FWX36" s="19"/>
      <c r="FWY36" s="19"/>
      <c r="FWZ36" s="19"/>
      <c r="FXA36" s="19"/>
      <c r="FXB36" s="19"/>
      <c r="FXC36" s="19"/>
      <c r="FXD36" s="19"/>
      <c r="FXE36" s="19"/>
      <c r="FXF36" s="19"/>
      <c r="FXG36" s="19"/>
      <c r="FXH36" s="19"/>
      <c r="FXI36" s="19"/>
      <c r="FXJ36" s="19"/>
      <c r="FXK36" s="19"/>
      <c r="FXL36" s="19"/>
      <c r="FXM36" s="19"/>
      <c r="FXN36" s="19"/>
      <c r="FXO36" s="19"/>
      <c r="FXP36" s="19"/>
      <c r="FXQ36" s="19"/>
      <c r="FXR36" s="19"/>
      <c r="FXS36" s="19"/>
      <c r="FXT36" s="19"/>
      <c r="FXU36" s="19"/>
      <c r="FXV36" s="19"/>
      <c r="FXW36" s="19"/>
      <c r="FXX36" s="19"/>
      <c r="FXY36" s="19"/>
      <c r="FXZ36" s="19"/>
      <c r="FYA36" s="19"/>
      <c r="FYB36" s="19"/>
      <c r="FYC36" s="19"/>
      <c r="FYD36" s="19"/>
      <c r="FYE36" s="19"/>
      <c r="FYF36" s="19"/>
      <c r="FYG36" s="19"/>
      <c r="FYH36" s="19"/>
      <c r="FYI36" s="19"/>
      <c r="FYJ36" s="19"/>
      <c r="FYK36" s="19"/>
      <c r="FYL36" s="19"/>
      <c r="FYM36" s="19"/>
      <c r="FYN36" s="19"/>
      <c r="FYO36" s="19"/>
      <c r="FYP36" s="19"/>
      <c r="FYQ36" s="19"/>
      <c r="FYR36" s="19"/>
      <c r="FYS36" s="19"/>
      <c r="FYT36" s="19"/>
      <c r="FYU36" s="19"/>
      <c r="FYV36" s="19"/>
      <c r="FYW36" s="19"/>
      <c r="FYX36" s="19"/>
      <c r="FYY36" s="19"/>
      <c r="FYZ36" s="19"/>
      <c r="FZA36" s="19"/>
      <c r="FZB36" s="19"/>
      <c r="FZC36" s="19"/>
      <c r="FZD36" s="19"/>
      <c r="FZE36" s="19"/>
      <c r="FZF36" s="19"/>
      <c r="FZG36" s="19"/>
      <c r="FZH36" s="19"/>
      <c r="FZI36" s="19"/>
      <c r="FZJ36" s="19"/>
      <c r="FZK36" s="19"/>
      <c r="FZL36" s="19"/>
      <c r="FZM36" s="19"/>
      <c r="FZN36" s="19"/>
      <c r="FZO36" s="19"/>
      <c r="FZP36" s="19"/>
      <c r="FZQ36" s="19"/>
      <c r="FZR36" s="19"/>
      <c r="FZS36" s="19"/>
      <c r="FZT36" s="19"/>
      <c r="FZU36" s="19"/>
      <c r="FZV36" s="19"/>
      <c r="FZW36" s="19"/>
      <c r="FZX36" s="19"/>
      <c r="FZY36" s="19"/>
      <c r="FZZ36" s="19"/>
      <c r="GAA36" s="19"/>
      <c r="GAB36" s="19"/>
      <c r="GAC36" s="19"/>
      <c r="GAD36" s="19"/>
      <c r="GAE36" s="19"/>
      <c r="GAF36" s="19"/>
      <c r="GAG36" s="19"/>
      <c r="GAH36" s="19"/>
      <c r="GAI36" s="19"/>
      <c r="GAJ36" s="19"/>
      <c r="GAK36" s="19"/>
      <c r="GAL36" s="19"/>
      <c r="GAM36" s="19"/>
      <c r="GAN36" s="19"/>
      <c r="GAO36" s="19"/>
      <c r="GAP36" s="19"/>
      <c r="GAQ36" s="19"/>
      <c r="GAR36" s="19"/>
      <c r="GAS36" s="19"/>
      <c r="GAT36" s="19"/>
      <c r="GAU36" s="19"/>
      <c r="GAV36" s="19"/>
      <c r="GAW36" s="19"/>
      <c r="GAX36" s="19"/>
      <c r="GAY36" s="19"/>
      <c r="GAZ36" s="19"/>
      <c r="GBA36" s="19"/>
      <c r="GBB36" s="19"/>
      <c r="GBC36" s="19"/>
      <c r="GBD36" s="19"/>
      <c r="GBE36" s="19"/>
      <c r="GBF36" s="19"/>
      <c r="GBG36" s="19"/>
      <c r="GBH36" s="19"/>
      <c r="GBI36" s="19"/>
      <c r="GBJ36" s="19"/>
      <c r="GBK36" s="19"/>
      <c r="GBL36" s="19"/>
      <c r="GBM36" s="19"/>
      <c r="GBN36" s="19"/>
      <c r="GBO36" s="19"/>
      <c r="GBP36" s="19"/>
      <c r="GBQ36" s="19"/>
      <c r="GBR36" s="19"/>
      <c r="GBS36" s="19"/>
      <c r="GBT36" s="19"/>
      <c r="GBU36" s="19"/>
      <c r="GBV36" s="19"/>
      <c r="GBW36" s="19"/>
      <c r="GBX36" s="19"/>
      <c r="GBY36" s="19"/>
      <c r="GBZ36" s="19"/>
      <c r="GCA36" s="19"/>
      <c r="GCB36" s="19"/>
      <c r="GCC36" s="19"/>
      <c r="GCD36" s="19"/>
      <c r="GCE36" s="19"/>
      <c r="GCF36" s="19"/>
      <c r="GCG36" s="19"/>
      <c r="GCH36" s="19"/>
      <c r="GCI36" s="19"/>
      <c r="GCJ36" s="19"/>
      <c r="GCK36" s="19"/>
      <c r="GCL36" s="19"/>
      <c r="GCM36" s="19"/>
      <c r="GCN36" s="19"/>
      <c r="GCO36" s="19"/>
      <c r="GCP36" s="19"/>
      <c r="GCQ36" s="19"/>
      <c r="GCR36" s="19"/>
      <c r="GCS36" s="19"/>
      <c r="GCT36" s="19"/>
      <c r="GCU36" s="19"/>
      <c r="GCV36" s="19"/>
      <c r="GCW36" s="19"/>
      <c r="GCX36" s="19"/>
      <c r="GCY36" s="19"/>
      <c r="GCZ36" s="19"/>
      <c r="GDA36" s="19"/>
      <c r="GDB36" s="19"/>
      <c r="GDC36" s="19"/>
      <c r="GDD36" s="19"/>
      <c r="GDE36" s="19"/>
      <c r="GDF36" s="19"/>
      <c r="GDG36" s="19"/>
      <c r="GDH36" s="19"/>
      <c r="GDI36" s="19"/>
      <c r="GDJ36" s="19"/>
      <c r="GDK36" s="19"/>
      <c r="GDL36" s="19"/>
      <c r="GDM36" s="19"/>
      <c r="GDN36" s="19"/>
      <c r="GDO36" s="19"/>
      <c r="GDP36" s="19"/>
      <c r="GDQ36" s="19"/>
      <c r="GDR36" s="19"/>
      <c r="GDS36" s="19"/>
      <c r="GDT36" s="19"/>
      <c r="GDU36" s="19"/>
      <c r="GDV36" s="19"/>
      <c r="GDW36" s="19"/>
      <c r="GDX36" s="19"/>
      <c r="GDY36" s="19"/>
      <c r="GDZ36" s="19"/>
      <c r="GEA36" s="19"/>
      <c r="GEB36" s="19"/>
      <c r="GEC36" s="19"/>
      <c r="GED36" s="19"/>
      <c r="GEE36" s="19"/>
      <c r="GEF36" s="19"/>
      <c r="GEG36" s="19"/>
      <c r="GEH36" s="19"/>
      <c r="GEI36" s="19"/>
      <c r="GEJ36" s="19"/>
      <c r="GEK36" s="19"/>
      <c r="GEL36" s="19"/>
      <c r="GEM36" s="19"/>
      <c r="GEN36" s="19"/>
      <c r="GEO36" s="19"/>
      <c r="GEP36" s="19"/>
      <c r="GEQ36" s="19"/>
      <c r="GER36" s="19"/>
      <c r="GES36" s="19"/>
      <c r="GET36" s="19"/>
      <c r="GEU36" s="19"/>
      <c r="GEV36" s="19"/>
      <c r="GEW36" s="19"/>
      <c r="GEX36" s="19"/>
      <c r="GEY36" s="19"/>
      <c r="GEZ36" s="19"/>
      <c r="GFA36" s="19"/>
      <c r="GFB36" s="19"/>
      <c r="GFC36" s="19"/>
      <c r="GFD36" s="19"/>
      <c r="GFE36" s="19"/>
      <c r="GFF36" s="19"/>
      <c r="GFG36" s="19"/>
      <c r="GFH36" s="19"/>
      <c r="GFI36" s="19"/>
      <c r="GFJ36" s="19"/>
      <c r="GFK36" s="19"/>
      <c r="GFL36" s="19"/>
      <c r="GFM36" s="19"/>
      <c r="GFN36" s="19"/>
      <c r="GFO36" s="19"/>
      <c r="GFP36" s="19"/>
      <c r="GFQ36" s="19"/>
      <c r="GFR36" s="19"/>
      <c r="GFS36" s="19"/>
      <c r="GFT36" s="19"/>
      <c r="GFU36" s="19"/>
      <c r="GFV36" s="19"/>
      <c r="GFW36" s="19"/>
      <c r="GFX36" s="19"/>
      <c r="GFY36" s="19"/>
      <c r="GFZ36" s="19"/>
      <c r="GGA36" s="19"/>
      <c r="GGB36" s="19"/>
      <c r="GGC36" s="19"/>
      <c r="GGD36" s="19"/>
      <c r="GGE36" s="19"/>
      <c r="GGF36" s="19"/>
      <c r="GGG36" s="19"/>
      <c r="GGH36" s="19"/>
      <c r="GGI36" s="19"/>
      <c r="GGJ36" s="19"/>
      <c r="GGK36" s="19"/>
      <c r="GGL36" s="19"/>
      <c r="GGM36" s="19"/>
      <c r="GGN36" s="19"/>
      <c r="GGO36" s="19"/>
      <c r="GGP36" s="19"/>
      <c r="GGQ36" s="19"/>
      <c r="GGR36" s="19"/>
      <c r="GGS36" s="19"/>
      <c r="GGT36" s="19"/>
      <c r="GGU36" s="19"/>
      <c r="GGV36" s="19"/>
      <c r="GGW36" s="19"/>
      <c r="GGX36" s="19"/>
      <c r="GGY36" s="19"/>
      <c r="GGZ36" s="19"/>
      <c r="GHA36" s="19"/>
      <c r="GHB36" s="19"/>
      <c r="GHC36" s="19"/>
      <c r="GHD36" s="19"/>
      <c r="GHE36" s="19"/>
      <c r="GHF36" s="19"/>
      <c r="GHG36" s="19"/>
      <c r="GHH36" s="19"/>
      <c r="GHI36" s="19"/>
      <c r="GHJ36" s="19"/>
      <c r="GHK36" s="19"/>
      <c r="GHL36" s="19"/>
      <c r="GHM36" s="19"/>
      <c r="GHN36" s="19"/>
      <c r="GHO36" s="19"/>
      <c r="GHP36" s="19"/>
      <c r="GHQ36" s="19"/>
      <c r="GHR36" s="19"/>
      <c r="GHS36" s="19"/>
      <c r="GHT36" s="19"/>
      <c r="GHU36" s="19"/>
      <c r="GHV36" s="19"/>
      <c r="GHW36" s="19"/>
      <c r="GHX36" s="19"/>
      <c r="GHY36" s="19"/>
      <c r="GHZ36" s="19"/>
      <c r="GIA36" s="19"/>
      <c r="GIB36" s="19"/>
      <c r="GIC36" s="19"/>
      <c r="GID36" s="19"/>
      <c r="GIE36" s="19"/>
      <c r="GIF36" s="19"/>
      <c r="GIG36" s="19"/>
      <c r="GIH36" s="19"/>
      <c r="GII36" s="19"/>
      <c r="GIJ36" s="19"/>
      <c r="GIK36" s="19"/>
      <c r="GIL36" s="19"/>
      <c r="GIM36" s="19"/>
      <c r="GIN36" s="19"/>
      <c r="GIO36" s="19"/>
      <c r="GIP36" s="19"/>
      <c r="GIQ36" s="19"/>
      <c r="GIR36" s="19"/>
      <c r="GIS36" s="19"/>
      <c r="GIT36" s="19"/>
      <c r="GIU36" s="19"/>
      <c r="GIV36" s="19"/>
      <c r="GIW36" s="19"/>
      <c r="GIX36" s="19"/>
      <c r="GIY36" s="19"/>
      <c r="GIZ36" s="19"/>
      <c r="GJA36" s="19"/>
      <c r="GJB36" s="19"/>
      <c r="GJC36" s="19"/>
      <c r="GJD36" s="19"/>
      <c r="GJE36" s="19"/>
      <c r="GJF36" s="19"/>
      <c r="GJG36" s="19"/>
      <c r="GJH36" s="19"/>
      <c r="GJI36" s="19"/>
      <c r="GJJ36" s="19"/>
      <c r="GJK36" s="19"/>
      <c r="GJL36" s="19"/>
      <c r="GJM36" s="19"/>
      <c r="GJN36" s="19"/>
      <c r="GJO36" s="19"/>
      <c r="GJP36" s="19"/>
      <c r="GJQ36" s="19"/>
      <c r="GJR36" s="19"/>
      <c r="GJS36" s="19"/>
      <c r="GJT36" s="19"/>
      <c r="GJU36" s="19"/>
      <c r="GJV36" s="19"/>
      <c r="GJW36" s="19"/>
      <c r="GJX36" s="19"/>
      <c r="GJY36" s="19"/>
      <c r="GJZ36" s="19"/>
      <c r="GKA36" s="19"/>
      <c r="GKB36" s="19"/>
      <c r="GKC36" s="19"/>
      <c r="GKD36" s="19"/>
      <c r="GKE36" s="19"/>
      <c r="GKF36" s="19"/>
      <c r="GKG36" s="19"/>
      <c r="GKH36" s="19"/>
      <c r="GKI36" s="19"/>
      <c r="GKJ36" s="19"/>
      <c r="GKK36" s="19"/>
      <c r="GKL36" s="19"/>
      <c r="GKM36" s="19"/>
      <c r="GKN36" s="19"/>
      <c r="GKO36" s="19"/>
      <c r="GKP36" s="19"/>
      <c r="GKQ36" s="19"/>
      <c r="GKR36" s="19"/>
      <c r="GKS36" s="19"/>
      <c r="GKT36" s="19"/>
      <c r="GKU36" s="19"/>
      <c r="GKV36" s="19"/>
      <c r="GKW36" s="19"/>
      <c r="GKX36" s="19"/>
      <c r="GKY36" s="19"/>
      <c r="GKZ36" s="19"/>
      <c r="GLA36" s="19"/>
      <c r="GLB36" s="19"/>
      <c r="GLC36" s="19"/>
      <c r="GLD36" s="19"/>
      <c r="GLE36" s="19"/>
      <c r="GLF36" s="19"/>
      <c r="GLG36" s="19"/>
      <c r="GLH36" s="19"/>
      <c r="GLI36" s="19"/>
      <c r="GLJ36" s="19"/>
      <c r="GLK36" s="19"/>
      <c r="GLL36" s="19"/>
      <c r="GLM36" s="19"/>
      <c r="GLN36" s="19"/>
      <c r="GLO36" s="19"/>
      <c r="GLP36" s="19"/>
      <c r="GLQ36" s="19"/>
      <c r="GLR36" s="19"/>
      <c r="GLS36" s="19"/>
      <c r="GLT36" s="19"/>
      <c r="GLU36" s="19"/>
      <c r="GLV36" s="19"/>
      <c r="GLW36" s="19"/>
      <c r="GLX36" s="19"/>
      <c r="GLY36" s="19"/>
      <c r="GLZ36" s="19"/>
      <c r="GMA36" s="19"/>
      <c r="GMB36" s="19"/>
      <c r="GMC36" s="19"/>
      <c r="GMD36" s="19"/>
      <c r="GME36" s="19"/>
      <c r="GMF36" s="19"/>
      <c r="GMG36" s="19"/>
      <c r="GMH36" s="19"/>
      <c r="GMI36" s="19"/>
      <c r="GMJ36" s="19"/>
      <c r="GMK36" s="19"/>
      <c r="GML36" s="19"/>
      <c r="GMM36" s="19"/>
      <c r="GMN36" s="19"/>
      <c r="GMO36" s="19"/>
      <c r="GMP36" s="19"/>
      <c r="GMQ36" s="19"/>
      <c r="GMR36" s="19"/>
      <c r="GMS36" s="19"/>
      <c r="GMT36" s="19"/>
      <c r="GMU36" s="19"/>
      <c r="GMV36" s="19"/>
      <c r="GMW36" s="19"/>
      <c r="GMX36" s="19"/>
      <c r="GMY36" s="19"/>
      <c r="GMZ36" s="19"/>
      <c r="GNA36" s="19"/>
      <c r="GNB36" s="19"/>
      <c r="GNC36" s="19"/>
      <c r="GND36" s="19"/>
      <c r="GNE36" s="19"/>
      <c r="GNF36" s="19"/>
      <c r="GNG36" s="19"/>
      <c r="GNH36" s="19"/>
      <c r="GNI36" s="19"/>
      <c r="GNJ36" s="19"/>
      <c r="GNK36" s="19"/>
      <c r="GNL36" s="19"/>
      <c r="GNM36" s="19"/>
      <c r="GNN36" s="19"/>
      <c r="GNO36" s="19"/>
      <c r="GNP36" s="19"/>
      <c r="GNQ36" s="19"/>
      <c r="GNR36" s="19"/>
      <c r="GNS36" s="19"/>
      <c r="GNT36" s="19"/>
      <c r="GNU36" s="19"/>
      <c r="GNV36" s="19"/>
      <c r="GNW36" s="19"/>
      <c r="GNX36" s="19"/>
      <c r="GNY36" s="19"/>
      <c r="GNZ36" s="19"/>
      <c r="GOA36" s="19"/>
      <c r="GOB36" s="19"/>
      <c r="GOC36" s="19"/>
      <c r="GOD36" s="19"/>
      <c r="GOE36" s="19"/>
      <c r="GOF36" s="19"/>
      <c r="GOG36" s="19"/>
      <c r="GOH36" s="19"/>
      <c r="GOI36" s="19"/>
      <c r="GOJ36" s="19"/>
      <c r="GOK36" s="19"/>
      <c r="GOL36" s="19"/>
      <c r="GOM36" s="19"/>
      <c r="GON36" s="19"/>
      <c r="GOO36" s="19"/>
      <c r="GOP36" s="19"/>
      <c r="GOQ36" s="19"/>
      <c r="GOR36" s="19"/>
      <c r="GOS36" s="19"/>
      <c r="GOT36" s="19"/>
      <c r="GOU36" s="19"/>
      <c r="GOV36" s="19"/>
      <c r="GOW36" s="19"/>
      <c r="GOX36" s="19"/>
      <c r="GOY36" s="19"/>
      <c r="GOZ36" s="19"/>
      <c r="GPA36" s="19"/>
      <c r="GPB36" s="19"/>
      <c r="GPC36" s="19"/>
      <c r="GPD36" s="19"/>
      <c r="GPE36" s="19"/>
      <c r="GPF36" s="19"/>
      <c r="GPG36" s="19"/>
      <c r="GPH36" s="19"/>
      <c r="GPI36" s="19"/>
      <c r="GPJ36" s="19"/>
      <c r="GPK36" s="19"/>
      <c r="GPL36" s="19"/>
      <c r="GPM36" s="19"/>
      <c r="GPN36" s="19"/>
      <c r="GPO36" s="19"/>
      <c r="GPP36" s="19"/>
      <c r="GPQ36" s="19"/>
      <c r="GPR36" s="19"/>
      <c r="GPS36" s="19"/>
      <c r="GPT36" s="19"/>
      <c r="GPU36" s="19"/>
      <c r="GPV36" s="19"/>
      <c r="GPW36" s="19"/>
      <c r="GPX36" s="19"/>
      <c r="GPY36" s="19"/>
      <c r="GPZ36" s="19"/>
      <c r="GQA36" s="19"/>
      <c r="GQB36" s="19"/>
      <c r="GQC36" s="19"/>
      <c r="GQD36" s="19"/>
      <c r="GQE36" s="19"/>
      <c r="GQF36" s="19"/>
      <c r="GQG36" s="19"/>
      <c r="GQH36" s="19"/>
      <c r="GQI36" s="19"/>
      <c r="GQJ36" s="19"/>
      <c r="GQK36" s="19"/>
      <c r="GQL36" s="19"/>
      <c r="GQM36" s="19"/>
      <c r="GQN36" s="19"/>
      <c r="GQO36" s="19"/>
      <c r="GQP36" s="19"/>
      <c r="GQQ36" s="19"/>
      <c r="GQR36" s="19"/>
      <c r="GQS36" s="19"/>
      <c r="GQT36" s="19"/>
      <c r="GQU36" s="19"/>
      <c r="GQV36" s="19"/>
      <c r="GQW36" s="19"/>
      <c r="GQX36" s="19"/>
      <c r="GQY36" s="19"/>
      <c r="GQZ36" s="19"/>
      <c r="GRA36" s="19"/>
      <c r="GRB36" s="19"/>
      <c r="GRC36" s="19"/>
      <c r="GRD36" s="19"/>
      <c r="GRE36" s="19"/>
      <c r="GRF36" s="19"/>
      <c r="GRG36" s="19"/>
      <c r="GRH36" s="19"/>
      <c r="GRI36" s="19"/>
      <c r="GRJ36" s="19"/>
      <c r="GRK36" s="19"/>
      <c r="GRL36" s="19"/>
      <c r="GRM36" s="19"/>
      <c r="GRN36" s="19"/>
      <c r="GRO36" s="19"/>
      <c r="GRP36" s="19"/>
      <c r="GRQ36" s="19"/>
      <c r="GRR36" s="19"/>
      <c r="GRS36" s="19"/>
      <c r="GRT36" s="19"/>
      <c r="GRU36" s="19"/>
      <c r="GRV36" s="19"/>
      <c r="GRW36" s="19"/>
      <c r="GRX36" s="19"/>
      <c r="GRY36" s="19"/>
      <c r="GRZ36" s="19"/>
      <c r="GSA36" s="19"/>
      <c r="GSB36" s="19"/>
      <c r="GSC36" s="19"/>
      <c r="GSD36" s="19"/>
      <c r="GSE36" s="19"/>
      <c r="GSF36" s="19"/>
      <c r="GSG36" s="19"/>
      <c r="GSH36" s="19"/>
      <c r="GSI36" s="19"/>
      <c r="GSJ36" s="19"/>
      <c r="GSK36" s="19"/>
      <c r="GSL36" s="19"/>
      <c r="GSM36" s="19"/>
      <c r="GSN36" s="19"/>
      <c r="GSO36" s="19"/>
      <c r="GSP36" s="19"/>
      <c r="GSQ36" s="19"/>
      <c r="GSR36" s="19"/>
      <c r="GSS36" s="19"/>
      <c r="GST36" s="19"/>
      <c r="GSU36" s="19"/>
      <c r="GSV36" s="19"/>
      <c r="GSW36" s="19"/>
      <c r="GSX36" s="19"/>
      <c r="GSY36" s="19"/>
      <c r="GSZ36" s="19"/>
      <c r="GTA36" s="19"/>
      <c r="GTB36" s="19"/>
      <c r="GTC36" s="19"/>
      <c r="GTD36" s="19"/>
      <c r="GTE36" s="19"/>
      <c r="GTF36" s="19"/>
      <c r="GTG36" s="19"/>
      <c r="GTH36" s="19"/>
      <c r="GTI36" s="19"/>
      <c r="GTJ36" s="19"/>
      <c r="GTK36" s="19"/>
      <c r="GTL36" s="19"/>
      <c r="GTM36" s="19"/>
      <c r="GTN36" s="19"/>
      <c r="GTO36" s="19"/>
      <c r="GTP36" s="19"/>
      <c r="GTQ36" s="19"/>
      <c r="GTR36" s="19"/>
      <c r="GTS36" s="19"/>
      <c r="GTT36" s="19"/>
      <c r="GTU36" s="19"/>
      <c r="GTV36" s="19"/>
      <c r="GTW36" s="19"/>
      <c r="GTX36" s="19"/>
      <c r="GTY36" s="19"/>
      <c r="GTZ36" s="19"/>
      <c r="GUA36" s="19"/>
      <c r="GUB36" s="19"/>
      <c r="GUC36" s="19"/>
      <c r="GUD36" s="19"/>
      <c r="GUE36" s="19"/>
      <c r="GUF36" s="19"/>
      <c r="GUG36" s="19"/>
      <c r="GUH36" s="19"/>
      <c r="GUI36" s="19"/>
      <c r="GUJ36" s="19"/>
      <c r="GUK36" s="19"/>
      <c r="GUL36" s="19"/>
      <c r="GUM36" s="19"/>
      <c r="GUN36" s="19"/>
      <c r="GUO36" s="19"/>
      <c r="GUP36" s="19"/>
      <c r="GUQ36" s="19"/>
      <c r="GUR36" s="19"/>
      <c r="GUS36" s="19"/>
      <c r="GUT36" s="19"/>
      <c r="GUU36" s="19"/>
      <c r="GUV36" s="19"/>
      <c r="GUW36" s="19"/>
      <c r="GUX36" s="19"/>
      <c r="GUY36" s="19"/>
      <c r="GUZ36" s="19"/>
      <c r="GVA36" s="19"/>
      <c r="GVB36" s="19"/>
      <c r="GVC36" s="19"/>
      <c r="GVD36" s="19"/>
      <c r="GVE36" s="19"/>
      <c r="GVF36" s="19"/>
      <c r="GVG36" s="19"/>
      <c r="GVH36" s="19"/>
      <c r="GVI36" s="19"/>
      <c r="GVJ36" s="19"/>
      <c r="GVK36" s="19"/>
      <c r="GVL36" s="19"/>
      <c r="GVM36" s="19"/>
      <c r="GVN36" s="19"/>
      <c r="GVO36" s="19"/>
      <c r="GVP36" s="19"/>
      <c r="GVQ36" s="19"/>
      <c r="GVR36" s="19"/>
      <c r="GVS36" s="19"/>
      <c r="GVT36" s="19"/>
      <c r="GVU36" s="19"/>
      <c r="GVV36" s="19"/>
      <c r="GVW36" s="19"/>
      <c r="GVX36" s="19"/>
      <c r="GVY36" s="19"/>
      <c r="GVZ36" s="19"/>
      <c r="GWA36" s="19"/>
      <c r="GWB36" s="19"/>
      <c r="GWC36" s="19"/>
      <c r="GWD36" s="19"/>
      <c r="GWE36" s="19"/>
      <c r="GWF36" s="19"/>
      <c r="GWG36" s="19"/>
      <c r="GWH36" s="19"/>
      <c r="GWI36" s="19"/>
      <c r="GWJ36" s="19"/>
      <c r="GWK36" s="19"/>
      <c r="GWL36" s="19"/>
      <c r="GWM36" s="19"/>
      <c r="GWN36" s="19"/>
      <c r="GWO36" s="19"/>
      <c r="GWP36" s="19"/>
      <c r="GWQ36" s="19"/>
      <c r="GWR36" s="19"/>
      <c r="GWS36" s="19"/>
      <c r="GWT36" s="19"/>
      <c r="GWU36" s="19"/>
      <c r="GWV36" s="19"/>
      <c r="GWW36" s="19"/>
      <c r="GWX36" s="19"/>
      <c r="GWY36" s="19"/>
      <c r="GWZ36" s="19"/>
      <c r="GXA36" s="19"/>
      <c r="GXB36" s="19"/>
      <c r="GXC36" s="19"/>
      <c r="GXD36" s="19"/>
      <c r="GXE36" s="19"/>
      <c r="GXF36" s="19"/>
      <c r="GXG36" s="19"/>
      <c r="GXH36" s="19"/>
      <c r="GXI36" s="19"/>
      <c r="GXJ36" s="19"/>
      <c r="GXK36" s="19"/>
      <c r="GXL36" s="19"/>
      <c r="GXM36" s="19"/>
      <c r="GXN36" s="19"/>
      <c r="GXO36" s="19"/>
      <c r="GXP36" s="19"/>
      <c r="GXQ36" s="19"/>
      <c r="GXR36" s="19"/>
      <c r="GXS36" s="19"/>
      <c r="GXT36" s="19"/>
      <c r="GXU36" s="19"/>
      <c r="GXV36" s="19"/>
      <c r="GXW36" s="19"/>
      <c r="GXX36" s="19"/>
      <c r="GXY36" s="19"/>
      <c r="GXZ36" s="19"/>
      <c r="GYA36" s="19"/>
      <c r="GYB36" s="19"/>
      <c r="GYC36" s="19"/>
      <c r="GYD36" s="19"/>
      <c r="GYE36" s="19"/>
      <c r="GYF36" s="19"/>
      <c r="GYG36" s="19"/>
      <c r="GYH36" s="19"/>
      <c r="GYI36" s="19"/>
      <c r="GYJ36" s="19"/>
      <c r="GYK36" s="19"/>
      <c r="GYL36" s="19"/>
      <c r="GYM36" s="19"/>
      <c r="GYN36" s="19"/>
      <c r="GYO36" s="19"/>
      <c r="GYP36" s="19"/>
      <c r="GYQ36" s="19"/>
      <c r="GYR36" s="19"/>
      <c r="GYS36" s="19"/>
      <c r="GYT36" s="19"/>
      <c r="GYU36" s="19"/>
      <c r="GYV36" s="19"/>
      <c r="GYW36" s="19"/>
      <c r="GYX36" s="19"/>
      <c r="GYY36" s="19"/>
      <c r="GYZ36" s="19"/>
      <c r="GZA36" s="19"/>
      <c r="GZB36" s="19"/>
      <c r="GZC36" s="19"/>
      <c r="GZD36" s="19"/>
      <c r="GZE36" s="19"/>
      <c r="GZF36" s="19"/>
      <c r="GZG36" s="19"/>
      <c r="GZH36" s="19"/>
      <c r="GZI36" s="19"/>
      <c r="GZJ36" s="19"/>
      <c r="GZK36" s="19"/>
      <c r="GZL36" s="19"/>
      <c r="GZM36" s="19"/>
      <c r="GZN36" s="19"/>
      <c r="GZO36" s="19"/>
      <c r="GZP36" s="19"/>
      <c r="GZQ36" s="19"/>
      <c r="GZR36" s="19"/>
      <c r="GZS36" s="19"/>
      <c r="GZT36" s="19"/>
      <c r="GZU36" s="19"/>
      <c r="GZV36" s="19"/>
      <c r="GZW36" s="19"/>
      <c r="GZX36" s="19"/>
      <c r="GZY36" s="19"/>
      <c r="GZZ36" s="19"/>
      <c r="HAA36" s="19"/>
      <c r="HAB36" s="19"/>
      <c r="HAC36" s="19"/>
      <c r="HAD36" s="19"/>
      <c r="HAE36" s="19"/>
      <c r="HAF36" s="19"/>
      <c r="HAG36" s="19"/>
      <c r="HAH36" s="19"/>
      <c r="HAI36" s="19"/>
      <c r="HAJ36" s="19"/>
      <c r="HAK36" s="19"/>
      <c r="HAL36" s="19"/>
      <c r="HAM36" s="19"/>
      <c r="HAN36" s="19"/>
      <c r="HAO36" s="19"/>
      <c r="HAP36" s="19"/>
      <c r="HAQ36" s="19"/>
      <c r="HAR36" s="19"/>
      <c r="HAS36" s="19"/>
      <c r="HAT36" s="19"/>
      <c r="HAU36" s="19"/>
      <c r="HAV36" s="19"/>
      <c r="HAW36" s="19"/>
      <c r="HAX36" s="19"/>
      <c r="HAY36" s="19"/>
      <c r="HAZ36" s="19"/>
      <c r="HBA36" s="19"/>
      <c r="HBB36" s="19"/>
      <c r="HBC36" s="19"/>
      <c r="HBD36" s="19"/>
      <c r="HBE36" s="19"/>
      <c r="HBF36" s="19"/>
      <c r="HBG36" s="19"/>
      <c r="HBH36" s="19"/>
      <c r="HBI36" s="19"/>
      <c r="HBJ36" s="19"/>
      <c r="HBK36" s="19"/>
      <c r="HBL36" s="19"/>
      <c r="HBM36" s="19"/>
      <c r="HBN36" s="19"/>
      <c r="HBO36" s="19"/>
      <c r="HBP36" s="19"/>
      <c r="HBQ36" s="19"/>
      <c r="HBR36" s="19"/>
      <c r="HBS36" s="19"/>
      <c r="HBT36" s="19"/>
      <c r="HBU36" s="19"/>
      <c r="HBV36" s="19"/>
      <c r="HBW36" s="19"/>
      <c r="HBX36" s="19"/>
      <c r="HBY36" s="19"/>
      <c r="HBZ36" s="19"/>
      <c r="HCA36" s="19"/>
      <c r="HCB36" s="19"/>
      <c r="HCC36" s="19"/>
      <c r="HCD36" s="19"/>
      <c r="HCE36" s="19"/>
      <c r="HCF36" s="19"/>
      <c r="HCG36" s="19"/>
      <c r="HCH36" s="19"/>
      <c r="HCI36" s="19"/>
      <c r="HCJ36" s="19"/>
      <c r="HCK36" s="19"/>
      <c r="HCL36" s="19"/>
      <c r="HCM36" s="19"/>
      <c r="HCN36" s="19"/>
      <c r="HCO36" s="19"/>
      <c r="HCP36" s="19"/>
      <c r="HCQ36" s="19"/>
      <c r="HCR36" s="19"/>
      <c r="HCS36" s="19"/>
      <c r="HCT36" s="19"/>
      <c r="HCU36" s="19"/>
      <c r="HCV36" s="19"/>
      <c r="HCW36" s="19"/>
      <c r="HCX36" s="19"/>
      <c r="HCY36" s="19"/>
      <c r="HCZ36" s="19"/>
      <c r="HDA36" s="19"/>
      <c r="HDB36" s="19"/>
      <c r="HDC36" s="19"/>
      <c r="HDD36" s="19"/>
      <c r="HDE36" s="19"/>
      <c r="HDF36" s="19"/>
      <c r="HDG36" s="19"/>
      <c r="HDH36" s="19"/>
      <c r="HDI36" s="19"/>
      <c r="HDJ36" s="19"/>
      <c r="HDK36" s="19"/>
      <c r="HDL36" s="19"/>
      <c r="HDM36" s="19"/>
      <c r="HDN36" s="19"/>
      <c r="HDO36" s="19"/>
      <c r="HDP36" s="19"/>
      <c r="HDQ36" s="19"/>
      <c r="HDR36" s="19"/>
      <c r="HDS36" s="19"/>
      <c r="HDT36" s="19"/>
      <c r="HDU36" s="19"/>
      <c r="HDV36" s="19"/>
      <c r="HDW36" s="19"/>
      <c r="HDX36" s="19"/>
      <c r="HDY36" s="19"/>
      <c r="HDZ36" s="19"/>
      <c r="HEA36" s="19"/>
      <c r="HEB36" s="19"/>
      <c r="HEC36" s="19"/>
      <c r="HED36" s="19"/>
      <c r="HEE36" s="19"/>
      <c r="HEF36" s="19"/>
      <c r="HEG36" s="19"/>
      <c r="HEH36" s="19"/>
      <c r="HEI36" s="19"/>
      <c r="HEJ36" s="19"/>
      <c r="HEK36" s="19"/>
      <c r="HEL36" s="19"/>
      <c r="HEM36" s="19"/>
      <c r="HEN36" s="19"/>
      <c r="HEO36" s="19"/>
      <c r="HEP36" s="19"/>
      <c r="HEQ36" s="19"/>
      <c r="HER36" s="19"/>
      <c r="HES36" s="19"/>
      <c r="HET36" s="19"/>
      <c r="HEU36" s="19"/>
      <c r="HEV36" s="19"/>
      <c r="HEW36" s="19"/>
      <c r="HEX36" s="19"/>
      <c r="HEY36" s="19"/>
      <c r="HEZ36" s="19"/>
      <c r="HFA36" s="19"/>
      <c r="HFB36" s="19"/>
      <c r="HFC36" s="19"/>
      <c r="HFD36" s="19"/>
      <c r="HFE36" s="19"/>
      <c r="HFF36" s="19"/>
      <c r="HFG36" s="19"/>
      <c r="HFH36" s="19"/>
      <c r="HFI36" s="19"/>
      <c r="HFJ36" s="19"/>
      <c r="HFK36" s="19"/>
      <c r="HFL36" s="19"/>
      <c r="HFM36" s="19"/>
      <c r="HFN36" s="19"/>
      <c r="HFO36" s="19"/>
      <c r="HFP36" s="19"/>
      <c r="HFQ36" s="19"/>
      <c r="HFR36" s="19"/>
      <c r="HFS36" s="19"/>
      <c r="HFT36" s="19"/>
      <c r="HFU36" s="19"/>
      <c r="HFV36" s="19"/>
      <c r="HFW36" s="19"/>
      <c r="HFX36" s="19"/>
      <c r="HFY36" s="19"/>
      <c r="HFZ36" s="19"/>
      <c r="HGA36" s="19"/>
      <c r="HGB36" s="19"/>
      <c r="HGC36" s="19"/>
      <c r="HGD36" s="19"/>
      <c r="HGE36" s="19"/>
      <c r="HGF36" s="19"/>
      <c r="HGG36" s="19"/>
      <c r="HGH36" s="19"/>
      <c r="HGI36" s="19"/>
      <c r="HGJ36" s="19"/>
      <c r="HGK36" s="19"/>
      <c r="HGL36" s="19"/>
      <c r="HGM36" s="19"/>
      <c r="HGN36" s="19"/>
      <c r="HGO36" s="19"/>
      <c r="HGP36" s="19"/>
      <c r="HGQ36" s="19"/>
      <c r="HGR36" s="19"/>
      <c r="HGS36" s="19"/>
      <c r="HGT36" s="19"/>
      <c r="HGU36" s="19"/>
      <c r="HGV36" s="19"/>
      <c r="HGW36" s="19"/>
      <c r="HGX36" s="19"/>
      <c r="HGY36" s="19"/>
      <c r="HGZ36" s="19"/>
      <c r="HHA36" s="19"/>
      <c r="HHB36" s="19"/>
      <c r="HHC36" s="19"/>
      <c r="HHD36" s="19"/>
      <c r="HHE36" s="19"/>
      <c r="HHF36" s="19"/>
      <c r="HHG36" s="19"/>
      <c r="HHH36" s="19"/>
      <c r="HHI36" s="19"/>
      <c r="HHJ36" s="19"/>
      <c r="HHK36" s="19"/>
      <c r="HHL36" s="19"/>
      <c r="HHM36" s="19"/>
      <c r="HHN36" s="19"/>
      <c r="HHO36" s="19"/>
      <c r="HHP36" s="19"/>
      <c r="HHQ36" s="19"/>
      <c r="HHR36" s="19"/>
      <c r="HHS36" s="19"/>
      <c r="HHT36" s="19"/>
      <c r="HHU36" s="19"/>
      <c r="HHV36" s="19"/>
      <c r="HHW36" s="19"/>
      <c r="HHX36" s="19"/>
      <c r="HHY36" s="19"/>
      <c r="HHZ36" s="19"/>
      <c r="HIA36" s="19"/>
      <c r="HIB36" s="19"/>
      <c r="HIC36" s="19"/>
      <c r="HID36" s="19"/>
      <c r="HIE36" s="19"/>
      <c r="HIF36" s="19"/>
      <c r="HIG36" s="19"/>
      <c r="HIH36" s="19"/>
      <c r="HII36" s="19"/>
      <c r="HIJ36" s="19"/>
      <c r="HIK36" s="19"/>
      <c r="HIL36" s="19"/>
      <c r="HIM36" s="19"/>
      <c r="HIN36" s="19"/>
      <c r="HIO36" s="19"/>
      <c r="HIP36" s="19"/>
      <c r="HIQ36" s="19"/>
      <c r="HIR36" s="19"/>
      <c r="HIS36" s="19"/>
      <c r="HIT36" s="19"/>
      <c r="HIU36" s="19"/>
      <c r="HIV36" s="19"/>
      <c r="HIW36" s="19"/>
      <c r="HIX36" s="19"/>
      <c r="HIY36" s="19"/>
      <c r="HIZ36" s="19"/>
      <c r="HJA36" s="19"/>
      <c r="HJB36" s="19"/>
      <c r="HJC36" s="19"/>
      <c r="HJD36" s="19"/>
      <c r="HJE36" s="19"/>
      <c r="HJF36" s="19"/>
      <c r="HJG36" s="19"/>
      <c r="HJH36" s="19"/>
      <c r="HJI36" s="19"/>
      <c r="HJJ36" s="19"/>
      <c r="HJK36" s="19"/>
      <c r="HJL36" s="19"/>
      <c r="HJM36" s="19"/>
      <c r="HJN36" s="19"/>
      <c r="HJO36" s="19"/>
      <c r="HJP36" s="19"/>
      <c r="HJQ36" s="19"/>
      <c r="HJR36" s="19"/>
      <c r="HJS36" s="19"/>
      <c r="HJT36" s="19"/>
      <c r="HJU36" s="19"/>
      <c r="HJV36" s="19"/>
      <c r="HJW36" s="19"/>
      <c r="HJX36" s="19"/>
      <c r="HJY36" s="19"/>
      <c r="HJZ36" s="19"/>
      <c r="HKA36" s="19"/>
      <c r="HKB36" s="19"/>
      <c r="HKC36" s="19"/>
      <c r="HKD36" s="19"/>
      <c r="HKE36" s="19"/>
      <c r="HKF36" s="19"/>
      <c r="HKG36" s="19"/>
      <c r="HKH36" s="19"/>
      <c r="HKI36" s="19"/>
      <c r="HKJ36" s="19"/>
      <c r="HKK36" s="19"/>
      <c r="HKL36" s="19"/>
      <c r="HKM36" s="19"/>
      <c r="HKN36" s="19"/>
      <c r="HKO36" s="19"/>
      <c r="HKP36" s="19"/>
      <c r="HKQ36" s="19"/>
      <c r="HKR36" s="19"/>
      <c r="HKS36" s="19"/>
      <c r="HKT36" s="19"/>
      <c r="HKU36" s="19"/>
      <c r="HKV36" s="19"/>
      <c r="HKW36" s="19"/>
      <c r="HKX36" s="19"/>
      <c r="HKY36" s="19"/>
      <c r="HKZ36" s="19"/>
      <c r="HLA36" s="19"/>
      <c r="HLB36" s="19"/>
      <c r="HLC36" s="19"/>
      <c r="HLD36" s="19"/>
      <c r="HLE36" s="19"/>
      <c r="HLF36" s="19"/>
      <c r="HLG36" s="19"/>
      <c r="HLH36" s="19"/>
      <c r="HLI36" s="19"/>
      <c r="HLJ36" s="19"/>
      <c r="HLK36" s="19"/>
      <c r="HLL36" s="19"/>
      <c r="HLM36" s="19"/>
      <c r="HLN36" s="19"/>
      <c r="HLO36" s="19"/>
      <c r="HLP36" s="19"/>
      <c r="HLQ36" s="19"/>
      <c r="HLR36" s="19"/>
      <c r="HLS36" s="19"/>
      <c r="HLT36" s="19"/>
      <c r="HLU36" s="19"/>
      <c r="HLV36" s="19"/>
      <c r="HLW36" s="19"/>
      <c r="HLX36" s="19"/>
      <c r="HLY36" s="19"/>
      <c r="HLZ36" s="19"/>
      <c r="HMA36" s="19"/>
      <c r="HMB36" s="19"/>
      <c r="HMC36" s="19"/>
      <c r="HMD36" s="19"/>
      <c r="HME36" s="19"/>
      <c r="HMF36" s="19"/>
      <c r="HMG36" s="19"/>
      <c r="HMH36" s="19"/>
      <c r="HMI36" s="19"/>
      <c r="HMJ36" s="19"/>
      <c r="HMK36" s="19"/>
      <c r="HML36" s="19"/>
      <c r="HMM36" s="19"/>
      <c r="HMN36" s="19"/>
      <c r="HMO36" s="19"/>
      <c r="HMP36" s="19"/>
      <c r="HMQ36" s="19"/>
      <c r="HMR36" s="19"/>
      <c r="HMS36" s="19"/>
      <c r="HMT36" s="19"/>
      <c r="HMU36" s="19"/>
      <c r="HMV36" s="19"/>
      <c r="HMW36" s="19"/>
      <c r="HMX36" s="19"/>
      <c r="HMY36" s="19"/>
      <c r="HMZ36" s="19"/>
      <c r="HNA36" s="19"/>
      <c r="HNB36" s="19"/>
      <c r="HNC36" s="19"/>
      <c r="HND36" s="19"/>
      <c r="HNE36" s="19"/>
      <c r="HNF36" s="19"/>
      <c r="HNG36" s="19"/>
      <c r="HNH36" s="19"/>
      <c r="HNI36" s="19"/>
      <c r="HNJ36" s="19"/>
      <c r="HNK36" s="19"/>
      <c r="HNL36" s="19"/>
      <c r="HNM36" s="19"/>
      <c r="HNN36" s="19"/>
      <c r="HNO36" s="19"/>
      <c r="HNP36" s="19"/>
      <c r="HNQ36" s="19"/>
      <c r="HNR36" s="19"/>
      <c r="HNS36" s="19"/>
      <c r="HNT36" s="19"/>
      <c r="HNU36" s="19"/>
      <c r="HNV36" s="19"/>
      <c r="HNW36" s="19"/>
      <c r="HNX36" s="19"/>
      <c r="HNY36" s="19"/>
      <c r="HNZ36" s="19"/>
      <c r="HOA36" s="19"/>
      <c r="HOB36" s="19"/>
      <c r="HOC36" s="19"/>
      <c r="HOD36" s="19"/>
      <c r="HOE36" s="19"/>
      <c r="HOF36" s="19"/>
      <c r="HOG36" s="19"/>
      <c r="HOH36" s="19"/>
      <c r="HOI36" s="19"/>
      <c r="HOJ36" s="19"/>
      <c r="HOK36" s="19"/>
      <c r="HOL36" s="19"/>
      <c r="HOM36" s="19"/>
      <c r="HON36" s="19"/>
      <c r="HOO36" s="19"/>
      <c r="HOP36" s="19"/>
      <c r="HOQ36" s="19"/>
      <c r="HOR36" s="19"/>
      <c r="HOS36" s="19"/>
      <c r="HOT36" s="19"/>
      <c r="HOU36" s="19"/>
      <c r="HOV36" s="19"/>
      <c r="HOW36" s="19"/>
      <c r="HOX36" s="19"/>
      <c r="HOY36" s="19"/>
      <c r="HOZ36" s="19"/>
      <c r="HPA36" s="19"/>
      <c r="HPB36" s="19"/>
      <c r="HPC36" s="19"/>
      <c r="HPD36" s="19"/>
      <c r="HPE36" s="19"/>
      <c r="HPF36" s="19"/>
      <c r="HPG36" s="19"/>
      <c r="HPH36" s="19"/>
      <c r="HPI36" s="19"/>
      <c r="HPJ36" s="19"/>
      <c r="HPK36" s="19"/>
      <c r="HPL36" s="19"/>
      <c r="HPM36" s="19"/>
      <c r="HPN36" s="19"/>
      <c r="HPO36" s="19"/>
      <c r="HPP36" s="19"/>
      <c r="HPQ36" s="19"/>
      <c r="HPR36" s="19"/>
      <c r="HPS36" s="19"/>
      <c r="HPT36" s="19"/>
      <c r="HPU36" s="19"/>
      <c r="HPV36" s="19"/>
      <c r="HPW36" s="19"/>
      <c r="HPX36" s="19"/>
      <c r="HPY36" s="19"/>
      <c r="HPZ36" s="19"/>
      <c r="HQA36" s="19"/>
      <c r="HQB36" s="19"/>
      <c r="HQC36" s="19"/>
      <c r="HQD36" s="19"/>
      <c r="HQE36" s="19"/>
      <c r="HQF36" s="19"/>
      <c r="HQG36" s="19"/>
      <c r="HQH36" s="19"/>
      <c r="HQI36" s="19"/>
      <c r="HQJ36" s="19"/>
      <c r="HQK36" s="19"/>
      <c r="HQL36" s="19"/>
      <c r="HQM36" s="19"/>
      <c r="HQN36" s="19"/>
      <c r="HQO36" s="19"/>
      <c r="HQP36" s="19"/>
      <c r="HQQ36" s="19"/>
      <c r="HQR36" s="19"/>
      <c r="HQS36" s="19"/>
      <c r="HQT36" s="19"/>
      <c r="HQU36" s="19"/>
      <c r="HQV36" s="19"/>
      <c r="HQW36" s="19"/>
      <c r="HQX36" s="19"/>
      <c r="HQY36" s="19"/>
      <c r="HQZ36" s="19"/>
      <c r="HRA36" s="19"/>
      <c r="HRB36" s="19"/>
      <c r="HRC36" s="19"/>
      <c r="HRD36" s="19"/>
      <c r="HRE36" s="19"/>
      <c r="HRF36" s="19"/>
      <c r="HRG36" s="19"/>
      <c r="HRH36" s="19"/>
      <c r="HRI36" s="19"/>
      <c r="HRJ36" s="19"/>
      <c r="HRK36" s="19"/>
      <c r="HRL36" s="19"/>
      <c r="HRM36" s="19"/>
      <c r="HRN36" s="19"/>
      <c r="HRO36" s="19"/>
      <c r="HRP36" s="19"/>
      <c r="HRQ36" s="19"/>
      <c r="HRR36" s="19"/>
      <c r="HRS36" s="19"/>
      <c r="HRT36" s="19"/>
      <c r="HRU36" s="19"/>
      <c r="HRV36" s="19"/>
      <c r="HRW36" s="19"/>
      <c r="HRX36" s="19"/>
      <c r="HRY36" s="19"/>
      <c r="HRZ36" s="19"/>
      <c r="HSA36" s="19"/>
      <c r="HSB36" s="19"/>
      <c r="HSC36" s="19"/>
      <c r="HSD36" s="19"/>
      <c r="HSE36" s="19"/>
      <c r="HSF36" s="19"/>
      <c r="HSG36" s="19"/>
      <c r="HSH36" s="19"/>
      <c r="HSI36" s="19"/>
      <c r="HSJ36" s="19"/>
      <c r="HSK36" s="19"/>
      <c r="HSL36" s="19"/>
      <c r="HSM36" s="19"/>
      <c r="HSN36" s="19"/>
      <c r="HSO36" s="19"/>
      <c r="HSP36" s="19"/>
      <c r="HSQ36" s="19"/>
      <c r="HSR36" s="19"/>
      <c r="HSS36" s="19"/>
      <c r="HST36" s="19"/>
      <c r="HSU36" s="19"/>
      <c r="HSV36" s="19"/>
      <c r="HSW36" s="19"/>
      <c r="HSX36" s="19"/>
      <c r="HSY36" s="19"/>
      <c r="HSZ36" s="19"/>
      <c r="HTA36" s="19"/>
      <c r="HTB36" s="19"/>
      <c r="HTC36" s="19"/>
      <c r="HTD36" s="19"/>
      <c r="HTE36" s="19"/>
      <c r="HTF36" s="19"/>
      <c r="HTG36" s="19"/>
      <c r="HTH36" s="19"/>
      <c r="HTI36" s="19"/>
      <c r="HTJ36" s="19"/>
      <c r="HTK36" s="19"/>
      <c r="HTL36" s="19"/>
      <c r="HTM36" s="19"/>
      <c r="HTN36" s="19"/>
      <c r="HTO36" s="19"/>
      <c r="HTP36" s="19"/>
      <c r="HTQ36" s="19"/>
      <c r="HTR36" s="19"/>
      <c r="HTS36" s="19"/>
      <c r="HTT36" s="19"/>
      <c r="HTU36" s="19"/>
      <c r="HTV36" s="19"/>
      <c r="HTW36" s="19"/>
      <c r="HTX36" s="19"/>
      <c r="HTY36" s="19"/>
      <c r="HTZ36" s="19"/>
      <c r="HUA36" s="19"/>
      <c r="HUB36" s="19"/>
      <c r="HUC36" s="19"/>
      <c r="HUD36" s="19"/>
      <c r="HUE36" s="19"/>
      <c r="HUF36" s="19"/>
      <c r="HUG36" s="19"/>
      <c r="HUH36" s="19"/>
      <c r="HUI36" s="19"/>
      <c r="HUJ36" s="19"/>
      <c r="HUK36" s="19"/>
      <c r="HUL36" s="19"/>
      <c r="HUM36" s="19"/>
      <c r="HUN36" s="19"/>
      <c r="HUO36" s="19"/>
      <c r="HUP36" s="19"/>
      <c r="HUQ36" s="19"/>
      <c r="HUR36" s="19"/>
      <c r="HUS36" s="19"/>
      <c r="HUT36" s="19"/>
      <c r="HUU36" s="19"/>
      <c r="HUV36" s="19"/>
      <c r="HUW36" s="19"/>
      <c r="HUX36" s="19"/>
      <c r="HUY36" s="19"/>
      <c r="HUZ36" s="19"/>
      <c r="HVA36" s="19"/>
      <c r="HVB36" s="19"/>
      <c r="HVC36" s="19"/>
      <c r="HVD36" s="19"/>
      <c r="HVE36" s="19"/>
      <c r="HVF36" s="19"/>
      <c r="HVG36" s="19"/>
      <c r="HVH36" s="19"/>
      <c r="HVI36" s="19"/>
      <c r="HVJ36" s="19"/>
      <c r="HVK36" s="19"/>
      <c r="HVL36" s="19"/>
      <c r="HVM36" s="19"/>
      <c r="HVN36" s="19"/>
      <c r="HVO36" s="19"/>
      <c r="HVP36" s="19"/>
      <c r="HVQ36" s="19"/>
      <c r="HVR36" s="19"/>
      <c r="HVS36" s="19"/>
      <c r="HVT36" s="19"/>
      <c r="HVU36" s="19"/>
      <c r="HVV36" s="19"/>
      <c r="HVW36" s="19"/>
      <c r="HVX36" s="19"/>
      <c r="HVY36" s="19"/>
      <c r="HVZ36" s="19"/>
      <c r="HWA36" s="19"/>
      <c r="HWB36" s="19"/>
      <c r="HWC36" s="19"/>
      <c r="HWD36" s="19"/>
      <c r="HWE36" s="19"/>
      <c r="HWF36" s="19"/>
      <c r="HWG36" s="19"/>
      <c r="HWH36" s="19"/>
      <c r="HWI36" s="19"/>
      <c r="HWJ36" s="19"/>
      <c r="HWK36" s="19"/>
      <c r="HWL36" s="19"/>
      <c r="HWM36" s="19"/>
      <c r="HWN36" s="19"/>
      <c r="HWO36" s="19"/>
      <c r="HWP36" s="19"/>
      <c r="HWQ36" s="19"/>
      <c r="HWR36" s="19"/>
      <c r="HWS36" s="19"/>
      <c r="HWT36" s="19"/>
      <c r="HWU36" s="19"/>
      <c r="HWV36" s="19"/>
      <c r="HWW36" s="19"/>
      <c r="HWX36" s="19"/>
      <c r="HWY36" s="19"/>
      <c r="HWZ36" s="19"/>
      <c r="HXA36" s="19"/>
      <c r="HXB36" s="19"/>
      <c r="HXC36" s="19"/>
      <c r="HXD36" s="19"/>
      <c r="HXE36" s="19"/>
      <c r="HXF36" s="19"/>
      <c r="HXG36" s="19"/>
      <c r="HXH36" s="19"/>
      <c r="HXI36" s="19"/>
      <c r="HXJ36" s="19"/>
      <c r="HXK36" s="19"/>
      <c r="HXL36" s="19"/>
      <c r="HXM36" s="19"/>
      <c r="HXN36" s="19"/>
      <c r="HXO36" s="19"/>
      <c r="HXP36" s="19"/>
      <c r="HXQ36" s="19"/>
      <c r="HXR36" s="19"/>
      <c r="HXS36" s="19"/>
      <c r="HXT36" s="19"/>
      <c r="HXU36" s="19"/>
      <c r="HXV36" s="19"/>
      <c r="HXW36" s="19"/>
      <c r="HXX36" s="19"/>
      <c r="HXY36" s="19"/>
      <c r="HXZ36" s="19"/>
      <c r="HYA36" s="19"/>
      <c r="HYB36" s="19"/>
      <c r="HYC36" s="19"/>
      <c r="HYD36" s="19"/>
      <c r="HYE36" s="19"/>
      <c r="HYF36" s="19"/>
      <c r="HYG36" s="19"/>
      <c r="HYH36" s="19"/>
      <c r="HYI36" s="19"/>
      <c r="HYJ36" s="19"/>
      <c r="HYK36" s="19"/>
      <c r="HYL36" s="19"/>
      <c r="HYM36" s="19"/>
      <c r="HYN36" s="19"/>
      <c r="HYO36" s="19"/>
      <c r="HYP36" s="19"/>
      <c r="HYQ36" s="19"/>
      <c r="HYR36" s="19"/>
      <c r="HYS36" s="19"/>
      <c r="HYT36" s="19"/>
      <c r="HYU36" s="19"/>
      <c r="HYV36" s="19"/>
      <c r="HYW36" s="19"/>
      <c r="HYX36" s="19"/>
      <c r="HYY36" s="19"/>
      <c r="HYZ36" s="19"/>
      <c r="HZA36" s="19"/>
      <c r="HZB36" s="19"/>
      <c r="HZC36" s="19"/>
      <c r="HZD36" s="19"/>
      <c r="HZE36" s="19"/>
      <c r="HZF36" s="19"/>
      <c r="HZG36" s="19"/>
      <c r="HZH36" s="19"/>
      <c r="HZI36" s="19"/>
      <c r="HZJ36" s="19"/>
      <c r="HZK36" s="19"/>
      <c r="HZL36" s="19"/>
      <c r="HZM36" s="19"/>
      <c r="HZN36" s="19"/>
      <c r="HZO36" s="19"/>
      <c r="HZP36" s="19"/>
      <c r="HZQ36" s="19"/>
      <c r="HZR36" s="19"/>
      <c r="HZS36" s="19"/>
      <c r="HZT36" s="19"/>
      <c r="HZU36" s="19"/>
      <c r="HZV36" s="19"/>
      <c r="HZW36" s="19"/>
      <c r="HZX36" s="19"/>
      <c r="HZY36" s="19"/>
      <c r="HZZ36" s="19"/>
      <c r="IAA36" s="19"/>
      <c r="IAB36" s="19"/>
      <c r="IAC36" s="19"/>
      <c r="IAD36" s="19"/>
      <c r="IAE36" s="19"/>
      <c r="IAF36" s="19"/>
      <c r="IAG36" s="19"/>
      <c r="IAH36" s="19"/>
      <c r="IAI36" s="19"/>
      <c r="IAJ36" s="19"/>
      <c r="IAK36" s="19"/>
      <c r="IAL36" s="19"/>
      <c r="IAM36" s="19"/>
      <c r="IAN36" s="19"/>
      <c r="IAO36" s="19"/>
      <c r="IAP36" s="19"/>
      <c r="IAQ36" s="19"/>
      <c r="IAR36" s="19"/>
      <c r="IAS36" s="19"/>
      <c r="IAT36" s="19"/>
      <c r="IAU36" s="19"/>
      <c r="IAV36" s="19"/>
      <c r="IAW36" s="19"/>
      <c r="IAX36" s="19"/>
      <c r="IAY36" s="19"/>
      <c r="IAZ36" s="19"/>
      <c r="IBA36" s="19"/>
      <c r="IBB36" s="19"/>
      <c r="IBC36" s="19"/>
      <c r="IBD36" s="19"/>
      <c r="IBE36" s="19"/>
      <c r="IBF36" s="19"/>
      <c r="IBG36" s="19"/>
      <c r="IBH36" s="19"/>
      <c r="IBI36" s="19"/>
      <c r="IBJ36" s="19"/>
      <c r="IBK36" s="19"/>
      <c r="IBL36" s="19"/>
      <c r="IBM36" s="19"/>
      <c r="IBN36" s="19"/>
      <c r="IBO36" s="19"/>
      <c r="IBP36" s="19"/>
      <c r="IBQ36" s="19"/>
      <c r="IBR36" s="19"/>
      <c r="IBS36" s="19"/>
      <c r="IBT36" s="19"/>
      <c r="IBU36" s="19"/>
      <c r="IBV36" s="19"/>
      <c r="IBW36" s="19"/>
      <c r="IBX36" s="19"/>
      <c r="IBY36" s="19"/>
      <c r="IBZ36" s="19"/>
      <c r="ICA36" s="19"/>
      <c r="ICB36" s="19"/>
      <c r="ICC36" s="19"/>
      <c r="ICD36" s="19"/>
      <c r="ICE36" s="19"/>
      <c r="ICF36" s="19"/>
      <c r="ICG36" s="19"/>
      <c r="ICH36" s="19"/>
      <c r="ICI36" s="19"/>
      <c r="ICJ36" s="19"/>
      <c r="ICK36" s="19"/>
      <c r="ICL36" s="19"/>
      <c r="ICM36" s="19"/>
      <c r="ICN36" s="19"/>
      <c r="ICO36" s="19"/>
      <c r="ICP36" s="19"/>
      <c r="ICQ36" s="19"/>
      <c r="ICR36" s="19"/>
      <c r="ICS36" s="19"/>
      <c r="ICT36" s="19"/>
      <c r="ICU36" s="19"/>
      <c r="ICV36" s="19"/>
      <c r="ICW36" s="19"/>
      <c r="ICX36" s="19"/>
      <c r="ICY36" s="19"/>
      <c r="ICZ36" s="19"/>
      <c r="IDA36" s="19"/>
      <c r="IDB36" s="19"/>
      <c r="IDC36" s="19"/>
      <c r="IDD36" s="19"/>
      <c r="IDE36" s="19"/>
      <c r="IDF36" s="19"/>
      <c r="IDG36" s="19"/>
      <c r="IDH36" s="19"/>
      <c r="IDI36" s="19"/>
      <c r="IDJ36" s="19"/>
      <c r="IDK36" s="19"/>
      <c r="IDL36" s="19"/>
      <c r="IDM36" s="19"/>
      <c r="IDN36" s="19"/>
      <c r="IDO36" s="19"/>
      <c r="IDP36" s="19"/>
      <c r="IDQ36" s="19"/>
      <c r="IDR36" s="19"/>
      <c r="IDS36" s="19"/>
      <c r="IDT36" s="19"/>
      <c r="IDU36" s="19"/>
      <c r="IDV36" s="19"/>
      <c r="IDW36" s="19"/>
      <c r="IDX36" s="19"/>
      <c r="IDY36" s="19"/>
      <c r="IDZ36" s="19"/>
      <c r="IEA36" s="19"/>
      <c r="IEB36" s="19"/>
      <c r="IEC36" s="19"/>
      <c r="IED36" s="19"/>
      <c r="IEE36" s="19"/>
      <c r="IEF36" s="19"/>
      <c r="IEG36" s="19"/>
      <c r="IEH36" s="19"/>
      <c r="IEI36" s="19"/>
      <c r="IEJ36" s="19"/>
      <c r="IEK36" s="19"/>
      <c r="IEL36" s="19"/>
      <c r="IEM36" s="19"/>
      <c r="IEN36" s="19"/>
      <c r="IEO36" s="19"/>
      <c r="IEP36" s="19"/>
      <c r="IEQ36" s="19"/>
      <c r="IER36" s="19"/>
      <c r="IES36" s="19"/>
      <c r="IET36" s="19"/>
      <c r="IEU36" s="19"/>
      <c r="IEV36" s="19"/>
      <c r="IEW36" s="19"/>
      <c r="IEX36" s="19"/>
      <c r="IEY36" s="19"/>
      <c r="IEZ36" s="19"/>
      <c r="IFA36" s="19"/>
      <c r="IFB36" s="19"/>
      <c r="IFC36" s="19"/>
      <c r="IFD36" s="19"/>
      <c r="IFE36" s="19"/>
      <c r="IFF36" s="19"/>
      <c r="IFG36" s="19"/>
      <c r="IFH36" s="19"/>
      <c r="IFI36" s="19"/>
      <c r="IFJ36" s="19"/>
      <c r="IFK36" s="19"/>
      <c r="IFL36" s="19"/>
      <c r="IFM36" s="19"/>
      <c r="IFN36" s="19"/>
      <c r="IFO36" s="19"/>
      <c r="IFP36" s="19"/>
      <c r="IFQ36" s="19"/>
      <c r="IFR36" s="19"/>
      <c r="IFS36" s="19"/>
      <c r="IFT36" s="19"/>
      <c r="IFU36" s="19"/>
      <c r="IFV36" s="19"/>
      <c r="IFW36" s="19"/>
      <c r="IFX36" s="19"/>
      <c r="IFY36" s="19"/>
      <c r="IFZ36" s="19"/>
      <c r="IGA36" s="19"/>
      <c r="IGB36" s="19"/>
      <c r="IGC36" s="19"/>
      <c r="IGD36" s="19"/>
      <c r="IGE36" s="19"/>
      <c r="IGF36" s="19"/>
      <c r="IGG36" s="19"/>
      <c r="IGH36" s="19"/>
      <c r="IGI36" s="19"/>
      <c r="IGJ36" s="19"/>
      <c r="IGK36" s="19"/>
      <c r="IGL36" s="19"/>
      <c r="IGM36" s="19"/>
      <c r="IGN36" s="19"/>
      <c r="IGO36" s="19"/>
      <c r="IGP36" s="19"/>
      <c r="IGQ36" s="19"/>
      <c r="IGR36" s="19"/>
      <c r="IGS36" s="19"/>
      <c r="IGT36" s="19"/>
      <c r="IGU36" s="19"/>
      <c r="IGV36" s="19"/>
      <c r="IGW36" s="19"/>
      <c r="IGX36" s="19"/>
      <c r="IGY36" s="19"/>
      <c r="IGZ36" s="19"/>
      <c r="IHA36" s="19"/>
      <c r="IHB36" s="19"/>
      <c r="IHC36" s="19"/>
      <c r="IHD36" s="19"/>
      <c r="IHE36" s="19"/>
      <c r="IHF36" s="19"/>
      <c r="IHG36" s="19"/>
      <c r="IHH36" s="19"/>
      <c r="IHI36" s="19"/>
      <c r="IHJ36" s="19"/>
      <c r="IHK36" s="19"/>
      <c r="IHL36" s="19"/>
      <c r="IHM36" s="19"/>
      <c r="IHN36" s="19"/>
      <c r="IHO36" s="19"/>
      <c r="IHP36" s="19"/>
      <c r="IHQ36" s="19"/>
      <c r="IHR36" s="19"/>
      <c r="IHS36" s="19"/>
      <c r="IHT36" s="19"/>
      <c r="IHU36" s="19"/>
      <c r="IHV36" s="19"/>
      <c r="IHW36" s="19"/>
      <c r="IHX36" s="19"/>
      <c r="IHY36" s="19"/>
      <c r="IHZ36" s="19"/>
      <c r="IIA36" s="19"/>
      <c r="IIB36" s="19"/>
      <c r="IIC36" s="19"/>
      <c r="IID36" s="19"/>
      <c r="IIE36" s="19"/>
      <c r="IIF36" s="19"/>
      <c r="IIG36" s="19"/>
      <c r="IIH36" s="19"/>
      <c r="III36" s="19"/>
      <c r="IIJ36" s="19"/>
      <c r="IIK36" s="19"/>
      <c r="IIL36" s="19"/>
      <c r="IIM36" s="19"/>
      <c r="IIN36" s="19"/>
      <c r="IIO36" s="19"/>
      <c r="IIP36" s="19"/>
      <c r="IIQ36" s="19"/>
      <c r="IIR36" s="19"/>
      <c r="IIS36" s="19"/>
      <c r="IIT36" s="19"/>
      <c r="IIU36" s="19"/>
      <c r="IIV36" s="19"/>
      <c r="IIW36" s="19"/>
      <c r="IIX36" s="19"/>
      <c r="IIY36" s="19"/>
      <c r="IIZ36" s="19"/>
      <c r="IJA36" s="19"/>
      <c r="IJB36" s="19"/>
      <c r="IJC36" s="19"/>
      <c r="IJD36" s="19"/>
      <c r="IJE36" s="19"/>
      <c r="IJF36" s="19"/>
      <c r="IJG36" s="19"/>
      <c r="IJH36" s="19"/>
      <c r="IJI36" s="19"/>
      <c r="IJJ36" s="19"/>
      <c r="IJK36" s="19"/>
      <c r="IJL36" s="19"/>
      <c r="IJM36" s="19"/>
      <c r="IJN36" s="19"/>
      <c r="IJO36" s="19"/>
      <c r="IJP36" s="19"/>
      <c r="IJQ36" s="19"/>
      <c r="IJR36" s="19"/>
      <c r="IJS36" s="19"/>
      <c r="IJT36" s="19"/>
      <c r="IJU36" s="19"/>
      <c r="IJV36" s="19"/>
      <c r="IJW36" s="19"/>
      <c r="IJX36" s="19"/>
      <c r="IJY36" s="19"/>
      <c r="IJZ36" s="19"/>
      <c r="IKA36" s="19"/>
      <c r="IKB36" s="19"/>
      <c r="IKC36" s="19"/>
      <c r="IKD36" s="19"/>
      <c r="IKE36" s="19"/>
      <c r="IKF36" s="19"/>
      <c r="IKG36" s="19"/>
      <c r="IKH36" s="19"/>
      <c r="IKI36" s="19"/>
      <c r="IKJ36" s="19"/>
      <c r="IKK36" s="19"/>
      <c r="IKL36" s="19"/>
      <c r="IKM36" s="19"/>
      <c r="IKN36" s="19"/>
      <c r="IKO36" s="19"/>
      <c r="IKP36" s="19"/>
      <c r="IKQ36" s="19"/>
      <c r="IKR36" s="19"/>
      <c r="IKS36" s="19"/>
      <c r="IKT36" s="19"/>
      <c r="IKU36" s="19"/>
      <c r="IKV36" s="19"/>
      <c r="IKW36" s="19"/>
      <c r="IKX36" s="19"/>
      <c r="IKY36" s="19"/>
      <c r="IKZ36" s="19"/>
      <c r="ILA36" s="19"/>
      <c r="ILB36" s="19"/>
      <c r="ILC36" s="19"/>
      <c r="ILD36" s="19"/>
      <c r="ILE36" s="19"/>
      <c r="ILF36" s="19"/>
      <c r="ILG36" s="19"/>
      <c r="ILH36" s="19"/>
      <c r="ILI36" s="19"/>
      <c r="ILJ36" s="19"/>
      <c r="ILK36" s="19"/>
      <c r="ILL36" s="19"/>
      <c r="ILM36" s="19"/>
      <c r="ILN36" s="19"/>
      <c r="ILO36" s="19"/>
      <c r="ILP36" s="19"/>
      <c r="ILQ36" s="19"/>
      <c r="ILR36" s="19"/>
      <c r="ILS36" s="19"/>
      <c r="ILT36" s="19"/>
      <c r="ILU36" s="19"/>
      <c r="ILV36" s="19"/>
      <c r="ILW36" s="19"/>
      <c r="ILX36" s="19"/>
      <c r="ILY36" s="19"/>
      <c r="ILZ36" s="19"/>
      <c r="IMA36" s="19"/>
      <c r="IMB36" s="19"/>
      <c r="IMC36" s="19"/>
      <c r="IMD36" s="19"/>
      <c r="IME36" s="19"/>
      <c r="IMF36" s="19"/>
      <c r="IMG36" s="19"/>
      <c r="IMH36" s="19"/>
      <c r="IMI36" s="19"/>
      <c r="IMJ36" s="19"/>
      <c r="IMK36" s="19"/>
      <c r="IML36" s="19"/>
      <c r="IMM36" s="19"/>
      <c r="IMN36" s="19"/>
      <c r="IMO36" s="19"/>
      <c r="IMP36" s="19"/>
      <c r="IMQ36" s="19"/>
      <c r="IMR36" s="19"/>
      <c r="IMS36" s="19"/>
      <c r="IMT36" s="19"/>
      <c r="IMU36" s="19"/>
      <c r="IMV36" s="19"/>
      <c r="IMW36" s="19"/>
      <c r="IMX36" s="19"/>
      <c r="IMY36" s="19"/>
      <c r="IMZ36" s="19"/>
      <c r="INA36" s="19"/>
      <c r="INB36" s="19"/>
      <c r="INC36" s="19"/>
      <c r="IND36" s="19"/>
      <c r="INE36" s="19"/>
      <c r="INF36" s="19"/>
      <c r="ING36" s="19"/>
      <c r="INH36" s="19"/>
      <c r="INI36" s="19"/>
      <c r="INJ36" s="19"/>
      <c r="INK36" s="19"/>
      <c r="INL36" s="19"/>
      <c r="INM36" s="19"/>
      <c r="INN36" s="19"/>
      <c r="INO36" s="19"/>
      <c r="INP36" s="19"/>
      <c r="INQ36" s="19"/>
      <c r="INR36" s="19"/>
      <c r="INS36" s="19"/>
      <c r="INT36" s="19"/>
      <c r="INU36" s="19"/>
      <c r="INV36" s="19"/>
      <c r="INW36" s="19"/>
      <c r="INX36" s="19"/>
      <c r="INY36" s="19"/>
      <c r="INZ36" s="19"/>
      <c r="IOA36" s="19"/>
      <c r="IOB36" s="19"/>
      <c r="IOC36" s="19"/>
      <c r="IOD36" s="19"/>
      <c r="IOE36" s="19"/>
      <c r="IOF36" s="19"/>
      <c r="IOG36" s="19"/>
      <c r="IOH36" s="19"/>
      <c r="IOI36" s="19"/>
      <c r="IOJ36" s="19"/>
      <c r="IOK36" s="19"/>
      <c r="IOL36" s="19"/>
      <c r="IOM36" s="19"/>
      <c r="ION36" s="19"/>
      <c r="IOO36" s="19"/>
      <c r="IOP36" s="19"/>
      <c r="IOQ36" s="19"/>
      <c r="IOR36" s="19"/>
      <c r="IOS36" s="19"/>
      <c r="IOT36" s="19"/>
      <c r="IOU36" s="19"/>
      <c r="IOV36" s="19"/>
      <c r="IOW36" s="19"/>
      <c r="IOX36" s="19"/>
      <c r="IOY36" s="19"/>
      <c r="IOZ36" s="19"/>
      <c r="IPA36" s="19"/>
      <c r="IPB36" s="19"/>
      <c r="IPC36" s="19"/>
      <c r="IPD36" s="19"/>
      <c r="IPE36" s="19"/>
      <c r="IPF36" s="19"/>
      <c r="IPG36" s="19"/>
      <c r="IPH36" s="19"/>
      <c r="IPI36" s="19"/>
      <c r="IPJ36" s="19"/>
      <c r="IPK36" s="19"/>
      <c r="IPL36" s="19"/>
      <c r="IPM36" s="19"/>
      <c r="IPN36" s="19"/>
      <c r="IPO36" s="19"/>
      <c r="IPP36" s="19"/>
      <c r="IPQ36" s="19"/>
      <c r="IPR36" s="19"/>
      <c r="IPS36" s="19"/>
      <c r="IPT36" s="19"/>
      <c r="IPU36" s="19"/>
      <c r="IPV36" s="19"/>
      <c r="IPW36" s="19"/>
      <c r="IPX36" s="19"/>
      <c r="IPY36" s="19"/>
      <c r="IPZ36" s="19"/>
      <c r="IQA36" s="19"/>
      <c r="IQB36" s="19"/>
      <c r="IQC36" s="19"/>
      <c r="IQD36" s="19"/>
      <c r="IQE36" s="19"/>
      <c r="IQF36" s="19"/>
      <c r="IQG36" s="19"/>
      <c r="IQH36" s="19"/>
      <c r="IQI36" s="19"/>
      <c r="IQJ36" s="19"/>
      <c r="IQK36" s="19"/>
      <c r="IQL36" s="19"/>
      <c r="IQM36" s="19"/>
      <c r="IQN36" s="19"/>
      <c r="IQO36" s="19"/>
      <c r="IQP36" s="19"/>
      <c r="IQQ36" s="19"/>
      <c r="IQR36" s="19"/>
      <c r="IQS36" s="19"/>
      <c r="IQT36" s="19"/>
      <c r="IQU36" s="19"/>
      <c r="IQV36" s="19"/>
      <c r="IQW36" s="19"/>
      <c r="IQX36" s="19"/>
      <c r="IQY36" s="19"/>
      <c r="IQZ36" s="19"/>
      <c r="IRA36" s="19"/>
      <c r="IRB36" s="19"/>
      <c r="IRC36" s="19"/>
      <c r="IRD36" s="19"/>
      <c r="IRE36" s="19"/>
      <c r="IRF36" s="19"/>
      <c r="IRG36" s="19"/>
      <c r="IRH36" s="19"/>
      <c r="IRI36" s="19"/>
      <c r="IRJ36" s="19"/>
      <c r="IRK36" s="19"/>
      <c r="IRL36" s="19"/>
      <c r="IRM36" s="19"/>
      <c r="IRN36" s="19"/>
      <c r="IRO36" s="19"/>
      <c r="IRP36" s="19"/>
      <c r="IRQ36" s="19"/>
      <c r="IRR36" s="19"/>
      <c r="IRS36" s="19"/>
      <c r="IRT36" s="19"/>
      <c r="IRU36" s="19"/>
      <c r="IRV36" s="19"/>
      <c r="IRW36" s="19"/>
      <c r="IRX36" s="19"/>
      <c r="IRY36" s="19"/>
      <c r="IRZ36" s="19"/>
      <c r="ISA36" s="19"/>
      <c r="ISB36" s="19"/>
      <c r="ISC36" s="19"/>
      <c r="ISD36" s="19"/>
      <c r="ISE36" s="19"/>
      <c r="ISF36" s="19"/>
      <c r="ISG36" s="19"/>
      <c r="ISH36" s="19"/>
      <c r="ISI36" s="19"/>
      <c r="ISJ36" s="19"/>
      <c r="ISK36" s="19"/>
      <c r="ISL36" s="19"/>
      <c r="ISM36" s="19"/>
      <c r="ISN36" s="19"/>
      <c r="ISO36" s="19"/>
      <c r="ISP36" s="19"/>
      <c r="ISQ36" s="19"/>
      <c r="ISR36" s="19"/>
      <c r="ISS36" s="19"/>
      <c r="IST36" s="19"/>
      <c r="ISU36" s="19"/>
      <c r="ISV36" s="19"/>
      <c r="ISW36" s="19"/>
      <c r="ISX36" s="19"/>
      <c r="ISY36" s="19"/>
      <c r="ISZ36" s="19"/>
      <c r="ITA36" s="19"/>
      <c r="ITB36" s="19"/>
      <c r="ITC36" s="19"/>
      <c r="ITD36" s="19"/>
      <c r="ITE36" s="19"/>
      <c r="ITF36" s="19"/>
      <c r="ITG36" s="19"/>
      <c r="ITH36" s="19"/>
      <c r="ITI36" s="19"/>
      <c r="ITJ36" s="19"/>
      <c r="ITK36" s="19"/>
      <c r="ITL36" s="19"/>
      <c r="ITM36" s="19"/>
      <c r="ITN36" s="19"/>
      <c r="ITO36" s="19"/>
      <c r="ITP36" s="19"/>
      <c r="ITQ36" s="19"/>
      <c r="ITR36" s="19"/>
      <c r="ITS36" s="19"/>
      <c r="ITT36" s="19"/>
      <c r="ITU36" s="19"/>
      <c r="ITV36" s="19"/>
      <c r="ITW36" s="19"/>
      <c r="ITX36" s="19"/>
      <c r="ITY36" s="19"/>
      <c r="ITZ36" s="19"/>
      <c r="IUA36" s="19"/>
      <c r="IUB36" s="19"/>
      <c r="IUC36" s="19"/>
      <c r="IUD36" s="19"/>
      <c r="IUE36" s="19"/>
      <c r="IUF36" s="19"/>
      <c r="IUG36" s="19"/>
      <c r="IUH36" s="19"/>
      <c r="IUI36" s="19"/>
      <c r="IUJ36" s="19"/>
      <c r="IUK36" s="19"/>
      <c r="IUL36" s="19"/>
      <c r="IUM36" s="19"/>
      <c r="IUN36" s="19"/>
      <c r="IUO36" s="19"/>
      <c r="IUP36" s="19"/>
      <c r="IUQ36" s="19"/>
      <c r="IUR36" s="19"/>
      <c r="IUS36" s="19"/>
      <c r="IUT36" s="19"/>
      <c r="IUU36" s="19"/>
      <c r="IUV36" s="19"/>
      <c r="IUW36" s="19"/>
      <c r="IUX36" s="19"/>
      <c r="IUY36" s="19"/>
      <c r="IUZ36" s="19"/>
      <c r="IVA36" s="19"/>
      <c r="IVB36" s="19"/>
      <c r="IVC36" s="19"/>
      <c r="IVD36" s="19"/>
      <c r="IVE36" s="19"/>
      <c r="IVF36" s="19"/>
      <c r="IVG36" s="19"/>
      <c r="IVH36" s="19"/>
      <c r="IVI36" s="19"/>
      <c r="IVJ36" s="19"/>
      <c r="IVK36" s="19"/>
      <c r="IVL36" s="19"/>
      <c r="IVM36" s="19"/>
      <c r="IVN36" s="19"/>
      <c r="IVO36" s="19"/>
      <c r="IVP36" s="19"/>
      <c r="IVQ36" s="19"/>
      <c r="IVR36" s="19"/>
      <c r="IVS36" s="19"/>
      <c r="IVT36" s="19"/>
      <c r="IVU36" s="19"/>
      <c r="IVV36" s="19"/>
      <c r="IVW36" s="19"/>
      <c r="IVX36" s="19"/>
      <c r="IVY36" s="19"/>
      <c r="IVZ36" s="19"/>
      <c r="IWA36" s="19"/>
      <c r="IWB36" s="19"/>
      <c r="IWC36" s="19"/>
      <c r="IWD36" s="19"/>
      <c r="IWE36" s="19"/>
      <c r="IWF36" s="19"/>
      <c r="IWG36" s="19"/>
      <c r="IWH36" s="19"/>
      <c r="IWI36" s="19"/>
      <c r="IWJ36" s="19"/>
      <c r="IWK36" s="19"/>
      <c r="IWL36" s="19"/>
      <c r="IWM36" s="19"/>
      <c r="IWN36" s="19"/>
      <c r="IWO36" s="19"/>
      <c r="IWP36" s="19"/>
      <c r="IWQ36" s="19"/>
      <c r="IWR36" s="19"/>
      <c r="IWS36" s="19"/>
      <c r="IWT36" s="19"/>
      <c r="IWU36" s="19"/>
      <c r="IWV36" s="19"/>
      <c r="IWW36" s="19"/>
      <c r="IWX36" s="19"/>
      <c r="IWY36" s="19"/>
      <c r="IWZ36" s="19"/>
      <c r="IXA36" s="19"/>
      <c r="IXB36" s="19"/>
      <c r="IXC36" s="19"/>
      <c r="IXD36" s="19"/>
      <c r="IXE36" s="19"/>
      <c r="IXF36" s="19"/>
      <c r="IXG36" s="19"/>
      <c r="IXH36" s="19"/>
      <c r="IXI36" s="19"/>
      <c r="IXJ36" s="19"/>
      <c r="IXK36" s="19"/>
      <c r="IXL36" s="19"/>
      <c r="IXM36" s="19"/>
      <c r="IXN36" s="19"/>
      <c r="IXO36" s="19"/>
      <c r="IXP36" s="19"/>
      <c r="IXQ36" s="19"/>
      <c r="IXR36" s="19"/>
      <c r="IXS36" s="19"/>
      <c r="IXT36" s="19"/>
      <c r="IXU36" s="19"/>
      <c r="IXV36" s="19"/>
      <c r="IXW36" s="19"/>
      <c r="IXX36" s="19"/>
      <c r="IXY36" s="19"/>
      <c r="IXZ36" s="19"/>
      <c r="IYA36" s="19"/>
      <c r="IYB36" s="19"/>
      <c r="IYC36" s="19"/>
      <c r="IYD36" s="19"/>
      <c r="IYE36" s="19"/>
      <c r="IYF36" s="19"/>
      <c r="IYG36" s="19"/>
      <c r="IYH36" s="19"/>
      <c r="IYI36" s="19"/>
      <c r="IYJ36" s="19"/>
      <c r="IYK36" s="19"/>
      <c r="IYL36" s="19"/>
      <c r="IYM36" s="19"/>
      <c r="IYN36" s="19"/>
      <c r="IYO36" s="19"/>
      <c r="IYP36" s="19"/>
      <c r="IYQ36" s="19"/>
      <c r="IYR36" s="19"/>
      <c r="IYS36" s="19"/>
      <c r="IYT36" s="19"/>
      <c r="IYU36" s="19"/>
      <c r="IYV36" s="19"/>
      <c r="IYW36" s="19"/>
      <c r="IYX36" s="19"/>
      <c r="IYY36" s="19"/>
      <c r="IYZ36" s="19"/>
      <c r="IZA36" s="19"/>
      <c r="IZB36" s="19"/>
      <c r="IZC36" s="19"/>
      <c r="IZD36" s="19"/>
      <c r="IZE36" s="19"/>
      <c r="IZF36" s="19"/>
      <c r="IZG36" s="19"/>
      <c r="IZH36" s="19"/>
      <c r="IZI36" s="19"/>
      <c r="IZJ36" s="19"/>
      <c r="IZK36" s="19"/>
      <c r="IZL36" s="19"/>
      <c r="IZM36" s="19"/>
      <c r="IZN36" s="19"/>
      <c r="IZO36" s="19"/>
      <c r="IZP36" s="19"/>
      <c r="IZQ36" s="19"/>
      <c r="IZR36" s="19"/>
      <c r="IZS36" s="19"/>
      <c r="IZT36" s="19"/>
      <c r="IZU36" s="19"/>
      <c r="IZV36" s="19"/>
      <c r="IZW36" s="19"/>
      <c r="IZX36" s="19"/>
      <c r="IZY36" s="19"/>
      <c r="IZZ36" s="19"/>
      <c r="JAA36" s="19"/>
      <c r="JAB36" s="19"/>
      <c r="JAC36" s="19"/>
      <c r="JAD36" s="19"/>
      <c r="JAE36" s="19"/>
      <c r="JAF36" s="19"/>
      <c r="JAG36" s="19"/>
      <c r="JAH36" s="19"/>
      <c r="JAI36" s="19"/>
      <c r="JAJ36" s="19"/>
      <c r="JAK36" s="19"/>
      <c r="JAL36" s="19"/>
      <c r="JAM36" s="19"/>
      <c r="JAN36" s="19"/>
      <c r="JAO36" s="19"/>
      <c r="JAP36" s="19"/>
      <c r="JAQ36" s="19"/>
      <c r="JAR36" s="19"/>
      <c r="JAS36" s="19"/>
      <c r="JAT36" s="19"/>
      <c r="JAU36" s="19"/>
      <c r="JAV36" s="19"/>
      <c r="JAW36" s="19"/>
      <c r="JAX36" s="19"/>
      <c r="JAY36" s="19"/>
      <c r="JAZ36" s="19"/>
      <c r="JBA36" s="19"/>
      <c r="JBB36" s="19"/>
      <c r="JBC36" s="19"/>
      <c r="JBD36" s="19"/>
      <c r="JBE36" s="19"/>
      <c r="JBF36" s="19"/>
      <c r="JBG36" s="19"/>
      <c r="JBH36" s="19"/>
      <c r="JBI36" s="19"/>
      <c r="JBJ36" s="19"/>
      <c r="JBK36" s="19"/>
      <c r="JBL36" s="19"/>
      <c r="JBM36" s="19"/>
      <c r="JBN36" s="19"/>
      <c r="JBO36" s="19"/>
      <c r="JBP36" s="19"/>
      <c r="JBQ36" s="19"/>
      <c r="JBR36" s="19"/>
      <c r="JBS36" s="19"/>
      <c r="JBT36" s="19"/>
      <c r="JBU36" s="19"/>
      <c r="JBV36" s="19"/>
      <c r="JBW36" s="19"/>
      <c r="JBX36" s="19"/>
      <c r="JBY36" s="19"/>
      <c r="JBZ36" s="19"/>
      <c r="JCA36" s="19"/>
      <c r="JCB36" s="19"/>
      <c r="JCC36" s="19"/>
      <c r="JCD36" s="19"/>
      <c r="JCE36" s="19"/>
      <c r="JCF36" s="19"/>
      <c r="JCG36" s="19"/>
      <c r="JCH36" s="19"/>
      <c r="JCI36" s="19"/>
      <c r="JCJ36" s="19"/>
      <c r="JCK36" s="19"/>
      <c r="JCL36" s="19"/>
      <c r="JCM36" s="19"/>
      <c r="JCN36" s="19"/>
      <c r="JCO36" s="19"/>
      <c r="JCP36" s="19"/>
      <c r="JCQ36" s="19"/>
      <c r="JCR36" s="19"/>
      <c r="JCS36" s="19"/>
      <c r="JCT36" s="19"/>
      <c r="JCU36" s="19"/>
      <c r="JCV36" s="19"/>
      <c r="JCW36" s="19"/>
      <c r="JCX36" s="19"/>
      <c r="JCY36" s="19"/>
      <c r="JCZ36" s="19"/>
      <c r="JDA36" s="19"/>
      <c r="JDB36" s="19"/>
      <c r="JDC36" s="19"/>
      <c r="JDD36" s="19"/>
      <c r="JDE36" s="19"/>
      <c r="JDF36" s="19"/>
      <c r="JDG36" s="19"/>
      <c r="JDH36" s="19"/>
      <c r="JDI36" s="19"/>
      <c r="JDJ36" s="19"/>
      <c r="JDK36" s="19"/>
      <c r="JDL36" s="19"/>
      <c r="JDM36" s="19"/>
      <c r="JDN36" s="19"/>
      <c r="JDO36" s="19"/>
      <c r="JDP36" s="19"/>
      <c r="JDQ36" s="19"/>
      <c r="JDR36" s="19"/>
      <c r="JDS36" s="19"/>
      <c r="JDT36" s="19"/>
      <c r="JDU36" s="19"/>
      <c r="JDV36" s="19"/>
      <c r="JDW36" s="19"/>
      <c r="JDX36" s="19"/>
      <c r="JDY36" s="19"/>
      <c r="JDZ36" s="19"/>
      <c r="JEA36" s="19"/>
      <c r="JEB36" s="19"/>
      <c r="JEC36" s="19"/>
      <c r="JED36" s="19"/>
      <c r="JEE36" s="19"/>
      <c r="JEF36" s="19"/>
      <c r="JEG36" s="19"/>
      <c r="JEH36" s="19"/>
      <c r="JEI36" s="19"/>
      <c r="JEJ36" s="19"/>
      <c r="JEK36" s="19"/>
      <c r="JEL36" s="19"/>
      <c r="JEM36" s="19"/>
      <c r="JEN36" s="19"/>
      <c r="JEO36" s="19"/>
      <c r="JEP36" s="19"/>
      <c r="JEQ36" s="19"/>
      <c r="JER36" s="19"/>
      <c r="JES36" s="19"/>
      <c r="JET36" s="19"/>
      <c r="JEU36" s="19"/>
      <c r="JEV36" s="19"/>
      <c r="JEW36" s="19"/>
      <c r="JEX36" s="19"/>
      <c r="JEY36" s="19"/>
      <c r="JEZ36" s="19"/>
      <c r="JFA36" s="19"/>
      <c r="JFB36" s="19"/>
      <c r="JFC36" s="19"/>
      <c r="JFD36" s="19"/>
      <c r="JFE36" s="19"/>
      <c r="JFF36" s="19"/>
      <c r="JFG36" s="19"/>
      <c r="JFH36" s="19"/>
      <c r="JFI36" s="19"/>
      <c r="JFJ36" s="19"/>
      <c r="JFK36" s="19"/>
      <c r="JFL36" s="19"/>
      <c r="JFM36" s="19"/>
      <c r="JFN36" s="19"/>
      <c r="JFO36" s="19"/>
      <c r="JFP36" s="19"/>
      <c r="JFQ36" s="19"/>
      <c r="JFR36" s="19"/>
      <c r="JFS36" s="19"/>
      <c r="JFT36" s="19"/>
      <c r="JFU36" s="19"/>
      <c r="JFV36" s="19"/>
      <c r="JFW36" s="19"/>
      <c r="JFX36" s="19"/>
      <c r="JFY36" s="19"/>
      <c r="JFZ36" s="19"/>
      <c r="JGA36" s="19"/>
      <c r="JGB36" s="19"/>
      <c r="JGC36" s="19"/>
      <c r="JGD36" s="19"/>
      <c r="JGE36" s="19"/>
      <c r="JGF36" s="19"/>
      <c r="JGG36" s="19"/>
      <c r="JGH36" s="19"/>
      <c r="JGI36" s="19"/>
      <c r="JGJ36" s="19"/>
      <c r="JGK36" s="19"/>
      <c r="JGL36" s="19"/>
      <c r="JGM36" s="19"/>
      <c r="JGN36" s="19"/>
      <c r="JGO36" s="19"/>
      <c r="JGP36" s="19"/>
      <c r="JGQ36" s="19"/>
      <c r="JGR36" s="19"/>
      <c r="JGS36" s="19"/>
      <c r="JGT36" s="19"/>
      <c r="JGU36" s="19"/>
      <c r="JGV36" s="19"/>
      <c r="JGW36" s="19"/>
      <c r="JGX36" s="19"/>
      <c r="JGY36" s="19"/>
      <c r="JGZ36" s="19"/>
      <c r="JHA36" s="19"/>
      <c r="JHB36" s="19"/>
      <c r="JHC36" s="19"/>
      <c r="JHD36" s="19"/>
      <c r="JHE36" s="19"/>
      <c r="JHF36" s="19"/>
      <c r="JHG36" s="19"/>
      <c r="JHH36" s="19"/>
      <c r="JHI36" s="19"/>
      <c r="JHJ36" s="19"/>
      <c r="JHK36" s="19"/>
      <c r="JHL36" s="19"/>
      <c r="JHM36" s="19"/>
      <c r="JHN36" s="19"/>
      <c r="JHO36" s="19"/>
      <c r="JHP36" s="19"/>
      <c r="JHQ36" s="19"/>
      <c r="JHR36" s="19"/>
      <c r="JHS36" s="19"/>
      <c r="JHT36" s="19"/>
      <c r="JHU36" s="19"/>
      <c r="JHV36" s="19"/>
      <c r="JHW36" s="19"/>
      <c r="JHX36" s="19"/>
      <c r="JHY36" s="19"/>
      <c r="JHZ36" s="19"/>
      <c r="JIA36" s="19"/>
      <c r="JIB36" s="19"/>
      <c r="JIC36" s="19"/>
      <c r="JID36" s="19"/>
      <c r="JIE36" s="19"/>
      <c r="JIF36" s="19"/>
      <c r="JIG36" s="19"/>
      <c r="JIH36" s="19"/>
      <c r="JII36" s="19"/>
      <c r="JIJ36" s="19"/>
      <c r="JIK36" s="19"/>
      <c r="JIL36" s="19"/>
      <c r="JIM36" s="19"/>
      <c r="JIN36" s="19"/>
      <c r="JIO36" s="19"/>
      <c r="JIP36" s="19"/>
      <c r="JIQ36" s="19"/>
      <c r="JIR36" s="19"/>
      <c r="JIS36" s="19"/>
      <c r="JIT36" s="19"/>
      <c r="JIU36" s="19"/>
      <c r="JIV36" s="19"/>
      <c r="JIW36" s="19"/>
      <c r="JIX36" s="19"/>
      <c r="JIY36" s="19"/>
      <c r="JIZ36" s="19"/>
      <c r="JJA36" s="19"/>
      <c r="JJB36" s="19"/>
      <c r="JJC36" s="19"/>
      <c r="JJD36" s="19"/>
      <c r="JJE36" s="19"/>
      <c r="JJF36" s="19"/>
      <c r="JJG36" s="19"/>
      <c r="JJH36" s="19"/>
      <c r="JJI36" s="19"/>
      <c r="JJJ36" s="19"/>
      <c r="JJK36" s="19"/>
      <c r="JJL36" s="19"/>
      <c r="JJM36" s="19"/>
      <c r="JJN36" s="19"/>
      <c r="JJO36" s="19"/>
      <c r="JJP36" s="19"/>
      <c r="JJQ36" s="19"/>
      <c r="JJR36" s="19"/>
      <c r="JJS36" s="19"/>
      <c r="JJT36" s="19"/>
      <c r="JJU36" s="19"/>
      <c r="JJV36" s="19"/>
      <c r="JJW36" s="19"/>
      <c r="JJX36" s="19"/>
      <c r="JJY36" s="19"/>
      <c r="JJZ36" s="19"/>
      <c r="JKA36" s="19"/>
      <c r="JKB36" s="19"/>
      <c r="JKC36" s="19"/>
      <c r="JKD36" s="19"/>
      <c r="JKE36" s="19"/>
      <c r="JKF36" s="19"/>
      <c r="JKG36" s="19"/>
      <c r="JKH36" s="19"/>
      <c r="JKI36" s="19"/>
      <c r="JKJ36" s="19"/>
      <c r="JKK36" s="19"/>
      <c r="JKL36" s="19"/>
      <c r="JKM36" s="19"/>
      <c r="JKN36" s="19"/>
      <c r="JKO36" s="19"/>
      <c r="JKP36" s="19"/>
      <c r="JKQ36" s="19"/>
      <c r="JKR36" s="19"/>
      <c r="JKS36" s="19"/>
      <c r="JKT36" s="19"/>
      <c r="JKU36" s="19"/>
      <c r="JKV36" s="19"/>
      <c r="JKW36" s="19"/>
      <c r="JKX36" s="19"/>
      <c r="JKY36" s="19"/>
      <c r="JKZ36" s="19"/>
      <c r="JLA36" s="19"/>
      <c r="JLB36" s="19"/>
      <c r="JLC36" s="19"/>
      <c r="JLD36" s="19"/>
      <c r="JLE36" s="19"/>
      <c r="JLF36" s="19"/>
      <c r="JLG36" s="19"/>
      <c r="JLH36" s="19"/>
      <c r="JLI36" s="19"/>
      <c r="JLJ36" s="19"/>
      <c r="JLK36" s="19"/>
      <c r="JLL36" s="19"/>
      <c r="JLM36" s="19"/>
      <c r="JLN36" s="19"/>
      <c r="JLO36" s="19"/>
      <c r="JLP36" s="19"/>
      <c r="JLQ36" s="19"/>
      <c r="JLR36" s="19"/>
      <c r="JLS36" s="19"/>
      <c r="JLT36" s="19"/>
      <c r="JLU36" s="19"/>
      <c r="JLV36" s="19"/>
      <c r="JLW36" s="19"/>
      <c r="JLX36" s="19"/>
      <c r="JLY36" s="19"/>
      <c r="JLZ36" s="19"/>
      <c r="JMA36" s="19"/>
      <c r="JMB36" s="19"/>
      <c r="JMC36" s="19"/>
      <c r="JMD36" s="19"/>
      <c r="JME36" s="19"/>
      <c r="JMF36" s="19"/>
      <c r="JMG36" s="19"/>
      <c r="JMH36" s="19"/>
      <c r="JMI36" s="19"/>
      <c r="JMJ36" s="19"/>
      <c r="JMK36" s="19"/>
      <c r="JML36" s="19"/>
      <c r="JMM36" s="19"/>
      <c r="JMN36" s="19"/>
      <c r="JMO36" s="19"/>
      <c r="JMP36" s="19"/>
      <c r="JMQ36" s="19"/>
      <c r="JMR36" s="19"/>
      <c r="JMS36" s="19"/>
      <c r="JMT36" s="19"/>
      <c r="JMU36" s="19"/>
      <c r="JMV36" s="19"/>
      <c r="JMW36" s="19"/>
      <c r="JMX36" s="19"/>
      <c r="JMY36" s="19"/>
      <c r="JMZ36" s="19"/>
      <c r="JNA36" s="19"/>
      <c r="JNB36" s="19"/>
      <c r="JNC36" s="19"/>
      <c r="JND36" s="19"/>
      <c r="JNE36" s="19"/>
      <c r="JNF36" s="19"/>
      <c r="JNG36" s="19"/>
      <c r="JNH36" s="19"/>
      <c r="JNI36" s="19"/>
      <c r="JNJ36" s="19"/>
      <c r="JNK36" s="19"/>
      <c r="JNL36" s="19"/>
      <c r="JNM36" s="19"/>
      <c r="JNN36" s="19"/>
      <c r="JNO36" s="19"/>
      <c r="JNP36" s="19"/>
      <c r="JNQ36" s="19"/>
      <c r="JNR36" s="19"/>
      <c r="JNS36" s="19"/>
      <c r="JNT36" s="19"/>
      <c r="JNU36" s="19"/>
      <c r="JNV36" s="19"/>
      <c r="JNW36" s="19"/>
      <c r="JNX36" s="19"/>
      <c r="JNY36" s="19"/>
      <c r="JNZ36" s="19"/>
      <c r="JOA36" s="19"/>
      <c r="JOB36" s="19"/>
      <c r="JOC36" s="19"/>
      <c r="JOD36" s="19"/>
      <c r="JOE36" s="19"/>
      <c r="JOF36" s="19"/>
      <c r="JOG36" s="19"/>
      <c r="JOH36" s="19"/>
      <c r="JOI36" s="19"/>
      <c r="JOJ36" s="19"/>
      <c r="JOK36" s="19"/>
      <c r="JOL36" s="19"/>
      <c r="JOM36" s="19"/>
      <c r="JON36" s="19"/>
      <c r="JOO36" s="19"/>
      <c r="JOP36" s="19"/>
      <c r="JOQ36" s="19"/>
      <c r="JOR36" s="19"/>
      <c r="JOS36" s="19"/>
      <c r="JOT36" s="19"/>
      <c r="JOU36" s="19"/>
      <c r="JOV36" s="19"/>
      <c r="JOW36" s="19"/>
      <c r="JOX36" s="19"/>
      <c r="JOY36" s="19"/>
      <c r="JOZ36" s="19"/>
      <c r="JPA36" s="19"/>
      <c r="JPB36" s="19"/>
      <c r="JPC36" s="19"/>
      <c r="JPD36" s="19"/>
      <c r="JPE36" s="19"/>
      <c r="JPF36" s="19"/>
      <c r="JPG36" s="19"/>
      <c r="JPH36" s="19"/>
      <c r="JPI36" s="19"/>
      <c r="JPJ36" s="19"/>
      <c r="JPK36" s="19"/>
      <c r="JPL36" s="19"/>
      <c r="JPM36" s="19"/>
      <c r="JPN36" s="19"/>
      <c r="JPO36" s="19"/>
      <c r="JPP36" s="19"/>
      <c r="JPQ36" s="19"/>
      <c r="JPR36" s="19"/>
      <c r="JPS36" s="19"/>
      <c r="JPT36" s="19"/>
      <c r="JPU36" s="19"/>
      <c r="JPV36" s="19"/>
      <c r="JPW36" s="19"/>
      <c r="JPX36" s="19"/>
      <c r="JPY36" s="19"/>
      <c r="JPZ36" s="19"/>
      <c r="JQA36" s="19"/>
      <c r="JQB36" s="19"/>
      <c r="JQC36" s="19"/>
      <c r="JQD36" s="19"/>
      <c r="JQE36" s="19"/>
      <c r="JQF36" s="19"/>
      <c r="JQG36" s="19"/>
      <c r="JQH36" s="19"/>
      <c r="JQI36" s="19"/>
      <c r="JQJ36" s="19"/>
      <c r="JQK36" s="19"/>
      <c r="JQL36" s="19"/>
      <c r="JQM36" s="19"/>
      <c r="JQN36" s="19"/>
      <c r="JQO36" s="19"/>
      <c r="JQP36" s="19"/>
      <c r="JQQ36" s="19"/>
      <c r="JQR36" s="19"/>
      <c r="JQS36" s="19"/>
      <c r="JQT36" s="19"/>
      <c r="JQU36" s="19"/>
      <c r="JQV36" s="19"/>
      <c r="JQW36" s="19"/>
      <c r="JQX36" s="19"/>
      <c r="JQY36" s="19"/>
      <c r="JQZ36" s="19"/>
      <c r="JRA36" s="19"/>
      <c r="JRB36" s="19"/>
      <c r="JRC36" s="19"/>
      <c r="JRD36" s="19"/>
      <c r="JRE36" s="19"/>
      <c r="JRF36" s="19"/>
      <c r="JRG36" s="19"/>
      <c r="JRH36" s="19"/>
      <c r="JRI36" s="19"/>
      <c r="JRJ36" s="19"/>
      <c r="JRK36" s="19"/>
      <c r="JRL36" s="19"/>
      <c r="JRM36" s="19"/>
      <c r="JRN36" s="19"/>
      <c r="JRO36" s="19"/>
      <c r="JRP36" s="19"/>
      <c r="JRQ36" s="19"/>
      <c r="JRR36" s="19"/>
      <c r="JRS36" s="19"/>
      <c r="JRT36" s="19"/>
      <c r="JRU36" s="19"/>
      <c r="JRV36" s="19"/>
      <c r="JRW36" s="19"/>
      <c r="JRX36" s="19"/>
      <c r="JRY36" s="19"/>
      <c r="JRZ36" s="19"/>
      <c r="JSA36" s="19"/>
      <c r="JSB36" s="19"/>
      <c r="JSC36" s="19"/>
      <c r="JSD36" s="19"/>
      <c r="JSE36" s="19"/>
      <c r="JSF36" s="19"/>
      <c r="JSG36" s="19"/>
      <c r="JSH36" s="19"/>
      <c r="JSI36" s="19"/>
      <c r="JSJ36" s="19"/>
      <c r="JSK36" s="19"/>
      <c r="JSL36" s="19"/>
      <c r="JSM36" s="19"/>
      <c r="JSN36" s="19"/>
      <c r="JSO36" s="19"/>
      <c r="JSP36" s="19"/>
      <c r="JSQ36" s="19"/>
      <c r="JSR36" s="19"/>
      <c r="JSS36" s="19"/>
      <c r="JST36" s="19"/>
      <c r="JSU36" s="19"/>
      <c r="JSV36" s="19"/>
      <c r="JSW36" s="19"/>
      <c r="JSX36" s="19"/>
      <c r="JSY36" s="19"/>
      <c r="JSZ36" s="19"/>
      <c r="JTA36" s="19"/>
      <c r="JTB36" s="19"/>
      <c r="JTC36" s="19"/>
      <c r="JTD36" s="19"/>
      <c r="JTE36" s="19"/>
      <c r="JTF36" s="19"/>
      <c r="JTG36" s="19"/>
      <c r="JTH36" s="19"/>
      <c r="JTI36" s="19"/>
      <c r="JTJ36" s="19"/>
      <c r="JTK36" s="19"/>
      <c r="JTL36" s="19"/>
      <c r="JTM36" s="19"/>
      <c r="JTN36" s="19"/>
      <c r="JTO36" s="19"/>
      <c r="JTP36" s="19"/>
      <c r="JTQ36" s="19"/>
      <c r="JTR36" s="19"/>
      <c r="JTS36" s="19"/>
      <c r="JTT36" s="19"/>
      <c r="JTU36" s="19"/>
      <c r="JTV36" s="19"/>
      <c r="JTW36" s="19"/>
      <c r="JTX36" s="19"/>
      <c r="JTY36" s="19"/>
      <c r="JTZ36" s="19"/>
      <c r="JUA36" s="19"/>
      <c r="JUB36" s="19"/>
      <c r="JUC36" s="19"/>
      <c r="JUD36" s="19"/>
      <c r="JUE36" s="19"/>
      <c r="JUF36" s="19"/>
      <c r="JUG36" s="19"/>
      <c r="JUH36" s="19"/>
      <c r="JUI36" s="19"/>
      <c r="JUJ36" s="19"/>
      <c r="JUK36" s="19"/>
      <c r="JUL36" s="19"/>
      <c r="JUM36" s="19"/>
      <c r="JUN36" s="19"/>
      <c r="JUO36" s="19"/>
      <c r="JUP36" s="19"/>
      <c r="JUQ36" s="19"/>
      <c r="JUR36" s="19"/>
      <c r="JUS36" s="19"/>
      <c r="JUT36" s="19"/>
      <c r="JUU36" s="19"/>
      <c r="JUV36" s="19"/>
      <c r="JUW36" s="19"/>
      <c r="JUX36" s="19"/>
      <c r="JUY36" s="19"/>
      <c r="JUZ36" s="19"/>
      <c r="JVA36" s="19"/>
      <c r="JVB36" s="19"/>
      <c r="JVC36" s="19"/>
      <c r="JVD36" s="19"/>
      <c r="JVE36" s="19"/>
      <c r="JVF36" s="19"/>
      <c r="JVG36" s="19"/>
      <c r="JVH36" s="19"/>
      <c r="JVI36" s="19"/>
      <c r="JVJ36" s="19"/>
      <c r="JVK36" s="19"/>
      <c r="JVL36" s="19"/>
      <c r="JVM36" s="19"/>
      <c r="JVN36" s="19"/>
      <c r="JVO36" s="19"/>
      <c r="JVP36" s="19"/>
      <c r="JVQ36" s="19"/>
      <c r="JVR36" s="19"/>
      <c r="JVS36" s="19"/>
      <c r="JVT36" s="19"/>
      <c r="JVU36" s="19"/>
      <c r="JVV36" s="19"/>
      <c r="JVW36" s="19"/>
      <c r="JVX36" s="19"/>
      <c r="JVY36" s="19"/>
      <c r="JVZ36" s="19"/>
      <c r="JWA36" s="19"/>
      <c r="JWB36" s="19"/>
      <c r="JWC36" s="19"/>
      <c r="JWD36" s="19"/>
      <c r="JWE36" s="19"/>
      <c r="JWF36" s="19"/>
      <c r="JWG36" s="19"/>
      <c r="JWH36" s="19"/>
      <c r="JWI36" s="19"/>
      <c r="JWJ36" s="19"/>
      <c r="JWK36" s="19"/>
      <c r="JWL36" s="19"/>
      <c r="JWM36" s="19"/>
      <c r="JWN36" s="19"/>
      <c r="JWO36" s="19"/>
      <c r="JWP36" s="19"/>
      <c r="JWQ36" s="19"/>
      <c r="JWR36" s="19"/>
      <c r="JWS36" s="19"/>
      <c r="JWT36" s="19"/>
      <c r="JWU36" s="19"/>
      <c r="JWV36" s="19"/>
      <c r="JWW36" s="19"/>
      <c r="JWX36" s="19"/>
      <c r="JWY36" s="19"/>
      <c r="JWZ36" s="19"/>
      <c r="JXA36" s="19"/>
      <c r="JXB36" s="19"/>
      <c r="JXC36" s="19"/>
      <c r="JXD36" s="19"/>
      <c r="JXE36" s="19"/>
      <c r="JXF36" s="19"/>
      <c r="JXG36" s="19"/>
      <c r="JXH36" s="19"/>
      <c r="JXI36" s="19"/>
      <c r="JXJ36" s="19"/>
      <c r="JXK36" s="19"/>
      <c r="JXL36" s="19"/>
      <c r="JXM36" s="19"/>
      <c r="JXN36" s="19"/>
      <c r="JXO36" s="19"/>
      <c r="JXP36" s="19"/>
      <c r="JXQ36" s="19"/>
      <c r="JXR36" s="19"/>
      <c r="JXS36" s="19"/>
      <c r="JXT36" s="19"/>
      <c r="JXU36" s="19"/>
      <c r="JXV36" s="19"/>
      <c r="JXW36" s="19"/>
      <c r="JXX36" s="19"/>
      <c r="JXY36" s="19"/>
      <c r="JXZ36" s="19"/>
      <c r="JYA36" s="19"/>
      <c r="JYB36" s="19"/>
      <c r="JYC36" s="19"/>
      <c r="JYD36" s="19"/>
      <c r="JYE36" s="19"/>
      <c r="JYF36" s="19"/>
      <c r="JYG36" s="19"/>
      <c r="JYH36" s="19"/>
      <c r="JYI36" s="19"/>
      <c r="JYJ36" s="19"/>
      <c r="JYK36" s="19"/>
      <c r="JYL36" s="19"/>
      <c r="JYM36" s="19"/>
      <c r="JYN36" s="19"/>
      <c r="JYO36" s="19"/>
      <c r="JYP36" s="19"/>
      <c r="JYQ36" s="19"/>
      <c r="JYR36" s="19"/>
      <c r="JYS36" s="19"/>
      <c r="JYT36" s="19"/>
      <c r="JYU36" s="19"/>
      <c r="JYV36" s="19"/>
      <c r="JYW36" s="19"/>
      <c r="JYX36" s="19"/>
      <c r="JYY36" s="19"/>
      <c r="JYZ36" s="19"/>
      <c r="JZA36" s="19"/>
      <c r="JZB36" s="19"/>
      <c r="JZC36" s="19"/>
      <c r="JZD36" s="19"/>
      <c r="JZE36" s="19"/>
      <c r="JZF36" s="19"/>
      <c r="JZG36" s="19"/>
      <c r="JZH36" s="19"/>
      <c r="JZI36" s="19"/>
      <c r="JZJ36" s="19"/>
      <c r="JZK36" s="19"/>
      <c r="JZL36" s="19"/>
      <c r="JZM36" s="19"/>
      <c r="JZN36" s="19"/>
      <c r="JZO36" s="19"/>
      <c r="JZP36" s="19"/>
      <c r="JZQ36" s="19"/>
      <c r="JZR36" s="19"/>
      <c r="JZS36" s="19"/>
      <c r="JZT36" s="19"/>
      <c r="JZU36" s="19"/>
      <c r="JZV36" s="19"/>
      <c r="JZW36" s="19"/>
      <c r="JZX36" s="19"/>
      <c r="JZY36" s="19"/>
      <c r="JZZ36" s="19"/>
      <c r="KAA36" s="19"/>
      <c r="KAB36" s="19"/>
      <c r="KAC36" s="19"/>
      <c r="KAD36" s="19"/>
      <c r="KAE36" s="19"/>
      <c r="KAF36" s="19"/>
      <c r="KAG36" s="19"/>
      <c r="KAH36" s="19"/>
      <c r="KAI36" s="19"/>
      <c r="KAJ36" s="19"/>
      <c r="KAK36" s="19"/>
      <c r="KAL36" s="19"/>
      <c r="KAM36" s="19"/>
      <c r="KAN36" s="19"/>
      <c r="KAO36" s="19"/>
      <c r="KAP36" s="19"/>
      <c r="KAQ36" s="19"/>
      <c r="KAR36" s="19"/>
      <c r="KAS36" s="19"/>
      <c r="KAT36" s="19"/>
      <c r="KAU36" s="19"/>
      <c r="KAV36" s="19"/>
      <c r="KAW36" s="19"/>
      <c r="KAX36" s="19"/>
      <c r="KAY36" s="19"/>
      <c r="KAZ36" s="19"/>
      <c r="KBA36" s="19"/>
      <c r="KBB36" s="19"/>
      <c r="KBC36" s="19"/>
      <c r="KBD36" s="19"/>
      <c r="KBE36" s="19"/>
      <c r="KBF36" s="19"/>
      <c r="KBG36" s="19"/>
      <c r="KBH36" s="19"/>
      <c r="KBI36" s="19"/>
      <c r="KBJ36" s="19"/>
      <c r="KBK36" s="19"/>
      <c r="KBL36" s="19"/>
      <c r="KBM36" s="19"/>
      <c r="KBN36" s="19"/>
      <c r="KBO36" s="19"/>
      <c r="KBP36" s="19"/>
      <c r="KBQ36" s="19"/>
      <c r="KBR36" s="19"/>
      <c r="KBS36" s="19"/>
      <c r="KBT36" s="19"/>
      <c r="KBU36" s="19"/>
      <c r="KBV36" s="19"/>
      <c r="KBW36" s="19"/>
      <c r="KBX36" s="19"/>
      <c r="KBY36" s="19"/>
      <c r="KBZ36" s="19"/>
      <c r="KCA36" s="19"/>
      <c r="KCB36" s="19"/>
      <c r="KCC36" s="19"/>
      <c r="KCD36" s="19"/>
      <c r="KCE36" s="19"/>
      <c r="KCF36" s="19"/>
      <c r="KCG36" s="19"/>
      <c r="KCH36" s="19"/>
      <c r="KCI36" s="19"/>
      <c r="KCJ36" s="19"/>
      <c r="KCK36" s="19"/>
      <c r="KCL36" s="19"/>
      <c r="KCM36" s="19"/>
      <c r="KCN36" s="19"/>
      <c r="KCO36" s="19"/>
      <c r="KCP36" s="19"/>
      <c r="KCQ36" s="19"/>
      <c r="KCR36" s="19"/>
      <c r="KCS36" s="19"/>
      <c r="KCT36" s="19"/>
      <c r="KCU36" s="19"/>
      <c r="KCV36" s="19"/>
      <c r="KCW36" s="19"/>
      <c r="KCX36" s="19"/>
      <c r="KCY36" s="19"/>
      <c r="KCZ36" s="19"/>
      <c r="KDA36" s="19"/>
      <c r="KDB36" s="19"/>
      <c r="KDC36" s="19"/>
      <c r="KDD36" s="19"/>
      <c r="KDE36" s="19"/>
      <c r="KDF36" s="19"/>
      <c r="KDG36" s="19"/>
      <c r="KDH36" s="19"/>
      <c r="KDI36" s="19"/>
      <c r="KDJ36" s="19"/>
      <c r="KDK36" s="19"/>
      <c r="KDL36" s="19"/>
      <c r="KDM36" s="19"/>
      <c r="KDN36" s="19"/>
      <c r="KDO36" s="19"/>
      <c r="KDP36" s="19"/>
      <c r="KDQ36" s="19"/>
      <c r="KDR36" s="19"/>
      <c r="KDS36" s="19"/>
      <c r="KDT36" s="19"/>
      <c r="KDU36" s="19"/>
      <c r="KDV36" s="19"/>
      <c r="KDW36" s="19"/>
      <c r="KDX36" s="19"/>
      <c r="KDY36" s="19"/>
      <c r="KDZ36" s="19"/>
      <c r="KEA36" s="19"/>
      <c r="KEB36" s="19"/>
      <c r="KEC36" s="19"/>
      <c r="KED36" s="19"/>
      <c r="KEE36" s="19"/>
      <c r="KEF36" s="19"/>
      <c r="KEG36" s="19"/>
      <c r="KEH36" s="19"/>
      <c r="KEI36" s="19"/>
      <c r="KEJ36" s="19"/>
      <c r="KEK36" s="19"/>
      <c r="KEL36" s="19"/>
      <c r="KEM36" s="19"/>
      <c r="KEN36" s="19"/>
      <c r="KEO36" s="19"/>
      <c r="KEP36" s="19"/>
      <c r="KEQ36" s="19"/>
      <c r="KER36" s="19"/>
      <c r="KES36" s="19"/>
      <c r="KET36" s="19"/>
      <c r="KEU36" s="19"/>
      <c r="KEV36" s="19"/>
      <c r="KEW36" s="19"/>
      <c r="KEX36" s="19"/>
      <c r="KEY36" s="19"/>
      <c r="KEZ36" s="19"/>
      <c r="KFA36" s="19"/>
      <c r="KFB36" s="19"/>
      <c r="KFC36" s="19"/>
      <c r="KFD36" s="19"/>
      <c r="KFE36" s="19"/>
      <c r="KFF36" s="19"/>
      <c r="KFG36" s="19"/>
      <c r="KFH36" s="19"/>
      <c r="KFI36" s="19"/>
      <c r="KFJ36" s="19"/>
      <c r="KFK36" s="19"/>
      <c r="KFL36" s="19"/>
      <c r="KFM36" s="19"/>
      <c r="KFN36" s="19"/>
      <c r="KFO36" s="19"/>
      <c r="KFP36" s="19"/>
      <c r="KFQ36" s="19"/>
      <c r="KFR36" s="19"/>
      <c r="KFS36" s="19"/>
      <c r="KFT36" s="19"/>
      <c r="KFU36" s="19"/>
      <c r="KFV36" s="19"/>
      <c r="KFW36" s="19"/>
      <c r="KFX36" s="19"/>
      <c r="KFY36" s="19"/>
      <c r="KFZ36" s="19"/>
      <c r="KGA36" s="19"/>
      <c r="KGB36" s="19"/>
      <c r="KGC36" s="19"/>
      <c r="KGD36" s="19"/>
      <c r="KGE36" s="19"/>
      <c r="KGF36" s="19"/>
      <c r="KGG36" s="19"/>
      <c r="KGH36" s="19"/>
      <c r="KGI36" s="19"/>
      <c r="KGJ36" s="19"/>
      <c r="KGK36" s="19"/>
      <c r="KGL36" s="19"/>
      <c r="KGM36" s="19"/>
      <c r="KGN36" s="19"/>
      <c r="KGO36" s="19"/>
      <c r="KGP36" s="19"/>
      <c r="KGQ36" s="19"/>
      <c r="KGR36" s="19"/>
      <c r="KGS36" s="19"/>
      <c r="KGT36" s="19"/>
      <c r="KGU36" s="19"/>
      <c r="KGV36" s="19"/>
      <c r="KGW36" s="19"/>
      <c r="KGX36" s="19"/>
      <c r="KGY36" s="19"/>
      <c r="KGZ36" s="19"/>
      <c r="KHA36" s="19"/>
      <c r="KHB36" s="19"/>
      <c r="KHC36" s="19"/>
      <c r="KHD36" s="19"/>
      <c r="KHE36" s="19"/>
      <c r="KHF36" s="19"/>
      <c r="KHG36" s="19"/>
      <c r="KHH36" s="19"/>
      <c r="KHI36" s="19"/>
      <c r="KHJ36" s="19"/>
      <c r="KHK36" s="19"/>
      <c r="KHL36" s="19"/>
      <c r="KHM36" s="19"/>
      <c r="KHN36" s="19"/>
      <c r="KHO36" s="19"/>
      <c r="KHP36" s="19"/>
      <c r="KHQ36" s="19"/>
      <c r="KHR36" s="19"/>
      <c r="KHS36" s="19"/>
      <c r="KHT36" s="19"/>
      <c r="KHU36" s="19"/>
      <c r="KHV36" s="19"/>
      <c r="KHW36" s="19"/>
      <c r="KHX36" s="19"/>
      <c r="KHY36" s="19"/>
      <c r="KHZ36" s="19"/>
      <c r="KIA36" s="19"/>
      <c r="KIB36" s="19"/>
      <c r="KIC36" s="19"/>
      <c r="KID36" s="19"/>
      <c r="KIE36" s="19"/>
      <c r="KIF36" s="19"/>
      <c r="KIG36" s="19"/>
      <c r="KIH36" s="19"/>
      <c r="KII36" s="19"/>
      <c r="KIJ36" s="19"/>
      <c r="KIK36" s="19"/>
      <c r="KIL36" s="19"/>
      <c r="KIM36" s="19"/>
      <c r="KIN36" s="19"/>
      <c r="KIO36" s="19"/>
      <c r="KIP36" s="19"/>
      <c r="KIQ36" s="19"/>
      <c r="KIR36" s="19"/>
      <c r="KIS36" s="19"/>
      <c r="KIT36" s="19"/>
      <c r="KIU36" s="19"/>
      <c r="KIV36" s="19"/>
      <c r="KIW36" s="19"/>
      <c r="KIX36" s="19"/>
      <c r="KIY36" s="19"/>
      <c r="KIZ36" s="19"/>
      <c r="KJA36" s="19"/>
      <c r="KJB36" s="19"/>
      <c r="KJC36" s="19"/>
      <c r="KJD36" s="19"/>
      <c r="KJE36" s="19"/>
      <c r="KJF36" s="19"/>
      <c r="KJG36" s="19"/>
      <c r="KJH36" s="19"/>
      <c r="KJI36" s="19"/>
      <c r="KJJ36" s="19"/>
      <c r="KJK36" s="19"/>
      <c r="KJL36" s="19"/>
      <c r="KJM36" s="19"/>
      <c r="KJN36" s="19"/>
      <c r="KJO36" s="19"/>
      <c r="KJP36" s="19"/>
      <c r="KJQ36" s="19"/>
      <c r="KJR36" s="19"/>
      <c r="KJS36" s="19"/>
      <c r="KJT36" s="19"/>
      <c r="KJU36" s="19"/>
      <c r="KJV36" s="19"/>
      <c r="KJW36" s="19"/>
      <c r="KJX36" s="19"/>
      <c r="KJY36" s="19"/>
      <c r="KJZ36" s="19"/>
      <c r="KKA36" s="19"/>
      <c r="KKB36" s="19"/>
      <c r="KKC36" s="19"/>
      <c r="KKD36" s="19"/>
      <c r="KKE36" s="19"/>
      <c r="KKF36" s="19"/>
      <c r="KKG36" s="19"/>
      <c r="KKH36" s="19"/>
      <c r="KKI36" s="19"/>
      <c r="KKJ36" s="19"/>
      <c r="KKK36" s="19"/>
      <c r="KKL36" s="19"/>
      <c r="KKM36" s="19"/>
      <c r="KKN36" s="19"/>
      <c r="KKO36" s="19"/>
      <c r="KKP36" s="19"/>
      <c r="KKQ36" s="19"/>
      <c r="KKR36" s="19"/>
      <c r="KKS36" s="19"/>
      <c r="KKT36" s="19"/>
      <c r="KKU36" s="19"/>
      <c r="KKV36" s="19"/>
      <c r="KKW36" s="19"/>
      <c r="KKX36" s="19"/>
      <c r="KKY36" s="19"/>
      <c r="KKZ36" s="19"/>
      <c r="KLA36" s="19"/>
      <c r="KLB36" s="19"/>
      <c r="KLC36" s="19"/>
      <c r="KLD36" s="19"/>
      <c r="KLE36" s="19"/>
      <c r="KLF36" s="19"/>
      <c r="KLG36" s="19"/>
      <c r="KLH36" s="19"/>
      <c r="KLI36" s="19"/>
      <c r="KLJ36" s="19"/>
      <c r="KLK36" s="19"/>
      <c r="KLL36" s="19"/>
      <c r="KLM36" s="19"/>
      <c r="KLN36" s="19"/>
      <c r="KLO36" s="19"/>
      <c r="KLP36" s="19"/>
      <c r="KLQ36" s="19"/>
      <c r="KLR36" s="19"/>
      <c r="KLS36" s="19"/>
      <c r="KLT36" s="19"/>
      <c r="KLU36" s="19"/>
      <c r="KLV36" s="19"/>
      <c r="KLW36" s="19"/>
      <c r="KLX36" s="19"/>
      <c r="KLY36" s="19"/>
      <c r="KLZ36" s="19"/>
      <c r="KMA36" s="19"/>
      <c r="KMB36" s="19"/>
      <c r="KMC36" s="19"/>
      <c r="KMD36" s="19"/>
      <c r="KME36" s="19"/>
      <c r="KMF36" s="19"/>
      <c r="KMG36" s="19"/>
      <c r="KMH36" s="19"/>
      <c r="KMI36" s="19"/>
      <c r="KMJ36" s="19"/>
      <c r="KMK36" s="19"/>
      <c r="KML36" s="19"/>
      <c r="KMM36" s="19"/>
      <c r="KMN36" s="19"/>
      <c r="KMO36" s="19"/>
      <c r="KMP36" s="19"/>
      <c r="KMQ36" s="19"/>
      <c r="KMR36" s="19"/>
      <c r="KMS36" s="19"/>
      <c r="KMT36" s="19"/>
      <c r="KMU36" s="19"/>
      <c r="KMV36" s="19"/>
      <c r="KMW36" s="19"/>
      <c r="KMX36" s="19"/>
      <c r="KMY36" s="19"/>
      <c r="KMZ36" s="19"/>
      <c r="KNA36" s="19"/>
      <c r="KNB36" s="19"/>
      <c r="KNC36" s="19"/>
      <c r="KND36" s="19"/>
      <c r="KNE36" s="19"/>
      <c r="KNF36" s="19"/>
      <c r="KNG36" s="19"/>
      <c r="KNH36" s="19"/>
      <c r="KNI36" s="19"/>
      <c r="KNJ36" s="19"/>
      <c r="KNK36" s="19"/>
      <c r="KNL36" s="19"/>
      <c r="KNM36" s="19"/>
      <c r="KNN36" s="19"/>
      <c r="KNO36" s="19"/>
      <c r="KNP36" s="19"/>
      <c r="KNQ36" s="19"/>
      <c r="KNR36" s="19"/>
      <c r="KNS36" s="19"/>
      <c r="KNT36" s="19"/>
      <c r="KNU36" s="19"/>
      <c r="KNV36" s="19"/>
      <c r="KNW36" s="19"/>
      <c r="KNX36" s="19"/>
      <c r="KNY36" s="19"/>
      <c r="KNZ36" s="19"/>
      <c r="KOA36" s="19"/>
      <c r="KOB36" s="19"/>
      <c r="KOC36" s="19"/>
      <c r="KOD36" s="19"/>
      <c r="KOE36" s="19"/>
      <c r="KOF36" s="19"/>
      <c r="KOG36" s="19"/>
      <c r="KOH36" s="19"/>
      <c r="KOI36" s="19"/>
      <c r="KOJ36" s="19"/>
      <c r="KOK36" s="19"/>
      <c r="KOL36" s="19"/>
      <c r="KOM36" s="19"/>
      <c r="KON36" s="19"/>
      <c r="KOO36" s="19"/>
      <c r="KOP36" s="19"/>
      <c r="KOQ36" s="19"/>
      <c r="KOR36" s="19"/>
      <c r="KOS36" s="19"/>
      <c r="KOT36" s="19"/>
      <c r="KOU36" s="19"/>
      <c r="KOV36" s="19"/>
      <c r="KOW36" s="19"/>
      <c r="KOX36" s="19"/>
      <c r="KOY36" s="19"/>
      <c r="KOZ36" s="19"/>
      <c r="KPA36" s="19"/>
      <c r="KPB36" s="19"/>
      <c r="KPC36" s="19"/>
      <c r="KPD36" s="19"/>
      <c r="KPE36" s="19"/>
      <c r="KPF36" s="19"/>
      <c r="KPG36" s="19"/>
      <c r="KPH36" s="19"/>
      <c r="KPI36" s="19"/>
      <c r="KPJ36" s="19"/>
      <c r="KPK36" s="19"/>
      <c r="KPL36" s="19"/>
      <c r="KPM36" s="19"/>
      <c r="KPN36" s="19"/>
      <c r="KPO36" s="19"/>
      <c r="KPP36" s="19"/>
      <c r="KPQ36" s="19"/>
      <c r="KPR36" s="19"/>
      <c r="KPS36" s="19"/>
      <c r="KPT36" s="19"/>
      <c r="KPU36" s="19"/>
      <c r="KPV36" s="19"/>
      <c r="KPW36" s="19"/>
      <c r="KPX36" s="19"/>
      <c r="KPY36" s="19"/>
      <c r="KPZ36" s="19"/>
      <c r="KQA36" s="19"/>
      <c r="KQB36" s="19"/>
      <c r="KQC36" s="19"/>
      <c r="KQD36" s="19"/>
      <c r="KQE36" s="19"/>
      <c r="KQF36" s="19"/>
      <c r="KQG36" s="19"/>
      <c r="KQH36" s="19"/>
      <c r="KQI36" s="19"/>
      <c r="KQJ36" s="19"/>
      <c r="KQK36" s="19"/>
      <c r="KQL36" s="19"/>
      <c r="KQM36" s="19"/>
      <c r="KQN36" s="19"/>
      <c r="KQO36" s="19"/>
      <c r="KQP36" s="19"/>
      <c r="KQQ36" s="19"/>
      <c r="KQR36" s="19"/>
      <c r="KQS36" s="19"/>
      <c r="KQT36" s="19"/>
      <c r="KQU36" s="19"/>
      <c r="KQV36" s="19"/>
      <c r="KQW36" s="19"/>
      <c r="KQX36" s="19"/>
      <c r="KQY36" s="19"/>
      <c r="KQZ36" s="19"/>
      <c r="KRA36" s="19"/>
      <c r="KRB36" s="19"/>
      <c r="KRC36" s="19"/>
      <c r="KRD36" s="19"/>
      <c r="KRE36" s="19"/>
      <c r="KRF36" s="19"/>
      <c r="KRG36" s="19"/>
      <c r="KRH36" s="19"/>
      <c r="KRI36" s="19"/>
      <c r="KRJ36" s="19"/>
      <c r="KRK36" s="19"/>
      <c r="KRL36" s="19"/>
      <c r="KRM36" s="19"/>
      <c r="KRN36" s="19"/>
      <c r="KRO36" s="19"/>
      <c r="KRP36" s="19"/>
      <c r="KRQ36" s="19"/>
      <c r="KRR36" s="19"/>
      <c r="KRS36" s="19"/>
      <c r="KRT36" s="19"/>
      <c r="KRU36" s="19"/>
      <c r="KRV36" s="19"/>
      <c r="KRW36" s="19"/>
      <c r="KRX36" s="19"/>
      <c r="KRY36" s="19"/>
      <c r="KRZ36" s="19"/>
      <c r="KSA36" s="19"/>
      <c r="KSB36" s="19"/>
      <c r="KSC36" s="19"/>
      <c r="KSD36" s="19"/>
      <c r="KSE36" s="19"/>
      <c r="KSF36" s="19"/>
      <c r="KSG36" s="19"/>
      <c r="KSH36" s="19"/>
      <c r="KSI36" s="19"/>
      <c r="KSJ36" s="19"/>
      <c r="KSK36" s="19"/>
      <c r="KSL36" s="19"/>
      <c r="KSM36" s="19"/>
      <c r="KSN36" s="19"/>
      <c r="KSO36" s="19"/>
      <c r="KSP36" s="19"/>
      <c r="KSQ36" s="19"/>
      <c r="KSR36" s="19"/>
      <c r="KSS36" s="19"/>
      <c r="KST36" s="19"/>
      <c r="KSU36" s="19"/>
      <c r="KSV36" s="19"/>
      <c r="KSW36" s="19"/>
      <c r="KSX36" s="19"/>
      <c r="KSY36" s="19"/>
      <c r="KSZ36" s="19"/>
      <c r="KTA36" s="19"/>
      <c r="KTB36" s="19"/>
      <c r="KTC36" s="19"/>
      <c r="KTD36" s="19"/>
      <c r="KTE36" s="19"/>
      <c r="KTF36" s="19"/>
      <c r="KTG36" s="19"/>
      <c r="KTH36" s="19"/>
      <c r="KTI36" s="19"/>
      <c r="KTJ36" s="19"/>
      <c r="KTK36" s="19"/>
      <c r="KTL36" s="19"/>
      <c r="KTM36" s="19"/>
      <c r="KTN36" s="19"/>
      <c r="KTO36" s="19"/>
      <c r="KTP36" s="19"/>
      <c r="KTQ36" s="19"/>
      <c r="KTR36" s="19"/>
      <c r="KTS36" s="19"/>
      <c r="KTT36" s="19"/>
      <c r="KTU36" s="19"/>
      <c r="KTV36" s="19"/>
      <c r="KTW36" s="19"/>
      <c r="KTX36" s="19"/>
      <c r="KTY36" s="19"/>
      <c r="KTZ36" s="19"/>
      <c r="KUA36" s="19"/>
      <c r="KUB36" s="19"/>
      <c r="KUC36" s="19"/>
      <c r="KUD36" s="19"/>
      <c r="KUE36" s="19"/>
      <c r="KUF36" s="19"/>
      <c r="KUG36" s="19"/>
      <c r="KUH36" s="19"/>
      <c r="KUI36" s="19"/>
      <c r="KUJ36" s="19"/>
      <c r="KUK36" s="19"/>
      <c r="KUL36" s="19"/>
      <c r="KUM36" s="19"/>
      <c r="KUN36" s="19"/>
      <c r="KUO36" s="19"/>
      <c r="KUP36" s="19"/>
      <c r="KUQ36" s="19"/>
      <c r="KUR36" s="19"/>
      <c r="KUS36" s="19"/>
      <c r="KUT36" s="19"/>
      <c r="KUU36" s="19"/>
      <c r="KUV36" s="19"/>
      <c r="KUW36" s="19"/>
      <c r="KUX36" s="19"/>
      <c r="KUY36" s="19"/>
      <c r="KUZ36" s="19"/>
      <c r="KVA36" s="19"/>
      <c r="KVB36" s="19"/>
      <c r="KVC36" s="19"/>
      <c r="KVD36" s="19"/>
      <c r="KVE36" s="19"/>
      <c r="KVF36" s="19"/>
      <c r="KVG36" s="19"/>
      <c r="KVH36" s="19"/>
      <c r="KVI36" s="19"/>
      <c r="KVJ36" s="19"/>
      <c r="KVK36" s="19"/>
      <c r="KVL36" s="19"/>
      <c r="KVM36" s="19"/>
      <c r="KVN36" s="19"/>
      <c r="KVO36" s="19"/>
      <c r="KVP36" s="19"/>
      <c r="KVQ36" s="19"/>
      <c r="KVR36" s="19"/>
      <c r="KVS36" s="19"/>
      <c r="KVT36" s="19"/>
      <c r="KVU36" s="19"/>
      <c r="KVV36" s="19"/>
      <c r="KVW36" s="19"/>
      <c r="KVX36" s="19"/>
      <c r="KVY36" s="19"/>
      <c r="KVZ36" s="19"/>
      <c r="KWA36" s="19"/>
      <c r="KWB36" s="19"/>
      <c r="KWC36" s="19"/>
      <c r="KWD36" s="19"/>
      <c r="KWE36" s="19"/>
      <c r="KWF36" s="19"/>
      <c r="KWG36" s="19"/>
      <c r="KWH36" s="19"/>
      <c r="KWI36" s="19"/>
      <c r="KWJ36" s="19"/>
      <c r="KWK36" s="19"/>
      <c r="KWL36" s="19"/>
      <c r="KWM36" s="19"/>
      <c r="KWN36" s="19"/>
      <c r="KWO36" s="19"/>
      <c r="KWP36" s="19"/>
      <c r="KWQ36" s="19"/>
      <c r="KWR36" s="19"/>
      <c r="KWS36" s="19"/>
      <c r="KWT36" s="19"/>
      <c r="KWU36" s="19"/>
      <c r="KWV36" s="19"/>
      <c r="KWW36" s="19"/>
      <c r="KWX36" s="19"/>
      <c r="KWY36" s="19"/>
      <c r="KWZ36" s="19"/>
      <c r="KXA36" s="19"/>
      <c r="KXB36" s="19"/>
      <c r="KXC36" s="19"/>
      <c r="KXD36" s="19"/>
      <c r="KXE36" s="19"/>
      <c r="KXF36" s="19"/>
      <c r="KXG36" s="19"/>
      <c r="KXH36" s="19"/>
      <c r="KXI36" s="19"/>
      <c r="KXJ36" s="19"/>
      <c r="KXK36" s="19"/>
      <c r="KXL36" s="19"/>
      <c r="KXM36" s="19"/>
      <c r="KXN36" s="19"/>
      <c r="KXO36" s="19"/>
      <c r="KXP36" s="19"/>
      <c r="KXQ36" s="19"/>
      <c r="KXR36" s="19"/>
      <c r="KXS36" s="19"/>
      <c r="KXT36" s="19"/>
      <c r="KXU36" s="19"/>
      <c r="KXV36" s="19"/>
      <c r="KXW36" s="19"/>
      <c r="KXX36" s="19"/>
      <c r="KXY36" s="19"/>
      <c r="KXZ36" s="19"/>
      <c r="KYA36" s="19"/>
      <c r="KYB36" s="19"/>
      <c r="KYC36" s="19"/>
      <c r="KYD36" s="19"/>
      <c r="KYE36" s="19"/>
      <c r="KYF36" s="19"/>
      <c r="KYG36" s="19"/>
      <c r="KYH36" s="19"/>
      <c r="KYI36" s="19"/>
      <c r="KYJ36" s="19"/>
      <c r="KYK36" s="19"/>
      <c r="KYL36" s="19"/>
      <c r="KYM36" s="19"/>
      <c r="KYN36" s="19"/>
      <c r="KYO36" s="19"/>
      <c r="KYP36" s="19"/>
      <c r="KYQ36" s="19"/>
      <c r="KYR36" s="19"/>
      <c r="KYS36" s="19"/>
      <c r="KYT36" s="19"/>
      <c r="KYU36" s="19"/>
      <c r="KYV36" s="19"/>
      <c r="KYW36" s="19"/>
      <c r="KYX36" s="19"/>
      <c r="KYY36" s="19"/>
      <c r="KYZ36" s="19"/>
      <c r="KZA36" s="19"/>
      <c r="KZB36" s="19"/>
      <c r="KZC36" s="19"/>
      <c r="KZD36" s="19"/>
      <c r="KZE36" s="19"/>
      <c r="KZF36" s="19"/>
      <c r="KZG36" s="19"/>
      <c r="KZH36" s="19"/>
      <c r="KZI36" s="19"/>
      <c r="KZJ36" s="19"/>
      <c r="KZK36" s="19"/>
      <c r="KZL36" s="19"/>
      <c r="KZM36" s="19"/>
      <c r="KZN36" s="19"/>
      <c r="KZO36" s="19"/>
      <c r="KZP36" s="19"/>
      <c r="KZQ36" s="19"/>
      <c r="KZR36" s="19"/>
      <c r="KZS36" s="19"/>
      <c r="KZT36" s="19"/>
      <c r="KZU36" s="19"/>
      <c r="KZV36" s="19"/>
      <c r="KZW36" s="19"/>
      <c r="KZX36" s="19"/>
      <c r="KZY36" s="19"/>
      <c r="KZZ36" s="19"/>
      <c r="LAA36" s="19"/>
      <c r="LAB36" s="19"/>
      <c r="LAC36" s="19"/>
      <c r="LAD36" s="19"/>
      <c r="LAE36" s="19"/>
      <c r="LAF36" s="19"/>
      <c r="LAG36" s="19"/>
      <c r="LAH36" s="19"/>
      <c r="LAI36" s="19"/>
      <c r="LAJ36" s="19"/>
      <c r="LAK36" s="19"/>
      <c r="LAL36" s="19"/>
      <c r="LAM36" s="19"/>
      <c r="LAN36" s="19"/>
      <c r="LAO36" s="19"/>
      <c r="LAP36" s="19"/>
      <c r="LAQ36" s="19"/>
      <c r="LAR36" s="19"/>
      <c r="LAS36" s="19"/>
      <c r="LAT36" s="19"/>
      <c r="LAU36" s="19"/>
      <c r="LAV36" s="19"/>
      <c r="LAW36" s="19"/>
      <c r="LAX36" s="19"/>
      <c r="LAY36" s="19"/>
      <c r="LAZ36" s="19"/>
      <c r="LBA36" s="19"/>
      <c r="LBB36" s="19"/>
      <c r="LBC36" s="19"/>
      <c r="LBD36" s="19"/>
      <c r="LBE36" s="19"/>
      <c r="LBF36" s="19"/>
      <c r="LBG36" s="19"/>
      <c r="LBH36" s="19"/>
      <c r="LBI36" s="19"/>
      <c r="LBJ36" s="19"/>
      <c r="LBK36" s="19"/>
      <c r="LBL36" s="19"/>
      <c r="LBM36" s="19"/>
      <c r="LBN36" s="19"/>
      <c r="LBO36" s="19"/>
      <c r="LBP36" s="19"/>
      <c r="LBQ36" s="19"/>
      <c r="LBR36" s="19"/>
      <c r="LBS36" s="19"/>
      <c r="LBT36" s="19"/>
      <c r="LBU36" s="19"/>
      <c r="LBV36" s="19"/>
      <c r="LBW36" s="19"/>
      <c r="LBX36" s="19"/>
      <c r="LBY36" s="19"/>
      <c r="LBZ36" s="19"/>
      <c r="LCA36" s="19"/>
      <c r="LCB36" s="19"/>
      <c r="LCC36" s="19"/>
      <c r="LCD36" s="19"/>
      <c r="LCE36" s="19"/>
      <c r="LCF36" s="19"/>
      <c r="LCG36" s="19"/>
      <c r="LCH36" s="19"/>
      <c r="LCI36" s="19"/>
      <c r="LCJ36" s="19"/>
      <c r="LCK36" s="19"/>
      <c r="LCL36" s="19"/>
      <c r="LCM36" s="19"/>
      <c r="LCN36" s="19"/>
      <c r="LCO36" s="19"/>
      <c r="LCP36" s="19"/>
      <c r="LCQ36" s="19"/>
      <c r="LCR36" s="19"/>
      <c r="LCS36" s="19"/>
      <c r="LCT36" s="19"/>
      <c r="LCU36" s="19"/>
      <c r="LCV36" s="19"/>
      <c r="LCW36" s="19"/>
      <c r="LCX36" s="19"/>
      <c r="LCY36" s="19"/>
      <c r="LCZ36" s="19"/>
      <c r="LDA36" s="19"/>
      <c r="LDB36" s="19"/>
      <c r="LDC36" s="19"/>
      <c r="LDD36" s="19"/>
      <c r="LDE36" s="19"/>
      <c r="LDF36" s="19"/>
      <c r="LDG36" s="19"/>
      <c r="LDH36" s="19"/>
      <c r="LDI36" s="19"/>
      <c r="LDJ36" s="19"/>
      <c r="LDK36" s="19"/>
      <c r="LDL36" s="19"/>
      <c r="LDM36" s="19"/>
      <c r="LDN36" s="19"/>
      <c r="LDO36" s="19"/>
      <c r="LDP36" s="19"/>
      <c r="LDQ36" s="19"/>
      <c r="LDR36" s="19"/>
      <c r="LDS36" s="19"/>
      <c r="LDT36" s="19"/>
      <c r="LDU36" s="19"/>
      <c r="LDV36" s="19"/>
      <c r="LDW36" s="19"/>
      <c r="LDX36" s="19"/>
      <c r="LDY36" s="19"/>
      <c r="LDZ36" s="19"/>
      <c r="LEA36" s="19"/>
      <c r="LEB36" s="19"/>
      <c r="LEC36" s="19"/>
      <c r="LED36" s="19"/>
      <c r="LEE36" s="19"/>
      <c r="LEF36" s="19"/>
      <c r="LEG36" s="19"/>
      <c r="LEH36" s="19"/>
      <c r="LEI36" s="19"/>
      <c r="LEJ36" s="19"/>
      <c r="LEK36" s="19"/>
      <c r="LEL36" s="19"/>
      <c r="LEM36" s="19"/>
      <c r="LEN36" s="19"/>
      <c r="LEO36" s="19"/>
      <c r="LEP36" s="19"/>
      <c r="LEQ36" s="19"/>
      <c r="LER36" s="19"/>
      <c r="LES36" s="19"/>
      <c r="LET36" s="19"/>
      <c r="LEU36" s="19"/>
      <c r="LEV36" s="19"/>
      <c r="LEW36" s="19"/>
      <c r="LEX36" s="19"/>
      <c r="LEY36" s="19"/>
      <c r="LEZ36" s="19"/>
      <c r="LFA36" s="19"/>
      <c r="LFB36" s="19"/>
      <c r="LFC36" s="19"/>
      <c r="LFD36" s="19"/>
      <c r="LFE36" s="19"/>
      <c r="LFF36" s="19"/>
      <c r="LFG36" s="19"/>
      <c r="LFH36" s="19"/>
      <c r="LFI36" s="19"/>
      <c r="LFJ36" s="19"/>
      <c r="LFK36" s="19"/>
      <c r="LFL36" s="19"/>
      <c r="LFM36" s="19"/>
      <c r="LFN36" s="19"/>
      <c r="LFO36" s="19"/>
      <c r="LFP36" s="19"/>
      <c r="LFQ36" s="19"/>
      <c r="LFR36" s="19"/>
      <c r="LFS36" s="19"/>
      <c r="LFT36" s="19"/>
      <c r="LFU36" s="19"/>
      <c r="LFV36" s="19"/>
      <c r="LFW36" s="19"/>
      <c r="LFX36" s="19"/>
      <c r="LFY36" s="19"/>
      <c r="LFZ36" s="19"/>
      <c r="LGA36" s="19"/>
      <c r="LGB36" s="19"/>
      <c r="LGC36" s="19"/>
      <c r="LGD36" s="19"/>
      <c r="LGE36" s="19"/>
      <c r="LGF36" s="19"/>
      <c r="LGG36" s="19"/>
      <c r="LGH36" s="19"/>
      <c r="LGI36" s="19"/>
      <c r="LGJ36" s="19"/>
      <c r="LGK36" s="19"/>
      <c r="LGL36" s="19"/>
      <c r="LGM36" s="19"/>
      <c r="LGN36" s="19"/>
      <c r="LGO36" s="19"/>
      <c r="LGP36" s="19"/>
      <c r="LGQ36" s="19"/>
      <c r="LGR36" s="19"/>
      <c r="LGS36" s="19"/>
      <c r="LGT36" s="19"/>
      <c r="LGU36" s="19"/>
      <c r="LGV36" s="19"/>
      <c r="LGW36" s="19"/>
      <c r="LGX36" s="19"/>
      <c r="LGY36" s="19"/>
      <c r="LGZ36" s="19"/>
      <c r="LHA36" s="19"/>
      <c r="LHB36" s="19"/>
      <c r="LHC36" s="19"/>
      <c r="LHD36" s="19"/>
      <c r="LHE36" s="19"/>
      <c r="LHF36" s="19"/>
      <c r="LHG36" s="19"/>
      <c r="LHH36" s="19"/>
      <c r="LHI36" s="19"/>
      <c r="LHJ36" s="19"/>
      <c r="LHK36" s="19"/>
      <c r="LHL36" s="19"/>
      <c r="LHM36" s="19"/>
      <c r="LHN36" s="19"/>
      <c r="LHO36" s="19"/>
      <c r="LHP36" s="19"/>
      <c r="LHQ36" s="19"/>
      <c r="LHR36" s="19"/>
      <c r="LHS36" s="19"/>
      <c r="LHT36" s="19"/>
      <c r="LHU36" s="19"/>
      <c r="LHV36" s="19"/>
      <c r="LHW36" s="19"/>
      <c r="LHX36" s="19"/>
      <c r="LHY36" s="19"/>
      <c r="LHZ36" s="19"/>
      <c r="LIA36" s="19"/>
      <c r="LIB36" s="19"/>
      <c r="LIC36" s="19"/>
      <c r="LID36" s="19"/>
      <c r="LIE36" s="19"/>
      <c r="LIF36" s="19"/>
      <c r="LIG36" s="19"/>
      <c r="LIH36" s="19"/>
      <c r="LII36" s="19"/>
      <c r="LIJ36" s="19"/>
      <c r="LIK36" s="19"/>
      <c r="LIL36" s="19"/>
      <c r="LIM36" s="19"/>
      <c r="LIN36" s="19"/>
      <c r="LIO36" s="19"/>
      <c r="LIP36" s="19"/>
      <c r="LIQ36" s="19"/>
      <c r="LIR36" s="19"/>
      <c r="LIS36" s="19"/>
      <c r="LIT36" s="19"/>
      <c r="LIU36" s="19"/>
      <c r="LIV36" s="19"/>
      <c r="LIW36" s="19"/>
      <c r="LIX36" s="19"/>
      <c r="LIY36" s="19"/>
      <c r="LIZ36" s="19"/>
      <c r="LJA36" s="19"/>
      <c r="LJB36" s="19"/>
      <c r="LJC36" s="19"/>
      <c r="LJD36" s="19"/>
      <c r="LJE36" s="19"/>
      <c r="LJF36" s="19"/>
      <c r="LJG36" s="19"/>
      <c r="LJH36" s="19"/>
      <c r="LJI36" s="19"/>
      <c r="LJJ36" s="19"/>
      <c r="LJK36" s="19"/>
      <c r="LJL36" s="19"/>
      <c r="LJM36" s="19"/>
      <c r="LJN36" s="19"/>
      <c r="LJO36" s="19"/>
      <c r="LJP36" s="19"/>
      <c r="LJQ36" s="19"/>
      <c r="LJR36" s="19"/>
      <c r="LJS36" s="19"/>
      <c r="LJT36" s="19"/>
      <c r="LJU36" s="19"/>
      <c r="LJV36" s="19"/>
      <c r="LJW36" s="19"/>
      <c r="LJX36" s="19"/>
      <c r="LJY36" s="19"/>
      <c r="LJZ36" s="19"/>
      <c r="LKA36" s="19"/>
      <c r="LKB36" s="19"/>
      <c r="LKC36" s="19"/>
      <c r="LKD36" s="19"/>
      <c r="LKE36" s="19"/>
      <c r="LKF36" s="19"/>
      <c r="LKG36" s="19"/>
      <c r="LKH36" s="19"/>
      <c r="LKI36" s="19"/>
      <c r="LKJ36" s="19"/>
      <c r="LKK36" s="19"/>
      <c r="LKL36" s="19"/>
      <c r="LKM36" s="19"/>
      <c r="LKN36" s="19"/>
      <c r="LKO36" s="19"/>
      <c r="LKP36" s="19"/>
      <c r="LKQ36" s="19"/>
      <c r="LKR36" s="19"/>
      <c r="LKS36" s="19"/>
      <c r="LKT36" s="19"/>
      <c r="LKU36" s="19"/>
      <c r="LKV36" s="19"/>
      <c r="LKW36" s="19"/>
      <c r="LKX36" s="19"/>
      <c r="LKY36" s="19"/>
      <c r="LKZ36" s="19"/>
      <c r="LLA36" s="19"/>
      <c r="LLB36" s="19"/>
      <c r="LLC36" s="19"/>
      <c r="LLD36" s="19"/>
      <c r="LLE36" s="19"/>
      <c r="LLF36" s="19"/>
      <c r="LLG36" s="19"/>
      <c r="LLH36" s="19"/>
      <c r="LLI36" s="19"/>
      <c r="LLJ36" s="19"/>
      <c r="LLK36" s="19"/>
      <c r="LLL36" s="19"/>
      <c r="LLM36" s="19"/>
      <c r="LLN36" s="19"/>
      <c r="LLO36" s="19"/>
      <c r="LLP36" s="19"/>
      <c r="LLQ36" s="19"/>
      <c r="LLR36" s="19"/>
      <c r="LLS36" s="19"/>
      <c r="LLT36" s="19"/>
      <c r="LLU36" s="19"/>
      <c r="LLV36" s="19"/>
      <c r="LLW36" s="19"/>
      <c r="LLX36" s="19"/>
      <c r="LLY36" s="19"/>
      <c r="LLZ36" s="19"/>
      <c r="LMA36" s="19"/>
      <c r="LMB36" s="19"/>
      <c r="LMC36" s="19"/>
      <c r="LMD36" s="19"/>
      <c r="LME36" s="19"/>
      <c r="LMF36" s="19"/>
      <c r="LMG36" s="19"/>
      <c r="LMH36" s="19"/>
      <c r="LMI36" s="19"/>
      <c r="LMJ36" s="19"/>
      <c r="LMK36" s="19"/>
      <c r="LML36" s="19"/>
      <c r="LMM36" s="19"/>
      <c r="LMN36" s="19"/>
      <c r="LMO36" s="19"/>
      <c r="LMP36" s="19"/>
      <c r="LMQ36" s="19"/>
      <c r="LMR36" s="19"/>
      <c r="LMS36" s="19"/>
      <c r="LMT36" s="19"/>
      <c r="LMU36" s="19"/>
      <c r="LMV36" s="19"/>
      <c r="LMW36" s="19"/>
      <c r="LMX36" s="19"/>
      <c r="LMY36" s="19"/>
      <c r="LMZ36" s="19"/>
      <c r="LNA36" s="19"/>
      <c r="LNB36" s="19"/>
      <c r="LNC36" s="19"/>
      <c r="LND36" s="19"/>
      <c r="LNE36" s="19"/>
      <c r="LNF36" s="19"/>
      <c r="LNG36" s="19"/>
      <c r="LNH36" s="19"/>
      <c r="LNI36" s="19"/>
      <c r="LNJ36" s="19"/>
      <c r="LNK36" s="19"/>
      <c r="LNL36" s="19"/>
      <c r="LNM36" s="19"/>
      <c r="LNN36" s="19"/>
      <c r="LNO36" s="19"/>
      <c r="LNP36" s="19"/>
      <c r="LNQ36" s="19"/>
      <c r="LNR36" s="19"/>
      <c r="LNS36" s="19"/>
      <c r="LNT36" s="19"/>
      <c r="LNU36" s="19"/>
      <c r="LNV36" s="19"/>
      <c r="LNW36" s="19"/>
      <c r="LNX36" s="19"/>
      <c r="LNY36" s="19"/>
      <c r="LNZ36" s="19"/>
      <c r="LOA36" s="19"/>
      <c r="LOB36" s="19"/>
      <c r="LOC36" s="19"/>
      <c r="LOD36" s="19"/>
      <c r="LOE36" s="19"/>
      <c r="LOF36" s="19"/>
      <c r="LOG36" s="19"/>
      <c r="LOH36" s="19"/>
      <c r="LOI36" s="19"/>
      <c r="LOJ36" s="19"/>
      <c r="LOK36" s="19"/>
      <c r="LOL36" s="19"/>
      <c r="LOM36" s="19"/>
      <c r="LON36" s="19"/>
      <c r="LOO36" s="19"/>
      <c r="LOP36" s="19"/>
      <c r="LOQ36" s="19"/>
      <c r="LOR36" s="19"/>
      <c r="LOS36" s="19"/>
      <c r="LOT36" s="19"/>
      <c r="LOU36" s="19"/>
      <c r="LOV36" s="19"/>
      <c r="LOW36" s="19"/>
      <c r="LOX36" s="19"/>
      <c r="LOY36" s="19"/>
      <c r="LOZ36" s="19"/>
      <c r="LPA36" s="19"/>
      <c r="LPB36" s="19"/>
      <c r="LPC36" s="19"/>
      <c r="LPD36" s="19"/>
      <c r="LPE36" s="19"/>
      <c r="LPF36" s="19"/>
      <c r="LPG36" s="19"/>
      <c r="LPH36" s="19"/>
      <c r="LPI36" s="19"/>
      <c r="LPJ36" s="19"/>
      <c r="LPK36" s="19"/>
      <c r="LPL36" s="19"/>
      <c r="LPM36" s="19"/>
      <c r="LPN36" s="19"/>
      <c r="LPO36" s="19"/>
      <c r="LPP36" s="19"/>
      <c r="LPQ36" s="19"/>
      <c r="LPR36" s="19"/>
      <c r="LPS36" s="19"/>
      <c r="LPT36" s="19"/>
      <c r="LPU36" s="19"/>
      <c r="LPV36" s="19"/>
      <c r="LPW36" s="19"/>
      <c r="LPX36" s="19"/>
      <c r="LPY36" s="19"/>
      <c r="LPZ36" s="19"/>
      <c r="LQA36" s="19"/>
      <c r="LQB36" s="19"/>
      <c r="LQC36" s="19"/>
      <c r="LQD36" s="19"/>
      <c r="LQE36" s="19"/>
      <c r="LQF36" s="19"/>
      <c r="LQG36" s="19"/>
      <c r="LQH36" s="19"/>
      <c r="LQI36" s="19"/>
      <c r="LQJ36" s="19"/>
      <c r="LQK36" s="19"/>
      <c r="LQL36" s="19"/>
      <c r="LQM36" s="19"/>
      <c r="LQN36" s="19"/>
      <c r="LQO36" s="19"/>
      <c r="LQP36" s="19"/>
      <c r="LQQ36" s="19"/>
      <c r="LQR36" s="19"/>
      <c r="LQS36" s="19"/>
      <c r="LQT36" s="19"/>
      <c r="LQU36" s="19"/>
      <c r="LQV36" s="19"/>
      <c r="LQW36" s="19"/>
      <c r="LQX36" s="19"/>
      <c r="LQY36" s="19"/>
      <c r="LQZ36" s="19"/>
      <c r="LRA36" s="19"/>
      <c r="LRB36" s="19"/>
      <c r="LRC36" s="19"/>
      <c r="LRD36" s="19"/>
      <c r="LRE36" s="19"/>
      <c r="LRF36" s="19"/>
      <c r="LRG36" s="19"/>
      <c r="LRH36" s="19"/>
      <c r="LRI36" s="19"/>
      <c r="LRJ36" s="19"/>
      <c r="LRK36" s="19"/>
      <c r="LRL36" s="19"/>
      <c r="LRM36" s="19"/>
      <c r="LRN36" s="19"/>
      <c r="LRO36" s="19"/>
      <c r="LRP36" s="19"/>
      <c r="LRQ36" s="19"/>
      <c r="LRR36" s="19"/>
      <c r="LRS36" s="19"/>
      <c r="LRT36" s="19"/>
      <c r="LRU36" s="19"/>
      <c r="LRV36" s="19"/>
      <c r="LRW36" s="19"/>
      <c r="LRX36" s="19"/>
      <c r="LRY36" s="19"/>
      <c r="LRZ36" s="19"/>
      <c r="LSA36" s="19"/>
      <c r="LSB36" s="19"/>
      <c r="LSC36" s="19"/>
      <c r="LSD36" s="19"/>
      <c r="LSE36" s="19"/>
      <c r="LSF36" s="19"/>
      <c r="LSG36" s="19"/>
      <c r="LSH36" s="19"/>
      <c r="LSI36" s="19"/>
      <c r="LSJ36" s="19"/>
      <c r="LSK36" s="19"/>
      <c r="LSL36" s="19"/>
      <c r="LSM36" s="19"/>
      <c r="LSN36" s="19"/>
      <c r="LSO36" s="19"/>
      <c r="LSP36" s="19"/>
      <c r="LSQ36" s="19"/>
      <c r="LSR36" s="19"/>
      <c r="LSS36" s="19"/>
      <c r="LST36" s="19"/>
      <c r="LSU36" s="19"/>
      <c r="LSV36" s="19"/>
      <c r="LSW36" s="19"/>
      <c r="LSX36" s="19"/>
      <c r="LSY36" s="19"/>
      <c r="LSZ36" s="19"/>
      <c r="LTA36" s="19"/>
      <c r="LTB36" s="19"/>
      <c r="LTC36" s="19"/>
      <c r="LTD36" s="19"/>
      <c r="LTE36" s="19"/>
      <c r="LTF36" s="19"/>
      <c r="LTG36" s="19"/>
      <c r="LTH36" s="19"/>
      <c r="LTI36" s="19"/>
      <c r="LTJ36" s="19"/>
      <c r="LTK36" s="19"/>
      <c r="LTL36" s="19"/>
      <c r="LTM36" s="19"/>
      <c r="LTN36" s="19"/>
      <c r="LTO36" s="19"/>
      <c r="LTP36" s="19"/>
      <c r="LTQ36" s="19"/>
      <c r="LTR36" s="19"/>
      <c r="LTS36" s="19"/>
      <c r="LTT36" s="19"/>
      <c r="LTU36" s="19"/>
      <c r="LTV36" s="19"/>
      <c r="LTW36" s="19"/>
      <c r="LTX36" s="19"/>
      <c r="LTY36" s="19"/>
      <c r="LTZ36" s="19"/>
      <c r="LUA36" s="19"/>
      <c r="LUB36" s="19"/>
      <c r="LUC36" s="19"/>
      <c r="LUD36" s="19"/>
      <c r="LUE36" s="19"/>
      <c r="LUF36" s="19"/>
      <c r="LUG36" s="19"/>
      <c r="LUH36" s="19"/>
      <c r="LUI36" s="19"/>
      <c r="LUJ36" s="19"/>
      <c r="LUK36" s="19"/>
      <c r="LUL36" s="19"/>
      <c r="LUM36" s="19"/>
      <c r="LUN36" s="19"/>
      <c r="LUO36" s="19"/>
      <c r="LUP36" s="19"/>
      <c r="LUQ36" s="19"/>
      <c r="LUR36" s="19"/>
      <c r="LUS36" s="19"/>
      <c r="LUT36" s="19"/>
      <c r="LUU36" s="19"/>
      <c r="LUV36" s="19"/>
      <c r="LUW36" s="19"/>
      <c r="LUX36" s="19"/>
      <c r="LUY36" s="19"/>
      <c r="LUZ36" s="19"/>
      <c r="LVA36" s="19"/>
      <c r="LVB36" s="19"/>
      <c r="LVC36" s="19"/>
      <c r="LVD36" s="19"/>
      <c r="LVE36" s="19"/>
      <c r="LVF36" s="19"/>
      <c r="LVG36" s="19"/>
      <c r="LVH36" s="19"/>
      <c r="LVI36" s="19"/>
      <c r="LVJ36" s="19"/>
      <c r="LVK36" s="19"/>
      <c r="LVL36" s="19"/>
      <c r="LVM36" s="19"/>
      <c r="LVN36" s="19"/>
      <c r="LVO36" s="19"/>
      <c r="LVP36" s="19"/>
      <c r="LVQ36" s="19"/>
      <c r="LVR36" s="19"/>
      <c r="LVS36" s="19"/>
      <c r="LVT36" s="19"/>
      <c r="LVU36" s="19"/>
      <c r="LVV36" s="19"/>
      <c r="LVW36" s="19"/>
      <c r="LVX36" s="19"/>
      <c r="LVY36" s="19"/>
      <c r="LVZ36" s="19"/>
      <c r="LWA36" s="19"/>
      <c r="LWB36" s="19"/>
      <c r="LWC36" s="19"/>
      <c r="LWD36" s="19"/>
      <c r="LWE36" s="19"/>
      <c r="LWF36" s="19"/>
      <c r="LWG36" s="19"/>
      <c r="LWH36" s="19"/>
      <c r="LWI36" s="19"/>
      <c r="LWJ36" s="19"/>
      <c r="LWK36" s="19"/>
      <c r="LWL36" s="19"/>
      <c r="LWM36" s="19"/>
      <c r="LWN36" s="19"/>
      <c r="LWO36" s="19"/>
      <c r="LWP36" s="19"/>
      <c r="LWQ36" s="19"/>
      <c r="LWR36" s="19"/>
      <c r="LWS36" s="19"/>
      <c r="LWT36" s="19"/>
      <c r="LWU36" s="19"/>
      <c r="LWV36" s="19"/>
      <c r="LWW36" s="19"/>
      <c r="LWX36" s="19"/>
      <c r="LWY36" s="19"/>
      <c r="LWZ36" s="19"/>
      <c r="LXA36" s="19"/>
      <c r="LXB36" s="19"/>
      <c r="LXC36" s="19"/>
      <c r="LXD36" s="19"/>
      <c r="LXE36" s="19"/>
      <c r="LXF36" s="19"/>
      <c r="LXG36" s="19"/>
      <c r="LXH36" s="19"/>
      <c r="LXI36" s="19"/>
      <c r="LXJ36" s="19"/>
      <c r="LXK36" s="19"/>
      <c r="LXL36" s="19"/>
      <c r="LXM36" s="19"/>
      <c r="LXN36" s="19"/>
      <c r="LXO36" s="19"/>
      <c r="LXP36" s="19"/>
      <c r="LXQ36" s="19"/>
      <c r="LXR36" s="19"/>
      <c r="LXS36" s="19"/>
      <c r="LXT36" s="19"/>
      <c r="LXU36" s="19"/>
      <c r="LXV36" s="19"/>
      <c r="LXW36" s="19"/>
      <c r="LXX36" s="19"/>
      <c r="LXY36" s="19"/>
      <c r="LXZ36" s="19"/>
      <c r="LYA36" s="19"/>
      <c r="LYB36" s="19"/>
      <c r="LYC36" s="19"/>
      <c r="LYD36" s="19"/>
      <c r="LYE36" s="19"/>
      <c r="LYF36" s="19"/>
      <c r="LYG36" s="19"/>
      <c r="LYH36" s="19"/>
      <c r="LYI36" s="19"/>
      <c r="LYJ36" s="19"/>
      <c r="LYK36" s="19"/>
      <c r="LYL36" s="19"/>
      <c r="LYM36" s="19"/>
      <c r="LYN36" s="19"/>
      <c r="LYO36" s="19"/>
      <c r="LYP36" s="19"/>
      <c r="LYQ36" s="19"/>
      <c r="LYR36" s="19"/>
      <c r="LYS36" s="19"/>
      <c r="LYT36" s="19"/>
      <c r="LYU36" s="19"/>
      <c r="LYV36" s="19"/>
      <c r="LYW36" s="19"/>
      <c r="LYX36" s="19"/>
      <c r="LYY36" s="19"/>
      <c r="LYZ36" s="19"/>
      <c r="LZA36" s="19"/>
      <c r="LZB36" s="19"/>
      <c r="LZC36" s="19"/>
      <c r="LZD36" s="19"/>
      <c r="LZE36" s="19"/>
      <c r="LZF36" s="19"/>
      <c r="LZG36" s="19"/>
      <c r="LZH36" s="19"/>
      <c r="LZI36" s="19"/>
      <c r="LZJ36" s="19"/>
      <c r="LZK36" s="19"/>
      <c r="LZL36" s="19"/>
      <c r="LZM36" s="19"/>
      <c r="LZN36" s="19"/>
      <c r="LZO36" s="19"/>
      <c r="LZP36" s="19"/>
      <c r="LZQ36" s="19"/>
      <c r="LZR36" s="19"/>
      <c r="LZS36" s="19"/>
      <c r="LZT36" s="19"/>
      <c r="LZU36" s="19"/>
      <c r="LZV36" s="19"/>
      <c r="LZW36" s="19"/>
      <c r="LZX36" s="19"/>
      <c r="LZY36" s="19"/>
      <c r="LZZ36" s="19"/>
      <c r="MAA36" s="19"/>
      <c r="MAB36" s="19"/>
      <c r="MAC36" s="19"/>
      <c r="MAD36" s="19"/>
      <c r="MAE36" s="19"/>
      <c r="MAF36" s="19"/>
      <c r="MAG36" s="19"/>
      <c r="MAH36" s="19"/>
      <c r="MAI36" s="19"/>
      <c r="MAJ36" s="19"/>
      <c r="MAK36" s="19"/>
      <c r="MAL36" s="19"/>
      <c r="MAM36" s="19"/>
      <c r="MAN36" s="19"/>
      <c r="MAO36" s="19"/>
      <c r="MAP36" s="19"/>
      <c r="MAQ36" s="19"/>
      <c r="MAR36" s="19"/>
      <c r="MAS36" s="19"/>
      <c r="MAT36" s="19"/>
      <c r="MAU36" s="19"/>
      <c r="MAV36" s="19"/>
      <c r="MAW36" s="19"/>
      <c r="MAX36" s="19"/>
      <c r="MAY36" s="19"/>
      <c r="MAZ36" s="19"/>
      <c r="MBA36" s="19"/>
      <c r="MBB36" s="19"/>
      <c r="MBC36" s="19"/>
      <c r="MBD36" s="19"/>
      <c r="MBE36" s="19"/>
      <c r="MBF36" s="19"/>
      <c r="MBG36" s="19"/>
      <c r="MBH36" s="19"/>
      <c r="MBI36" s="19"/>
      <c r="MBJ36" s="19"/>
      <c r="MBK36" s="19"/>
      <c r="MBL36" s="19"/>
      <c r="MBM36" s="19"/>
      <c r="MBN36" s="19"/>
      <c r="MBO36" s="19"/>
      <c r="MBP36" s="19"/>
      <c r="MBQ36" s="19"/>
      <c r="MBR36" s="19"/>
      <c r="MBS36" s="19"/>
      <c r="MBT36" s="19"/>
      <c r="MBU36" s="19"/>
      <c r="MBV36" s="19"/>
      <c r="MBW36" s="19"/>
      <c r="MBX36" s="19"/>
      <c r="MBY36" s="19"/>
      <c r="MBZ36" s="19"/>
      <c r="MCA36" s="19"/>
      <c r="MCB36" s="19"/>
      <c r="MCC36" s="19"/>
      <c r="MCD36" s="19"/>
      <c r="MCE36" s="19"/>
      <c r="MCF36" s="19"/>
      <c r="MCG36" s="19"/>
      <c r="MCH36" s="19"/>
      <c r="MCI36" s="19"/>
      <c r="MCJ36" s="19"/>
      <c r="MCK36" s="19"/>
      <c r="MCL36" s="19"/>
      <c r="MCM36" s="19"/>
      <c r="MCN36" s="19"/>
      <c r="MCO36" s="19"/>
      <c r="MCP36" s="19"/>
      <c r="MCQ36" s="19"/>
      <c r="MCR36" s="19"/>
      <c r="MCS36" s="19"/>
      <c r="MCT36" s="19"/>
      <c r="MCU36" s="19"/>
      <c r="MCV36" s="19"/>
      <c r="MCW36" s="19"/>
      <c r="MCX36" s="19"/>
      <c r="MCY36" s="19"/>
      <c r="MCZ36" s="19"/>
      <c r="MDA36" s="19"/>
      <c r="MDB36" s="19"/>
      <c r="MDC36" s="19"/>
      <c r="MDD36" s="19"/>
      <c r="MDE36" s="19"/>
      <c r="MDF36" s="19"/>
      <c r="MDG36" s="19"/>
      <c r="MDH36" s="19"/>
      <c r="MDI36" s="19"/>
      <c r="MDJ36" s="19"/>
      <c r="MDK36" s="19"/>
      <c r="MDL36" s="19"/>
      <c r="MDM36" s="19"/>
      <c r="MDN36" s="19"/>
      <c r="MDO36" s="19"/>
      <c r="MDP36" s="19"/>
      <c r="MDQ36" s="19"/>
      <c r="MDR36" s="19"/>
      <c r="MDS36" s="19"/>
      <c r="MDT36" s="19"/>
      <c r="MDU36" s="19"/>
      <c r="MDV36" s="19"/>
      <c r="MDW36" s="19"/>
      <c r="MDX36" s="19"/>
      <c r="MDY36" s="19"/>
      <c r="MDZ36" s="19"/>
      <c r="MEA36" s="19"/>
      <c r="MEB36" s="19"/>
      <c r="MEC36" s="19"/>
      <c r="MED36" s="19"/>
      <c r="MEE36" s="19"/>
      <c r="MEF36" s="19"/>
      <c r="MEG36" s="19"/>
      <c r="MEH36" s="19"/>
      <c r="MEI36" s="19"/>
      <c r="MEJ36" s="19"/>
      <c r="MEK36" s="19"/>
      <c r="MEL36" s="19"/>
      <c r="MEM36" s="19"/>
      <c r="MEN36" s="19"/>
      <c r="MEO36" s="19"/>
      <c r="MEP36" s="19"/>
      <c r="MEQ36" s="19"/>
      <c r="MER36" s="19"/>
      <c r="MES36" s="19"/>
      <c r="MET36" s="19"/>
      <c r="MEU36" s="19"/>
      <c r="MEV36" s="19"/>
      <c r="MEW36" s="19"/>
      <c r="MEX36" s="19"/>
      <c r="MEY36" s="19"/>
      <c r="MEZ36" s="19"/>
      <c r="MFA36" s="19"/>
      <c r="MFB36" s="19"/>
      <c r="MFC36" s="19"/>
      <c r="MFD36" s="19"/>
      <c r="MFE36" s="19"/>
      <c r="MFF36" s="19"/>
      <c r="MFG36" s="19"/>
      <c r="MFH36" s="19"/>
      <c r="MFI36" s="19"/>
      <c r="MFJ36" s="19"/>
      <c r="MFK36" s="19"/>
      <c r="MFL36" s="19"/>
      <c r="MFM36" s="19"/>
      <c r="MFN36" s="19"/>
      <c r="MFO36" s="19"/>
      <c r="MFP36" s="19"/>
      <c r="MFQ36" s="19"/>
      <c r="MFR36" s="19"/>
      <c r="MFS36" s="19"/>
      <c r="MFT36" s="19"/>
      <c r="MFU36" s="19"/>
      <c r="MFV36" s="19"/>
      <c r="MFW36" s="19"/>
      <c r="MFX36" s="19"/>
      <c r="MFY36" s="19"/>
      <c r="MFZ36" s="19"/>
      <c r="MGA36" s="19"/>
      <c r="MGB36" s="19"/>
      <c r="MGC36" s="19"/>
      <c r="MGD36" s="19"/>
      <c r="MGE36" s="19"/>
      <c r="MGF36" s="19"/>
      <c r="MGG36" s="19"/>
      <c r="MGH36" s="19"/>
      <c r="MGI36" s="19"/>
      <c r="MGJ36" s="19"/>
      <c r="MGK36" s="19"/>
      <c r="MGL36" s="19"/>
      <c r="MGM36" s="19"/>
      <c r="MGN36" s="19"/>
      <c r="MGO36" s="19"/>
      <c r="MGP36" s="19"/>
      <c r="MGQ36" s="19"/>
      <c r="MGR36" s="19"/>
      <c r="MGS36" s="19"/>
      <c r="MGT36" s="19"/>
      <c r="MGU36" s="19"/>
      <c r="MGV36" s="19"/>
      <c r="MGW36" s="19"/>
      <c r="MGX36" s="19"/>
      <c r="MGY36" s="19"/>
      <c r="MGZ36" s="19"/>
      <c r="MHA36" s="19"/>
      <c r="MHB36" s="19"/>
      <c r="MHC36" s="19"/>
      <c r="MHD36" s="19"/>
      <c r="MHE36" s="19"/>
      <c r="MHF36" s="19"/>
      <c r="MHG36" s="19"/>
      <c r="MHH36" s="19"/>
      <c r="MHI36" s="19"/>
      <c r="MHJ36" s="19"/>
      <c r="MHK36" s="19"/>
      <c r="MHL36" s="19"/>
      <c r="MHM36" s="19"/>
      <c r="MHN36" s="19"/>
      <c r="MHO36" s="19"/>
      <c r="MHP36" s="19"/>
      <c r="MHQ36" s="19"/>
      <c r="MHR36" s="19"/>
      <c r="MHS36" s="19"/>
      <c r="MHT36" s="19"/>
      <c r="MHU36" s="19"/>
      <c r="MHV36" s="19"/>
      <c r="MHW36" s="19"/>
      <c r="MHX36" s="19"/>
      <c r="MHY36" s="19"/>
      <c r="MHZ36" s="19"/>
      <c r="MIA36" s="19"/>
      <c r="MIB36" s="19"/>
      <c r="MIC36" s="19"/>
      <c r="MID36" s="19"/>
      <c r="MIE36" s="19"/>
      <c r="MIF36" s="19"/>
      <c r="MIG36" s="19"/>
      <c r="MIH36" s="19"/>
      <c r="MII36" s="19"/>
      <c r="MIJ36" s="19"/>
      <c r="MIK36" s="19"/>
      <c r="MIL36" s="19"/>
      <c r="MIM36" s="19"/>
      <c r="MIN36" s="19"/>
      <c r="MIO36" s="19"/>
      <c r="MIP36" s="19"/>
      <c r="MIQ36" s="19"/>
      <c r="MIR36" s="19"/>
      <c r="MIS36" s="19"/>
      <c r="MIT36" s="19"/>
      <c r="MIU36" s="19"/>
      <c r="MIV36" s="19"/>
      <c r="MIW36" s="19"/>
      <c r="MIX36" s="19"/>
      <c r="MIY36" s="19"/>
      <c r="MIZ36" s="19"/>
      <c r="MJA36" s="19"/>
      <c r="MJB36" s="19"/>
      <c r="MJC36" s="19"/>
      <c r="MJD36" s="19"/>
      <c r="MJE36" s="19"/>
      <c r="MJF36" s="19"/>
      <c r="MJG36" s="19"/>
      <c r="MJH36" s="19"/>
      <c r="MJI36" s="19"/>
      <c r="MJJ36" s="19"/>
      <c r="MJK36" s="19"/>
      <c r="MJL36" s="19"/>
      <c r="MJM36" s="19"/>
      <c r="MJN36" s="19"/>
      <c r="MJO36" s="19"/>
      <c r="MJP36" s="19"/>
      <c r="MJQ36" s="19"/>
      <c r="MJR36" s="19"/>
      <c r="MJS36" s="19"/>
      <c r="MJT36" s="19"/>
      <c r="MJU36" s="19"/>
      <c r="MJV36" s="19"/>
      <c r="MJW36" s="19"/>
      <c r="MJX36" s="19"/>
      <c r="MJY36" s="19"/>
      <c r="MJZ36" s="19"/>
      <c r="MKA36" s="19"/>
      <c r="MKB36" s="19"/>
      <c r="MKC36" s="19"/>
      <c r="MKD36" s="19"/>
      <c r="MKE36" s="19"/>
      <c r="MKF36" s="19"/>
      <c r="MKG36" s="19"/>
      <c r="MKH36" s="19"/>
      <c r="MKI36" s="19"/>
      <c r="MKJ36" s="19"/>
      <c r="MKK36" s="19"/>
      <c r="MKL36" s="19"/>
      <c r="MKM36" s="19"/>
      <c r="MKN36" s="19"/>
      <c r="MKO36" s="19"/>
      <c r="MKP36" s="19"/>
      <c r="MKQ36" s="19"/>
      <c r="MKR36" s="19"/>
      <c r="MKS36" s="19"/>
      <c r="MKT36" s="19"/>
      <c r="MKU36" s="19"/>
      <c r="MKV36" s="19"/>
      <c r="MKW36" s="19"/>
      <c r="MKX36" s="19"/>
      <c r="MKY36" s="19"/>
      <c r="MKZ36" s="19"/>
      <c r="MLA36" s="19"/>
      <c r="MLB36" s="19"/>
      <c r="MLC36" s="19"/>
      <c r="MLD36" s="19"/>
      <c r="MLE36" s="19"/>
      <c r="MLF36" s="19"/>
      <c r="MLG36" s="19"/>
      <c r="MLH36" s="19"/>
      <c r="MLI36" s="19"/>
      <c r="MLJ36" s="19"/>
      <c r="MLK36" s="19"/>
      <c r="MLL36" s="19"/>
      <c r="MLM36" s="19"/>
      <c r="MLN36" s="19"/>
      <c r="MLO36" s="19"/>
      <c r="MLP36" s="19"/>
      <c r="MLQ36" s="19"/>
      <c r="MLR36" s="19"/>
      <c r="MLS36" s="19"/>
      <c r="MLT36" s="19"/>
      <c r="MLU36" s="19"/>
      <c r="MLV36" s="19"/>
      <c r="MLW36" s="19"/>
      <c r="MLX36" s="19"/>
      <c r="MLY36" s="19"/>
      <c r="MLZ36" s="19"/>
      <c r="MMA36" s="19"/>
      <c r="MMB36" s="19"/>
      <c r="MMC36" s="19"/>
      <c r="MMD36" s="19"/>
      <c r="MME36" s="19"/>
      <c r="MMF36" s="19"/>
      <c r="MMG36" s="19"/>
      <c r="MMH36" s="19"/>
      <c r="MMI36" s="19"/>
      <c r="MMJ36" s="19"/>
      <c r="MMK36" s="19"/>
      <c r="MML36" s="19"/>
      <c r="MMM36" s="19"/>
      <c r="MMN36" s="19"/>
      <c r="MMO36" s="19"/>
      <c r="MMP36" s="19"/>
      <c r="MMQ36" s="19"/>
      <c r="MMR36" s="19"/>
      <c r="MMS36" s="19"/>
      <c r="MMT36" s="19"/>
      <c r="MMU36" s="19"/>
      <c r="MMV36" s="19"/>
      <c r="MMW36" s="19"/>
      <c r="MMX36" s="19"/>
      <c r="MMY36" s="19"/>
      <c r="MMZ36" s="19"/>
      <c r="MNA36" s="19"/>
      <c r="MNB36" s="19"/>
      <c r="MNC36" s="19"/>
      <c r="MND36" s="19"/>
      <c r="MNE36" s="19"/>
      <c r="MNF36" s="19"/>
      <c r="MNG36" s="19"/>
      <c r="MNH36" s="19"/>
      <c r="MNI36" s="19"/>
      <c r="MNJ36" s="19"/>
      <c r="MNK36" s="19"/>
      <c r="MNL36" s="19"/>
      <c r="MNM36" s="19"/>
      <c r="MNN36" s="19"/>
      <c r="MNO36" s="19"/>
      <c r="MNP36" s="19"/>
      <c r="MNQ36" s="19"/>
      <c r="MNR36" s="19"/>
      <c r="MNS36" s="19"/>
      <c r="MNT36" s="19"/>
      <c r="MNU36" s="19"/>
      <c r="MNV36" s="19"/>
      <c r="MNW36" s="19"/>
      <c r="MNX36" s="19"/>
      <c r="MNY36" s="19"/>
      <c r="MNZ36" s="19"/>
      <c r="MOA36" s="19"/>
      <c r="MOB36" s="19"/>
      <c r="MOC36" s="19"/>
      <c r="MOD36" s="19"/>
      <c r="MOE36" s="19"/>
      <c r="MOF36" s="19"/>
      <c r="MOG36" s="19"/>
      <c r="MOH36" s="19"/>
      <c r="MOI36" s="19"/>
      <c r="MOJ36" s="19"/>
      <c r="MOK36" s="19"/>
      <c r="MOL36" s="19"/>
      <c r="MOM36" s="19"/>
      <c r="MON36" s="19"/>
      <c r="MOO36" s="19"/>
      <c r="MOP36" s="19"/>
      <c r="MOQ36" s="19"/>
      <c r="MOR36" s="19"/>
      <c r="MOS36" s="19"/>
      <c r="MOT36" s="19"/>
      <c r="MOU36" s="19"/>
      <c r="MOV36" s="19"/>
      <c r="MOW36" s="19"/>
      <c r="MOX36" s="19"/>
      <c r="MOY36" s="19"/>
      <c r="MOZ36" s="19"/>
      <c r="MPA36" s="19"/>
      <c r="MPB36" s="19"/>
      <c r="MPC36" s="19"/>
      <c r="MPD36" s="19"/>
      <c r="MPE36" s="19"/>
      <c r="MPF36" s="19"/>
      <c r="MPG36" s="19"/>
      <c r="MPH36" s="19"/>
      <c r="MPI36" s="19"/>
      <c r="MPJ36" s="19"/>
      <c r="MPK36" s="19"/>
      <c r="MPL36" s="19"/>
      <c r="MPM36" s="19"/>
      <c r="MPN36" s="19"/>
      <c r="MPO36" s="19"/>
      <c r="MPP36" s="19"/>
      <c r="MPQ36" s="19"/>
      <c r="MPR36" s="19"/>
      <c r="MPS36" s="19"/>
      <c r="MPT36" s="19"/>
      <c r="MPU36" s="19"/>
      <c r="MPV36" s="19"/>
      <c r="MPW36" s="19"/>
      <c r="MPX36" s="19"/>
      <c r="MPY36" s="19"/>
      <c r="MPZ36" s="19"/>
      <c r="MQA36" s="19"/>
      <c r="MQB36" s="19"/>
      <c r="MQC36" s="19"/>
      <c r="MQD36" s="19"/>
      <c r="MQE36" s="19"/>
      <c r="MQF36" s="19"/>
      <c r="MQG36" s="19"/>
      <c r="MQH36" s="19"/>
      <c r="MQI36" s="19"/>
      <c r="MQJ36" s="19"/>
      <c r="MQK36" s="19"/>
      <c r="MQL36" s="19"/>
      <c r="MQM36" s="19"/>
      <c r="MQN36" s="19"/>
      <c r="MQO36" s="19"/>
      <c r="MQP36" s="19"/>
      <c r="MQQ36" s="19"/>
      <c r="MQR36" s="19"/>
      <c r="MQS36" s="19"/>
      <c r="MQT36" s="19"/>
      <c r="MQU36" s="19"/>
      <c r="MQV36" s="19"/>
      <c r="MQW36" s="19"/>
      <c r="MQX36" s="19"/>
      <c r="MQY36" s="19"/>
      <c r="MQZ36" s="19"/>
      <c r="MRA36" s="19"/>
      <c r="MRB36" s="19"/>
      <c r="MRC36" s="19"/>
      <c r="MRD36" s="19"/>
      <c r="MRE36" s="19"/>
      <c r="MRF36" s="19"/>
      <c r="MRG36" s="19"/>
      <c r="MRH36" s="19"/>
      <c r="MRI36" s="19"/>
      <c r="MRJ36" s="19"/>
      <c r="MRK36" s="19"/>
      <c r="MRL36" s="19"/>
      <c r="MRM36" s="19"/>
      <c r="MRN36" s="19"/>
      <c r="MRO36" s="19"/>
      <c r="MRP36" s="19"/>
      <c r="MRQ36" s="19"/>
      <c r="MRR36" s="19"/>
      <c r="MRS36" s="19"/>
      <c r="MRT36" s="19"/>
      <c r="MRU36" s="19"/>
      <c r="MRV36" s="19"/>
      <c r="MRW36" s="19"/>
      <c r="MRX36" s="19"/>
      <c r="MRY36" s="19"/>
      <c r="MRZ36" s="19"/>
      <c r="MSA36" s="19"/>
      <c r="MSB36" s="19"/>
      <c r="MSC36" s="19"/>
      <c r="MSD36" s="19"/>
      <c r="MSE36" s="19"/>
      <c r="MSF36" s="19"/>
      <c r="MSG36" s="19"/>
      <c r="MSH36" s="19"/>
      <c r="MSI36" s="19"/>
      <c r="MSJ36" s="19"/>
      <c r="MSK36" s="19"/>
      <c r="MSL36" s="19"/>
      <c r="MSM36" s="19"/>
      <c r="MSN36" s="19"/>
      <c r="MSO36" s="19"/>
      <c r="MSP36" s="19"/>
      <c r="MSQ36" s="19"/>
      <c r="MSR36" s="19"/>
      <c r="MSS36" s="19"/>
      <c r="MST36" s="19"/>
      <c r="MSU36" s="19"/>
      <c r="MSV36" s="19"/>
      <c r="MSW36" s="19"/>
      <c r="MSX36" s="19"/>
      <c r="MSY36" s="19"/>
      <c r="MSZ36" s="19"/>
      <c r="MTA36" s="19"/>
      <c r="MTB36" s="19"/>
      <c r="MTC36" s="19"/>
      <c r="MTD36" s="19"/>
      <c r="MTE36" s="19"/>
      <c r="MTF36" s="19"/>
      <c r="MTG36" s="19"/>
      <c r="MTH36" s="19"/>
      <c r="MTI36" s="19"/>
      <c r="MTJ36" s="19"/>
      <c r="MTK36" s="19"/>
      <c r="MTL36" s="19"/>
      <c r="MTM36" s="19"/>
      <c r="MTN36" s="19"/>
      <c r="MTO36" s="19"/>
      <c r="MTP36" s="19"/>
      <c r="MTQ36" s="19"/>
      <c r="MTR36" s="19"/>
      <c r="MTS36" s="19"/>
      <c r="MTT36" s="19"/>
      <c r="MTU36" s="19"/>
      <c r="MTV36" s="19"/>
      <c r="MTW36" s="19"/>
      <c r="MTX36" s="19"/>
      <c r="MTY36" s="19"/>
      <c r="MTZ36" s="19"/>
      <c r="MUA36" s="19"/>
      <c r="MUB36" s="19"/>
      <c r="MUC36" s="19"/>
      <c r="MUD36" s="19"/>
      <c r="MUE36" s="19"/>
      <c r="MUF36" s="19"/>
      <c r="MUG36" s="19"/>
      <c r="MUH36" s="19"/>
      <c r="MUI36" s="19"/>
      <c r="MUJ36" s="19"/>
      <c r="MUK36" s="19"/>
      <c r="MUL36" s="19"/>
      <c r="MUM36" s="19"/>
      <c r="MUN36" s="19"/>
      <c r="MUO36" s="19"/>
      <c r="MUP36" s="19"/>
      <c r="MUQ36" s="19"/>
      <c r="MUR36" s="19"/>
      <c r="MUS36" s="19"/>
      <c r="MUT36" s="19"/>
      <c r="MUU36" s="19"/>
      <c r="MUV36" s="19"/>
      <c r="MUW36" s="19"/>
      <c r="MUX36" s="19"/>
      <c r="MUY36" s="19"/>
      <c r="MUZ36" s="19"/>
      <c r="MVA36" s="19"/>
      <c r="MVB36" s="19"/>
      <c r="MVC36" s="19"/>
      <c r="MVD36" s="19"/>
      <c r="MVE36" s="19"/>
      <c r="MVF36" s="19"/>
      <c r="MVG36" s="19"/>
      <c r="MVH36" s="19"/>
      <c r="MVI36" s="19"/>
      <c r="MVJ36" s="19"/>
      <c r="MVK36" s="19"/>
      <c r="MVL36" s="19"/>
      <c r="MVM36" s="19"/>
      <c r="MVN36" s="19"/>
      <c r="MVO36" s="19"/>
      <c r="MVP36" s="19"/>
      <c r="MVQ36" s="19"/>
      <c r="MVR36" s="19"/>
      <c r="MVS36" s="19"/>
      <c r="MVT36" s="19"/>
      <c r="MVU36" s="19"/>
      <c r="MVV36" s="19"/>
      <c r="MVW36" s="19"/>
      <c r="MVX36" s="19"/>
      <c r="MVY36" s="19"/>
      <c r="MVZ36" s="19"/>
      <c r="MWA36" s="19"/>
      <c r="MWB36" s="19"/>
      <c r="MWC36" s="19"/>
      <c r="MWD36" s="19"/>
      <c r="MWE36" s="19"/>
      <c r="MWF36" s="19"/>
      <c r="MWG36" s="19"/>
      <c r="MWH36" s="19"/>
      <c r="MWI36" s="19"/>
      <c r="MWJ36" s="19"/>
      <c r="MWK36" s="19"/>
      <c r="MWL36" s="19"/>
      <c r="MWM36" s="19"/>
      <c r="MWN36" s="19"/>
      <c r="MWO36" s="19"/>
      <c r="MWP36" s="19"/>
      <c r="MWQ36" s="19"/>
      <c r="MWR36" s="19"/>
      <c r="MWS36" s="19"/>
      <c r="MWT36" s="19"/>
      <c r="MWU36" s="19"/>
      <c r="MWV36" s="19"/>
      <c r="MWW36" s="19"/>
      <c r="MWX36" s="19"/>
      <c r="MWY36" s="19"/>
      <c r="MWZ36" s="19"/>
      <c r="MXA36" s="19"/>
      <c r="MXB36" s="19"/>
      <c r="MXC36" s="19"/>
      <c r="MXD36" s="19"/>
      <c r="MXE36" s="19"/>
      <c r="MXF36" s="19"/>
      <c r="MXG36" s="19"/>
      <c r="MXH36" s="19"/>
      <c r="MXI36" s="19"/>
      <c r="MXJ36" s="19"/>
      <c r="MXK36" s="19"/>
      <c r="MXL36" s="19"/>
      <c r="MXM36" s="19"/>
      <c r="MXN36" s="19"/>
      <c r="MXO36" s="19"/>
      <c r="MXP36" s="19"/>
      <c r="MXQ36" s="19"/>
      <c r="MXR36" s="19"/>
      <c r="MXS36" s="19"/>
      <c r="MXT36" s="19"/>
      <c r="MXU36" s="19"/>
      <c r="MXV36" s="19"/>
      <c r="MXW36" s="19"/>
      <c r="MXX36" s="19"/>
      <c r="MXY36" s="19"/>
      <c r="MXZ36" s="19"/>
      <c r="MYA36" s="19"/>
      <c r="MYB36" s="19"/>
      <c r="MYC36" s="19"/>
      <c r="MYD36" s="19"/>
      <c r="MYE36" s="19"/>
      <c r="MYF36" s="19"/>
      <c r="MYG36" s="19"/>
      <c r="MYH36" s="19"/>
      <c r="MYI36" s="19"/>
      <c r="MYJ36" s="19"/>
      <c r="MYK36" s="19"/>
      <c r="MYL36" s="19"/>
      <c r="MYM36" s="19"/>
      <c r="MYN36" s="19"/>
      <c r="MYO36" s="19"/>
      <c r="MYP36" s="19"/>
      <c r="MYQ36" s="19"/>
      <c r="MYR36" s="19"/>
      <c r="MYS36" s="19"/>
      <c r="MYT36" s="19"/>
      <c r="MYU36" s="19"/>
      <c r="MYV36" s="19"/>
      <c r="MYW36" s="19"/>
      <c r="MYX36" s="19"/>
      <c r="MYY36" s="19"/>
      <c r="MYZ36" s="19"/>
      <c r="MZA36" s="19"/>
      <c r="MZB36" s="19"/>
      <c r="MZC36" s="19"/>
      <c r="MZD36" s="19"/>
      <c r="MZE36" s="19"/>
      <c r="MZF36" s="19"/>
      <c r="MZG36" s="19"/>
      <c r="MZH36" s="19"/>
      <c r="MZI36" s="19"/>
      <c r="MZJ36" s="19"/>
      <c r="MZK36" s="19"/>
      <c r="MZL36" s="19"/>
      <c r="MZM36" s="19"/>
      <c r="MZN36" s="19"/>
      <c r="MZO36" s="19"/>
      <c r="MZP36" s="19"/>
      <c r="MZQ36" s="19"/>
      <c r="MZR36" s="19"/>
      <c r="MZS36" s="19"/>
      <c r="MZT36" s="19"/>
      <c r="MZU36" s="19"/>
      <c r="MZV36" s="19"/>
      <c r="MZW36" s="19"/>
      <c r="MZX36" s="19"/>
      <c r="MZY36" s="19"/>
      <c r="MZZ36" s="19"/>
      <c r="NAA36" s="19"/>
      <c r="NAB36" s="19"/>
      <c r="NAC36" s="19"/>
      <c r="NAD36" s="19"/>
      <c r="NAE36" s="19"/>
      <c r="NAF36" s="19"/>
      <c r="NAG36" s="19"/>
      <c r="NAH36" s="19"/>
      <c r="NAI36" s="19"/>
      <c r="NAJ36" s="19"/>
      <c r="NAK36" s="19"/>
      <c r="NAL36" s="19"/>
      <c r="NAM36" s="19"/>
      <c r="NAN36" s="19"/>
      <c r="NAO36" s="19"/>
      <c r="NAP36" s="19"/>
      <c r="NAQ36" s="19"/>
      <c r="NAR36" s="19"/>
      <c r="NAS36" s="19"/>
      <c r="NAT36" s="19"/>
      <c r="NAU36" s="19"/>
      <c r="NAV36" s="19"/>
      <c r="NAW36" s="19"/>
      <c r="NAX36" s="19"/>
      <c r="NAY36" s="19"/>
      <c r="NAZ36" s="19"/>
      <c r="NBA36" s="19"/>
      <c r="NBB36" s="19"/>
      <c r="NBC36" s="19"/>
      <c r="NBD36" s="19"/>
      <c r="NBE36" s="19"/>
      <c r="NBF36" s="19"/>
      <c r="NBG36" s="19"/>
      <c r="NBH36" s="19"/>
      <c r="NBI36" s="19"/>
      <c r="NBJ36" s="19"/>
      <c r="NBK36" s="19"/>
      <c r="NBL36" s="19"/>
      <c r="NBM36" s="19"/>
      <c r="NBN36" s="19"/>
      <c r="NBO36" s="19"/>
      <c r="NBP36" s="19"/>
      <c r="NBQ36" s="19"/>
      <c r="NBR36" s="19"/>
      <c r="NBS36" s="19"/>
      <c r="NBT36" s="19"/>
      <c r="NBU36" s="19"/>
      <c r="NBV36" s="19"/>
      <c r="NBW36" s="19"/>
      <c r="NBX36" s="19"/>
      <c r="NBY36" s="19"/>
      <c r="NBZ36" s="19"/>
      <c r="NCA36" s="19"/>
      <c r="NCB36" s="19"/>
      <c r="NCC36" s="19"/>
      <c r="NCD36" s="19"/>
      <c r="NCE36" s="19"/>
      <c r="NCF36" s="19"/>
      <c r="NCG36" s="19"/>
      <c r="NCH36" s="19"/>
      <c r="NCI36" s="19"/>
      <c r="NCJ36" s="19"/>
      <c r="NCK36" s="19"/>
      <c r="NCL36" s="19"/>
      <c r="NCM36" s="19"/>
      <c r="NCN36" s="19"/>
      <c r="NCO36" s="19"/>
      <c r="NCP36" s="19"/>
      <c r="NCQ36" s="19"/>
      <c r="NCR36" s="19"/>
      <c r="NCS36" s="19"/>
      <c r="NCT36" s="19"/>
      <c r="NCU36" s="19"/>
      <c r="NCV36" s="19"/>
      <c r="NCW36" s="19"/>
      <c r="NCX36" s="19"/>
      <c r="NCY36" s="19"/>
      <c r="NCZ36" s="19"/>
      <c r="NDA36" s="19"/>
      <c r="NDB36" s="19"/>
      <c r="NDC36" s="19"/>
      <c r="NDD36" s="19"/>
      <c r="NDE36" s="19"/>
      <c r="NDF36" s="19"/>
      <c r="NDG36" s="19"/>
      <c r="NDH36" s="19"/>
      <c r="NDI36" s="19"/>
      <c r="NDJ36" s="19"/>
      <c r="NDK36" s="19"/>
      <c r="NDL36" s="19"/>
      <c r="NDM36" s="19"/>
      <c r="NDN36" s="19"/>
      <c r="NDO36" s="19"/>
      <c r="NDP36" s="19"/>
      <c r="NDQ36" s="19"/>
      <c r="NDR36" s="19"/>
      <c r="NDS36" s="19"/>
      <c r="NDT36" s="19"/>
      <c r="NDU36" s="19"/>
      <c r="NDV36" s="19"/>
      <c r="NDW36" s="19"/>
      <c r="NDX36" s="19"/>
      <c r="NDY36" s="19"/>
      <c r="NDZ36" s="19"/>
      <c r="NEA36" s="19"/>
      <c r="NEB36" s="19"/>
      <c r="NEC36" s="19"/>
      <c r="NED36" s="19"/>
      <c r="NEE36" s="19"/>
      <c r="NEF36" s="19"/>
      <c r="NEG36" s="19"/>
      <c r="NEH36" s="19"/>
      <c r="NEI36" s="19"/>
      <c r="NEJ36" s="19"/>
      <c r="NEK36" s="19"/>
      <c r="NEL36" s="19"/>
      <c r="NEM36" s="19"/>
      <c r="NEN36" s="19"/>
      <c r="NEO36" s="19"/>
      <c r="NEP36" s="19"/>
      <c r="NEQ36" s="19"/>
      <c r="NER36" s="19"/>
      <c r="NES36" s="19"/>
      <c r="NET36" s="19"/>
      <c r="NEU36" s="19"/>
      <c r="NEV36" s="19"/>
      <c r="NEW36" s="19"/>
      <c r="NEX36" s="19"/>
      <c r="NEY36" s="19"/>
      <c r="NEZ36" s="19"/>
      <c r="NFA36" s="19"/>
      <c r="NFB36" s="19"/>
      <c r="NFC36" s="19"/>
      <c r="NFD36" s="19"/>
      <c r="NFE36" s="19"/>
      <c r="NFF36" s="19"/>
      <c r="NFG36" s="19"/>
      <c r="NFH36" s="19"/>
      <c r="NFI36" s="19"/>
      <c r="NFJ36" s="19"/>
      <c r="NFK36" s="19"/>
      <c r="NFL36" s="19"/>
      <c r="NFM36" s="19"/>
      <c r="NFN36" s="19"/>
      <c r="NFO36" s="19"/>
      <c r="NFP36" s="19"/>
      <c r="NFQ36" s="19"/>
      <c r="NFR36" s="19"/>
      <c r="NFS36" s="19"/>
      <c r="NFT36" s="19"/>
      <c r="NFU36" s="19"/>
      <c r="NFV36" s="19"/>
      <c r="NFW36" s="19"/>
      <c r="NFX36" s="19"/>
      <c r="NFY36" s="19"/>
      <c r="NFZ36" s="19"/>
      <c r="NGA36" s="19"/>
      <c r="NGB36" s="19"/>
      <c r="NGC36" s="19"/>
      <c r="NGD36" s="19"/>
      <c r="NGE36" s="19"/>
      <c r="NGF36" s="19"/>
      <c r="NGG36" s="19"/>
      <c r="NGH36" s="19"/>
      <c r="NGI36" s="19"/>
      <c r="NGJ36" s="19"/>
      <c r="NGK36" s="19"/>
      <c r="NGL36" s="19"/>
      <c r="NGM36" s="19"/>
      <c r="NGN36" s="19"/>
      <c r="NGO36" s="19"/>
      <c r="NGP36" s="19"/>
      <c r="NGQ36" s="19"/>
      <c r="NGR36" s="19"/>
      <c r="NGS36" s="19"/>
      <c r="NGT36" s="19"/>
      <c r="NGU36" s="19"/>
      <c r="NGV36" s="19"/>
      <c r="NGW36" s="19"/>
      <c r="NGX36" s="19"/>
      <c r="NGY36" s="19"/>
      <c r="NGZ36" s="19"/>
      <c r="NHA36" s="19"/>
      <c r="NHB36" s="19"/>
      <c r="NHC36" s="19"/>
      <c r="NHD36" s="19"/>
      <c r="NHE36" s="19"/>
      <c r="NHF36" s="19"/>
      <c r="NHG36" s="19"/>
      <c r="NHH36" s="19"/>
      <c r="NHI36" s="19"/>
      <c r="NHJ36" s="19"/>
      <c r="NHK36" s="19"/>
      <c r="NHL36" s="19"/>
      <c r="NHM36" s="19"/>
      <c r="NHN36" s="19"/>
      <c r="NHO36" s="19"/>
      <c r="NHP36" s="19"/>
      <c r="NHQ36" s="19"/>
      <c r="NHR36" s="19"/>
      <c r="NHS36" s="19"/>
      <c r="NHT36" s="19"/>
      <c r="NHU36" s="19"/>
      <c r="NHV36" s="19"/>
      <c r="NHW36" s="19"/>
      <c r="NHX36" s="19"/>
      <c r="NHY36" s="19"/>
      <c r="NHZ36" s="19"/>
      <c r="NIA36" s="19"/>
      <c r="NIB36" s="19"/>
      <c r="NIC36" s="19"/>
      <c r="NID36" s="19"/>
      <c r="NIE36" s="19"/>
      <c r="NIF36" s="19"/>
      <c r="NIG36" s="19"/>
      <c r="NIH36" s="19"/>
      <c r="NII36" s="19"/>
      <c r="NIJ36" s="19"/>
      <c r="NIK36" s="19"/>
      <c r="NIL36" s="19"/>
      <c r="NIM36" s="19"/>
      <c r="NIN36" s="19"/>
      <c r="NIO36" s="19"/>
      <c r="NIP36" s="19"/>
      <c r="NIQ36" s="19"/>
      <c r="NIR36" s="19"/>
      <c r="NIS36" s="19"/>
      <c r="NIT36" s="19"/>
      <c r="NIU36" s="19"/>
      <c r="NIV36" s="19"/>
      <c r="NIW36" s="19"/>
      <c r="NIX36" s="19"/>
      <c r="NIY36" s="19"/>
      <c r="NIZ36" s="19"/>
      <c r="NJA36" s="19"/>
      <c r="NJB36" s="19"/>
      <c r="NJC36" s="19"/>
      <c r="NJD36" s="19"/>
      <c r="NJE36" s="19"/>
      <c r="NJF36" s="19"/>
      <c r="NJG36" s="19"/>
      <c r="NJH36" s="19"/>
      <c r="NJI36" s="19"/>
      <c r="NJJ36" s="19"/>
      <c r="NJK36" s="19"/>
      <c r="NJL36" s="19"/>
      <c r="NJM36" s="19"/>
      <c r="NJN36" s="19"/>
      <c r="NJO36" s="19"/>
      <c r="NJP36" s="19"/>
      <c r="NJQ36" s="19"/>
      <c r="NJR36" s="19"/>
      <c r="NJS36" s="19"/>
      <c r="NJT36" s="19"/>
      <c r="NJU36" s="19"/>
      <c r="NJV36" s="19"/>
      <c r="NJW36" s="19"/>
      <c r="NJX36" s="19"/>
      <c r="NJY36" s="19"/>
      <c r="NJZ36" s="19"/>
      <c r="NKA36" s="19"/>
      <c r="NKB36" s="19"/>
      <c r="NKC36" s="19"/>
      <c r="NKD36" s="19"/>
      <c r="NKE36" s="19"/>
      <c r="NKF36" s="19"/>
      <c r="NKG36" s="19"/>
      <c r="NKH36" s="19"/>
      <c r="NKI36" s="19"/>
      <c r="NKJ36" s="19"/>
      <c r="NKK36" s="19"/>
      <c r="NKL36" s="19"/>
      <c r="NKM36" s="19"/>
      <c r="NKN36" s="19"/>
      <c r="NKO36" s="19"/>
      <c r="NKP36" s="19"/>
      <c r="NKQ36" s="19"/>
      <c r="NKR36" s="19"/>
      <c r="NKS36" s="19"/>
      <c r="NKT36" s="19"/>
      <c r="NKU36" s="19"/>
      <c r="NKV36" s="19"/>
      <c r="NKW36" s="19"/>
      <c r="NKX36" s="19"/>
      <c r="NKY36" s="19"/>
      <c r="NKZ36" s="19"/>
      <c r="NLA36" s="19"/>
      <c r="NLB36" s="19"/>
      <c r="NLC36" s="19"/>
      <c r="NLD36" s="19"/>
      <c r="NLE36" s="19"/>
      <c r="NLF36" s="19"/>
      <c r="NLG36" s="19"/>
      <c r="NLH36" s="19"/>
      <c r="NLI36" s="19"/>
      <c r="NLJ36" s="19"/>
      <c r="NLK36" s="19"/>
      <c r="NLL36" s="19"/>
      <c r="NLM36" s="19"/>
      <c r="NLN36" s="19"/>
      <c r="NLO36" s="19"/>
      <c r="NLP36" s="19"/>
      <c r="NLQ36" s="19"/>
      <c r="NLR36" s="19"/>
      <c r="NLS36" s="19"/>
      <c r="NLT36" s="19"/>
      <c r="NLU36" s="19"/>
      <c r="NLV36" s="19"/>
      <c r="NLW36" s="19"/>
      <c r="NLX36" s="19"/>
      <c r="NLY36" s="19"/>
      <c r="NLZ36" s="19"/>
      <c r="NMA36" s="19"/>
      <c r="NMB36" s="19"/>
      <c r="NMC36" s="19"/>
      <c r="NMD36" s="19"/>
      <c r="NME36" s="19"/>
      <c r="NMF36" s="19"/>
      <c r="NMG36" s="19"/>
      <c r="NMH36" s="19"/>
      <c r="NMI36" s="19"/>
      <c r="NMJ36" s="19"/>
      <c r="NMK36" s="19"/>
      <c r="NML36" s="19"/>
      <c r="NMM36" s="19"/>
      <c r="NMN36" s="19"/>
      <c r="NMO36" s="19"/>
      <c r="NMP36" s="19"/>
      <c r="NMQ36" s="19"/>
      <c r="NMR36" s="19"/>
      <c r="NMS36" s="19"/>
      <c r="NMT36" s="19"/>
      <c r="NMU36" s="19"/>
      <c r="NMV36" s="19"/>
      <c r="NMW36" s="19"/>
      <c r="NMX36" s="19"/>
      <c r="NMY36" s="19"/>
      <c r="NMZ36" s="19"/>
      <c r="NNA36" s="19"/>
      <c r="NNB36" s="19"/>
      <c r="NNC36" s="19"/>
      <c r="NND36" s="19"/>
      <c r="NNE36" s="19"/>
      <c r="NNF36" s="19"/>
      <c r="NNG36" s="19"/>
      <c r="NNH36" s="19"/>
      <c r="NNI36" s="19"/>
      <c r="NNJ36" s="19"/>
      <c r="NNK36" s="19"/>
      <c r="NNL36" s="19"/>
      <c r="NNM36" s="19"/>
      <c r="NNN36" s="19"/>
      <c r="NNO36" s="19"/>
      <c r="NNP36" s="19"/>
      <c r="NNQ36" s="19"/>
      <c r="NNR36" s="19"/>
      <c r="NNS36" s="19"/>
      <c r="NNT36" s="19"/>
      <c r="NNU36" s="19"/>
      <c r="NNV36" s="19"/>
      <c r="NNW36" s="19"/>
      <c r="NNX36" s="19"/>
      <c r="NNY36" s="19"/>
      <c r="NNZ36" s="19"/>
      <c r="NOA36" s="19"/>
      <c r="NOB36" s="19"/>
      <c r="NOC36" s="19"/>
      <c r="NOD36" s="19"/>
      <c r="NOE36" s="19"/>
      <c r="NOF36" s="19"/>
      <c r="NOG36" s="19"/>
      <c r="NOH36" s="19"/>
      <c r="NOI36" s="19"/>
      <c r="NOJ36" s="19"/>
      <c r="NOK36" s="19"/>
      <c r="NOL36" s="19"/>
      <c r="NOM36" s="19"/>
      <c r="NON36" s="19"/>
      <c r="NOO36" s="19"/>
      <c r="NOP36" s="19"/>
      <c r="NOQ36" s="19"/>
      <c r="NOR36" s="19"/>
      <c r="NOS36" s="19"/>
      <c r="NOT36" s="19"/>
      <c r="NOU36" s="19"/>
      <c r="NOV36" s="19"/>
      <c r="NOW36" s="19"/>
      <c r="NOX36" s="19"/>
      <c r="NOY36" s="19"/>
      <c r="NOZ36" s="19"/>
      <c r="NPA36" s="19"/>
      <c r="NPB36" s="19"/>
      <c r="NPC36" s="19"/>
      <c r="NPD36" s="19"/>
      <c r="NPE36" s="19"/>
      <c r="NPF36" s="19"/>
      <c r="NPG36" s="19"/>
      <c r="NPH36" s="19"/>
      <c r="NPI36" s="19"/>
      <c r="NPJ36" s="19"/>
      <c r="NPK36" s="19"/>
      <c r="NPL36" s="19"/>
      <c r="NPM36" s="19"/>
      <c r="NPN36" s="19"/>
      <c r="NPO36" s="19"/>
      <c r="NPP36" s="19"/>
      <c r="NPQ36" s="19"/>
      <c r="NPR36" s="19"/>
      <c r="NPS36" s="19"/>
      <c r="NPT36" s="19"/>
      <c r="NPU36" s="19"/>
      <c r="NPV36" s="19"/>
      <c r="NPW36" s="19"/>
      <c r="NPX36" s="19"/>
      <c r="NPY36" s="19"/>
      <c r="NPZ36" s="19"/>
      <c r="NQA36" s="19"/>
      <c r="NQB36" s="19"/>
      <c r="NQC36" s="19"/>
      <c r="NQD36" s="19"/>
      <c r="NQE36" s="19"/>
      <c r="NQF36" s="19"/>
      <c r="NQG36" s="19"/>
      <c r="NQH36" s="19"/>
      <c r="NQI36" s="19"/>
      <c r="NQJ36" s="19"/>
      <c r="NQK36" s="19"/>
      <c r="NQL36" s="19"/>
      <c r="NQM36" s="19"/>
      <c r="NQN36" s="19"/>
      <c r="NQO36" s="19"/>
      <c r="NQP36" s="19"/>
      <c r="NQQ36" s="19"/>
      <c r="NQR36" s="19"/>
      <c r="NQS36" s="19"/>
      <c r="NQT36" s="19"/>
      <c r="NQU36" s="19"/>
      <c r="NQV36" s="19"/>
      <c r="NQW36" s="19"/>
      <c r="NQX36" s="19"/>
      <c r="NQY36" s="19"/>
      <c r="NQZ36" s="19"/>
      <c r="NRA36" s="19"/>
      <c r="NRB36" s="19"/>
      <c r="NRC36" s="19"/>
      <c r="NRD36" s="19"/>
      <c r="NRE36" s="19"/>
      <c r="NRF36" s="19"/>
      <c r="NRG36" s="19"/>
      <c r="NRH36" s="19"/>
      <c r="NRI36" s="19"/>
      <c r="NRJ36" s="19"/>
      <c r="NRK36" s="19"/>
      <c r="NRL36" s="19"/>
      <c r="NRM36" s="19"/>
      <c r="NRN36" s="19"/>
      <c r="NRO36" s="19"/>
      <c r="NRP36" s="19"/>
      <c r="NRQ36" s="19"/>
      <c r="NRR36" s="19"/>
      <c r="NRS36" s="19"/>
      <c r="NRT36" s="19"/>
      <c r="NRU36" s="19"/>
      <c r="NRV36" s="19"/>
      <c r="NRW36" s="19"/>
      <c r="NRX36" s="19"/>
      <c r="NRY36" s="19"/>
      <c r="NRZ36" s="19"/>
      <c r="NSA36" s="19"/>
      <c r="NSB36" s="19"/>
      <c r="NSC36" s="19"/>
      <c r="NSD36" s="19"/>
      <c r="NSE36" s="19"/>
      <c r="NSF36" s="19"/>
      <c r="NSG36" s="19"/>
      <c r="NSH36" s="19"/>
      <c r="NSI36" s="19"/>
      <c r="NSJ36" s="19"/>
      <c r="NSK36" s="19"/>
      <c r="NSL36" s="19"/>
      <c r="NSM36" s="19"/>
      <c r="NSN36" s="19"/>
      <c r="NSO36" s="19"/>
      <c r="NSP36" s="19"/>
      <c r="NSQ36" s="19"/>
      <c r="NSR36" s="19"/>
      <c r="NSS36" s="19"/>
      <c r="NST36" s="19"/>
      <c r="NSU36" s="19"/>
      <c r="NSV36" s="19"/>
      <c r="NSW36" s="19"/>
      <c r="NSX36" s="19"/>
      <c r="NSY36" s="19"/>
      <c r="NSZ36" s="19"/>
      <c r="NTA36" s="19"/>
      <c r="NTB36" s="19"/>
      <c r="NTC36" s="19"/>
      <c r="NTD36" s="19"/>
      <c r="NTE36" s="19"/>
      <c r="NTF36" s="19"/>
      <c r="NTG36" s="19"/>
      <c r="NTH36" s="19"/>
      <c r="NTI36" s="19"/>
      <c r="NTJ36" s="19"/>
      <c r="NTK36" s="19"/>
      <c r="NTL36" s="19"/>
      <c r="NTM36" s="19"/>
      <c r="NTN36" s="19"/>
      <c r="NTO36" s="19"/>
      <c r="NTP36" s="19"/>
      <c r="NTQ36" s="19"/>
      <c r="NTR36" s="19"/>
      <c r="NTS36" s="19"/>
      <c r="NTT36" s="19"/>
      <c r="NTU36" s="19"/>
      <c r="NTV36" s="19"/>
      <c r="NTW36" s="19"/>
      <c r="NTX36" s="19"/>
      <c r="NTY36" s="19"/>
      <c r="NTZ36" s="19"/>
      <c r="NUA36" s="19"/>
      <c r="NUB36" s="19"/>
      <c r="NUC36" s="19"/>
      <c r="NUD36" s="19"/>
      <c r="NUE36" s="19"/>
      <c r="NUF36" s="19"/>
      <c r="NUG36" s="19"/>
      <c r="NUH36" s="19"/>
      <c r="NUI36" s="19"/>
      <c r="NUJ36" s="19"/>
      <c r="NUK36" s="19"/>
      <c r="NUL36" s="19"/>
      <c r="NUM36" s="19"/>
      <c r="NUN36" s="19"/>
      <c r="NUO36" s="19"/>
      <c r="NUP36" s="19"/>
      <c r="NUQ36" s="19"/>
      <c r="NUR36" s="19"/>
      <c r="NUS36" s="19"/>
      <c r="NUT36" s="19"/>
      <c r="NUU36" s="19"/>
      <c r="NUV36" s="19"/>
      <c r="NUW36" s="19"/>
      <c r="NUX36" s="19"/>
      <c r="NUY36" s="19"/>
      <c r="NUZ36" s="19"/>
      <c r="NVA36" s="19"/>
      <c r="NVB36" s="19"/>
      <c r="NVC36" s="19"/>
      <c r="NVD36" s="19"/>
      <c r="NVE36" s="19"/>
      <c r="NVF36" s="19"/>
      <c r="NVG36" s="19"/>
      <c r="NVH36" s="19"/>
      <c r="NVI36" s="19"/>
      <c r="NVJ36" s="19"/>
      <c r="NVK36" s="19"/>
      <c r="NVL36" s="19"/>
      <c r="NVM36" s="19"/>
      <c r="NVN36" s="19"/>
      <c r="NVO36" s="19"/>
      <c r="NVP36" s="19"/>
      <c r="NVQ36" s="19"/>
      <c r="NVR36" s="19"/>
      <c r="NVS36" s="19"/>
      <c r="NVT36" s="19"/>
      <c r="NVU36" s="19"/>
      <c r="NVV36" s="19"/>
      <c r="NVW36" s="19"/>
      <c r="NVX36" s="19"/>
      <c r="NVY36" s="19"/>
      <c r="NVZ36" s="19"/>
      <c r="NWA36" s="19"/>
      <c r="NWB36" s="19"/>
      <c r="NWC36" s="19"/>
      <c r="NWD36" s="19"/>
      <c r="NWE36" s="19"/>
      <c r="NWF36" s="19"/>
      <c r="NWG36" s="19"/>
      <c r="NWH36" s="19"/>
      <c r="NWI36" s="19"/>
      <c r="NWJ36" s="19"/>
      <c r="NWK36" s="19"/>
      <c r="NWL36" s="19"/>
      <c r="NWM36" s="19"/>
      <c r="NWN36" s="19"/>
      <c r="NWO36" s="19"/>
      <c r="NWP36" s="19"/>
      <c r="NWQ36" s="19"/>
      <c r="NWR36" s="19"/>
      <c r="NWS36" s="19"/>
      <c r="NWT36" s="19"/>
      <c r="NWU36" s="19"/>
      <c r="NWV36" s="19"/>
      <c r="NWW36" s="19"/>
      <c r="NWX36" s="19"/>
      <c r="NWY36" s="19"/>
      <c r="NWZ36" s="19"/>
      <c r="NXA36" s="19"/>
      <c r="NXB36" s="19"/>
      <c r="NXC36" s="19"/>
      <c r="NXD36" s="19"/>
      <c r="NXE36" s="19"/>
      <c r="NXF36" s="19"/>
      <c r="NXG36" s="19"/>
      <c r="NXH36" s="19"/>
      <c r="NXI36" s="19"/>
      <c r="NXJ36" s="19"/>
      <c r="NXK36" s="19"/>
      <c r="NXL36" s="19"/>
      <c r="NXM36" s="19"/>
      <c r="NXN36" s="19"/>
      <c r="NXO36" s="19"/>
      <c r="NXP36" s="19"/>
      <c r="NXQ36" s="19"/>
      <c r="NXR36" s="19"/>
      <c r="NXS36" s="19"/>
      <c r="NXT36" s="19"/>
      <c r="NXU36" s="19"/>
      <c r="NXV36" s="19"/>
      <c r="NXW36" s="19"/>
      <c r="NXX36" s="19"/>
      <c r="NXY36" s="19"/>
      <c r="NXZ36" s="19"/>
      <c r="NYA36" s="19"/>
      <c r="NYB36" s="19"/>
      <c r="NYC36" s="19"/>
      <c r="NYD36" s="19"/>
      <c r="NYE36" s="19"/>
      <c r="NYF36" s="19"/>
      <c r="NYG36" s="19"/>
      <c r="NYH36" s="19"/>
      <c r="NYI36" s="19"/>
      <c r="NYJ36" s="19"/>
      <c r="NYK36" s="19"/>
      <c r="NYL36" s="19"/>
      <c r="NYM36" s="19"/>
      <c r="NYN36" s="19"/>
      <c r="NYO36" s="19"/>
      <c r="NYP36" s="19"/>
      <c r="NYQ36" s="19"/>
      <c r="NYR36" s="19"/>
      <c r="NYS36" s="19"/>
      <c r="NYT36" s="19"/>
      <c r="NYU36" s="19"/>
      <c r="NYV36" s="19"/>
      <c r="NYW36" s="19"/>
      <c r="NYX36" s="19"/>
      <c r="NYY36" s="19"/>
      <c r="NYZ36" s="19"/>
      <c r="NZA36" s="19"/>
      <c r="NZB36" s="19"/>
      <c r="NZC36" s="19"/>
      <c r="NZD36" s="19"/>
      <c r="NZE36" s="19"/>
      <c r="NZF36" s="19"/>
      <c r="NZG36" s="19"/>
      <c r="NZH36" s="19"/>
      <c r="NZI36" s="19"/>
      <c r="NZJ36" s="19"/>
      <c r="NZK36" s="19"/>
      <c r="NZL36" s="19"/>
      <c r="NZM36" s="19"/>
      <c r="NZN36" s="19"/>
      <c r="NZO36" s="19"/>
      <c r="NZP36" s="19"/>
      <c r="NZQ36" s="19"/>
      <c r="NZR36" s="19"/>
      <c r="NZS36" s="19"/>
      <c r="NZT36" s="19"/>
      <c r="NZU36" s="19"/>
      <c r="NZV36" s="19"/>
      <c r="NZW36" s="19"/>
      <c r="NZX36" s="19"/>
      <c r="NZY36" s="19"/>
      <c r="NZZ36" s="19"/>
      <c r="OAA36" s="19"/>
      <c r="OAB36" s="19"/>
      <c r="OAC36" s="19"/>
      <c r="OAD36" s="19"/>
      <c r="OAE36" s="19"/>
      <c r="OAF36" s="19"/>
      <c r="OAG36" s="19"/>
      <c r="OAH36" s="19"/>
      <c r="OAI36" s="19"/>
      <c r="OAJ36" s="19"/>
      <c r="OAK36" s="19"/>
      <c r="OAL36" s="19"/>
      <c r="OAM36" s="19"/>
      <c r="OAN36" s="19"/>
      <c r="OAO36" s="19"/>
      <c r="OAP36" s="19"/>
      <c r="OAQ36" s="19"/>
      <c r="OAR36" s="19"/>
      <c r="OAS36" s="19"/>
      <c r="OAT36" s="19"/>
      <c r="OAU36" s="19"/>
      <c r="OAV36" s="19"/>
      <c r="OAW36" s="19"/>
      <c r="OAX36" s="19"/>
      <c r="OAY36" s="19"/>
      <c r="OAZ36" s="19"/>
      <c r="OBA36" s="19"/>
      <c r="OBB36" s="19"/>
      <c r="OBC36" s="19"/>
      <c r="OBD36" s="19"/>
      <c r="OBE36" s="19"/>
      <c r="OBF36" s="19"/>
      <c r="OBG36" s="19"/>
      <c r="OBH36" s="19"/>
      <c r="OBI36" s="19"/>
      <c r="OBJ36" s="19"/>
      <c r="OBK36" s="19"/>
      <c r="OBL36" s="19"/>
      <c r="OBM36" s="19"/>
      <c r="OBN36" s="19"/>
      <c r="OBO36" s="19"/>
      <c r="OBP36" s="19"/>
      <c r="OBQ36" s="19"/>
      <c r="OBR36" s="19"/>
      <c r="OBS36" s="19"/>
      <c r="OBT36" s="19"/>
      <c r="OBU36" s="19"/>
      <c r="OBV36" s="19"/>
      <c r="OBW36" s="19"/>
      <c r="OBX36" s="19"/>
      <c r="OBY36" s="19"/>
      <c r="OBZ36" s="19"/>
      <c r="OCA36" s="19"/>
      <c r="OCB36" s="19"/>
      <c r="OCC36" s="19"/>
      <c r="OCD36" s="19"/>
      <c r="OCE36" s="19"/>
      <c r="OCF36" s="19"/>
      <c r="OCG36" s="19"/>
      <c r="OCH36" s="19"/>
      <c r="OCI36" s="19"/>
      <c r="OCJ36" s="19"/>
      <c r="OCK36" s="19"/>
      <c r="OCL36" s="19"/>
      <c r="OCM36" s="19"/>
      <c r="OCN36" s="19"/>
      <c r="OCO36" s="19"/>
      <c r="OCP36" s="19"/>
      <c r="OCQ36" s="19"/>
      <c r="OCR36" s="19"/>
      <c r="OCS36" s="19"/>
      <c r="OCT36" s="19"/>
      <c r="OCU36" s="19"/>
      <c r="OCV36" s="19"/>
      <c r="OCW36" s="19"/>
      <c r="OCX36" s="19"/>
      <c r="OCY36" s="19"/>
      <c r="OCZ36" s="19"/>
      <c r="ODA36" s="19"/>
      <c r="ODB36" s="19"/>
      <c r="ODC36" s="19"/>
      <c r="ODD36" s="19"/>
      <c r="ODE36" s="19"/>
      <c r="ODF36" s="19"/>
      <c r="ODG36" s="19"/>
      <c r="ODH36" s="19"/>
      <c r="ODI36" s="19"/>
      <c r="ODJ36" s="19"/>
      <c r="ODK36" s="19"/>
      <c r="ODL36" s="19"/>
      <c r="ODM36" s="19"/>
      <c r="ODN36" s="19"/>
      <c r="ODO36" s="19"/>
      <c r="ODP36" s="19"/>
      <c r="ODQ36" s="19"/>
      <c r="ODR36" s="19"/>
      <c r="ODS36" s="19"/>
      <c r="ODT36" s="19"/>
      <c r="ODU36" s="19"/>
      <c r="ODV36" s="19"/>
      <c r="ODW36" s="19"/>
      <c r="ODX36" s="19"/>
      <c r="ODY36" s="19"/>
      <c r="ODZ36" s="19"/>
      <c r="OEA36" s="19"/>
      <c r="OEB36" s="19"/>
      <c r="OEC36" s="19"/>
      <c r="OED36" s="19"/>
      <c r="OEE36" s="19"/>
      <c r="OEF36" s="19"/>
      <c r="OEG36" s="19"/>
      <c r="OEH36" s="19"/>
      <c r="OEI36" s="19"/>
      <c r="OEJ36" s="19"/>
      <c r="OEK36" s="19"/>
      <c r="OEL36" s="19"/>
      <c r="OEM36" s="19"/>
      <c r="OEN36" s="19"/>
      <c r="OEO36" s="19"/>
      <c r="OEP36" s="19"/>
      <c r="OEQ36" s="19"/>
      <c r="OER36" s="19"/>
      <c r="OES36" s="19"/>
      <c r="OET36" s="19"/>
      <c r="OEU36" s="19"/>
      <c r="OEV36" s="19"/>
      <c r="OEW36" s="19"/>
      <c r="OEX36" s="19"/>
      <c r="OEY36" s="19"/>
      <c r="OEZ36" s="19"/>
      <c r="OFA36" s="19"/>
      <c r="OFB36" s="19"/>
      <c r="OFC36" s="19"/>
      <c r="OFD36" s="19"/>
      <c r="OFE36" s="19"/>
      <c r="OFF36" s="19"/>
      <c r="OFG36" s="19"/>
      <c r="OFH36" s="19"/>
      <c r="OFI36" s="19"/>
      <c r="OFJ36" s="19"/>
      <c r="OFK36" s="19"/>
      <c r="OFL36" s="19"/>
      <c r="OFM36" s="19"/>
      <c r="OFN36" s="19"/>
      <c r="OFO36" s="19"/>
      <c r="OFP36" s="19"/>
      <c r="OFQ36" s="19"/>
      <c r="OFR36" s="19"/>
      <c r="OFS36" s="19"/>
      <c r="OFT36" s="19"/>
      <c r="OFU36" s="19"/>
      <c r="OFV36" s="19"/>
      <c r="OFW36" s="19"/>
      <c r="OFX36" s="19"/>
      <c r="OFY36" s="19"/>
      <c r="OFZ36" s="19"/>
      <c r="OGA36" s="19"/>
      <c r="OGB36" s="19"/>
      <c r="OGC36" s="19"/>
      <c r="OGD36" s="19"/>
      <c r="OGE36" s="19"/>
      <c r="OGF36" s="19"/>
      <c r="OGG36" s="19"/>
      <c r="OGH36" s="19"/>
      <c r="OGI36" s="19"/>
      <c r="OGJ36" s="19"/>
      <c r="OGK36" s="19"/>
      <c r="OGL36" s="19"/>
      <c r="OGM36" s="19"/>
      <c r="OGN36" s="19"/>
      <c r="OGO36" s="19"/>
      <c r="OGP36" s="19"/>
      <c r="OGQ36" s="19"/>
      <c r="OGR36" s="19"/>
      <c r="OGS36" s="19"/>
      <c r="OGT36" s="19"/>
      <c r="OGU36" s="19"/>
      <c r="OGV36" s="19"/>
      <c r="OGW36" s="19"/>
      <c r="OGX36" s="19"/>
      <c r="OGY36" s="19"/>
      <c r="OGZ36" s="19"/>
      <c r="OHA36" s="19"/>
      <c r="OHB36" s="19"/>
      <c r="OHC36" s="19"/>
      <c r="OHD36" s="19"/>
      <c r="OHE36" s="19"/>
      <c r="OHF36" s="19"/>
      <c r="OHG36" s="19"/>
      <c r="OHH36" s="19"/>
      <c r="OHI36" s="19"/>
      <c r="OHJ36" s="19"/>
      <c r="OHK36" s="19"/>
      <c r="OHL36" s="19"/>
      <c r="OHM36" s="19"/>
      <c r="OHN36" s="19"/>
      <c r="OHO36" s="19"/>
      <c r="OHP36" s="19"/>
      <c r="OHQ36" s="19"/>
      <c r="OHR36" s="19"/>
      <c r="OHS36" s="19"/>
      <c r="OHT36" s="19"/>
      <c r="OHU36" s="19"/>
      <c r="OHV36" s="19"/>
      <c r="OHW36" s="19"/>
      <c r="OHX36" s="19"/>
      <c r="OHY36" s="19"/>
      <c r="OHZ36" s="19"/>
      <c r="OIA36" s="19"/>
      <c r="OIB36" s="19"/>
      <c r="OIC36" s="19"/>
      <c r="OID36" s="19"/>
      <c r="OIE36" s="19"/>
      <c r="OIF36" s="19"/>
      <c r="OIG36" s="19"/>
      <c r="OIH36" s="19"/>
      <c r="OII36" s="19"/>
      <c r="OIJ36" s="19"/>
      <c r="OIK36" s="19"/>
      <c r="OIL36" s="19"/>
      <c r="OIM36" s="19"/>
      <c r="OIN36" s="19"/>
      <c r="OIO36" s="19"/>
      <c r="OIP36" s="19"/>
      <c r="OIQ36" s="19"/>
      <c r="OIR36" s="19"/>
      <c r="OIS36" s="19"/>
      <c r="OIT36" s="19"/>
      <c r="OIU36" s="19"/>
      <c r="OIV36" s="19"/>
      <c r="OIW36" s="19"/>
      <c r="OIX36" s="19"/>
      <c r="OIY36" s="19"/>
      <c r="OIZ36" s="19"/>
      <c r="OJA36" s="19"/>
      <c r="OJB36" s="19"/>
      <c r="OJC36" s="19"/>
      <c r="OJD36" s="19"/>
      <c r="OJE36" s="19"/>
      <c r="OJF36" s="19"/>
      <c r="OJG36" s="19"/>
      <c r="OJH36" s="19"/>
      <c r="OJI36" s="19"/>
      <c r="OJJ36" s="19"/>
      <c r="OJK36" s="19"/>
      <c r="OJL36" s="19"/>
      <c r="OJM36" s="19"/>
      <c r="OJN36" s="19"/>
      <c r="OJO36" s="19"/>
      <c r="OJP36" s="19"/>
      <c r="OJQ36" s="19"/>
      <c r="OJR36" s="19"/>
      <c r="OJS36" s="19"/>
      <c r="OJT36" s="19"/>
      <c r="OJU36" s="19"/>
      <c r="OJV36" s="19"/>
      <c r="OJW36" s="19"/>
      <c r="OJX36" s="19"/>
      <c r="OJY36" s="19"/>
      <c r="OJZ36" s="19"/>
      <c r="OKA36" s="19"/>
      <c r="OKB36" s="19"/>
      <c r="OKC36" s="19"/>
      <c r="OKD36" s="19"/>
      <c r="OKE36" s="19"/>
      <c r="OKF36" s="19"/>
      <c r="OKG36" s="19"/>
      <c r="OKH36" s="19"/>
      <c r="OKI36" s="19"/>
      <c r="OKJ36" s="19"/>
      <c r="OKK36" s="19"/>
      <c r="OKL36" s="19"/>
      <c r="OKM36" s="19"/>
      <c r="OKN36" s="19"/>
      <c r="OKO36" s="19"/>
      <c r="OKP36" s="19"/>
      <c r="OKQ36" s="19"/>
      <c r="OKR36" s="19"/>
      <c r="OKS36" s="19"/>
      <c r="OKT36" s="19"/>
      <c r="OKU36" s="19"/>
      <c r="OKV36" s="19"/>
      <c r="OKW36" s="19"/>
      <c r="OKX36" s="19"/>
      <c r="OKY36" s="19"/>
      <c r="OKZ36" s="19"/>
      <c r="OLA36" s="19"/>
      <c r="OLB36" s="19"/>
      <c r="OLC36" s="19"/>
      <c r="OLD36" s="19"/>
      <c r="OLE36" s="19"/>
      <c r="OLF36" s="19"/>
      <c r="OLG36" s="19"/>
      <c r="OLH36" s="19"/>
      <c r="OLI36" s="19"/>
      <c r="OLJ36" s="19"/>
      <c r="OLK36" s="19"/>
      <c r="OLL36" s="19"/>
      <c r="OLM36" s="19"/>
      <c r="OLN36" s="19"/>
      <c r="OLO36" s="19"/>
      <c r="OLP36" s="19"/>
      <c r="OLQ36" s="19"/>
      <c r="OLR36" s="19"/>
      <c r="OLS36" s="19"/>
      <c r="OLT36" s="19"/>
      <c r="OLU36" s="19"/>
      <c r="OLV36" s="19"/>
      <c r="OLW36" s="19"/>
      <c r="OLX36" s="19"/>
      <c r="OLY36" s="19"/>
      <c r="OLZ36" s="19"/>
      <c r="OMA36" s="19"/>
      <c r="OMB36" s="19"/>
      <c r="OMC36" s="19"/>
      <c r="OMD36" s="19"/>
      <c r="OME36" s="19"/>
      <c r="OMF36" s="19"/>
      <c r="OMG36" s="19"/>
      <c r="OMH36" s="19"/>
      <c r="OMI36" s="19"/>
      <c r="OMJ36" s="19"/>
      <c r="OMK36" s="19"/>
      <c r="OML36" s="19"/>
      <c r="OMM36" s="19"/>
      <c r="OMN36" s="19"/>
      <c r="OMO36" s="19"/>
      <c r="OMP36" s="19"/>
      <c r="OMQ36" s="19"/>
      <c r="OMR36" s="19"/>
      <c r="OMS36" s="19"/>
      <c r="OMT36" s="19"/>
      <c r="OMU36" s="19"/>
      <c r="OMV36" s="19"/>
      <c r="OMW36" s="19"/>
      <c r="OMX36" s="19"/>
      <c r="OMY36" s="19"/>
      <c r="OMZ36" s="19"/>
      <c r="ONA36" s="19"/>
      <c r="ONB36" s="19"/>
      <c r="ONC36" s="19"/>
      <c r="OND36" s="19"/>
      <c r="ONE36" s="19"/>
      <c r="ONF36" s="19"/>
      <c r="ONG36" s="19"/>
      <c r="ONH36" s="19"/>
      <c r="ONI36" s="19"/>
      <c r="ONJ36" s="19"/>
      <c r="ONK36" s="19"/>
      <c r="ONL36" s="19"/>
      <c r="ONM36" s="19"/>
      <c r="ONN36" s="19"/>
      <c r="ONO36" s="19"/>
      <c r="ONP36" s="19"/>
      <c r="ONQ36" s="19"/>
      <c r="ONR36" s="19"/>
      <c r="ONS36" s="19"/>
      <c r="ONT36" s="19"/>
      <c r="ONU36" s="19"/>
      <c r="ONV36" s="19"/>
      <c r="ONW36" s="19"/>
      <c r="ONX36" s="19"/>
      <c r="ONY36" s="19"/>
      <c r="ONZ36" s="19"/>
      <c r="OOA36" s="19"/>
      <c r="OOB36" s="19"/>
      <c r="OOC36" s="19"/>
      <c r="OOD36" s="19"/>
      <c r="OOE36" s="19"/>
      <c r="OOF36" s="19"/>
      <c r="OOG36" s="19"/>
      <c r="OOH36" s="19"/>
      <c r="OOI36" s="19"/>
      <c r="OOJ36" s="19"/>
      <c r="OOK36" s="19"/>
      <c r="OOL36" s="19"/>
      <c r="OOM36" s="19"/>
      <c r="OON36" s="19"/>
      <c r="OOO36" s="19"/>
      <c r="OOP36" s="19"/>
      <c r="OOQ36" s="19"/>
      <c r="OOR36" s="19"/>
      <c r="OOS36" s="19"/>
      <c r="OOT36" s="19"/>
      <c r="OOU36" s="19"/>
      <c r="OOV36" s="19"/>
      <c r="OOW36" s="19"/>
      <c r="OOX36" s="19"/>
      <c r="OOY36" s="19"/>
      <c r="OOZ36" s="19"/>
      <c r="OPA36" s="19"/>
      <c r="OPB36" s="19"/>
      <c r="OPC36" s="19"/>
      <c r="OPD36" s="19"/>
      <c r="OPE36" s="19"/>
      <c r="OPF36" s="19"/>
      <c r="OPG36" s="19"/>
      <c r="OPH36" s="19"/>
      <c r="OPI36" s="19"/>
      <c r="OPJ36" s="19"/>
      <c r="OPK36" s="19"/>
      <c r="OPL36" s="19"/>
      <c r="OPM36" s="19"/>
      <c r="OPN36" s="19"/>
      <c r="OPO36" s="19"/>
      <c r="OPP36" s="19"/>
      <c r="OPQ36" s="19"/>
      <c r="OPR36" s="19"/>
      <c r="OPS36" s="19"/>
      <c r="OPT36" s="19"/>
      <c r="OPU36" s="19"/>
      <c r="OPV36" s="19"/>
      <c r="OPW36" s="19"/>
      <c r="OPX36" s="19"/>
      <c r="OPY36" s="19"/>
      <c r="OPZ36" s="19"/>
      <c r="OQA36" s="19"/>
      <c r="OQB36" s="19"/>
      <c r="OQC36" s="19"/>
      <c r="OQD36" s="19"/>
      <c r="OQE36" s="19"/>
      <c r="OQF36" s="19"/>
      <c r="OQG36" s="19"/>
      <c r="OQH36" s="19"/>
      <c r="OQI36" s="19"/>
      <c r="OQJ36" s="19"/>
      <c r="OQK36" s="19"/>
      <c r="OQL36" s="19"/>
      <c r="OQM36" s="19"/>
      <c r="OQN36" s="19"/>
      <c r="OQO36" s="19"/>
      <c r="OQP36" s="19"/>
      <c r="OQQ36" s="19"/>
      <c r="OQR36" s="19"/>
      <c r="OQS36" s="19"/>
      <c r="OQT36" s="19"/>
      <c r="OQU36" s="19"/>
      <c r="OQV36" s="19"/>
      <c r="OQW36" s="19"/>
      <c r="OQX36" s="19"/>
      <c r="OQY36" s="19"/>
      <c r="OQZ36" s="19"/>
      <c r="ORA36" s="19"/>
      <c r="ORB36" s="19"/>
      <c r="ORC36" s="19"/>
      <c r="ORD36" s="19"/>
      <c r="ORE36" s="19"/>
      <c r="ORF36" s="19"/>
      <c r="ORG36" s="19"/>
      <c r="ORH36" s="19"/>
      <c r="ORI36" s="19"/>
      <c r="ORJ36" s="19"/>
      <c r="ORK36" s="19"/>
      <c r="ORL36" s="19"/>
      <c r="ORM36" s="19"/>
      <c r="ORN36" s="19"/>
      <c r="ORO36" s="19"/>
      <c r="ORP36" s="19"/>
      <c r="ORQ36" s="19"/>
      <c r="ORR36" s="19"/>
      <c r="ORS36" s="19"/>
      <c r="ORT36" s="19"/>
      <c r="ORU36" s="19"/>
      <c r="ORV36" s="19"/>
      <c r="ORW36" s="19"/>
      <c r="ORX36" s="19"/>
      <c r="ORY36" s="19"/>
      <c r="ORZ36" s="19"/>
      <c r="OSA36" s="19"/>
      <c r="OSB36" s="19"/>
      <c r="OSC36" s="19"/>
      <c r="OSD36" s="19"/>
      <c r="OSE36" s="19"/>
      <c r="OSF36" s="19"/>
      <c r="OSG36" s="19"/>
      <c r="OSH36" s="19"/>
      <c r="OSI36" s="19"/>
      <c r="OSJ36" s="19"/>
      <c r="OSK36" s="19"/>
      <c r="OSL36" s="19"/>
      <c r="OSM36" s="19"/>
      <c r="OSN36" s="19"/>
      <c r="OSO36" s="19"/>
      <c r="OSP36" s="19"/>
      <c r="OSQ36" s="19"/>
      <c r="OSR36" s="19"/>
      <c r="OSS36" s="19"/>
      <c r="OST36" s="19"/>
      <c r="OSU36" s="19"/>
      <c r="OSV36" s="19"/>
      <c r="OSW36" s="19"/>
      <c r="OSX36" s="19"/>
      <c r="OSY36" s="19"/>
      <c r="OSZ36" s="19"/>
      <c r="OTA36" s="19"/>
      <c r="OTB36" s="19"/>
      <c r="OTC36" s="19"/>
      <c r="OTD36" s="19"/>
      <c r="OTE36" s="19"/>
      <c r="OTF36" s="19"/>
      <c r="OTG36" s="19"/>
      <c r="OTH36" s="19"/>
      <c r="OTI36" s="19"/>
      <c r="OTJ36" s="19"/>
      <c r="OTK36" s="19"/>
      <c r="OTL36" s="19"/>
      <c r="OTM36" s="19"/>
      <c r="OTN36" s="19"/>
      <c r="OTO36" s="19"/>
      <c r="OTP36" s="19"/>
      <c r="OTQ36" s="19"/>
      <c r="OTR36" s="19"/>
      <c r="OTS36" s="19"/>
      <c r="OTT36" s="19"/>
      <c r="OTU36" s="19"/>
      <c r="OTV36" s="19"/>
      <c r="OTW36" s="19"/>
      <c r="OTX36" s="19"/>
      <c r="OTY36" s="19"/>
      <c r="OTZ36" s="19"/>
      <c r="OUA36" s="19"/>
      <c r="OUB36" s="19"/>
      <c r="OUC36" s="19"/>
      <c r="OUD36" s="19"/>
      <c r="OUE36" s="19"/>
      <c r="OUF36" s="19"/>
      <c r="OUG36" s="19"/>
      <c r="OUH36" s="19"/>
      <c r="OUI36" s="19"/>
      <c r="OUJ36" s="19"/>
      <c r="OUK36" s="19"/>
      <c r="OUL36" s="19"/>
      <c r="OUM36" s="19"/>
      <c r="OUN36" s="19"/>
      <c r="OUO36" s="19"/>
      <c r="OUP36" s="19"/>
      <c r="OUQ36" s="19"/>
      <c r="OUR36" s="19"/>
      <c r="OUS36" s="19"/>
      <c r="OUT36" s="19"/>
      <c r="OUU36" s="19"/>
      <c r="OUV36" s="19"/>
      <c r="OUW36" s="19"/>
      <c r="OUX36" s="19"/>
      <c r="OUY36" s="19"/>
      <c r="OUZ36" s="19"/>
      <c r="OVA36" s="19"/>
      <c r="OVB36" s="19"/>
      <c r="OVC36" s="19"/>
      <c r="OVD36" s="19"/>
      <c r="OVE36" s="19"/>
      <c r="OVF36" s="19"/>
      <c r="OVG36" s="19"/>
      <c r="OVH36" s="19"/>
      <c r="OVI36" s="19"/>
      <c r="OVJ36" s="19"/>
      <c r="OVK36" s="19"/>
      <c r="OVL36" s="19"/>
      <c r="OVM36" s="19"/>
      <c r="OVN36" s="19"/>
      <c r="OVO36" s="19"/>
      <c r="OVP36" s="19"/>
      <c r="OVQ36" s="19"/>
      <c r="OVR36" s="19"/>
      <c r="OVS36" s="19"/>
      <c r="OVT36" s="19"/>
      <c r="OVU36" s="19"/>
      <c r="OVV36" s="19"/>
      <c r="OVW36" s="19"/>
      <c r="OVX36" s="19"/>
      <c r="OVY36" s="19"/>
      <c r="OVZ36" s="19"/>
      <c r="OWA36" s="19"/>
      <c r="OWB36" s="19"/>
      <c r="OWC36" s="19"/>
      <c r="OWD36" s="19"/>
      <c r="OWE36" s="19"/>
      <c r="OWF36" s="19"/>
      <c r="OWG36" s="19"/>
      <c r="OWH36" s="19"/>
      <c r="OWI36" s="19"/>
      <c r="OWJ36" s="19"/>
      <c r="OWK36" s="19"/>
      <c r="OWL36" s="19"/>
      <c r="OWM36" s="19"/>
      <c r="OWN36" s="19"/>
      <c r="OWO36" s="19"/>
      <c r="OWP36" s="19"/>
      <c r="OWQ36" s="19"/>
      <c r="OWR36" s="19"/>
      <c r="OWS36" s="19"/>
      <c r="OWT36" s="19"/>
      <c r="OWU36" s="19"/>
      <c r="OWV36" s="19"/>
      <c r="OWW36" s="19"/>
      <c r="OWX36" s="19"/>
      <c r="OWY36" s="19"/>
      <c r="OWZ36" s="19"/>
      <c r="OXA36" s="19"/>
      <c r="OXB36" s="19"/>
      <c r="OXC36" s="19"/>
      <c r="OXD36" s="19"/>
      <c r="OXE36" s="19"/>
      <c r="OXF36" s="19"/>
      <c r="OXG36" s="19"/>
      <c r="OXH36" s="19"/>
      <c r="OXI36" s="19"/>
      <c r="OXJ36" s="19"/>
      <c r="OXK36" s="19"/>
      <c r="OXL36" s="19"/>
      <c r="OXM36" s="19"/>
      <c r="OXN36" s="19"/>
      <c r="OXO36" s="19"/>
      <c r="OXP36" s="19"/>
      <c r="OXQ36" s="19"/>
      <c r="OXR36" s="19"/>
      <c r="OXS36" s="19"/>
      <c r="OXT36" s="19"/>
      <c r="OXU36" s="19"/>
      <c r="OXV36" s="19"/>
      <c r="OXW36" s="19"/>
      <c r="OXX36" s="19"/>
      <c r="OXY36" s="19"/>
      <c r="OXZ36" s="19"/>
      <c r="OYA36" s="19"/>
      <c r="OYB36" s="19"/>
      <c r="OYC36" s="19"/>
      <c r="OYD36" s="19"/>
      <c r="OYE36" s="19"/>
      <c r="OYF36" s="19"/>
      <c r="OYG36" s="19"/>
      <c r="OYH36" s="19"/>
      <c r="OYI36" s="19"/>
      <c r="OYJ36" s="19"/>
      <c r="OYK36" s="19"/>
      <c r="OYL36" s="19"/>
      <c r="OYM36" s="19"/>
      <c r="OYN36" s="19"/>
      <c r="OYO36" s="19"/>
      <c r="OYP36" s="19"/>
      <c r="OYQ36" s="19"/>
      <c r="OYR36" s="19"/>
      <c r="OYS36" s="19"/>
      <c r="OYT36" s="19"/>
      <c r="OYU36" s="19"/>
      <c r="OYV36" s="19"/>
      <c r="OYW36" s="19"/>
      <c r="OYX36" s="19"/>
      <c r="OYY36" s="19"/>
      <c r="OYZ36" s="19"/>
      <c r="OZA36" s="19"/>
      <c r="OZB36" s="19"/>
      <c r="OZC36" s="19"/>
      <c r="OZD36" s="19"/>
      <c r="OZE36" s="19"/>
      <c r="OZF36" s="19"/>
      <c r="OZG36" s="19"/>
      <c r="OZH36" s="19"/>
      <c r="OZI36" s="19"/>
      <c r="OZJ36" s="19"/>
      <c r="OZK36" s="19"/>
      <c r="OZL36" s="19"/>
      <c r="OZM36" s="19"/>
      <c r="OZN36" s="19"/>
      <c r="OZO36" s="19"/>
      <c r="OZP36" s="19"/>
      <c r="OZQ36" s="19"/>
      <c r="OZR36" s="19"/>
      <c r="OZS36" s="19"/>
      <c r="OZT36" s="19"/>
      <c r="OZU36" s="19"/>
      <c r="OZV36" s="19"/>
      <c r="OZW36" s="19"/>
      <c r="OZX36" s="19"/>
      <c r="OZY36" s="19"/>
      <c r="OZZ36" s="19"/>
      <c r="PAA36" s="19"/>
      <c r="PAB36" s="19"/>
      <c r="PAC36" s="19"/>
      <c r="PAD36" s="19"/>
      <c r="PAE36" s="19"/>
      <c r="PAF36" s="19"/>
      <c r="PAG36" s="19"/>
      <c r="PAH36" s="19"/>
      <c r="PAI36" s="19"/>
      <c r="PAJ36" s="19"/>
      <c r="PAK36" s="19"/>
      <c r="PAL36" s="19"/>
      <c r="PAM36" s="19"/>
      <c r="PAN36" s="19"/>
      <c r="PAO36" s="19"/>
      <c r="PAP36" s="19"/>
      <c r="PAQ36" s="19"/>
      <c r="PAR36" s="19"/>
      <c r="PAS36" s="19"/>
      <c r="PAT36" s="19"/>
      <c r="PAU36" s="19"/>
      <c r="PAV36" s="19"/>
      <c r="PAW36" s="19"/>
      <c r="PAX36" s="19"/>
      <c r="PAY36" s="19"/>
      <c r="PAZ36" s="19"/>
      <c r="PBA36" s="19"/>
      <c r="PBB36" s="19"/>
      <c r="PBC36" s="19"/>
      <c r="PBD36" s="19"/>
      <c r="PBE36" s="19"/>
      <c r="PBF36" s="19"/>
      <c r="PBG36" s="19"/>
      <c r="PBH36" s="19"/>
      <c r="PBI36" s="19"/>
      <c r="PBJ36" s="19"/>
      <c r="PBK36" s="19"/>
      <c r="PBL36" s="19"/>
      <c r="PBM36" s="19"/>
      <c r="PBN36" s="19"/>
      <c r="PBO36" s="19"/>
      <c r="PBP36" s="19"/>
      <c r="PBQ36" s="19"/>
      <c r="PBR36" s="19"/>
      <c r="PBS36" s="19"/>
      <c r="PBT36" s="19"/>
      <c r="PBU36" s="19"/>
      <c r="PBV36" s="19"/>
      <c r="PBW36" s="19"/>
      <c r="PBX36" s="19"/>
      <c r="PBY36" s="19"/>
      <c r="PBZ36" s="19"/>
      <c r="PCA36" s="19"/>
      <c r="PCB36" s="19"/>
      <c r="PCC36" s="19"/>
      <c r="PCD36" s="19"/>
      <c r="PCE36" s="19"/>
      <c r="PCF36" s="19"/>
      <c r="PCG36" s="19"/>
      <c r="PCH36" s="19"/>
      <c r="PCI36" s="19"/>
      <c r="PCJ36" s="19"/>
      <c r="PCK36" s="19"/>
      <c r="PCL36" s="19"/>
      <c r="PCM36" s="19"/>
      <c r="PCN36" s="19"/>
      <c r="PCO36" s="19"/>
      <c r="PCP36" s="19"/>
      <c r="PCQ36" s="19"/>
      <c r="PCR36" s="19"/>
      <c r="PCS36" s="19"/>
      <c r="PCT36" s="19"/>
      <c r="PCU36" s="19"/>
      <c r="PCV36" s="19"/>
      <c r="PCW36" s="19"/>
      <c r="PCX36" s="19"/>
      <c r="PCY36" s="19"/>
      <c r="PCZ36" s="19"/>
      <c r="PDA36" s="19"/>
      <c r="PDB36" s="19"/>
      <c r="PDC36" s="19"/>
      <c r="PDD36" s="19"/>
      <c r="PDE36" s="19"/>
      <c r="PDF36" s="19"/>
      <c r="PDG36" s="19"/>
      <c r="PDH36" s="19"/>
      <c r="PDI36" s="19"/>
      <c r="PDJ36" s="19"/>
      <c r="PDK36" s="19"/>
      <c r="PDL36" s="19"/>
      <c r="PDM36" s="19"/>
      <c r="PDN36" s="19"/>
      <c r="PDO36" s="19"/>
      <c r="PDP36" s="19"/>
      <c r="PDQ36" s="19"/>
      <c r="PDR36" s="19"/>
      <c r="PDS36" s="19"/>
      <c r="PDT36" s="19"/>
      <c r="PDU36" s="19"/>
      <c r="PDV36" s="19"/>
      <c r="PDW36" s="19"/>
      <c r="PDX36" s="19"/>
      <c r="PDY36" s="19"/>
      <c r="PDZ36" s="19"/>
      <c r="PEA36" s="19"/>
      <c r="PEB36" s="19"/>
      <c r="PEC36" s="19"/>
      <c r="PED36" s="19"/>
      <c r="PEE36" s="19"/>
      <c r="PEF36" s="19"/>
      <c r="PEG36" s="19"/>
      <c r="PEH36" s="19"/>
      <c r="PEI36" s="19"/>
      <c r="PEJ36" s="19"/>
      <c r="PEK36" s="19"/>
      <c r="PEL36" s="19"/>
      <c r="PEM36" s="19"/>
      <c r="PEN36" s="19"/>
      <c r="PEO36" s="19"/>
      <c r="PEP36" s="19"/>
      <c r="PEQ36" s="19"/>
      <c r="PER36" s="19"/>
      <c r="PES36" s="19"/>
      <c r="PET36" s="19"/>
      <c r="PEU36" s="19"/>
      <c r="PEV36" s="19"/>
      <c r="PEW36" s="19"/>
      <c r="PEX36" s="19"/>
      <c r="PEY36" s="19"/>
      <c r="PEZ36" s="19"/>
      <c r="PFA36" s="19"/>
      <c r="PFB36" s="19"/>
      <c r="PFC36" s="19"/>
      <c r="PFD36" s="19"/>
      <c r="PFE36" s="19"/>
      <c r="PFF36" s="19"/>
      <c r="PFG36" s="19"/>
      <c r="PFH36" s="19"/>
      <c r="PFI36" s="19"/>
      <c r="PFJ36" s="19"/>
      <c r="PFK36" s="19"/>
      <c r="PFL36" s="19"/>
      <c r="PFM36" s="19"/>
      <c r="PFN36" s="19"/>
      <c r="PFO36" s="19"/>
      <c r="PFP36" s="19"/>
      <c r="PFQ36" s="19"/>
      <c r="PFR36" s="19"/>
      <c r="PFS36" s="19"/>
      <c r="PFT36" s="19"/>
      <c r="PFU36" s="19"/>
      <c r="PFV36" s="19"/>
      <c r="PFW36" s="19"/>
      <c r="PFX36" s="19"/>
      <c r="PFY36" s="19"/>
      <c r="PFZ36" s="19"/>
      <c r="PGA36" s="19"/>
      <c r="PGB36" s="19"/>
      <c r="PGC36" s="19"/>
      <c r="PGD36" s="19"/>
      <c r="PGE36" s="19"/>
      <c r="PGF36" s="19"/>
      <c r="PGG36" s="19"/>
      <c r="PGH36" s="19"/>
      <c r="PGI36" s="19"/>
      <c r="PGJ36" s="19"/>
      <c r="PGK36" s="19"/>
      <c r="PGL36" s="19"/>
      <c r="PGM36" s="19"/>
      <c r="PGN36" s="19"/>
      <c r="PGO36" s="19"/>
      <c r="PGP36" s="19"/>
      <c r="PGQ36" s="19"/>
      <c r="PGR36" s="19"/>
      <c r="PGS36" s="19"/>
      <c r="PGT36" s="19"/>
      <c r="PGU36" s="19"/>
      <c r="PGV36" s="19"/>
      <c r="PGW36" s="19"/>
      <c r="PGX36" s="19"/>
      <c r="PGY36" s="19"/>
      <c r="PGZ36" s="19"/>
      <c r="PHA36" s="19"/>
      <c r="PHB36" s="19"/>
      <c r="PHC36" s="19"/>
      <c r="PHD36" s="19"/>
      <c r="PHE36" s="19"/>
      <c r="PHF36" s="19"/>
      <c r="PHG36" s="19"/>
      <c r="PHH36" s="19"/>
      <c r="PHI36" s="19"/>
      <c r="PHJ36" s="19"/>
      <c r="PHK36" s="19"/>
      <c r="PHL36" s="19"/>
      <c r="PHM36" s="19"/>
      <c r="PHN36" s="19"/>
      <c r="PHO36" s="19"/>
      <c r="PHP36" s="19"/>
      <c r="PHQ36" s="19"/>
      <c r="PHR36" s="19"/>
      <c r="PHS36" s="19"/>
      <c r="PHT36" s="19"/>
      <c r="PHU36" s="19"/>
      <c r="PHV36" s="19"/>
      <c r="PHW36" s="19"/>
      <c r="PHX36" s="19"/>
      <c r="PHY36" s="19"/>
      <c r="PHZ36" s="19"/>
      <c r="PIA36" s="19"/>
      <c r="PIB36" s="19"/>
      <c r="PIC36" s="19"/>
      <c r="PID36" s="19"/>
      <c r="PIE36" s="19"/>
      <c r="PIF36" s="19"/>
      <c r="PIG36" s="19"/>
      <c r="PIH36" s="19"/>
      <c r="PII36" s="19"/>
      <c r="PIJ36" s="19"/>
      <c r="PIK36" s="19"/>
      <c r="PIL36" s="19"/>
      <c r="PIM36" s="19"/>
      <c r="PIN36" s="19"/>
      <c r="PIO36" s="19"/>
      <c r="PIP36" s="19"/>
      <c r="PIQ36" s="19"/>
      <c r="PIR36" s="19"/>
      <c r="PIS36" s="19"/>
      <c r="PIT36" s="19"/>
      <c r="PIU36" s="19"/>
      <c r="PIV36" s="19"/>
      <c r="PIW36" s="19"/>
      <c r="PIX36" s="19"/>
      <c r="PIY36" s="19"/>
      <c r="PIZ36" s="19"/>
      <c r="PJA36" s="19"/>
      <c r="PJB36" s="19"/>
      <c r="PJC36" s="19"/>
      <c r="PJD36" s="19"/>
      <c r="PJE36" s="19"/>
      <c r="PJF36" s="19"/>
      <c r="PJG36" s="19"/>
      <c r="PJH36" s="19"/>
      <c r="PJI36" s="19"/>
      <c r="PJJ36" s="19"/>
      <c r="PJK36" s="19"/>
      <c r="PJL36" s="19"/>
      <c r="PJM36" s="19"/>
      <c r="PJN36" s="19"/>
      <c r="PJO36" s="19"/>
      <c r="PJP36" s="19"/>
      <c r="PJQ36" s="19"/>
      <c r="PJR36" s="19"/>
      <c r="PJS36" s="19"/>
      <c r="PJT36" s="19"/>
      <c r="PJU36" s="19"/>
      <c r="PJV36" s="19"/>
      <c r="PJW36" s="19"/>
      <c r="PJX36" s="19"/>
      <c r="PJY36" s="19"/>
      <c r="PJZ36" s="19"/>
      <c r="PKA36" s="19"/>
      <c r="PKB36" s="19"/>
      <c r="PKC36" s="19"/>
      <c r="PKD36" s="19"/>
      <c r="PKE36" s="19"/>
      <c r="PKF36" s="19"/>
      <c r="PKG36" s="19"/>
      <c r="PKH36" s="19"/>
      <c r="PKI36" s="19"/>
      <c r="PKJ36" s="19"/>
      <c r="PKK36" s="19"/>
      <c r="PKL36" s="19"/>
      <c r="PKM36" s="19"/>
      <c r="PKN36" s="19"/>
      <c r="PKO36" s="19"/>
      <c r="PKP36" s="19"/>
      <c r="PKQ36" s="19"/>
      <c r="PKR36" s="19"/>
      <c r="PKS36" s="19"/>
      <c r="PKT36" s="19"/>
      <c r="PKU36" s="19"/>
      <c r="PKV36" s="19"/>
      <c r="PKW36" s="19"/>
      <c r="PKX36" s="19"/>
      <c r="PKY36" s="19"/>
      <c r="PKZ36" s="19"/>
      <c r="PLA36" s="19"/>
      <c r="PLB36" s="19"/>
      <c r="PLC36" s="19"/>
      <c r="PLD36" s="19"/>
      <c r="PLE36" s="19"/>
      <c r="PLF36" s="19"/>
      <c r="PLG36" s="19"/>
      <c r="PLH36" s="19"/>
      <c r="PLI36" s="19"/>
      <c r="PLJ36" s="19"/>
      <c r="PLK36" s="19"/>
      <c r="PLL36" s="19"/>
      <c r="PLM36" s="19"/>
      <c r="PLN36" s="19"/>
      <c r="PLO36" s="19"/>
      <c r="PLP36" s="19"/>
      <c r="PLQ36" s="19"/>
      <c r="PLR36" s="19"/>
      <c r="PLS36" s="19"/>
      <c r="PLT36" s="19"/>
      <c r="PLU36" s="19"/>
      <c r="PLV36" s="19"/>
      <c r="PLW36" s="19"/>
      <c r="PLX36" s="19"/>
      <c r="PLY36" s="19"/>
      <c r="PLZ36" s="19"/>
      <c r="PMA36" s="19"/>
      <c r="PMB36" s="19"/>
      <c r="PMC36" s="19"/>
      <c r="PMD36" s="19"/>
      <c r="PME36" s="19"/>
      <c r="PMF36" s="19"/>
      <c r="PMG36" s="19"/>
      <c r="PMH36" s="19"/>
      <c r="PMI36" s="19"/>
      <c r="PMJ36" s="19"/>
      <c r="PMK36" s="19"/>
      <c r="PML36" s="19"/>
      <c r="PMM36" s="19"/>
      <c r="PMN36" s="19"/>
      <c r="PMO36" s="19"/>
      <c r="PMP36" s="19"/>
      <c r="PMQ36" s="19"/>
      <c r="PMR36" s="19"/>
      <c r="PMS36" s="19"/>
      <c r="PMT36" s="19"/>
      <c r="PMU36" s="19"/>
      <c r="PMV36" s="19"/>
      <c r="PMW36" s="19"/>
      <c r="PMX36" s="19"/>
      <c r="PMY36" s="19"/>
      <c r="PMZ36" s="19"/>
      <c r="PNA36" s="19"/>
      <c r="PNB36" s="19"/>
      <c r="PNC36" s="19"/>
      <c r="PND36" s="19"/>
      <c r="PNE36" s="19"/>
      <c r="PNF36" s="19"/>
      <c r="PNG36" s="19"/>
      <c r="PNH36" s="19"/>
      <c r="PNI36" s="19"/>
      <c r="PNJ36" s="19"/>
      <c r="PNK36" s="19"/>
      <c r="PNL36" s="19"/>
      <c r="PNM36" s="19"/>
      <c r="PNN36" s="19"/>
      <c r="PNO36" s="19"/>
      <c r="PNP36" s="19"/>
      <c r="PNQ36" s="19"/>
      <c r="PNR36" s="19"/>
      <c r="PNS36" s="19"/>
      <c r="PNT36" s="19"/>
      <c r="PNU36" s="19"/>
      <c r="PNV36" s="19"/>
      <c r="PNW36" s="19"/>
      <c r="PNX36" s="19"/>
      <c r="PNY36" s="19"/>
      <c r="PNZ36" s="19"/>
      <c r="POA36" s="19"/>
      <c r="POB36" s="19"/>
      <c r="POC36" s="19"/>
      <c r="POD36" s="19"/>
      <c r="POE36" s="19"/>
      <c r="POF36" s="19"/>
      <c r="POG36" s="19"/>
      <c r="POH36" s="19"/>
      <c r="POI36" s="19"/>
      <c r="POJ36" s="19"/>
      <c r="POK36" s="19"/>
      <c r="POL36" s="19"/>
      <c r="POM36" s="19"/>
      <c r="PON36" s="19"/>
      <c r="POO36" s="19"/>
      <c r="POP36" s="19"/>
      <c r="POQ36" s="19"/>
      <c r="POR36" s="19"/>
      <c r="POS36" s="19"/>
      <c r="POT36" s="19"/>
      <c r="POU36" s="19"/>
      <c r="POV36" s="19"/>
      <c r="POW36" s="19"/>
      <c r="POX36" s="19"/>
      <c r="POY36" s="19"/>
      <c r="POZ36" s="19"/>
      <c r="PPA36" s="19"/>
      <c r="PPB36" s="19"/>
      <c r="PPC36" s="19"/>
      <c r="PPD36" s="19"/>
      <c r="PPE36" s="19"/>
      <c r="PPF36" s="19"/>
      <c r="PPG36" s="19"/>
      <c r="PPH36" s="19"/>
      <c r="PPI36" s="19"/>
      <c r="PPJ36" s="19"/>
      <c r="PPK36" s="19"/>
      <c r="PPL36" s="19"/>
      <c r="PPM36" s="19"/>
      <c r="PPN36" s="19"/>
      <c r="PPO36" s="19"/>
      <c r="PPP36" s="19"/>
      <c r="PPQ36" s="19"/>
      <c r="PPR36" s="19"/>
      <c r="PPS36" s="19"/>
      <c r="PPT36" s="19"/>
      <c r="PPU36" s="19"/>
      <c r="PPV36" s="19"/>
      <c r="PPW36" s="19"/>
      <c r="PPX36" s="19"/>
      <c r="PPY36" s="19"/>
      <c r="PPZ36" s="19"/>
      <c r="PQA36" s="19"/>
      <c r="PQB36" s="19"/>
      <c r="PQC36" s="19"/>
      <c r="PQD36" s="19"/>
      <c r="PQE36" s="19"/>
      <c r="PQF36" s="19"/>
      <c r="PQG36" s="19"/>
      <c r="PQH36" s="19"/>
      <c r="PQI36" s="19"/>
      <c r="PQJ36" s="19"/>
      <c r="PQK36" s="19"/>
      <c r="PQL36" s="19"/>
      <c r="PQM36" s="19"/>
      <c r="PQN36" s="19"/>
      <c r="PQO36" s="19"/>
      <c r="PQP36" s="19"/>
      <c r="PQQ36" s="19"/>
      <c r="PQR36" s="19"/>
      <c r="PQS36" s="19"/>
      <c r="PQT36" s="19"/>
      <c r="PQU36" s="19"/>
      <c r="PQV36" s="19"/>
      <c r="PQW36" s="19"/>
      <c r="PQX36" s="19"/>
      <c r="PQY36" s="19"/>
      <c r="PQZ36" s="19"/>
      <c r="PRA36" s="19"/>
      <c r="PRB36" s="19"/>
      <c r="PRC36" s="19"/>
      <c r="PRD36" s="19"/>
      <c r="PRE36" s="19"/>
      <c r="PRF36" s="19"/>
      <c r="PRG36" s="19"/>
      <c r="PRH36" s="19"/>
      <c r="PRI36" s="19"/>
      <c r="PRJ36" s="19"/>
      <c r="PRK36" s="19"/>
      <c r="PRL36" s="19"/>
      <c r="PRM36" s="19"/>
      <c r="PRN36" s="19"/>
      <c r="PRO36" s="19"/>
      <c r="PRP36" s="19"/>
      <c r="PRQ36" s="19"/>
      <c r="PRR36" s="19"/>
      <c r="PRS36" s="19"/>
      <c r="PRT36" s="19"/>
      <c r="PRU36" s="19"/>
      <c r="PRV36" s="19"/>
      <c r="PRW36" s="19"/>
      <c r="PRX36" s="19"/>
      <c r="PRY36" s="19"/>
      <c r="PRZ36" s="19"/>
      <c r="PSA36" s="19"/>
      <c r="PSB36" s="19"/>
      <c r="PSC36" s="19"/>
      <c r="PSD36" s="19"/>
      <c r="PSE36" s="19"/>
      <c r="PSF36" s="19"/>
      <c r="PSG36" s="19"/>
      <c r="PSH36" s="19"/>
      <c r="PSI36" s="19"/>
      <c r="PSJ36" s="19"/>
      <c r="PSK36" s="19"/>
      <c r="PSL36" s="19"/>
      <c r="PSM36" s="19"/>
      <c r="PSN36" s="19"/>
      <c r="PSO36" s="19"/>
      <c r="PSP36" s="19"/>
      <c r="PSQ36" s="19"/>
      <c r="PSR36" s="19"/>
      <c r="PSS36" s="19"/>
      <c r="PST36" s="19"/>
      <c r="PSU36" s="19"/>
      <c r="PSV36" s="19"/>
      <c r="PSW36" s="19"/>
      <c r="PSX36" s="19"/>
      <c r="PSY36" s="19"/>
      <c r="PSZ36" s="19"/>
      <c r="PTA36" s="19"/>
      <c r="PTB36" s="19"/>
      <c r="PTC36" s="19"/>
      <c r="PTD36" s="19"/>
      <c r="PTE36" s="19"/>
      <c r="PTF36" s="19"/>
      <c r="PTG36" s="19"/>
      <c r="PTH36" s="19"/>
      <c r="PTI36" s="19"/>
      <c r="PTJ36" s="19"/>
      <c r="PTK36" s="19"/>
      <c r="PTL36" s="19"/>
      <c r="PTM36" s="19"/>
      <c r="PTN36" s="19"/>
      <c r="PTO36" s="19"/>
      <c r="PTP36" s="19"/>
      <c r="PTQ36" s="19"/>
      <c r="PTR36" s="19"/>
      <c r="PTS36" s="19"/>
      <c r="PTT36" s="19"/>
      <c r="PTU36" s="19"/>
      <c r="PTV36" s="19"/>
      <c r="PTW36" s="19"/>
      <c r="PTX36" s="19"/>
      <c r="PTY36" s="19"/>
      <c r="PTZ36" s="19"/>
      <c r="PUA36" s="19"/>
      <c r="PUB36" s="19"/>
      <c r="PUC36" s="19"/>
      <c r="PUD36" s="19"/>
      <c r="PUE36" s="19"/>
      <c r="PUF36" s="19"/>
      <c r="PUG36" s="19"/>
      <c r="PUH36" s="19"/>
      <c r="PUI36" s="19"/>
      <c r="PUJ36" s="19"/>
      <c r="PUK36" s="19"/>
      <c r="PUL36" s="19"/>
      <c r="PUM36" s="19"/>
      <c r="PUN36" s="19"/>
      <c r="PUO36" s="19"/>
      <c r="PUP36" s="19"/>
      <c r="PUQ36" s="19"/>
      <c r="PUR36" s="19"/>
      <c r="PUS36" s="19"/>
      <c r="PUT36" s="19"/>
      <c r="PUU36" s="19"/>
      <c r="PUV36" s="19"/>
      <c r="PUW36" s="19"/>
      <c r="PUX36" s="19"/>
      <c r="PUY36" s="19"/>
      <c r="PUZ36" s="19"/>
      <c r="PVA36" s="19"/>
      <c r="PVB36" s="19"/>
      <c r="PVC36" s="19"/>
      <c r="PVD36" s="19"/>
      <c r="PVE36" s="19"/>
      <c r="PVF36" s="19"/>
      <c r="PVG36" s="19"/>
      <c r="PVH36" s="19"/>
      <c r="PVI36" s="19"/>
      <c r="PVJ36" s="19"/>
      <c r="PVK36" s="19"/>
      <c r="PVL36" s="19"/>
      <c r="PVM36" s="19"/>
      <c r="PVN36" s="19"/>
      <c r="PVO36" s="19"/>
      <c r="PVP36" s="19"/>
      <c r="PVQ36" s="19"/>
      <c r="PVR36" s="19"/>
      <c r="PVS36" s="19"/>
      <c r="PVT36" s="19"/>
      <c r="PVU36" s="19"/>
      <c r="PVV36" s="19"/>
      <c r="PVW36" s="19"/>
      <c r="PVX36" s="19"/>
      <c r="PVY36" s="19"/>
      <c r="PVZ36" s="19"/>
      <c r="PWA36" s="19"/>
      <c r="PWB36" s="19"/>
      <c r="PWC36" s="19"/>
      <c r="PWD36" s="19"/>
      <c r="PWE36" s="19"/>
      <c r="PWF36" s="19"/>
      <c r="PWG36" s="19"/>
      <c r="PWH36" s="19"/>
      <c r="PWI36" s="19"/>
      <c r="PWJ36" s="19"/>
      <c r="PWK36" s="19"/>
      <c r="PWL36" s="19"/>
      <c r="PWM36" s="19"/>
      <c r="PWN36" s="19"/>
      <c r="PWO36" s="19"/>
      <c r="PWP36" s="19"/>
      <c r="PWQ36" s="19"/>
      <c r="PWR36" s="19"/>
      <c r="PWS36" s="19"/>
      <c r="PWT36" s="19"/>
      <c r="PWU36" s="19"/>
      <c r="PWV36" s="19"/>
      <c r="PWW36" s="19"/>
      <c r="PWX36" s="19"/>
      <c r="PWY36" s="19"/>
      <c r="PWZ36" s="19"/>
      <c r="PXA36" s="19"/>
      <c r="PXB36" s="19"/>
      <c r="PXC36" s="19"/>
      <c r="PXD36" s="19"/>
      <c r="PXE36" s="19"/>
      <c r="PXF36" s="19"/>
      <c r="PXG36" s="19"/>
      <c r="PXH36" s="19"/>
      <c r="PXI36" s="19"/>
      <c r="PXJ36" s="19"/>
      <c r="PXK36" s="19"/>
      <c r="PXL36" s="19"/>
      <c r="PXM36" s="19"/>
      <c r="PXN36" s="19"/>
      <c r="PXO36" s="19"/>
      <c r="PXP36" s="19"/>
      <c r="PXQ36" s="19"/>
      <c r="PXR36" s="19"/>
      <c r="PXS36" s="19"/>
      <c r="PXT36" s="19"/>
      <c r="PXU36" s="19"/>
      <c r="PXV36" s="19"/>
      <c r="PXW36" s="19"/>
      <c r="PXX36" s="19"/>
      <c r="PXY36" s="19"/>
      <c r="PXZ36" s="19"/>
      <c r="PYA36" s="19"/>
      <c r="PYB36" s="19"/>
      <c r="PYC36" s="19"/>
      <c r="PYD36" s="19"/>
      <c r="PYE36" s="19"/>
      <c r="PYF36" s="19"/>
      <c r="PYG36" s="19"/>
      <c r="PYH36" s="19"/>
      <c r="PYI36" s="19"/>
      <c r="PYJ36" s="19"/>
      <c r="PYK36" s="19"/>
      <c r="PYL36" s="19"/>
      <c r="PYM36" s="19"/>
      <c r="PYN36" s="19"/>
      <c r="PYO36" s="19"/>
      <c r="PYP36" s="19"/>
      <c r="PYQ36" s="19"/>
      <c r="PYR36" s="19"/>
      <c r="PYS36" s="19"/>
      <c r="PYT36" s="19"/>
      <c r="PYU36" s="19"/>
      <c r="PYV36" s="19"/>
      <c r="PYW36" s="19"/>
      <c r="PYX36" s="19"/>
      <c r="PYY36" s="19"/>
      <c r="PYZ36" s="19"/>
      <c r="PZA36" s="19"/>
      <c r="PZB36" s="19"/>
      <c r="PZC36" s="19"/>
      <c r="PZD36" s="19"/>
      <c r="PZE36" s="19"/>
      <c r="PZF36" s="19"/>
      <c r="PZG36" s="19"/>
      <c r="PZH36" s="19"/>
      <c r="PZI36" s="19"/>
      <c r="PZJ36" s="19"/>
      <c r="PZK36" s="19"/>
      <c r="PZL36" s="19"/>
      <c r="PZM36" s="19"/>
      <c r="PZN36" s="19"/>
      <c r="PZO36" s="19"/>
      <c r="PZP36" s="19"/>
      <c r="PZQ36" s="19"/>
      <c r="PZR36" s="19"/>
      <c r="PZS36" s="19"/>
      <c r="PZT36" s="19"/>
      <c r="PZU36" s="19"/>
      <c r="PZV36" s="19"/>
      <c r="PZW36" s="19"/>
      <c r="PZX36" s="19"/>
      <c r="PZY36" s="19"/>
      <c r="PZZ36" s="19"/>
      <c r="QAA36" s="19"/>
      <c r="QAB36" s="19"/>
      <c r="QAC36" s="19"/>
      <c r="QAD36" s="19"/>
      <c r="QAE36" s="19"/>
      <c r="QAF36" s="19"/>
      <c r="QAG36" s="19"/>
      <c r="QAH36" s="19"/>
      <c r="QAI36" s="19"/>
      <c r="QAJ36" s="19"/>
      <c r="QAK36" s="19"/>
      <c r="QAL36" s="19"/>
      <c r="QAM36" s="19"/>
      <c r="QAN36" s="19"/>
      <c r="QAO36" s="19"/>
      <c r="QAP36" s="19"/>
      <c r="QAQ36" s="19"/>
      <c r="QAR36" s="19"/>
      <c r="QAS36" s="19"/>
      <c r="QAT36" s="19"/>
      <c r="QAU36" s="19"/>
      <c r="QAV36" s="19"/>
      <c r="QAW36" s="19"/>
      <c r="QAX36" s="19"/>
      <c r="QAY36" s="19"/>
      <c r="QAZ36" s="19"/>
      <c r="QBA36" s="19"/>
      <c r="QBB36" s="19"/>
      <c r="QBC36" s="19"/>
      <c r="QBD36" s="19"/>
      <c r="QBE36" s="19"/>
      <c r="QBF36" s="19"/>
      <c r="QBG36" s="19"/>
      <c r="QBH36" s="19"/>
      <c r="QBI36" s="19"/>
      <c r="QBJ36" s="19"/>
      <c r="QBK36" s="19"/>
      <c r="QBL36" s="19"/>
      <c r="QBM36" s="19"/>
      <c r="QBN36" s="19"/>
      <c r="QBO36" s="19"/>
      <c r="QBP36" s="19"/>
      <c r="QBQ36" s="19"/>
      <c r="QBR36" s="19"/>
      <c r="QBS36" s="19"/>
      <c r="QBT36" s="19"/>
      <c r="QBU36" s="19"/>
      <c r="QBV36" s="19"/>
      <c r="QBW36" s="19"/>
      <c r="QBX36" s="19"/>
      <c r="QBY36" s="19"/>
      <c r="QBZ36" s="19"/>
      <c r="QCA36" s="19"/>
      <c r="QCB36" s="19"/>
      <c r="QCC36" s="19"/>
      <c r="QCD36" s="19"/>
      <c r="QCE36" s="19"/>
      <c r="QCF36" s="19"/>
      <c r="QCG36" s="19"/>
      <c r="QCH36" s="19"/>
      <c r="QCI36" s="19"/>
      <c r="QCJ36" s="19"/>
      <c r="QCK36" s="19"/>
      <c r="QCL36" s="19"/>
      <c r="QCM36" s="19"/>
      <c r="QCN36" s="19"/>
      <c r="QCO36" s="19"/>
      <c r="QCP36" s="19"/>
      <c r="QCQ36" s="19"/>
      <c r="QCR36" s="19"/>
      <c r="QCS36" s="19"/>
      <c r="QCT36" s="19"/>
      <c r="QCU36" s="19"/>
      <c r="QCV36" s="19"/>
      <c r="QCW36" s="19"/>
      <c r="QCX36" s="19"/>
      <c r="QCY36" s="19"/>
      <c r="QCZ36" s="19"/>
      <c r="QDA36" s="19"/>
      <c r="QDB36" s="19"/>
      <c r="QDC36" s="19"/>
      <c r="QDD36" s="19"/>
      <c r="QDE36" s="19"/>
      <c r="QDF36" s="19"/>
      <c r="QDG36" s="19"/>
      <c r="QDH36" s="19"/>
      <c r="QDI36" s="19"/>
      <c r="QDJ36" s="19"/>
      <c r="QDK36" s="19"/>
      <c r="QDL36" s="19"/>
      <c r="QDM36" s="19"/>
      <c r="QDN36" s="19"/>
      <c r="QDO36" s="19"/>
      <c r="QDP36" s="19"/>
      <c r="QDQ36" s="19"/>
      <c r="QDR36" s="19"/>
      <c r="QDS36" s="19"/>
      <c r="QDT36" s="19"/>
      <c r="QDU36" s="19"/>
      <c r="QDV36" s="19"/>
      <c r="QDW36" s="19"/>
      <c r="QDX36" s="19"/>
      <c r="QDY36" s="19"/>
      <c r="QDZ36" s="19"/>
      <c r="QEA36" s="19"/>
      <c r="QEB36" s="19"/>
      <c r="QEC36" s="19"/>
      <c r="QED36" s="19"/>
      <c r="QEE36" s="19"/>
      <c r="QEF36" s="19"/>
      <c r="QEG36" s="19"/>
      <c r="QEH36" s="19"/>
      <c r="QEI36" s="19"/>
      <c r="QEJ36" s="19"/>
      <c r="QEK36" s="19"/>
      <c r="QEL36" s="19"/>
      <c r="QEM36" s="19"/>
      <c r="QEN36" s="19"/>
      <c r="QEO36" s="19"/>
      <c r="QEP36" s="19"/>
      <c r="QEQ36" s="19"/>
      <c r="QER36" s="19"/>
      <c r="QES36" s="19"/>
      <c r="QET36" s="19"/>
      <c r="QEU36" s="19"/>
      <c r="QEV36" s="19"/>
      <c r="QEW36" s="19"/>
      <c r="QEX36" s="19"/>
      <c r="QEY36" s="19"/>
      <c r="QEZ36" s="19"/>
      <c r="QFA36" s="19"/>
      <c r="QFB36" s="19"/>
      <c r="QFC36" s="19"/>
      <c r="QFD36" s="19"/>
      <c r="QFE36" s="19"/>
      <c r="QFF36" s="19"/>
      <c r="QFG36" s="19"/>
      <c r="QFH36" s="19"/>
      <c r="QFI36" s="19"/>
      <c r="QFJ36" s="19"/>
      <c r="QFK36" s="19"/>
      <c r="QFL36" s="19"/>
      <c r="QFM36" s="19"/>
      <c r="QFN36" s="19"/>
      <c r="QFO36" s="19"/>
      <c r="QFP36" s="19"/>
      <c r="QFQ36" s="19"/>
      <c r="QFR36" s="19"/>
      <c r="QFS36" s="19"/>
      <c r="QFT36" s="19"/>
      <c r="QFU36" s="19"/>
      <c r="QFV36" s="19"/>
      <c r="QFW36" s="19"/>
      <c r="QFX36" s="19"/>
      <c r="QFY36" s="19"/>
      <c r="QFZ36" s="19"/>
      <c r="QGA36" s="19"/>
      <c r="QGB36" s="19"/>
      <c r="QGC36" s="19"/>
      <c r="QGD36" s="19"/>
      <c r="QGE36" s="19"/>
      <c r="QGF36" s="19"/>
      <c r="QGG36" s="19"/>
      <c r="QGH36" s="19"/>
      <c r="QGI36" s="19"/>
      <c r="QGJ36" s="19"/>
      <c r="QGK36" s="19"/>
      <c r="QGL36" s="19"/>
      <c r="QGM36" s="19"/>
      <c r="QGN36" s="19"/>
      <c r="QGO36" s="19"/>
      <c r="QGP36" s="19"/>
      <c r="QGQ36" s="19"/>
      <c r="QGR36" s="19"/>
      <c r="QGS36" s="19"/>
      <c r="QGT36" s="19"/>
      <c r="QGU36" s="19"/>
      <c r="QGV36" s="19"/>
      <c r="QGW36" s="19"/>
      <c r="QGX36" s="19"/>
      <c r="QGY36" s="19"/>
      <c r="QGZ36" s="19"/>
      <c r="QHA36" s="19"/>
      <c r="QHB36" s="19"/>
      <c r="QHC36" s="19"/>
      <c r="QHD36" s="19"/>
      <c r="QHE36" s="19"/>
      <c r="QHF36" s="19"/>
      <c r="QHG36" s="19"/>
      <c r="QHH36" s="19"/>
      <c r="QHI36" s="19"/>
      <c r="QHJ36" s="19"/>
      <c r="QHK36" s="19"/>
      <c r="QHL36" s="19"/>
      <c r="QHM36" s="19"/>
      <c r="QHN36" s="19"/>
      <c r="QHO36" s="19"/>
      <c r="QHP36" s="19"/>
      <c r="QHQ36" s="19"/>
      <c r="QHR36" s="19"/>
      <c r="QHS36" s="19"/>
      <c r="QHT36" s="19"/>
      <c r="QHU36" s="19"/>
      <c r="QHV36" s="19"/>
      <c r="QHW36" s="19"/>
      <c r="QHX36" s="19"/>
      <c r="QHY36" s="19"/>
      <c r="QHZ36" s="19"/>
      <c r="QIA36" s="19"/>
      <c r="QIB36" s="19"/>
      <c r="QIC36" s="19"/>
      <c r="QID36" s="19"/>
      <c r="QIE36" s="19"/>
      <c r="QIF36" s="19"/>
      <c r="QIG36" s="19"/>
      <c r="QIH36" s="19"/>
      <c r="QII36" s="19"/>
      <c r="QIJ36" s="19"/>
      <c r="QIK36" s="19"/>
      <c r="QIL36" s="19"/>
      <c r="QIM36" s="19"/>
      <c r="QIN36" s="19"/>
      <c r="QIO36" s="19"/>
      <c r="QIP36" s="19"/>
      <c r="QIQ36" s="19"/>
      <c r="QIR36" s="19"/>
      <c r="QIS36" s="19"/>
      <c r="QIT36" s="19"/>
      <c r="QIU36" s="19"/>
      <c r="QIV36" s="19"/>
      <c r="QIW36" s="19"/>
      <c r="QIX36" s="19"/>
      <c r="QIY36" s="19"/>
      <c r="QIZ36" s="19"/>
      <c r="QJA36" s="19"/>
      <c r="QJB36" s="19"/>
      <c r="QJC36" s="19"/>
      <c r="QJD36" s="19"/>
      <c r="QJE36" s="19"/>
      <c r="QJF36" s="19"/>
      <c r="QJG36" s="19"/>
      <c r="QJH36" s="19"/>
      <c r="QJI36" s="19"/>
      <c r="QJJ36" s="19"/>
      <c r="QJK36" s="19"/>
      <c r="QJL36" s="19"/>
      <c r="QJM36" s="19"/>
      <c r="QJN36" s="19"/>
      <c r="QJO36" s="19"/>
      <c r="QJP36" s="19"/>
      <c r="QJQ36" s="19"/>
      <c r="QJR36" s="19"/>
      <c r="QJS36" s="19"/>
      <c r="QJT36" s="19"/>
      <c r="QJU36" s="19"/>
      <c r="QJV36" s="19"/>
      <c r="QJW36" s="19"/>
      <c r="QJX36" s="19"/>
      <c r="QJY36" s="19"/>
      <c r="QJZ36" s="19"/>
      <c r="QKA36" s="19"/>
      <c r="QKB36" s="19"/>
      <c r="QKC36" s="19"/>
      <c r="QKD36" s="19"/>
      <c r="QKE36" s="19"/>
      <c r="QKF36" s="19"/>
      <c r="QKG36" s="19"/>
      <c r="QKH36" s="19"/>
      <c r="QKI36" s="19"/>
      <c r="QKJ36" s="19"/>
      <c r="QKK36" s="19"/>
      <c r="QKL36" s="19"/>
      <c r="QKM36" s="19"/>
      <c r="QKN36" s="19"/>
      <c r="QKO36" s="19"/>
      <c r="QKP36" s="19"/>
      <c r="QKQ36" s="19"/>
      <c r="QKR36" s="19"/>
      <c r="QKS36" s="19"/>
      <c r="QKT36" s="19"/>
      <c r="QKU36" s="19"/>
      <c r="QKV36" s="19"/>
      <c r="QKW36" s="19"/>
      <c r="QKX36" s="19"/>
      <c r="QKY36" s="19"/>
      <c r="QKZ36" s="19"/>
      <c r="QLA36" s="19"/>
      <c r="QLB36" s="19"/>
      <c r="QLC36" s="19"/>
      <c r="QLD36" s="19"/>
      <c r="QLE36" s="19"/>
      <c r="QLF36" s="19"/>
      <c r="QLG36" s="19"/>
      <c r="QLH36" s="19"/>
      <c r="QLI36" s="19"/>
      <c r="QLJ36" s="19"/>
      <c r="QLK36" s="19"/>
      <c r="QLL36" s="19"/>
      <c r="QLM36" s="19"/>
      <c r="QLN36" s="19"/>
      <c r="QLO36" s="19"/>
      <c r="QLP36" s="19"/>
      <c r="QLQ36" s="19"/>
      <c r="QLR36" s="19"/>
      <c r="QLS36" s="19"/>
      <c r="QLT36" s="19"/>
      <c r="QLU36" s="19"/>
      <c r="QLV36" s="19"/>
      <c r="QLW36" s="19"/>
      <c r="QLX36" s="19"/>
      <c r="QLY36" s="19"/>
      <c r="QLZ36" s="19"/>
      <c r="QMA36" s="19"/>
      <c r="QMB36" s="19"/>
      <c r="QMC36" s="19"/>
      <c r="QMD36" s="19"/>
      <c r="QME36" s="19"/>
      <c r="QMF36" s="19"/>
      <c r="QMG36" s="19"/>
      <c r="QMH36" s="19"/>
      <c r="QMI36" s="19"/>
      <c r="QMJ36" s="19"/>
      <c r="QMK36" s="19"/>
      <c r="QML36" s="19"/>
      <c r="QMM36" s="19"/>
      <c r="QMN36" s="19"/>
      <c r="QMO36" s="19"/>
      <c r="QMP36" s="19"/>
      <c r="QMQ36" s="19"/>
      <c r="QMR36" s="19"/>
      <c r="QMS36" s="19"/>
      <c r="QMT36" s="19"/>
      <c r="QMU36" s="19"/>
      <c r="QMV36" s="19"/>
      <c r="QMW36" s="19"/>
      <c r="QMX36" s="19"/>
      <c r="QMY36" s="19"/>
      <c r="QMZ36" s="19"/>
      <c r="QNA36" s="19"/>
      <c r="QNB36" s="19"/>
      <c r="QNC36" s="19"/>
      <c r="QND36" s="19"/>
      <c r="QNE36" s="19"/>
      <c r="QNF36" s="19"/>
      <c r="QNG36" s="19"/>
      <c r="QNH36" s="19"/>
      <c r="QNI36" s="19"/>
      <c r="QNJ36" s="19"/>
      <c r="QNK36" s="19"/>
      <c r="QNL36" s="19"/>
      <c r="QNM36" s="19"/>
      <c r="QNN36" s="19"/>
      <c r="QNO36" s="19"/>
      <c r="QNP36" s="19"/>
      <c r="QNQ36" s="19"/>
      <c r="QNR36" s="19"/>
      <c r="QNS36" s="19"/>
      <c r="QNT36" s="19"/>
      <c r="QNU36" s="19"/>
      <c r="QNV36" s="19"/>
      <c r="QNW36" s="19"/>
      <c r="QNX36" s="19"/>
      <c r="QNY36" s="19"/>
      <c r="QNZ36" s="19"/>
      <c r="QOA36" s="19"/>
      <c r="QOB36" s="19"/>
      <c r="QOC36" s="19"/>
      <c r="QOD36" s="19"/>
      <c r="QOE36" s="19"/>
      <c r="QOF36" s="19"/>
      <c r="QOG36" s="19"/>
      <c r="QOH36" s="19"/>
      <c r="QOI36" s="19"/>
      <c r="QOJ36" s="19"/>
      <c r="QOK36" s="19"/>
      <c r="QOL36" s="19"/>
      <c r="QOM36" s="19"/>
      <c r="QON36" s="19"/>
      <c r="QOO36" s="19"/>
      <c r="QOP36" s="19"/>
      <c r="QOQ36" s="19"/>
      <c r="QOR36" s="19"/>
      <c r="QOS36" s="19"/>
      <c r="QOT36" s="19"/>
      <c r="QOU36" s="19"/>
      <c r="QOV36" s="19"/>
      <c r="QOW36" s="19"/>
      <c r="QOX36" s="19"/>
      <c r="QOY36" s="19"/>
      <c r="QOZ36" s="19"/>
      <c r="QPA36" s="19"/>
      <c r="QPB36" s="19"/>
      <c r="QPC36" s="19"/>
      <c r="QPD36" s="19"/>
      <c r="QPE36" s="19"/>
      <c r="QPF36" s="19"/>
      <c r="QPG36" s="19"/>
      <c r="QPH36" s="19"/>
      <c r="QPI36" s="19"/>
      <c r="QPJ36" s="19"/>
      <c r="QPK36" s="19"/>
      <c r="QPL36" s="19"/>
      <c r="QPM36" s="19"/>
      <c r="QPN36" s="19"/>
      <c r="QPO36" s="19"/>
      <c r="QPP36" s="19"/>
      <c r="QPQ36" s="19"/>
      <c r="QPR36" s="19"/>
      <c r="QPS36" s="19"/>
      <c r="QPT36" s="19"/>
      <c r="QPU36" s="19"/>
      <c r="QPV36" s="19"/>
      <c r="QPW36" s="19"/>
      <c r="QPX36" s="19"/>
      <c r="QPY36" s="19"/>
      <c r="QPZ36" s="19"/>
      <c r="QQA36" s="19"/>
      <c r="QQB36" s="19"/>
      <c r="QQC36" s="19"/>
      <c r="QQD36" s="19"/>
      <c r="QQE36" s="19"/>
      <c r="QQF36" s="19"/>
      <c r="QQG36" s="19"/>
      <c r="QQH36" s="19"/>
      <c r="QQI36" s="19"/>
      <c r="QQJ36" s="19"/>
      <c r="QQK36" s="19"/>
      <c r="QQL36" s="19"/>
      <c r="QQM36" s="19"/>
      <c r="QQN36" s="19"/>
      <c r="QQO36" s="19"/>
      <c r="QQP36" s="19"/>
      <c r="QQQ36" s="19"/>
      <c r="QQR36" s="19"/>
      <c r="QQS36" s="19"/>
      <c r="QQT36" s="19"/>
      <c r="QQU36" s="19"/>
      <c r="QQV36" s="19"/>
      <c r="QQW36" s="19"/>
      <c r="QQX36" s="19"/>
      <c r="QQY36" s="19"/>
      <c r="QQZ36" s="19"/>
      <c r="QRA36" s="19"/>
      <c r="QRB36" s="19"/>
      <c r="QRC36" s="19"/>
      <c r="QRD36" s="19"/>
      <c r="QRE36" s="19"/>
      <c r="QRF36" s="19"/>
      <c r="QRG36" s="19"/>
      <c r="QRH36" s="19"/>
      <c r="QRI36" s="19"/>
      <c r="QRJ36" s="19"/>
      <c r="QRK36" s="19"/>
      <c r="QRL36" s="19"/>
      <c r="QRM36" s="19"/>
      <c r="QRN36" s="19"/>
      <c r="QRO36" s="19"/>
      <c r="QRP36" s="19"/>
      <c r="QRQ36" s="19"/>
      <c r="QRR36" s="19"/>
      <c r="QRS36" s="19"/>
      <c r="QRT36" s="19"/>
      <c r="QRU36" s="19"/>
      <c r="QRV36" s="19"/>
      <c r="QRW36" s="19"/>
      <c r="QRX36" s="19"/>
      <c r="QRY36" s="19"/>
      <c r="QRZ36" s="19"/>
      <c r="QSA36" s="19"/>
      <c r="QSB36" s="19"/>
      <c r="QSC36" s="19"/>
      <c r="QSD36" s="19"/>
      <c r="QSE36" s="19"/>
      <c r="QSF36" s="19"/>
      <c r="QSG36" s="19"/>
      <c r="QSH36" s="19"/>
      <c r="QSI36" s="19"/>
      <c r="QSJ36" s="19"/>
      <c r="QSK36" s="19"/>
      <c r="QSL36" s="19"/>
      <c r="QSM36" s="19"/>
      <c r="QSN36" s="19"/>
      <c r="QSO36" s="19"/>
      <c r="QSP36" s="19"/>
      <c r="QSQ36" s="19"/>
      <c r="QSR36" s="19"/>
      <c r="QSS36" s="19"/>
      <c r="QST36" s="19"/>
      <c r="QSU36" s="19"/>
      <c r="QSV36" s="19"/>
      <c r="QSW36" s="19"/>
      <c r="QSX36" s="19"/>
      <c r="QSY36" s="19"/>
      <c r="QSZ36" s="19"/>
      <c r="QTA36" s="19"/>
      <c r="QTB36" s="19"/>
      <c r="QTC36" s="19"/>
      <c r="QTD36" s="19"/>
      <c r="QTE36" s="19"/>
      <c r="QTF36" s="19"/>
      <c r="QTG36" s="19"/>
      <c r="QTH36" s="19"/>
      <c r="QTI36" s="19"/>
      <c r="QTJ36" s="19"/>
      <c r="QTK36" s="19"/>
      <c r="QTL36" s="19"/>
      <c r="QTM36" s="19"/>
      <c r="QTN36" s="19"/>
      <c r="QTO36" s="19"/>
      <c r="QTP36" s="19"/>
      <c r="QTQ36" s="19"/>
      <c r="QTR36" s="19"/>
      <c r="QTS36" s="19"/>
      <c r="QTT36" s="19"/>
      <c r="QTU36" s="19"/>
      <c r="QTV36" s="19"/>
      <c r="QTW36" s="19"/>
      <c r="QTX36" s="19"/>
      <c r="QTY36" s="19"/>
      <c r="QTZ36" s="19"/>
      <c r="QUA36" s="19"/>
      <c r="QUB36" s="19"/>
      <c r="QUC36" s="19"/>
      <c r="QUD36" s="19"/>
      <c r="QUE36" s="19"/>
      <c r="QUF36" s="19"/>
      <c r="QUG36" s="19"/>
      <c r="QUH36" s="19"/>
      <c r="QUI36" s="19"/>
      <c r="QUJ36" s="19"/>
      <c r="QUK36" s="19"/>
      <c r="QUL36" s="19"/>
      <c r="QUM36" s="19"/>
      <c r="QUN36" s="19"/>
      <c r="QUO36" s="19"/>
      <c r="QUP36" s="19"/>
      <c r="QUQ36" s="19"/>
      <c r="QUR36" s="19"/>
      <c r="QUS36" s="19"/>
      <c r="QUT36" s="19"/>
      <c r="QUU36" s="19"/>
      <c r="QUV36" s="19"/>
      <c r="QUW36" s="19"/>
      <c r="QUX36" s="19"/>
      <c r="QUY36" s="19"/>
      <c r="QUZ36" s="19"/>
      <c r="QVA36" s="19"/>
      <c r="QVB36" s="19"/>
      <c r="QVC36" s="19"/>
      <c r="QVD36" s="19"/>
      <c r="QVE36" s="19"/>
      <c r="QVF36" s="19"/>
      <c r="QVG36" s="19"/>
      <c r="QVH36" s="19"/>
      <c r="QVI36" s="19"/>
      <c r="QVJ36" s="19"/>
      <c r="QVK36" s="19"/>
      <c r="QVL36" s="19"/>
      <c r="QVM36" s="19"/>
      <c r="QVN36" s="19"/>
      <c r="QVO36" s="19"/>
      <c r="QVP36" s="19"/>
      <c r="QVQ36" s="19"/>
      <c r="QVR36" s="19"/>
      <c r="QVS36" s="19"/>
      <c r="QVT36" s="19"/>
      <c r="QVU36" s="19"/>
      <c r="QVV36" s="19"/>
      <c r="QVW36" s="19"/>
      <c r="QVX36" s="19"/>
      <c r="QVY36" s="19"/>
      <c r="QVZ36" s="19"/>
      <c r="QWA36" s="19"/>
      <c r="QWB36" s="19"/>
      <c r="QWC36" s="19"/>
      <c r="QWD36" s="19"/>
      <c r="QWE36" s="19"/>
      <c r="QWF36" s="19"/>
      <c r="QWG36" s="19"/>
      <c r="QWH36" s="19"/>
      <c r="QWI36" s="19"/>
      <c r="QWJ36" s="19"/>
      <c r="QWK36" s="19"/>
      <c r="QWL36" s="19"/>
      <c r="QWM36" s="19"/>
      <c r="QWN36" s="19"/>
      <c r="QWO36" s="19"/>
      <c r="QWP36" s="19"/>
      <c r="QWQ36" s="19"/>
      <c r="QWR36" s="19"/>
      <c r="QWS36" s="19"/>
      <c r="QWT36" s="19"/>
      <c r="QWU36" s="19"/>
      <c r="QWV36" s="19"/>
      <c r="QWW36" s="19"/>
      <c r="QWX36" s="19"/>
      <c r="QWY36" s="19"/>
      <c r="QWZ36" s="19"/>
      <c r="QXA36" s="19"/>
      <c r="QXB36" s="19"/>
      <c r="QXC36" s="19"/>
      <c r="QXD36" s="19"/>
      <c r="QXE36" s="19"/>
      <c r="QXF36" s="19"/>
      <c r="QXG36" s="19"/>
      <c r="QXH36" s="19"/>
      <c r="QXI36" s="19"/>
      <c r="QXJ36" s="19"/>
      <c r="QXK36" s="19"/>
      <c r="QXL36" s="19"/>
      <c r="QXM36" s="19"/>
      <c r="QXN36" s="19"/>
      <c r="QXO36" s="19"/>
      <c r="QXP36" s="19"/>
      <c r="QXQ36" s="19"/>
      <c r="QXR36" s="19"/>
      <c r="QXS36" s="19"/>
      <c r="QXT36" s="19"/>
      <c r="QXU36" s="19"/>
      <c r="QXV36" s="19"/>
      <c r="QXW36" s="19"/>
      <c r="QXX36" s="19"/>
      <c r="QXY36" s="19"/>
      <c r="QXZ36" s="19"/>
      <c r="QYA36" s="19"/>
      <c r="QYB36" s="19"/>
      <c r="QYC36" s="19"/>
      <c r="QYD36" s="19"/>
      <c r="QYE36" s="19"/>
      <c r="QYF36" s="19"/>
      <c r="QYG36" s="19"/>
      <c r="QYH36" s="19"/>
      <c r="QYI36" s="19"/>
      <c r="QYJ36" s="19"/>
      <c r="QYK36" s="19"/>
      <c r="QYL36" s="19"/>
      <c r="QYM36" s="19"/>
      <c r="QYN36" s="19"/>
      <c r="QYO36" s="19"/>
      <c r="QYP36" s="19"/>
      <c r="QYQ36" s="19"/>
      <c r="QYR36" s="19"/>
      <c r="QYS36" s="19"/>
      <c r="QYT36" s="19"/>
      <c r="QYU36" s="19"/>
      <c r="QYV36" s="19"/>
      <c r="QYW36" s="19"/>
      <c r="QYX36" s="19"/>
      <c r="QYY36" s="19"/>
      <c r="QYZ36" s="19"/>
      <c r="QZA36" s="19"/>
      <c r="QZB36" s="19"/>
      <c r="QZC36" s="19"/>
      <c r="QZD36" s="19"/>
      <c r="QZE36" s="19"/>
      <c r="QZF36" s="19"/>
      <c r="QZG36" s="19"/>
      <c r="QZH36" s="19"/>
      <c r="QZI36" s="19"/>
      <c r="QZJ36" s="19"/>
      <c r="QZK36" s="19"/>
      <c r="QZL36" s="19"/>
      <c r="QZM36" s="19"/>
      <c r="QZN36" s="19"/>
      <c r="QZO36" s="19"/>
      <c r="QZP36" s="19"/>
      <c r="QZQ36" s="19"/>
      <c r="QZR36" s="19"/>
      <c r="QZS36" s="19"/>
      <c r="QZT36" s="19"/>
      <c r="QZU36" s="19"/>
      <c r="QZV36" s="19"/>
      <c r="QZW36" s="19"/>
      <c r="QZX36" s="19"/>
      <c r="QZY36" s="19"/>
      <c r="QZZ36" s="19"/>
      <c r="RAA36" s="19"/>
      <c r="RAB36" s="19"/>
      <c r="RAC36" s="19"/>
      <c r="RAD36" s="19"/>
      <c r="RAE36" s="19"/>
      <c r="RAF36" s="19"/>
      <c r="RAG36" s="19"/>
      <c r="RAH36" s="19"/>
      <c r="RAI36" s="19"/>
      <c r="RAJ36" s="19"/>
      <c r="RAK36" s="19"/>
      <c r="RAL36" s="19"/>
      <c r="RAM36" s="19"/>
      <c r="RAN36" s="19"/>
      <c r="RAO36" s="19"/>
      <c r="RAP36" s="19"/>
      <c r="RAQ36" s="19"/>
      <c r="RAR36" s="19"/>
      <c r="RAS36" s="19"/>
      <c r="RAT36" s="19"/>
      <c r="RAU36" s="19"/>
      <c r="RAV36" s="19"/>
      <c r="RAW36" s="19"/>
      <c r="RAX36" s="19"/>
      <c r="RAY36" s="19"/>
      <c r="RAZ36" s="19"/>
      <c r="RBA36" s="19"/>
      <c r="RBB36" s="19"/>
      <c r="RBC36" s="19"/>
      <c r="RBD36" s="19"/>
      <c r="RBE36" s="19"/>
      <c r="RBF36" s="19"/>
      <c r="RBG36" s="19"/>
      <c r="RBH36" s="19"/>
      <c r="RBI36" s="19"/>
      <c r="RBJ36" s="19"/>
      <c r="RBK36" s="19"/>
      <c r="RBL36" s="19"/>
      <c r="RBM36" s="19"/>
      <c r="RBN36" s="19"/>
      <c r="RBO36" s="19"/>
      <c r="RBP36" s="19"/>
      <c r="RBQ36" s="19"/>
      <c r="RBR36" s="19"/>
      <c r="RBS36" s="19"/>
      <c r="RBT36" s="19"/>
      <c r="RBU36" s="19"/>
      <c r="RBV36" s="19"/>
      <c r="RBW36" s="19"/>
      <c r="RBX36" s="19"/>
      <c r="RBY36" s="19"/>
      <c r="RBZ36" s="19"/>
      <c r="RCA36" s="19"/>
      <c r="RCB36" s="19"/>
      <c r="RCC36" s="19"/>
      <c r="RCD36" s="19"/>
      <c r="RCE36" s="19"/>
      <c r="RCF36" s="19"/>
      <c r="RCG36" s="19"/>
      <c r="RCH36" s="19"/>
      <c r="RCI36" s="19"/>
      <c r="RCJ36" s="19"/>
      <c r="RCK36" s="19"/>
      <c r="RCL36" s="19"/>
      <c r="RCM36" s="19"/>
      <c r="RCN36" s="19"/>
      <c r="RCO36" s="19"/>
      <c r="RCP36" s="19"/>
      <c r="RCQ36" s="19"/>
      <c r="RCR36" s="19"/>
      <c r="RCS36" s="19"/>
      <c r="RCT36" s="19"/>
      <c r="RCU36" s="19"/>
      <c r="RCV36" s="19"/>
      <c r="RCW36" s="19"/>
      <c r="RCX36" s="19"/>
      <c r="RCY36" s="19"/>
      <c r="RCZ36" s="19"/>
      <c r="RDA36" s="19"/>
      <c r="RDB36" s="19"/>
      <c r="RDC36" s="19"/>
      <c r="RDD36" s="19"/>
      <c r="RDE36" s="19"/>
      <c r="RDF36" s="19"/>
      <c r="RDG36" s="19"/>
      <c r="RDH36" s="19"/>
      <c r="RDI36" s="19"/>
      <c r="RDJ36" s="19"/>
      <c r="RDK36" s="19"/>
      <c r="RDL36" s="19"/>
      <c r="RDM36" s="19"/>
      <c r="RDN36" s="19"/>
      <c r="RDO36" s="19"/>
      <c r="RDP36" s="19"/>
      <c r="RDQ36" s="19"/>
      <c r="RDR36" s="19"/>
      <c r="RDS36" s="19"/>
      <c r="RDT36" s="19"/>
      <c r="RDU36" s="19"/>
      <c r="RDV36" s="19"/>
      <c r="RDW36" s="19"/>
      <c r="RDX36" s="19"/>
      <c r="RDY36" s="19"/>
      <c r="RDZ36" s="19"/>
      <c r="REA36" s="19"/>
      <c r="REB36" s="19"/>
      <c r="REC36" s="19"/>
      <c r="RED36" s="19"/>
      <c r="REE36" s="19"/>
      <c r="REF36" s="19"/>
      <c r="REG36" s="19"/>
      <c r="REH36" s="19"/>
      <c r="REI36" s="19"/>
      <c r="REJ36" s="19"/>
      <c r="REK36" s="19"/>
      <c r="REL36" s="19"/>
      <c r="REM36" s="19"/>
      <c r="REN36" s="19"/>
      <c r="REO36" s="19"/>
      <c r="REP36" s="19"/>
      <c r="REQ36" s="19"/>
      <c r="RER36" s="19"/>
      <c r="RES36" s="19"/>
      <c r="RET36" s="19"/>
      <c r="REU36" s="19"/>
      <c r="REV36" s="19"/>
      <c r="REW36" s="19"/>
      <c r="REX36" s="19"/>
      <c r="REY36" s="19"/>
      <c r="REZ36" s="19"/>
      <c r="RFA36" s="19"/>
      <c r="RFB36" s="19"/>
      <c r="RFC36" s="19"/>
      <c r="RFD36" s="19"/>
      <c r="RFE36" s="19"/>
      <c r="RFF36" s="19"/>
      <c r="RFG36" s="19"/>
      <c r="RFH36" s="19"/>
      <c r="RFI36" s="19"/>
      <c r="RFJ36" s="19"/>
      <c r="RFK36" s="19"/>
      <c r="RFL36" s="19"/>
      <c r="RFM36" s="19"/>
      <c r="RFN36" s="19"/>
      <c r="RFO36" s="19"/>
      <c r="RFP36" s="19"/>
      <c r="RFQ36" s="19"/>
      <c r="RFR36" s="19"/>
      <c r="RFS36" s="19"/>
      <c r="RFT36" s="19"/>
      <c r="RFU36" s="19"/>
      <c r="RFV36" s="19"/>
      <c r="RFW36" s="19"/>
      <c r="RFX36" s="19"/>
      <c r="RFY36" s="19"/>
      <c r="RFZ36" s="19"/>
      <c r="RGA36" s="19"/>
      <c r="RGB36" s="19"/>
      <c r="RGC36" s="19"/>
      <c r="RGD36" s="19"/>
      <c r="RGE36" s="19"/>
      <c r="RGF36" s="19"/>
      <c r="RGG36" s="19"/>
      <c r="RGH36" s="19"/>
      <c r="RGI36" s="19"/>
      <c r="RGJ36" s="19"/>
      <c r="RGK36" s="19"/>
      <c r="RGL36" s="19"/>
      <c r="RGM36" s="19"/>
      <c r="RGN36" s="19"/>
      <c r="RGO36" s="19"/>
      <c r="RGP36" s="19"/>
      <c r="RGQ36" s="19"/>
      <c r="RGR36" s="19"/>
      <c r="RGS36" s="19"/>
      <c r="RGT36" s="19"/>
      <c r="RGU36" s="19"/>
      <c r="RGV36" s="19"/>
      <c r="RGW36" s="19"/>
      <c r="RGX36" s="19"/>
      <c r="RGY36" s="19"/>
      <c r="RGZ36" s="19"/>
      <c r="RHA36" s="19"/>
      <c r="RHB36" s="19"/>
      <c r="RHC36" s="19"/>
      <c r="RHD36" s="19"/>
      <c r="RHE36" s="19"/>
      <c r="RHF36" s="19"/>
      <c r="RHG36" s="19"/>
      <c r="RHH36" s="19"/>
      <c r="RHI36" s="19"/>
      <c r="RHJ36" s="19"/>
      <c r="RHK36" s="19"/>
      <c r="RHL36" s="19"/>
      <c r="RHM36" s="19"/>
      <c r="RHN36" s="19"/>
      <c r="RHO36" s="19"/>
      <c r="RHP36" s="19"/>
      <c r="RHQ36" s="19"/>
      <c r="RHR36" s="19"/>
      <c r="RHS36" s="19"/>
      <c r="RHT36" s="19"/>
      <c r="RHU36" s="19"/>
      <c r="RHV36" s="19"/>
      <c r="RHW36" s="19"/>
      <c r="RHX36" s="19"/>
      <c r="RHY36" s="19"/>
      <c r="RHZ36" s="19"/>
      <c r="RIA36" s="19"/>
      <c r="RIB36" s="19"/>
      <c r="RIC36" s="19"/>
      <c r="RID36" s="19"/>
      <c r="RIE36" s="19"/>
      <c r="RIF36" s="19"/>
      <c r="RIG36" s="19"/>
      <c r="RIH36" s="19"/>
      <c r="RII36" s="19"/>
      <c r="RIJ36" s="19"/>
      <c r="RIK36" s="19"/>
      <c r="RIL36" s="19"/>
      <c r="RIM36" s="19"/>
      <c r="RIN36" s="19"/>
      <c r="RIO36" s="19"/>
      <c r="RIP36" s="19"/>
      <c r="RIQ36" s="19"/>
      <c r="RIR36" s="19"/>
      <c r="RIS36" s="19"/>
      <c r="RIT36" s="19"/>
      <c r="RIU36" s="19"/>
      <c r="RIV36" s="19"/>
      <c r="RIW36" s="19"/>
      <c r="RIX36" s="19"/>
      <c r="RIY36" s="19"/>
      <c r="RIZ36" s="19"/>
      <c r="RJA36" s="19"/>
      <c r="RJB36" s="19"/>
      <c r="RJC36" s="19"/>
      <c r="RJD36" s="19"/>
      <c r="RJE36" s="19"/>
      <c r="RJF36" s="19"/>
      <c r="RJG36" s="19"/>
      <c r="RJH36" s="19"/>
      <c r="RJI36" s="19"/>
      <c r="RJJ36" s="19"/>
      <c r="RJK36" s="19"/>
      <c r="RJL36" s="19"/>
      <c r="RJM36" s="19"/>
      <c r="RJN36" s="19"/>
      <c r="RJO36" s="19"/>
      <c r="RJP36" s="19"/>
      <c r="RJQ36" s="19"/>
      <c r="RJR36" s="19"/>
      <c r="RJS36" s="19"/>
      <c r="RJT36" s="19"/>
      <c r="RJU36" s="19"/>
      <c r="RJV36" s="19"/>
      <c r="RJW36" s="19"/>
      <c r="RJX36" s="19"/>
      <c r="RJY36" s="19"/>
      <c r="RJZ36" s="19"/>
      <c r="RKA36" s="19"/>
      <c r="RKB36" s="19"/>
      <c r="RKC36" s="19"/>
      <c r="RKD36" s="19"/>
      <c r="RKE36" s="19"/>
      <c r="RKF36" s="19"/>
      <c r="RKG36" s="19"/>
      <c r="RKH36" s="19"/>
      <c r="RKI36" s="19"/>
      <c r="RKJ36" s="19"/>
      <c r="RKK36" s="19"/>
      <c r="RKL36" s="19"/>
      <c r="RKM36" s="19"/>
      <c r="RKN36" s="19"/>
      <c r="RKO36" s="19"/>
      <c r="RKP36" s="19"/>
      <c r="RKQ36" s="19"/>
      <c r="RKR36" s="19"/>
      <c r="RKS36" s="19"/>
      <c r="RKT36" s="19"/>
      <c r="RKU36" s="19"/>
      <c r="RKV36" s="19"/>
      <c r="RKW36" s="19"/>
      <c r="RKX36" s="19"/>
      <c r="RKY36" s="19"/>
      <c r="RKZ36" s="19"/>
      <c r="RLA36" s="19"/>
      <c r="RLB36" s="19"/>
      <c r="RLC36" s="19"/>
      <c r="RLD36" s="19"/>
      <c r="RLE36" s="19"/>
      <c r="RLF36" s="19"/>
      <c r="RLG36" s="19"/>
      <c r="RLH36" s="19"/>
      <c r="RLI36" s="19"/>
      <c r="RLJ36" s="19"/>
      <c r="RLK36" s="19"/>
      <c r="RLL36" s="19"/>
      <c r="RLM36" s="19"/>
      <c r="RLN36" s="19"/>
      <c r="RLO36" s="19"/>
      <c r="RLP36" s="19"/>
      <c r="RLQ36" s="19"/>
      <c r="RLR36" s="19"/>
      <c r="RLS36" s="19"/>
      <c r="RLT36" s="19"/>
      <c r="RLU36" s="19"/>
      <c r="RLV36" s="19"/>
      <c r="RLW36" s="19"/>
      <c r="RLX36" s="19"/>
      <c r="RLY36" s="19"/>
      <c r="RLZ36" s="19"/>
      <c r="RMA36" s="19"/>
      <c r="RMB36" s="19"/>
      <c r="RMC36" s="19"/>
      <c r="RMD36" s="19"/>
      <c r="RME36" s="19"/>
      <c r="RMF36" s="19"/>
      <c r="RMG36" s="19"/>
      <c r="RMH36" s="19"/>
      <c r="RMI36" s="19"/>
      <c r="RMJ36" s="19"/>
      <c r="RMK36" s="19"/>
      <c r="RML36" s="19"/>
      <c r="RMM36" s="19"/>
      <c r="RMN36" s="19"/>
      <c r="RMO36" s="19"/>
      <c r="RMP36" s="19"/>
      <c r="RMQ36" s="19"/>
      <c r="RMR36" s="19"/>
      <c r="RMS36" s="19"/>
      <c r="RMT36" s="19"/>
      <c r="RMU36" s="19"/>
      <c r="RMV36" s="19"/>
      <c r="RMW36" s="19"/>
      <c r="RMX36" s="19"/>
      <c r="RMY36" s="19"/>
      <c r="RMZ36" s="19"/>
      <c r="RNA36" s="19"/>
      <c r="RNB36" s="19"/>
      <c r="RNC36" s="19"/>
      <c r="RND36" s="19"/>
      <c r="RNE36" s="19"/>
      <c r="RNF36" s="19"/>
      <c r="RNG36" s="19"/>
      <c r="RNH36" s="19"/>
      <c r="RNI36" s="19"/>
      <c r="RNJ36" s="19"/>
      <c r="RNK36" s="19"/>
      <c r="RNL36" s="19"/>
      <c r="RNM36" s="19"/>
      <c r="RNN36" s="19"/>
      <c r="RNO36" s="19"/>
      <c r="RNP36" s="19"/>
      <c r="RNQ36" s="19"/>
      <c r="RNR36" s="19"/>
      <c r="RNS36" s="19"/>
      <c r="RNT36" s="19"/>
      <c r="RNU36" s="19"/>
      <c r="RNV36" s="19"/>
      <c r="RNW36" s="19"/>
      <c r="RNX36" s="19"/>
      <c r="RNY36" s="19"/>
      <c r="RNZ36" s="19"/>
      <c r="ROA36" s="19"/>
      <c r="ROB36" s="19"/>
      <c r="ROC36" s="19"/>
      <c r="ROD36" s="19"/>
      <c r="ROE36" s="19"/>
      <c r="ROF36" s="19"/>
      <c r="ROG36" s="19"/>
      <c r="ROH36" s="19"/>
      <c r="ROI36" s="19"/>
      <c r="ROJ36" s="19"/>
      <c r="ROK36" s="19"/>
      <c r="ROL36" s="19"/>
      <c r="ROM36" s="19"/>
      <c r="RON36" s="19"/>
      <c r="ROO36" s="19"/>
      <c r="ROP36" s="19"/>
      <c r="ROQ36" s="19"/>
      <c r="ROR36" s="19"/>
      <c r="ROS36" s="19"/>
      <c r="ROT36" s="19"/>
      <c r="ROU36" s="19"/>
      <c r="ROV36" s="19"/>
      <c r="ROW36" s="19"/>
      <c r="ROX36" s="19"/>
      <c r="ROY36" s="19"/>
      <c r="ROZ36" s="19"/>
      <c r="RPA36" s="19"/>
      <c r="RPB36" s="19"/>
      <c r="RPC36" s="19"/>
      <c r="RPD36" s="19"/>
      <c r="RPE36" s="19"/>
      <c r="RPF36" s="19"/>
      <c r="RPG36" s="19"/>
      <c r="RPH36" s="19"/>
      <c r="RPI36" s="19"/>
      <c r="RPJ36" s="19"/>
      <c r="RPK36" s="19"/>
      <c r="RPL36" s="19"/>
      <c r="RPM36" s="19"/>
      <c r="RPN36" s="19"/>
      <c r="RPO36" s="19"/>
      <c r="RPP36" s="19"/>
      <c r="RPQ36" s="19"/>
      <c r="RPR36" s="19"/>
      <c r="RPS36" s="19"/>
      <c r="RPT36" s="19"/>
      <c r="RPU36" s="19"/>
      <c r="RPV36" s="19"/>
      <c r="RPW36" s="19"/>
      <c r="RPX36" s="19"/>
      <c r="RPY36" s="19"/>
      <c r="RPZ36" s="19"/>
      <c r="RQA36" s="19"/>
      <c r="RQB36" s="19"/>
      <c r="RQC36" s="19"/>
      <c r="RQD36" s="19"/>
      <c r="RQE36" s="19"/>
      <c r="RQF36" s="19"/>
      <c r="RQG36" s="19"/>
      <c r="RQH36" s="19"/>
      <c r="RQI36" s="19"/>
      <c r="RQJ36" s="19"/>
      <c r="RQK36" s="19"/>
      <c r="RQL36" s="19"/>
      <c r="RQM36" s="19"/>
      <c r="RQN36" s="19"/>
      <c r="RQO36" s="19"/>
      <c r="RQP36" s="19"/>
      <c r="RQQ36" s="19"/>
      <c r="RQR36" s="19"/>
      <c r="RQS36" s="19"/>
      <c r="RQT36" s="19"/>
      <c r="RQU36" s="19"/>
      <c r="RQV36" s="19"/>
      <c r="RQW36" s="19"/>
      <c r="RQX36" s="19"/>
      <c r="RQY36" s="19"/>
      <c r="RQZ36" s="19"/>
      <c r="RRA36" s="19"/>
      <c r="RRB36" s="19"/>
      <c r="RRC36" s="19"/>
      <c r="RRD36" s="19"/>
      <c r="RRE36" s="19"/>
      <c r="RRF36" s="19"/>
      <c r="RRG36" s="19"/>
      <c r="RRH36" s="19"/>
      <c r="RRI36" s="19"/>
      <c r="RRJ36" s="19"/>
      <c r="RRK36" s="19"/>
      <c r="RRL36" s="19"/>
      <c r="RRM36" s="19"/>
      <c r="RRN36" s="19"/>
      <c r="RRO36" s="19"/>
      <c r="RRP36" s="19"/>
      <c r="RRQ36" s="19"/>
      <c r="RRR36" s="19"/>
      <c r="RRS36" s="19"/>
      <c r="RRT36" s="19"/>
      <c r="RRU36" s="19"/>
      <c r="RRV36" s="19"/>
      <c r="RRW36" s="19"/>
      <c r="RRX36" s="19"/>
      <c r="RRY36" s="19"/>
      <c r="RRZ36" s="19"/>
      <c r="RSA36" s="19"/>
      <c r="RSB36" s="19"/>
      <c r="RSC36" s="19"/>
      <c r="RSD36" s="19"/>
      <c r="RSE36" s="19"/>
      <c r="RSF36" s="19"/>
      <c r="RSG36" s="19"/>
      <c r="RSH36" s="19"/>
      <c r="RSI36" s="19"/>
      <c r="RSJ36" s="19"/>
      <c r="RSK36" s="19"/>
      <c r="RSL36" s="19"/>
      <c r="RSM36" s="19"/>
      <c r="RSN36" s="19"/>
      <c r="RSO36" s="19"/>
      <c r="RSP36" s="19"/>
      <c r="RSQ36" s="19"/>
      <c r="RSR36" s="19"/>
      <c r="RSS36" s="19"/>
      <c r="RST36" s="19"/>
      <c r="RSU36" s="19"/>
      <c r="RSV36" s="19"/>
      <c r="RSW36" s="19"/>
      <c r="RSX36" s="19"/>
      <c r="RSY36" s="19"/>
      <c r="RSZ36" s="19"/>
      <c r="RTA36" s="19"/>
      <c r="RTB36" s="19"/>
      <c r="RTC36" s="19"/>
      <c r="RTD36" s="19"/>
      <c r="RTE36" s="19"/>
      <c r="RTF36" s="19"/>
      <c r="RTG36" s="19"/>
      <c r="RTH36" s="19"/>
      <c r="RTI36" s="19"/>
      <c r="RTJ36" s="19"/>
      <c r="RTK36" s="19"/>
      <c r="RTL36" s="19"/>
      <c r="RTM36" s="19"/>
      <c r="RTN36" s="19"/>
      <c r="RTO36" s="19"/>
      <c r="RTP36" s="19"/>
      <c r="RTQ36" s="19"/>
      <c r="RTR36" s="19"/>
      <c r="RTS36" s="19"/>
      <c r="RTT36" s="19"/>
      <c r="RTU36" s="19"/>
      <c r="RTV36" s="19"/>
      <c r="RTW36" s="19"/>
      <c r="RTX36" s="19"/>
      <c r="RTY36" s="19"/>
      <c r="RTZ36" s="19"/>
      <c r="RUA36" s="19"/>
      <c r="RUB36" s="19"/>
      <c r="RUC36" s="19"/>
      <c r="RUD36" s="19"/>
      <c r="RUE36" s="19"/>
      <c r="RUF36" s="19"/>
      <c r="RUG36" s="19"/>
      <c r="RUH36" s="19"/>
      <c r="RUI36" s="19"/>
      <c r="RUJ36" s="19"/>
      <c r="RUK36" s="19"/>
      <c r="RUL36" s="19"/>
      <c r="RUM36" s="19"/>
      <c r="RUN36" s="19"/>
      <c r="RUO36" s="19"/>
      <c r="RUP36" s="19"/>
      <c r="RUQ36" s="19"/>
      <c r="RUR36" s="19"/>
      <c r="RUS36" s="19"/>
      <c r="RUT36" s="19"/>
      <c r="RUU36" s="19"/>
      <c r="RUV36" s="19"/>
      <c r="RUW36" s="19"/>
      <c r="RUX36" s="19"/>
      <c r="RUY36" s="19"/>
      <c r="RUZ36" s="19"/>
      <c r="RVA36" s="19"/>
      <c r="RVB36" s="19"/>
      <c r="RVC36" s="19"/>
      <c r="RVD36" s="19"/>
      <c r="RVE36" s="19"/>
      <c r="RVF36" s="19"/>
      <c r="RVG36" s="19"/>
      <c r="RVH36" s="19"/>
      <c r="RVI36" s="19"/>
      <c r="RVJ36" s="19"/>
      <c r="RVK36" s="19"/>
      <c r="RVL36" s="19"/>
      <c r="RVM36" s="19"/>
      <c r="RVN36" s="19"/>
      <c r="RVO36" s="19"/>
      <c r="RVP36" s="19"/>
      <c r="RVQ36" s="19"/>
      <c r="RVR36" s="19"/>
      <c r="RVS36" s="19"/>
      <c r="RVT36" s="19"/>
      <c r="RVU36" s="19"/>
      <c r="RVV36" s="19"/>
      <c r="RVW36" s="19"/>
      <c r="RVX36" s="19"/>
      <c r="RVY36" s="19"/>
      <c r="RVZ36" s="19"/>
      <c r="RWA36" s="19"/>
      <c r="RWB36" s="19"/>
      <c r="RWC36" s="19"/>
      <c r="RWD36" s="19"/>
      <c r="RWE36" s="19"/>
      <c r="RWF36" s="19"/>
      <c r="RWG36" s="19"/>
      <c r="RWH36" s="19"/>
      <c r="RWI36" s="19"/>
      <c r="RWJ36" s="19"/>
      <c r="RWK36" s="19"/>
      <c r="RWL36" s="19"/>
      <c r="RWM36" s="19"/>
      <c r="RWN36" s="19"/>
      <c r="RWO36" s="19"/>
      <c r="RWP36" s="19"/>
      <c r="RWQ36" s="19"/>
      <c r="RWR36" s="19"/>
      <c r="RWS36" s="19"/>
      <c r="RWT36" s="19"/>
      <c r="RWU36" s="19"/>
      <c r="RWV36" s="19"/>
      <c r="RWW36" s="19"/>
      <c r="RWX36" s="19"/>
      <c r="RWY36" s="19"/>
      <c r="RWZ36" s="19"/>
      <c r="RXA36" s="19"/>
      <c r="RXB36" s="19"/>
      <c r="RXC36" s="19"/>
      <c r="RXD36" s="19"/>
      <c r="RXE36" s="19"/>
      <c r="RXF36" s="19"/>
      <c r="RXG36" s="19"/>
      <c r="RXH36" s="19"/>
      <c r="RXI36" s="19"/>
      <c r="RXJ36" s="19"/>
      <c r="RXK36" s="19"/>
      <c r="RXL36" s="19"/>
      <c r="RXM36" s="19"/>
      <c r="RXN36" s="19"/>
      <c r="RXO36" s="19"/>
      <c r="RXP36" s="19"/>
      <c r="RXQ36" s="19"/>
      <c r="RXR36" s="19"/>
      <c r="RXS36" s="19"/>
      <c r="RXT36" s="19"/>
      <c r="RXU36" s="19"/>
      <c r="RXV36" s="19"/>
      <c r="RXW36" s="19"/>
      <c r="RXX36" s="19"/>
      <c r="RXY36" s="19"/>
      <c r="RXZ36" s="19"/>
      <c r="RYA36" s="19"/>
      <c r="RYB36" s="19"/>
      <c r="RYC36" s="19"/>
      <c r="RYD36" s="19"/>
      <c r="RYE36" s="19"/>
      <c r="RYF36" s="19"/>
      <c r="RYG36" s="19"/>
      <c r="RYH36" s="19"/>
      <c r="RYI36" s="19"/>
      <c r="RYJ36" s="19"/>
      <c r="RYK36" s="19"/>
      <c r="RYL36" s="19"/>
      <c r="RYM36" s="19"/>
      <c r="RYN36" s="19"/>
      <c r="RYO36" s="19"/>
      <c r="RYP36" s="19"/>
      <c r="RYQ36" s="19"/>
      <c r="RYR36" s="19"/>
      <c r="RYS36" s="19"/>
      <c r="RYT36" s="19"/>
      <c r="RYU36" s="19"/>
      <c r="RYV36" s="19"/>
      <c r="RYW36" s="19"/>
      <c r="RYX36" s="19"/>
      <c r="RYY36" s="19"/>
      <c r="RYZ36" s="19"/>
      <c r="RZA36" s="19"/>
      <c r="RZB36" s="19"/>
      <c r="RZC36" s="19"/>
      <c r="RZD36" s="19"/>
      <c r="RZE36" s="19"/>
      <c r="RZF36" s="19"/>
      <c r="RZG36" s="19"/>
      <c r="RZH36" s="19"/>
      <c r="RZI36" s="19"/>
      <c r="RZJ36" s="19"/>
      <c r="RZK36" s="19"/>
      <c r="RZL36" s="19"/>
      <c r="RZM36" s="19"/>
      <c r="RZN36" s="19"/>
      <c r="RZO36" s="19"/>
      <c r="RZP36" s="19"/>
      <c r="RZQ36" s="19"/>
      <c r="RZR36" s="19"/>
      <c r="RZS36" s="19"/>
      <c r="RZT36" s="19"/>
      <c r="RZU36" s="19"/>
      <c r="RZV36" s="19"/>
      <c r="RZW36" s="19"/>
      <c r="RZX36" s="19"/>
      <c r="RZY36" s="19"/>
      <c r="RZZ36" s="19"/>
      <c r="SAA36" s="19"/>
      <c r="SAB36" s="19"/>
      <c r="SAC36" s="19"/>
      <c r="SAD36" s="19"/>
      <c r="SAE36" s="19"/>
      <c r="SAF36" s="19"/>
      <c r="SAG36" s="19"/>
      <c r="SAH36" s="19"/>
      <c r="SAI36" s="19"/>
      <c r="SAJ36" s="19"/>
      <c r="SAK36" s="19"/>
      <c r="SAL36" s="19"/>
      <c r="SAM36" s="19"/>
      <c r="SAN36" s="19"/>
      <c r="SAO36" s="19"/>
      <c r="SAP36" s="19"/>
      <c r="SAQ36" s="19"/>
      <c r="SAR36" s="19"/>
      <c r="SAS36" s="19"/>
      <c r="SAT36" s="19"/>
      <c r="SAU36" s="19"/>
      <c r="SAV36" s="19"/>
      <c r="SAW36" s="19"/>
      <c r="SAX36" s="19"/>
      <c r="SAY36" s="19"/>
      <c r="SAZ36" s="19"/>
      <c r="SBA36" s="19"/>
      <c r="SBB36" s="19"/>
      <c r="SBC36" s="19"/>
      <c r="SBD36" s="19"/>
      <c r="SBE36" s="19"/>
      <c r="SBF36" s="19"/>
      <c r="SBG36" s="19"/>
      <c r="SBH36" s="19"/>
      <c r="SBI36" s="19"/>
      <c r="SBJ36" s="19"/>
      <c r="SBK36" s="19"/>
      <c r="SBL36" s="19"/>
      <c r="SBM36" s="19"/>
      <c r="SBN36" s="19"/>
      <c r="SBO36" s="19"/>
      <c r="SBP36" s="19"/>
      <c r="SBQ36" s="19"/>
      <c r="SBR36" s="19"/>
      <c r="SBS36" s="19"/>
      <c r="SBT36" s="19"/>
      <c r="SBU36" s="19"/>
      <c r="SBV36" s="19"/>
      <c r="SBW36" s="19"/>
      <c r="SBX36" s="19"/>
      <c r="SBY36" s="19"/>
      <c r="SBZ36" s="19"/>
      <c r="SCA36" s="19"/>
      <c r="SCB36" s="19"/>
      <c r="SCC36" s="19"/>
      <c r="SCD36" s="19"/>
      <c r="SCE36" s="19"/>
      <c r="SCF36" s="19"/>
      <c r="SCG36" s="19"/>
      <c r="SCH36" s="19"/>
      <c r="SCI36" s="19"/>
      <c r="SCJ36" s="19"/>
      <c r="SCK36" s="19"/>
      <c r="SCL36" s="19"/>
      <c r="SCM36" s="19"/>
      <c r="SCN36" s="19"/>
      <c r="SCO36" s="19"/>
      <c r="SCP36" s="19"/>
      <c r="SCQ36" s="19"/>
      <c r="SCR36" s="19"/>
      <c r="SCS36" s="19"/>
      <c r="SCT36" s="19"/>
      <c r="SCU36" s="19"/>
      <c r="SCV36" s="19"/>
      <c r="SCW36" s="19"/>
      <c r="SCX36" s="19"/>
      <c r="SCY36" s="19"/>
      <c r="SCZ36" s="19"/>
      <c r="SDA36" s="19"/>
      <c r="SDB36" s="19"/>
      <c r="SDC36" s="19"/>
      <c r="SDD36" s="19"/>
      <c r="SDE36" s="19"/>
      <c r="SDF36" s="19"/>
      <c r="SDG36" s="19"/>
      <c r="SDH36" s="19"/>
      <c r="SDI36" s="19"/>
      <c r="SDJ36" s="19"/>
      <c r="SDK36" s="19"/>
      <c r="SDL36" s="19"/>
      <c r="SDM36" s="19"/>
      <c r="SDN36" s="19"/>
      <c r="SDO36" s="19"/>
      <c r="SDP36" s="19"/>
      <c r="SDQ36" s="19"/>
      <c r="SDR36" s="19"/>
      <c r="SDS36" s="19"/>
      <c r="SDT36" s="19"/>
      <c r="SDU36" s="19"/>
      <c r="SDV36" s="19"/>
      <c r="SDW36" s="19"/>
      <c r="SDX36" s="19"/>
      <c r="SDY36" s="19"/>
      <c r="SDZ36" s="19"/>
      <c r="SEA36" s="19"/>
      <c r="SEB36" s="19"/>
      <c r="SEC36" s="19"/>
      <c r="SED36" s="19"/>
      <c r="SEE36" s="19"/>
      <c r="SEF36" s="19"/>
      <c r="SEG36" s="19"/>
      <c r="SEH36" s="19"/>
      <c r="SEI36" s="19"/>
      <c r="SEJ36" s="19"/>
      <c r="SEK36" s="19"/>
      <c r="SEL36" s="19"/>
      <c r="SEM36" s="19"/>
      <c r="SEN36" s="19"/>
      <c r="SEO36" s="19"/>
      <c r="SEP36" s="19"/>
      <c r="SEQ36" s="19"/>
      <c r="SER36" s="19"/>
      <c r="SES36" s="19"/>
      <c r="SET36" s="19"/>
      <c r="SEU36" s="19"/>
      <c r="SEV36" s="19"/>
      <c r="SEW36" s="19"/>
      <c r="SEX36" s="19"/>
      <c r="SEY36" s="19"/>
      <c r="SEZ36" s="19"/>
      <c r="SFA36" s="19"/>
      <c r="SFB36" s="19"/>
      <c r="SFC36" s="19"/>
      <c r="SFD36" s="19"/>
      <c r="SFE36" s="19"/>
      <c r="SFF36" s="19"/>
      <c r="SFG36" s="19"/>
      <c r="SFH36" s="19"/>
      <c r="SFI36" s="19"/>
      <c r="SFJ36" s="19"/>
      <c r="SFK36" s="19"/>
      <c r="SFL36" s="19"/>
      <c r="SFM36" s="19"/>
      <c r="SFN36" s="19"/>
      <c r="SFO36" s="19"/>
      <c r="SFP36" s="19"/>
      <c r="SFQ36" s="19"/>
      <c r="SFR36" s="19"/>
      <c r="SFS36" s="19"/>
      <c r="SFT36" s="19"/>
      <c r="SFU36" s="19"/>
      <c r="SFV36" s="19"/>
      <c r="SFW36" s="19"/>
      <c r="SFX36" s="19"/>
      <c r="SFY36" s="19"/>
      <c r="SFZ36" s="19"/>
      <c r="SGA36" s="19"/>
      <c r="SGB36" s="19"/>
      <c r="SGC36" s="19"/>
      <c r="SGD36" s="19"/>
      <c r="SGE36" s="19"/>
      <c r="SGF36" s="19"/>
      <c r="SGG36" s="19"/>
      <c r="SGH36" s="19"/>
      <c r="SGI36" s="19"/>
      <c r="SGJ36" s="19"/>
      <c r="SGK36" s="19"/>
      <c r="SGL36" s="19"/>
      <c r="SGM36" s="19"/>
      <c r="SGN36" s="19"/>
      <c r="SGO36" s="19"/>
      <c r="SGP36" s="19"/>
      <c r="SGQ36" s="19"/>
      <c r="SGR36" s="19"/>
      <c r="SGS36" s="19"/>
      <c r="SGT36" s="19"/>
      <c r="SGU36" s="19"/>
      <c r="SGV36" s="19"/>
      <c r="SGW36" s="19"/>
      <c r="SGX36" s="19"/>
      <c r="SGY36" s="19"/>
      <c r="SGZ36" s="19"/>
      <c r="SHA36" s="19"/>
      <c r="SHB36" s="19"/>
      <c r="SHC36" s="19"/>
      <c r="SHD36" s="19"/>
      <c r="SHE36" s="19"/>
      <c r="SHF36" s="19"/>
      <c r="SHG36" s="19"/>
      <c r="SHH36" s="19"/>
      <c r="SHI36" s="19"/>
      <c r="SHJ36" s="19"/>
      <c r="SHK36" s="19"/>
      <c r="SHL36" s="19"/>
      <c r="SHM36" s="19"/>
      <c r="SHN36" s="19"/>
      <c r="SHO36" s="19"/>
      <c r="SHP36" s="19"/>
      <c r="SHQ36" s="19"/>
      <c r="SHR36" s="19"/>
      <c r="SHS36" s="19"/>
      <c r="SHT36" s="19"/>
      <c r="SHU36" s="19"/>
      <c r="SHV36" s="19"/>
      <c r="SHW36" s="19"/>
      <c r="SHX36" s="19"/>
      <c r="SHY36" s="19"/>
      <c r="SHZ36" s="19"/>
      <c r="SIA36" s="19"/>
      <c r="SIB36" s="19"/>
      <c r="SIC36" s="19"/>
      <c r="SID36" s="19"/>
      <c r="SIE36" s="19"/>
      <c r="SIF36" s="19"/>
      <c r="SIG36" s="19"/>
      <c r="SIH36" s="19"/>
      <c r="SII36" s="19"/>
      <c r="SIJ36" s="19"/>
      <c r="SIK36" s="19"/>
      <c r="SIL36" s="19"/>
      <c r="SIM36" s="19"/>
      <c r="SIN36" s="19"/>
      <c r="SIO36" s="19"/>
      <c r="SIP36" s="19"/>
      <c r="SIQ36" s="19"/>
      <c r="SIR36" s="19"/>
      <c r="SIS36" s="19"/>
      <c r="SIT36" s="19"/>
      <c r="SIU36" s="19"/>
      <c r="SIV36" s="19"/>
      <c r="SIW36" s="19"/>
      <c r="SIX36" s="19"/>
      <c r="SIY36" s="19"/>
      <c r="SIZ36" s="19"/>
      <c r="SJA36" s="19"/>
      <c r="SJB36" s="19"/>
      <c r="SJC36" s="19"/>
      <c r="SJD36" s="19"/>
      <c r="SJE36" s="19"/>
      <c r="SJF36" s="19"/>
      <c r="SJG36" s="19"/>
      <c r="SJH36" s="19"/>
      <c r="SJI36" s="19"/>
      <c r="SJJ36" s="19"/>
      <c r="SJK36" s="19"/>
      <c r="SJL36" s="19"/>
      <c r="SJM36" s="19"/>
      <c r="SJN36" s="19"/>
      <c r="SJO36" s="19"/>
      <c r="SJP36" s="19"/>
      <c r="SJQ36" s="19"/>
      <c r="SJR36" s="19"/>
      <c r="SJS36" s="19"/>
      <c r="SJT36" s="19"/>
      <c r="SJU36" s="19"/>
      <c r="SJV36" s="19"/>
      <c r="SJW36" s="19"/>
      <c r="SJX36" s="19"/>
      <c r="SJY36" s="19"/>
      <c r="SJZ36" s="19"/>
      <c r="SKA36" s="19"/>
      <c r="SKB36" s="19"/>
      <c r="SKC36" s="19"/>
      <c r="SKD36" s="19"/>
      <c r="SKE36" s="19"/>
      <c r="SKF36" s="19"/>
      <c r="SKG36" s="19"/>
      <c r="SKH36" s="19"/>
      <c r="SKI36" s="19"/>
      <c r="SKJ36" s="19"/>
      <c r="SKK36" s="19"/>
      <c r="SKL36" s="19"/>
      <c r="SKM36" s="19"/>
      <c r="SKN36" s="19"/>
      <c r="SKO36" s="19"/>
      <c r="SKP36" s="19"/>
      <c r="SKQ36" s="19"/>
      <c r="SKR36" s="19"/>
      <c r="SKS36" s="19"/>
      <c r="SKT36" s="19"/>
      <c r="SKU36" s="19"/>
      <c r="SKV36" s="19"/>
      <c r="SKW36" s="19"/>
      <c r="SKX36" s="19"/>
      <c r="SKY36" s="19"/>
      <c r="SKZ36" s="19"/>
      <c r="SLA36" s="19"/>
      <c r="SLB36" s="19"/>
      <c r="SLC36" s="19"/>
      <c r="SLD36" s="19"/>
      <c r="SLE36" s="19"/>
      <c r="SLF36" s="19"/>
      <c r="SLG36" s="19"/>
      <c r="SLH36" s="19"/>
      <c r="SLI36" s="19"/>
      <c r="SLJ36" s="19"/>
      <c r="SLK36" s="19"/>
      <c r="SLL36" s="19"/>
      <c r="SLM36" s="19"/>
      <c r="SLN36" s="19"/>
      <c r="SLO36" s="19"/>
      <c r="SLP36" s="19"/>
      <c r="SLQ36" s="19"/>
      <c r="SLR36" s="19"/>
      <c r="SLS36" s="19"/>
      <c r="SLT36" s="19"/>
      <c r="SLU36" s="19"/>
      <c r="SLV36" s="19"/>
      <c r="SLW36" s="19"/>
      <c r="SLX36" s="19"/>
      <c r="SLY36" s="19"/>
      <c r="SLZ36" s="19"/>
      <c r="SMA36" s="19"/>
      <c r="SMB36" s="19"/>
      <c r="SMC36" s="19"/>
      <c r="SMD36" s="19"/>
      <c r="SME36" s="19"/>
      <c r="SMF36" s="19"/>
      <c r="SMG36" s="19"/>
      <c r="SMH36" s="19"/>
      <c r="SMI36" s="19"/>
      <c r="SMJ36" s="19"/>
      <c r="SMK36" s="19"/>
      <c r="SML36" s="19"/>
      <c r="SMM36" s="19"/>
      <c r="SMN36" s="19"/>
      <c r="SMO36" s="19"/>
      <c r="SMP36" s="19"/>
      <c r="SMQ36" s="19"/>
      <c r="SMR36" s="19"/>
      <c r="SMS36" s="19"/>
      <c r="SMT36" s="19"/>
      <c r="SMU36" s="19"/>
      <c r="SMV36" s="19"/>
      <c r="SMW36" s="19"/>
      <c r="SMX36" s="19"/>
      <c r="SMY36" s="19"/>
      <c r="SMZ36" s="19"/>
      <c r="SNA36" s="19"/>
      <c r="SNB36" s="19"/>
      <c r="SNC36" s="19"/>
      <c r="SND36" s="19"/>
      <c r="SNE36" s="19"/>
      <c r="SNF36" s="19"/>
      <c r="SNG36" s="19"/>
      <c r="SNH36" s="19"/>
      <c r="SNI36" s="19"/>
      <c r="SNJ36" s="19"/>
      <c r="SNK36" s="19"/>
      <c r="SNL36" s="19"/>
      <c r="SNM36" s="19"/>
      <c r="SNN36" s="19"/>
      <c r="SNO36" s="19"/>
      <c r="SNP36" s="19"/>
      <c r="SNQ36" s="19"/>
      <c r="SNR36" s="19"/>
      <c r="SNS36" s="19"/>
      <c r="SNT36" s="19"/>
      <c r="SNU36" s="19"/>
      <c r="SNV36" s="19"/>
      <c r="SNW36" s="19"/>
      <c r="SNX36" s="19"/>
      <c r="SNY36" s="19"/>
      <c r="SNZ36" s="19"/>
      <c r="SOA36" s="19"/>
      <c r="SOB36" s="19"/>
      <c r="SOC36" s="19"/>
      <c r="SOD36" s="19"/>
      <c r="SOE36" s="19"/>
      <c r="SOF36" s="19"/>
      <c r="SOG36" s="19"/>
      <c r="SOH36" s="19"/>
      <c r="SOI36" s="19"/>
      <c r="SOJ36" s="19"/>
      <c r="SOK36" s="19"/>
      <c r="SOL36" s="19"/>
      <c r="SOM36" s="19"/>
      <c r="SON36" s="19"/>
      <c r="SOO36" s="19"/>
      <c r="SOP36" s="19"/>
      <c r="SOQ36" s="19"/>
      <c r="SOR36" s="19"/>
      <c r="SOS36" s="19"/>
      <c r="SOT36" s="19"/>
      <c r="SOU36" s="19"/>
      <c r="SOV36" s="19"/>
      <c r="SOW36" s="19"/>
      <c r="SOX36" s="19"/>
      <c r="SOY36" s="19"/>
      <c r="SOZ36" s="19"/>
      <c r="SPA36" s="19"/>
      <c r="SPB36" s="19"/>
      <c r="SPC36" s="19"/>
      <c r="SPD36" s="19"/>
      <c r="SPE36" s="19"/>
      <c r="SPF36" s="19"/>
      <c r="SPG36" s="19"/>
      <c r="SPH36" s="19"/>
      <c r="SPI36" s="19"/>
      <c r="SPJ36" s="19"/>
      <c r="SPK36" s="19"/>
      <c r="SPL36" s="19"/>
      <c r="SPM36" s="19"/>
      <c r="SPN36" s="19"/>
      <c r="SPO36" s="19"/>
      <c r="SPP36" s="19"/>
      <c r="SPQ36" s="19"/>
      <c r="SPR36" s="19"/>
      <c r="SPS36" s="19"/>
      <c r="SPT36" s="19"/>
      <c r="SPU36" s="19"/>
      <c r="SPV36" s="19"/>
      <c r="SPW36" s="19"/>
      <c r="SPX36" s="19"/>
      <c r="SPY36" s="19"/>
      <c r="SPZ36" s="19"/>
      <c r="SQA36" s="19"/>
      <c r="SQB36" s="19"/>
      <c r="SQC36" s="19"/>
      <c r="SQD36" s="19"/>
      <c r="SQE36" s="19"/>
      <c r="SQF36" s="19"/>
      <c r="SQG36" s="19"/>
      <c r="SQH36" s="19"/>
      <c r="SQI36" s="19"/>
      <c r="SQJ36" s="19"/>
      <c r="SQK36" s="19"/>
      <c r="SQL36" s="19"/>
      <c r="SQM36" s="19"/>
      <c r="SQN36" s="19"/>
      <c r="SQO36" s="19"/>
      <c r="SQP36" s="19"/>
      <c r="SQQ36" s="19"/>
      <c r="SQR36" s="19"/>
      <c r="SQS36" s="19"/>
      <c r="SQT36" s="19"/>
      <c r="SQU36" s="19"/>
      <c r="SQV36" s="19"/>
      <c r="SQW36" s="19"/>
      <c r="SQX36" s="19"/>
      <c r="SQY36" s="19"/>
      <c r="SQZ36" s="19"/>
      <c r="SRA36" s="19"/>
      <c r="SRB36" s="19"/>
      <c r="SRC36" s="19"/>
      <c r="SRD36" s="19"/>
      <c r="SRE36" s="19"/>
      <c r="SRF36" s="19"/>
      <c r="SRG36" s="19"/>
      <c r="SRH36" s="19"/>
      <c r="SRI36" s="19"/>
      <c r="SRJ36" s="19"/>
      <c r="SRK36" s="19"/>
      <c r="SRL36" s="19"/>
      <c r="SRM36" s="19"/>
      <c r="SRN36" s="19"/>
      <c r="SRO36" s="19"/>
      <c r="SRP36" s="19"/>
      <c r="SRQ36" s="19"/>
      <c r="SRR36" s="19"/>
      <c r="SRS36" s="19"/>
      <c r="SRT36" s="19"/>
      <c r="SRU36" s="19"/>
      <c r="SRV36" s="19"/>
      <c r="SRW36" s="19"/>
      <c r="SRX36" s="19"/>
      <c r="SRY36" s="19"/>
      <c r="SRZ36" s="19"/>
      <c r="SSA36" s="19"/>
      <c r="SSB36" s="19"/>
      <c r="SSC36" s="19"/>
      <c r="SSD36" s="19"/>
      <c r="SSE36" s="19"/>
      <c r="SSF36" s="19"/>
      <c r="SSG36" s="19"/>
      <c r="SSH36" s="19"/>
      <c r="SSI36" s="19"/>
      <c r="SSJ36" s="19"/>
      <c r="SSK36" s="19"/>
      <c r="SSL36" s="19"/>
      <c r="SSM36" s="19"/>
      <c r="SSN36" s="19"/>
      <c r="SSO36" s="19"/>
      <c r="SSP36" s="19"/>
      <c r="SSQ36" s="19"/>
      <c r="SSR36" s="19"/>
      <c r="SSS36" s="19"/>
      <c r="SST36" s="19"/>
      <c r="SSU36" s="19"/>
      <c r="SSV36" s="19"/>
      <c r="SSW36" s="19"/>
      <c r="SSX36" s="19"/>
      <c r="SSY36" s="19"/>
      <c r="SSZ36" s="19"/>
      <c r="STA36" s="19"/>
      <c r="STB36" s="19"/>
      <c r="STC36" s="19"/>
      <c r="STD36" s="19"/>
      <c r="STE36" s="19"/>
      <c r="STF36" s="19"/>
      <c r="STG36" s="19"/>
      <c r="STH36" s="19"/>
      <c r="STI36" s="19"/>
      <c r="STJ36" s="19"/>
      <c r="STK36" s="19"/>
      <c r="STL36" s="19"/>
      <c r="STM36" s="19"/>
      <c r="STN36" s="19"/>
      <c r="STO36" s="19"/>
      <c r="STP36" s="19"/>
      <c r="STQ36" s="19"/>
      <c r="STR36" s="19"/>
      <c r="STS36" s="19"/>
      <c r="STT36" s="19"/>
      <c r="STU36" s="19"/>
      <c r="STV36" s="19"/>
      <c r="STW36" s="19"/>
      <c r="STX36" s="19"/>
      <c r="STY36" s="19"/>
      <c r="STZ36" s="19"/>
      <c r="SUA36" s="19"/>
      <c r="SUB36" s="19"/>
      <c r="SUC36" s="19"/>
      <c r="SUD36" s="19"/>
      <c r="SUE36" s="19"/>
      <c r="SUF36" s="19"/>
      <c r="SUG36" s="19"/>
      <c r="SUH36" s="19"/>
      <c r="SUI36" s="19"/>
      <c r="SUJ36" s="19"/>
      <c r="SUK36" s="19"/>
      <c r="SUL36" s="19"/>
      <c r="SUM36" s="19"/>
      <c r="SUN36" s="19"/>
      <c r="SUO36" s="19"/>
      <c r="SUP36" s="19"/>
      <c r="SUQ36" s="19"/>
      <c r="SUR36" s="19"/>
      <c r="SUS36" s="19"/>
      <c r="SUT36" s="19"/>
      <c r="SUU36" s="19"/>
      <c r="SUV36" s="19"/>
      <c r="SUW36" s="19"/>
      <c r="SUX36" s="19"/>
      <c r="SUY36" s="19"/>
      <c r="SUZ36" s="19"/>
      <c r="SVA36" s="19"/>
      <c r="SVB36" s="19"/>
      <c r="SVC36" s="19"/>
      <c r="SVD36" s="19"/>
      <c r="SVE36" s="19"/>
      <c r="SVF36" s="19"/>
      <c r="SVG36" s="19"/>
      <c r="SVH36" s="19"/>
      <c r="SVI36" s="19"/>
      <c r="SVJ36" s="19"/>
      <c r="SVK36" s="19"/>
      <c r="SVL36" s="19"/>
      <c r="SVM36" s="19"/>
      <c r="SVN36" s="19"/>
      <c r="SVO36" s="19"/>
      <c r="SVP36" s="19"/>
      <c r="SVQ36" s="19"/>
      <c r="SVR36" s="19"/>
      <c r="SVS36" s="19"/>
      <c r="SVT36" s="19"/>
      <c r="SVU36" s="19"/>
      <c r="SVV36" s="19"/>
      <c r="SVW36" s="19"/>
      <c r="SVX36" s="19"/>
      <c r="SVY36" s="19"/>
      <c r="SVZ36" s="19"/>
      <c r="SWA36" s="19"/>
      <c r="SWB36" s="19"/>
      <c r="SWC36" s="19"/>
      <c r="SWD36" s="19"/>
      <c r="SWE36" s="19"/>
      <c r="SWF36" s="19"/>
      <c r="SWG36" s="19"/>
      <c r="SWH36" s="19"/>
      <c r="SWI36" s="19"/>
      <c r="SWJ36" s="19"/>
      <c r="SWK36" s="19"/>
      <c r="SWL36" s="19"/>
      <c r="SWM36" s="19"/>
      <c r="SWN36" s="19"/>
      <c r="SWO36" s="19"/>
      <c r="SWP36" s="19"/>
      <c r="SWQ36" s="19"/>
      <c r="SWR36" s="19"/>
      <c r="SWS36" s="19"/>
      <c r="SWT36" s="19"/>
      <c r="SWU36" s="19"/>
      <c r="SWV36" s="19"/>
      <c r="SWW36" s="19"/>
      <c r="SWX36" s="19"/>
      <c r="SWY36" s="19"/>
      <c r="SWZ36" s="19"/>
      <c r="SXA36" s="19"/>
      <c r="SXB36" s="19"/>
      <c r="SXC36" s="19"/>
      <c r="SXD36" s="19"/>
      <c r="SXE36" s="19"/>
      <c r="SXF36" s="19"/>
      <c r="SXG36" s="19"/>
      <c r="SXH36" s="19"/>
      <c r="SXI36" s="19"/>
      <c r="SXJ36" s="19"/>
      <c r="SXK36" s="19"/>
      <c r="SXL36" s="19"/>
      <c r="SXM36" s="19"/>
      <c r="SXN36" s="19"/>
      <c r="SXO36" s="19"/>
      <c r="SXP36" s="19"/>
      <c r="SXQ36" s="19"/>
      <c r="SXR36" s="19"/>
      <c r="SXS36" s="19"/>
      <c r="SXT36" s="19"/>
      <c r="SXU36" s="19"/>
      <c r="SXV36" s="19"/>
      <c r="SXW36" s="19"/>
      <c r="SXX36" s="19"/>
      <c r="SXY36" s="19"/>
      <c r="SXZ36" s="19"/>
      <c r="SYA36" s="19"/>
      <c r="SYB36" s="19"/>
      <c r="SYC36" s="19"/>
      <c r="SYD36" s="19"/>
      <c r="SYE36" s="19"/>
      <c r="SYF36" s="19"/>
      <c r="SYG36" s="19"/>
      <c r="SYH36" s="19"/>
      <c r="SYI36" s="19"/>
      <c r="SYJ36" s="19"/>
      <c r="SYK36" s="19"/>
      <c r="SYL36" s="19"/>
      <c r="SYM36" s="19"/>
      <c r="SYN36" s="19"/>
      <c r="SYO36" s="19"/>
      <c r="SYP36" s="19"/>
      <c r="SYQ36" s="19"/>
      <c r="SYR36" s="19"/>
      <c r="SYS36" s="19"/>
      <c r="SYT36" s="19"/>
      <c r="SYU36" s="19"/>
      <c r="SYV36" s="19"/>
      <c r="SYW36" s="19"/>
      <c r="SYX36" s="19"/>
      <c r="SYY36" s="19"/>
      <c r="SYZ36" s="19"/>
      <c r="SZA36" s="19"/>
      <c r="SZB36" s="19"/>
      <c r="SZC36" s="19"/>
      <c r="SZD36" s="19"/>
      <c r="SZE36" s="19"/>
      <c r="SZF36" s="19"/>
      <c r="SZG36" s="19"/>
      <c r="SZH36" s="19"/>
      <c r="SZI36" s="19"/>
      <c r="SZJ36" s="19"/>
      <c r="SZK36" s="19"/>
      <c r="SZL36" s="19"/>
      <c r="SZM36" s="19"/>
      <c r="SZN36" s="19"/>
      <c r="SZO36" s="19"/>
      <c r="SZP36" s="19"/>
      <c r="SZQ36" s="19"/>
      <c r="SZR36" s="19"/>
      <c r="SZS36" s="19"/>
      <c r="SZT36" s="19"/>
      <c r="SZU36" s="19"/>
      <c r="SZV36" s="19"/>
      <c r="SZW36" s="19"/>
      <c r="SZX36" s="19"/>
      <c r="SZY36" s="19"/>
      <c r="SZZ36" s="19"/>
      <c r="TAA36" s="19"/>
      <c r="TAB36" s="19"/>
      <c r="TAC36" s="19"/>
      <c r="TAD36" s="19"/>
      <c r="TAE36" s="19"/>
      <c r="TAF36" s="19"/>
      <c r="TAG36" s="19"/>
      <c r="TAH36" s="19"/>
      <c r="TAI36" s="19"/>
      <c r="TAJ36" s="19"/>
      <c r="TAK36" s="19"/>
      <c r="TAL36" s="19"/>
      <c r="TAM36" s="19"/>
      <c r="TAN36" s="19"/>
      <c r="TAO36" s="19"/>
      <c r="TAP36" s="19"/>
      <c r="TAQ36" s="19"/>
      <c r="TAR36" s="19"/>
      <c r="TAS36" s="19"/>
      <c r="TAT36" s="19"/>
      <c r="TAU36" s="19"/>
      <c r="TAV36" s="19"/>
      <c r="TAW36" s="19"/>
      <c r="TAX36" s="19"/>
      <c r="TAY36" s="19"/>
      <c r="TAZ36" s="19"/>
      <c r="TBA36" s="19"/>
      <c r="TBB36" s="19"/>
      <c r="TBC36" s="19"/>
      <c r="TBD36" s="19"/>
      <c r="TBE36" s="19"/>
      <c r="TBF36" s="19"/>
      <c r="TBG36" s="19"/>
      <c r="TBH36" s="19"/>
      <c r="TBI36" s="19"/>
      <c r="TBJ36" s="19"/>
      <c r="TBK36" s="19"/>
      <c r="TBL36" s="19"/>
      <c r="TBM36" s="19"/>
      <c r="TBN36" s="19"/>
      <c r="TBO36" s="19"/>
      <c r="TBP36" s="19"/>
      <c r="TBQ36" s="19"/>
      <c r="TBR36" s="19"/>
      <c r="TBS36" s="19"/>
      <c r="TBT36" s="19"/>
      <c r="TBU36" s="19"/>
      <c r="TBV36" s="19"/>
      <c r="TBW36" s="19"/>
      <c r="TBX36" s="19"/>
      <c r="TBY36" s="19"/>
      <c r="TBZ36" s="19"/>
      <c r="TCA36" s="19"/>
      <c r="TCB36" s="19"/>
      <c r="TCC36" s="19"/>
      <c r="TCD36" s="19"/>
      <c r="TCE36" s="19"/>
      <c r="TCF36" s="19"/>
      <c r="TCG36" s="19"/>
      <c r="TCH36" s="19"/>
      <c r="TCI36" s="19"/>
      <c r="TCJ36" s="19"/>
      <c r="TCK36" s="19"/>
      <c r="TCL36" s="19"/>
      <c r="TCM36" s="19"/>
      <c r="TCN36" s="19"/>
      <c r="TCO36" s="19"/>
      <c r="TCP36" s="19"/>
      <c r="TCQ36" s="19"/>
      <c r="TCR36" s="19"/>
      <c r="TCS36" s="19"/>
      <c r="TCT36" s="19"/>
      <c r="TCU36" s="19"/>
      <c r="TCV36" s="19"/>
      <c r="TCW36" s="19"/>
      <c r="TCX36" s="19"/>
      <c r="TCY36" s="19"/>
      <c r="TCZ36" s="19"/>
      <c r="TDA36" s="19"/>
      <c r="TDB36" s="19"/>
      <c r="TDC36" s="19"/>
      <c r="TDD36" s="19"/>
      <c r="TDE36" s="19"/>
      <c r="TDF36" s="19"/>
      <c r="TDG36" s="19"/>
      <c r="TDH36" s="19"/>
      <c r="TDI36" s="19"/>
      <c r="TDJ36" s="19"/>
      <c r="TDK36" s="19"/>
      <c r="TDL36" s="19"/>
      <c r="TDM36" s="19"/>
      <c r="TDN36" s="19"/>
      <c r="TDO36" s="19"/>
      <c r="TDP36" s="19"/>
      <c r="TDQ36" s="19"/>
      <c r="TDR36" s="19"/>
      <c r="TDS36" s="19"/>
      <c r="TDT36" s="19"/>
      <c r="TDU36" s="19"/>
      <c r="TDV36" s="19"/>
      <c r="TDW36" s="19"/>
      <c r="TDX36" s="19"/>
      <c r="TDY36" s="19"/>
      <c r="TDZ36" s="19"/>
      <c r="TEA36" s="19"/>
      <c r="TEB36" s="19"/>
      <c r="TEC36" s="19"/>
      <c r="TED36" s="19"/>
      <c r="TEE36" s="19"/>
      <c r="TEF36" s="19"/>
      <c r="TEG36" s="19"/>
      <c r="TEH36" s="19"/>
      <c r="TEI36" s="19"/>
      <c r="TEJ36" s="19"/>
      <c r="TEK36" s="19"/>
      <c r="TEL36" s="19"/>
      <c r="TEM36" s="19"/>
      <c r="TEN36" s="19"/>
      <c r="TEO36" s="19"/>
      <c r="TEP36" s="19"/>
      <c r="TEQ36" s="19"/>
      <c r="TER36" s="19"/>
      <c r="TES36" s="19"/>
      <c r="TET36" s="19"/>
      <c r="TEU36" s="19"/>
      <c r="TEV36" s="19"/>
      <c r="TEW36" s="19"/>
      <c r="TEX36" s="19"/>
      <c r="TEY36" s="19"/>
      <c r="TEZ36" s="19"/>
      <c r="TFA36" s="19"/>
      <c r="TFB36" s="19"/>
      <c r="TFC36" s="19"/>
      <c r="TFD36" s="19"/>
      <c r="TFE36" s="19"/>
      <c r="TFF36" s="19"/>
      <c r="TFG36" s="19"/>
      <c r="TFH36" s="19"/>
      <c r="TFI36" s="19"/>
      <c r="TFJ36" s="19"/>
      <c r="TFK36" s="19"/>
      <c r="TFL36" s="19"/>
      <c r="TFM36" s="19"/>
      <c r="TFN36" s="19"/>
      <c r="TFO36" s="19"/>
      <c r="TFP36" s="19"/>
      <c r="TFQ36" s="19"/>
      <c r="TFR36" s="19"/>
      <c r="TFS36" s="19"/>
      <c r="TFT36" s="19"/>
      <c r="TFU36" s="19"/>
      <c r="TFV36" s="19"/>
      <c r="TFW36" s="19"/>
      <c r="TFX36" s="19"/>
      <c r="TFY36" s="19"/>
      <c r="TFZ36" s="19"/>
      <c r="TGA36" s="19"/>
      <c r="TGB36" s="19"/>
      <c r="TGC36" s="19"/>
      <c r="TGD36" s="19"/>
      <c r="TGE36" s="19"/>
      <c r="TGF36" s="19"/>
      <c r="TGG36" s="19"/>
      <c r="TGH36" s="19"/>
      <c r="TGI36" s="19"/>
      <c r="TGJ36" s="19"/>
      <c r="TGK36" s="19"/>
      <c r="TGL36" s="19"/>
      <c r="TGM36" s="19"/>
      <c r="TGN36" s="19"/>
      <c r="TGO36" s="19"/>
      <c r="TGP36" s="19"/>
      <c r="TGQ36" s="19"/>
      <c r="TGR36" s="19"/>
      <c r="TGS36" s="19"/>
      <c r="TGT36" s="19"/>
      <c r="TGU36" s="19"/>
      <c r="TGV36" s="19"/>
      <c r="TGW36" s="19"/>
      <c r="TGX36" s="19"/>
      <c r="TGY36" s="19"/>
      <c r="TGZ36" s="19"/>
      <c r="THA36" s="19"/>
      <c r="THB36" s="19"/>
      <c r="THC36" s="19"/>
      <c r="THD36" s="19"/>
      <c r="THE36" s="19"/>
      <c r="THF36" s="19"/>
      <c r="THG36" s="19"/>
      <c r="THH36" s="19"/>
      <c r="THI36" s="19"/>
      <c r="THJ36" s="19"/>
      <c r="THK36" s="19"/>
      <c r="THL36" s="19"/>
      <c r="THM36" s="19"/>
      <c r="THN36" s="19"/>
      <c r="THO36" s="19"/>
      <c r="THP36" s="19"/>
      <c r="THQ36" s="19"/>
      <c r="THR36" s="19"/>
      <c r="THS36" s="19"/>
      <c r="THT36" s="19"/>
      <c r="THU36" s="19"/>
      <c r="THV36" s="19"/>
      <c r="THW36" s="19"/>
      <c r="THX36" s="19"/>
      <c r="THY36" s="19"/>
      <c r="THZ36" s="19"/>
      <c r="TIA36" s="19"/>
      <c r="TIB36" s="19"/>
      <c r="TIC36" s="19"/>
      <c r="TID36" s="19"/>
      <c r="TIE36" s="19"/>
      <c r="TIF36" s="19"/>
      <c r="TIG36" s="19"/>
      <c r="TIH36" s="19"/>
      <c r="TII36" s="19"/>
      <c r="TIJ36" s="19"/>
      <c r="TIK36" s="19"/>
      <c r="TIL36" s="19"/>
      <c r="TIM36" s="19"/>
      <c r="TIN36" s="19"/>
      <c r="TIO36" s="19"/>
      <c r="TIP36" s="19"/>
      <c r="TIQ36" s="19"/>
      <c r="TIR36" s="19"/>
      <c r="TIS36" s="19"/>
      <c r="TIT36" s="19"/>
      <c r="TIU36" s="19"/>
      <c r="TIV36" s="19"/>
      <c r="TIW36" s="19"/>
      <c r="TIX36" s="19"/>
      <c r="TIY36" s="19"/>
      <c r="TIZ36" s="19"/>
      <c r="TJA36" s="19"/>
      <c r="TJB36" s="19"/>
      <c r="TJC36" s="19"/>
      <c r="TJD36" s="19"/>
      <c r="TJE36" s="19"/>
      <c r="TJF36" s="19"/>
      <c r="TJG36" s="19"/>
      <c r="TJH36" s="19"/>
      <c r="TJI36" s="19"/>
      <c r="TJJ36" s="19"/>
      <c r="TJK36" s="19"/>
      <c r="TJL36" s="19"/>
      <c r="TJM36" s="19"/>
      <c r="TJN36" s="19"/>
      <c r="TJO36" s="19"/>
      <c r="TJP36" s="19"/>
      <c r="TJQ36" s="19"/>
      <c r="TJR36" s="19"/>
      <c r="TJS36" s="19"/>
      <c r="TJT36" s="19"/>
      <c r="TJU36" s="19"/>
      <c r="TJV36" s="19"/>
      <c r="TJW36" s="19"/>
      <c r="TJX36" s="19"/>
      <c r="TJY36" s="19"/>
      <c r="TJZ36" s="19"/>
      <c r="TKA36" s="19"/>
      <c r="TKB36" s="19"/>
      <c r="TKC36" s="19"/>
      <c r="TKD36" s="19"/>
      <c r="TKE36" s="19"/>
      <c r="TKF36" s="19"/>
      <c r="TKG36" s="19"/>
      <c r="TKH36" s="19"/>
      <c r="TKI36" s="19"/>
      <c r="TKJ36" s="19"/>
      <c r="TKK36" s="19"/>
      <c r="TKL36" s="19"/>
      <c r="TKM36" s="19"/>
      <c r="TKN36" s="19"/>
      <c r="TKO36" s="19"/>
      <c r="TKP36" s="19"/>
      <c r="TKQ36" s="19"/>
      <c r="TKR36" s="19"/>
      <c r="TKS36" s="19"/>
      <c r="TKT36" s="19"/>
      <c r="TKU36" s="19"/>
      <c r="TKV36" s="19"/>
      <c r="TKW36" s="19"/>
      <c r="TKX36" s="19"/>
      <c r="TKY36" s="19"/>
      <c r="TKZ36" s="19"/>
      <c r="TLA36" s="19"/>
      <c r="TLB36" s="19"/>
      <c r="TLC36" s="19"/>
      <c r="TLD36" s="19"/>
      <c r="TLE36" s="19"/>
      <c r="TLF36" s="19"/>
      <c r="TLG36" s="19"/>
      <c r="TLH36" s="19"/>
      <c r="TLI36" s="19"/>
      <c r="TLJ36" s="19"/>
      <c r="TLK36" s="19"/>
      <c r="TLL36" s="19"/>
      <c r="TLM36" s="19"/>
      <c r="TLN36" s="19"/>
      <c r="TLO36" s="19"/>
      <c r="TLP36" s="19"/>
      <c r="TLQ36" s="19"/>
      <c r="TLR36" s="19"/>
      <c r="TLS36" s="19"/>
      <c r="TLT36" s="19"/>
      <c r="TLU36" s="19"/>
      <c r="TLV36" s="19"/>
      <c r="TLW36" s="19"/>
      <c r="TLX36" s="19"/>
      <c r="TLY36" s="19"/>
      <c r="TLZ36" s="19"/>
      <c r="TMA36" s="19"/>
      <c r="TMB36" s="19"/>
      <c r="TMC36" s="19"/>
      <c r="TMD36" s="19"/>
      <c r="TME36" s="19"/>
      <c r="TMF36" s="19"/>
      <c r="TMG36" s="19"/>
      <c r="TMH36" s="19"/>
      <c r="TMI36" s="19"/>
      <c r="TMJ36" s="19"/>
      <c r="TMK36" s="19"/>
      <c r="TML36" s="19"/>
      <c r="TMM36" s="19"/>
      <c r="TMN36" s="19"/>
      <c r="TMO36" s="19"/>
      <c r="TMP36" s="19"/>
      <c r="TMQ36" s="19"/>
      <c r="TMR36" s="19"/>
      <c r="TMS36" s="19"/>
      <c r="TMT36" s="19"/>
      <c r="TMU36" s="19"/>
      <c r="TMV36" s="19"/>
      <c r="TMW36" s="19"/>
      <c r="TMX36" s="19"/>
      <c r="TMY36" s="19"/>
      <c r="TMZ36" s="19"/>
      <c r="TNA36" s="19"/>
      <c r="TNB36" s="19"/>
      <c r="TNC36" s="19"/>
      <c r="TND36" s="19"/>
      <c r="TNE36" s="19"/>
      <c r="TNF36" s="19"/>
      <c r="TNG36" s="19"/>
      <c r="TNH36" s="19"/>
      <c r="TNI36" s="19"/>
      <c r="TNJ36" s="19"/>
      <c r="TNK36" s="19"/>
      <c r="TNL36" s="19"/>
      <c r="TNM36" s="19"/>
      <c r="TNN36" s="19"/>
      <c r="TNO36" s="19"/>
      <c r="TNP36" s="19"/>
      <c r="TNQ36" s="19"/>
      <c r="TNR36" s="19"/>
      <c r="TNS36" s="19"/>
      <c r="TNT36" s="19"/>
      <c r="TNU36" s="19"/>
      <c r="TNV36" s="19"/>
      <c r="TNW36" s="19"/>
      <c r="TNX36" s="19"/>
      <c r="TNY36" s="19"/>
      <c r="TNZ36" s="19"/>
      <c r="TOA36" s="19"/>
      <c r="TOB36" s="19"/>
      <c r="TOC36" s="19"/>
      <c r="TOD36" s="19"/>
      <c r="TOE36" s="19"/>
      <c r="TOF36" s="19"/>
      <c r="TOG36" s="19"/>
      <c r="TOH36" s="19"/>
      <c r="TOI36" s="19"/>
      <c r="TOJ36" s="19"/>
      <c r="TOK36" s="19"/>
      <c r="TOL36" s="19"/>
      <c r="TOM36" s="19"/>
      <c r="TON36" s="19"/>
      <c r="TOO36" s="19"/>
      <c r="TOP36" s="19"/>
      <c r="TOQ36" s="19"/>
      <c r="TOR36" s="19"/>
      <c r="TOS36" s="19"/>
      <c r="TOT36" s="19"/>
      <c r="TOU36" s="19"/>
      <c r="TOV36" s="19"/>
      <c r="TOW36" s="19"/>
      <c r="TOX36" s="19"/>
      <c r="TOY36" s="19"/>
      <c r="TOZ36" s="19"/>
      <c r="TPA36" s="19"/>
      <c r="TPB36" s="19"/>
      <c r="TPC36" s="19"/>
      <c r="TPD36" s="19"/>
      <c r="TPE36" s="19"/>
      <c r="TPF36" s="19"/>
      <c r="TPG36" s="19"/>
      <c r="TPH36" s="19"/>
      <c r="TPI36" s="19"/>
      <c r="TPJ36" s="19"/>
      <c r="TPK36" s="19"/>
      <c r="TPL36" s="19"/>
      <c r="TPM36" s="19"/>
      <c r="TPN36" s="19"/>
      <c r="TPO36" s="19"/>
      <c r="TPP36" s="19"/>
      <c r="TPQ36" s="19"/>
      <c r="TPR36" s="19"/>
      <c r="TPS36" s="19"/>
      <c r="TPT36" s="19"/>
      <c r="TPU36" s="19"/>
      <c r="TPV36" s="19"/>
      <c r="TPW36" s="19"/>
      <c r="TPX36" s="19"/>
      <c r="TPY36" s="19"/>
      <c r="TPZ36" s="19"/>
      <c r="TQA36" s="19"/>
      <c r="TQB36" s="19"/>
      <c r="TQC36" s="19"/>
      <c r="TQD36" s="19"/>
      <c r="TQE36" s="19"/>
      <c r="TQF36" s="19"/>
      <c r="TQG36" s="19"/>
      <c r="TQH36" s="19"/>
      <c r="TQI36" s="19"/>
      <c r="TQJ36" s="19"/>
      <c r="TQK36" s="19"/>
      <c r="TQL36" s="19"/>
      <c r="TQM36" s="19"/>
      <c r="TQN36" s="19"/>
      <c r="TQO36" s="19"/>
      <c r="TQP36" s="19"/>
      <c r="TQQ36" s="19"/>
      <c r="TQR36" s="19"/>
      <c r="TQS36" s="19"/>
      <c r="TQT36" s="19"/>
      <c r="TQU36" s="19"/>
      <c r="TQV36" s="19"/>
      <c r="TQW36" s="19"/>
      <c r="TQX36" s="19"/>
      <c r="TQY36" s="19"/>
      <c r="TQZ36" s="19"/>
      <c r="TRA36" s="19"/>
      <c r="TRB36" s="19"/>
      <c r="TRC36" s="19"/>
      <c r="TRD36" s="19"/>
      <c r="TRE36" s="19"/>
      <c r="TRF36" s="19"/>
      <c r="TRG36" s="19"/>
      <c r="TRH36" s="19"/>
      <c r="TRI36" s="19"/>
      <c r="TRJ36" s="19"/>
      <c r="TRK36" s="19"/>
      <c r="TRL36" s="19"/>
      <c r="TRM36" s="19"/>
      <c r="TRN36" s="19"/>
      <c r="TRO36" s="19"/>
      <c r="TRP36" s="19"/>
      <c r="TRQ36" s="19"/>
      <c r="TRR36" s="19"/>
      <c r="TRS36" s="19"/>
      <c r="TRT36" s="19"/>
      <c r="TRU36" s="19"/>
      <c r="TRV36" s="19"/>
      <c r="TRW36" s="19"/>
      <c r="TRX36" s="19"/>
      <c r="TRY36" s="19"/>
      <c r="TRZ36" s="19"/>
      <c r="TSA36" s="19"/>
      <c r="TSB36" s="19"/>
      <c r="TSC36" s="19"/>
      <c r="TSD36" s="19"/>
      <c r="TSE36" s="19"/>
      <c r="TSF36" s="19"/>
      <c r="TSG36" s="19"/>
      <c r="TSH36" s="19"/>
      <c r="TSI36" s="19"/>
      <c r="TSJ36" s="19"/>
      <c r="TSK36" s="19"/>
      <c r="TSL36" s="19"/>
      <c r="TSM36" s="19"/>
      <c r="TSN36" s="19"/>
      <c r="TSO36" s="19"/>
      <c r="TSP36" s="19"/>
      <c r="TSQ36" s="19"/>
      <c r="TSR36" s="19"/>
      <c r="TSS36" s="19"/>
      <c r="TST36" s="19"/>
      <c r="TSU36" s="19"/>
      <c r="TSV36" s="19"/>
      <c r="TSW36" s="19"/>
      <c r="TSX36" s="19"/>
      <c r="TSY36" s="19"/>
      <c r="TSZ36" s="19"/>
      <c r="TTA36" s="19"/>
      <c r="TTB36" s="19"/>
      <c r="TTC36" s="19"/>
      <c r="TTD36" s="19"/>
      <c r="TTE36" s="19"/>
      <c r="TTF36" s="19"/>
      <c r="TTG36" s="19"/>
      <c r="TTH36" s="19"/>
      <c r="TTI36" s="19"/>
      <c r="TTJ36" s="19"/>
      <c r="TTK36" s="19"/>
      <c r="TTL36" s="19"/>
      <c r="TTM36" s="19"/>
      <c r="TTN36" s="19"/>
      <c r="TTO36" s="19"/>
      <c r="TTP36" s="19"/>
      <c r="TTQ36" s="19"/>
      <c r="TTR36" s="19"/>
      <c r="TTS36" s="19"/>
      <c r="TTT36" s="19"/>
      <c r="TTU36" s="19"/>
      <c r="TTV36" s="19"/>
      <c r="TTW36" s="19"/>
      <c r="TTX36" s="19"/>
      <c r="TTY36" s="19"/>
      <c r="TTZ36" s="19"/>
      <c r="TUA36" s="19"/>
      <c r="TUB36" s="19"/>
      <c r="TUC36" s="19"/>
      <c r="TUD36" s="19"/>
      <c r="TUE36" s="19"/>
      <c r="TUF36" s="19"/>
      <c r="TUG36" s="19"/>
      <c r="TUH36" s="19"/>
      <c r="TUI36" s="19"/>
      <c r="TUJ36" s="19"/>
      <c r="TUK36" s="19"/>
      <c r="TUL36" s="19"/>
      <c r="TUM36" s="19"/>
      <c r="TUN36" s="19"/>
      <c r="TUO36" s="19"/>
      <c r="TUP36" s="19"/>
      <c r="TUQ36" s="19"/>
      <c r="TUR36" s="19"/>
      <c r="TUS36" s="19"/>
      <c r="TUT36" s="19"/>
      <c r="TUU36" s="19"/>
      <c r="TUV36" s="19"/>
      <c r="TUW36" s="19"/>
      <c r="TUX36" s="19"/>
      <c r="TUY36" s="19"/>
      <c r="TUZ36" s="19"/>
      <c r="TVA36" s="19"/>
      <c r="TVB36" s="19"/>
      <c r="TVC36" s="19"/>
      <c r="TVD36" s="19"/>
      <c r="TVE36" s="19"/>
      <c r="TVF36" s="19"/>
      <c r="TVG36" s="19"/>
      <c r="TVH36" s="19"/>
      <c r="TVI36" s="19"/>
      <c r="TVJ36" s="19"/>
      <c r="TVK36" s="19"/>
      <c r="TVL36" s="19"/>
      <c r="TVM36" s="19"/>
      <c r="TVN36" s="19"/>
      <c r="TVO36" s="19"/>
      <c r="TVP36" s="19"/>
      <c r="TVQ36" s="19"/>
      <c r="TVR36" s="19"/>
      <c r="TVS36" s="19"/>
      <c r="TVT36" s="19"/>
      <c r="TVU36" s="19"/>
      <c r="TVV36" s="19"/>
      <c r="TVW36" s="19"/>
      <c r="TVX36" s="19"/>
      <c r="TVY36" s="19"/>
      <c r="TVZ36" s="19"/>
      <c r="TWA36" s="19"/>
      <c r="TWB36" s="19"/>
      <c r="TWC36" s="19"/>
      <c r="TWD36" s="19"/>
      <c r="TWE36" s="19"/>
      <c r="TWF36" s="19"/>
      <c r="TWG36" s="19"/>
      <c r="TWH36" s="19"/>
      <c r="TWI36" s="19"/>
      <c r="TWJ36" s="19"/>
      <c r="TWK36" s="19"/>
      <c r="TWL36" s="19"/>
      <c r="TWM36" s="19"/>
      <c r="TWN36" s="19"/>
      <c r="TWO36" s="19"/>
      <c r="TWP36" s="19"/>
      <c r="TWQ36" s="19"/>
      <c r="TWR36" s="19"/>
      <c r="TWS36" s="19"/>
      <c r="TWT36" s="19"/>
      <c r="TWU36" s="19"/>
      <c r="TWV36" s="19"/>
      <c r="TWW36" s="19"/>
      <c r="TWX36" s="19"/>
      <c r="TWY36" s="19"/>
      <c r="TWZ36" s="19"/>
      <c r="TXA36" s="19"/>
      <c r="TXB36" s="19"/>
      <c r="TXC36" s="19"/>
      <c r="TXD36" s="19"/>
      <c r="TXE36" s="19"/>
      <c r="TXF36" s="19"/>
      <c r="TXG36" s="19"/>
      <c r="TXH36" s="19"/>
      <c r="TXI36" s="19"/>
      <c r="TXJ36" s="19"/>
      <c r="TXK36" s="19"/>
      <c r="TXL36" s="19"/>
      <c r="TXM36" s="19"/>
      <c r="TXN36" s="19"/>
      <c r="TXO36" s="19"/>
      <c r="TXP36" s="19"/>
      <c r="TXQ36" s="19"/>
      <c r="TXR36" s="19"/>
      <c r="TXS36" s="19"/>
      <c r="TXT36" s="19"/>
      <c r="TXU36" s="19"/>
      <c r="TXV36" s="19"/>
      <c r="TXW36" s="19"/>
      <c r="TXX36" s="19"/>
      <c r="TXY36" s="19"/>
      <c r="TXZ36" s="19"/>
      <c r="TYA36" s="19"/>
      <c r="TYB36" s="19"/>
      <c r="TYC36" s="19"/>
      <c r="TYD36" s="19"/>
      <c r="TYE36" s="19"/>
      <c r="TYF36" s="19"/>
      <c r="TYG36" s="19"/>
      <c r="TYH36" s="19"/>
      <c r="TYI36" s="19"/>
      <c r="TYJ36" s="19"/>
      <c r="TYK36" s="19"/>
      <c r="TYL36" s="19"/>
      <c r="TYM36" s="19"/>
      <c r="TYN36" s="19"/>
      <c r="TYO36" s="19"/>
      <c r="TYP36" s="19"/>
      <c r="TYQ36" s="19"/>
      <c r="TYR36" s="19"/>
      <c r="TYS36" s="19"/>
      <c r="TYT36" s="19"/>
      <c r="TYU36" s="19"/>
      <c r="TYV36" s="19"/>
      <c r="TYW36" s="19"/>
      <c r="TYX36" s="19"/>
      <c r="TYY36" s="19"/>
      <c r="TYZ36" s="19"/>
      <c r="TZA36" s="19"/>
      <c r="TZB36" s="19"/>
      <c r="TZC36" s="19"/>
      <c r="TZD36" s="19"/>
      <c r="TZE36" s="19"/>
      <c r="TZF36" s="19"/>
      <c r="TZG36" s="19"/>
      <c r="TZH36" s="19"/>
      <c r="TZI36" s="19"/>
      <c r="TZJ36" s="19"/>
      <c r="TZK36" s="19"/>
      <c r="TZL36" s="19"/>
      <c r="TZM36" s="19"/>
      <c r="TZN36" s="19"/>
      <c r="TZO36" s="19"/>
      <c r="TZP36" s="19"/>
      <c r="TZQ36" s="19"/>
      <c r="TZR36" s="19"/>
      <c r="TZS36" s="19"/>
      <c r="TZT36" s="19"/>
      <c r="TZU36" s="19"/>
      <c r="TZV36" s="19"/>
      <c r="TZW36" s="19"/>
      <c r="TZX36" s="19"/>
      <c r="TZY36" s="19"/>
      <c r="TZZ36" s="19"/>
      <c r="UAA36" s="19"/>
      <c r="UAB36" s="19"/>
      <c r="UAC36" s="19"/>
      <c r="UAD36" s="19"/>
      <c r="UAE36" s="19"/>
      <c r="UAF36" s="19"/>
      <c r="UAG36" s="19"/>
      <c r="UAH36" s="19"/>
      <c r="UAI36" s="19"/>
      <c r="UAJ36" s="19"/>
      <c r="UAK36" s="19"/>
      <c r="UAL36" s="19"/>
      <c r="UAM36" s="19"/>
      <c r="UAN36" s="19"/>
      <c r="UAO36" s="19"/>
      <c r="UAP36" s="19"/>
      <c r="UAQ36" s="19"/>
      <c r="UAR36" s="19"/>
      <c r="UAS36" s="19"/>
      <c r="UAT36" s="19"/>
      <c r="UAU36" s="19"/>
      <c r="UAV36" s="19"/>
      <c r="UAW36" s="19"/>
      <c r="UAX36" s="19"/>
      <c r="UAY36" s="19"/>
      <c r="UAZ36" s="19"/>
      <c r="UBA36" s="19"/>
      <c r="UBB36" s="19"/>
      <c r="UBC36" s="19"/>
      <c r="UBD36" s="19"/>
      <c r="UBE36" s="19"/>
      <c r="UBF36" s="19"/>
      <c r="UBG36" s="19"/>
      <c r="UBH36" s="19"/>
      <c r="UBI36" s="19"/>
      <c r="UBJ36" s="19"/>
      <c r="UBK36" s="19"/>
      <c r="UBL36" s="19"/>
      <c r="UBM36" s="19"/>
      <c r="UBN36" s="19"/>
      <c r="UBO36" s="19"/>
      <c r="UBP36" s="19"/>
      <c r="UBQ36" s="19"/>
      <c r="UBR36" s="19"/>
      <c r="UBS36" s="19"/>
      <c r="UBT36" s="19"/>
      <c r="UBU36" s="19"/>
      <c r="UBV36" s="19"/>
      <c r="UBW36" s="19"/>
      <c r="UBX36" s="19"/>
      <c r="UBY36" s="19"/>
      <c r="UBZ36" s="19"/>
      <c r="UCA36" s="19"/>
      <c r="UCB36" s="19"/>
      <c r="UCC36" s="19"/>
      <c r="UCD36" s="19"/>
      <c r="UCE36" s="19"/>
      <c r="UCF36" s="19"/>
      <c r="UCG36" s="19"/>
      <c r="UCH36" s="19"/>
      <c r="UCI36" s="19"/>
      <c r="UCJ36" s="19"/>
      <c r="UCK36" s="19"/>
      <c r="UCL36" s="19"/>
      <c r="UCM36" s="19"/>
      <c r="UCN36" s="19"/>
      <c r="UCO36" s="19"/>
      <c r="UCP36" s="19"/>
      <c r="UCQ36" s="19"/>
      <c r="UCR36" s="19"/>
      <c r="UCS36" s="19"/>
      <c r="UCT36" s="19"/>
      <c r="UCU36" s="19"/>
      <c r="UCV36" s="19"/>
      <c r="UCW36" s="19"/>
      <c r="UCX36" s="19"/>
      <c r="UCY36" s="19"/>
      <c r="UCZ36" s="19"/>
      <c r="UDA36" s="19"/>
      <c r="UDB36" s="19"/>
      <c r="UDC36" s="19"/>
      <c r="UDD36" s="19"/>
      <c r="UDE36" s="19"/>
      <c r="UDF36" s="19"/>
      <c r="UDG36" s="19"/>
      <c r="UDH36" s="19"/>
      <c r="UDI36" s="19"/>
      <c r="UDJ36" s="19"/>
      <c r="UDK36" s="19"/>
      <c r="UDL36" s="19"/>
      <c r="UDM36" s="19"/>
      <c r="UDN36" s="19"/>
      <c r="UDO36" s="19"/>
      <c r="UDP36" s="19"/>
      <c r="UDQ36" s="19"/>
      <c r="UDR36" s="19"/>
      <c r="UDS36" s="19"/>
      <c r="UDT36" s="19"/>
      <c r="UDU36" s="19"/>
      <c r="UDV36" s="19"/>
      <c r="UDW36" s="19"/>
      <c r="UDX36" s="19"/>
      <c r="UDY36" s="19"/>
      <c r="UDZ36" s="19"/>
      <c r="UEA36" s="19"/>
      <c r="UEB36" s="19"/>
      <c r="UEC36" s="19"/>
      <c r="UED36" s="19"/>
      <c r="UEE36" s="19"/>
      <c r="UEF36" s="19"/>
      <c r="UEG36" s="19"/>
      <c r="UEH36" s="19"/>
      <c r="UEI36" s="19"/>
      <c r="UEJ36" s="19"/>
      <c r="UEK36" s="19"/>
      <c r="UEL36" s="19"/>
      <c r="UEM36" s="19"/>
      <c r="UEN36" s="19"/>
      <c r="UEO36" s="19"/>
      <c r="UEP36" s="19"/>
      <c r="UEQ36" s="19"/>
      <c r="UER36" s="19"/>
      <c r="UES36" s="19"/>
      <c r="UET36" s="19"/>
      <c r="UEU36" s="19"/>
      <c r="UEV36" s="19"/>
      <c r="UEW36" s="19"/>
      <c r="UEX36" s="19"/>
      <c r="UEY36" s="19"/>
      <c r="UEZ36" s="19"/>
      <c r="UFA36" s="19"/>
      <c r="UFB36" s="19"/>
      <c r="UFC36" s="19"/>
      <c r="UFD36" s="19"/>
      <c r="UFE36" s="19"/>
      <c r="UFF36" s="19"/>
      <c r="UFG36" s="19"/>
      <c r="UFH36" s="19"/>
      <c r="UFI36" s="19"/>
      <c r="UFJ36" s="19"/>
      <c r="UFK36" s="19"/>
      <c r="UFL36" s="19"/>
      <c r="UFM36" s="19"/>
      <c r="UFN36" s="19"/>
      <c r="UFO36" s="19"/>
      <c r="UFP36" s="19"/>
      <c r="UFQ36" s="19"/>
      <c r="UFR36" s="19"/>
      <c r="UFS36" s="19"/>
      <c r="UFT36" s="19"/>
      <c r="UFU36" s="19"/>
      <c r="UFV36" s="19"/>
      <c r="UFW36" s="19"/>
      <c r="UFX36" s="19"/>
      <c r="UFY36" s="19"/>
      <c r="UFZ36" s="19"/>
      <c r="UGA36" s="19"/>
      <c r="UGB36" s="19"/>
      <c r="UGC36" s="19"/>
      <c r="UGD36" s="19"/>
      <c r="UGE36" s="19"/>
      <c r="UGF36" s="19"/>
      <c r="UGG36" s="19"/>
      <c r="UGH36" s="19"/>
      <c r="UGI36" s="19"/>
      <c r="UGJ36" s="19"/>
      <c r="UGK36" s="19"/>
      <c r="UGL36" s="19"/>
      <c r="UGM36" s="19"/>
      <c r="UGN36" s="19"/>
      <c r="UGO36" s="19"/>
      <c r="UGP36" s="19"/>
      <c r="UGQ36" s="19"/>
      <c r="UGR36" s="19"/>
      <c r="UGS36" s="19"/>
      <c r="UGT36" s="19"/>
      <c r="UGU36" s="19"/>
      <c r="UGV36" s="19"/>
      <c r="UGW36" s="19"/>
      <c r="UGX36" s="19"/>
      <c r="UGY36" s="19"/>
      <c r="UGZ36" s="19"/>
      <c r="UHA36" s="19"/>
      <c r="UHB36" s="19"/>
      <c r="UHC36" s="19"/>
      <c r="UHD36" s="19"/>
      <c r="UHE36" s="19"/>
      <c r="UHF36" s="19"/>
      <c r="UHG36" s="19"/>
      <c r="UHH36" s="19"/>
      <c r="UHI36" s="19"/>
      <c r="UHJ36" s="19"/>
      <c r="UHK36" s="19"/>
      <c r="UHL36" s="19"/>
      <c r="UHM36" s="19"/>
      <c r="UHN36" s="19"/>
      <c r="UHO36" s="19"/>
      <c r="UHP36" s="19"/>
      <c r="UHQ36" s="19"/>
      <c r="UHR36" s="19"/>
      <c r="UHS36" s="19"/>
      <c r="UHT36" s="19"/>
      <c r="UHU36" s="19"/>
      <c r="UHV36" s="19"/>
      <c r="UHW36" s="19"/>
      <c r="UHX36" s="19"/>
      <c r="UHY36" s="19"/>
      <c r="UHZ36" s="19"/>
      <c r="UIA36" s="19"/>
      <c r="UIB36" s="19"/>
      <c r="UIC36" s="19"/>
      <c r="UID36" s="19"/>
      <c r="UIE36" s="19"/>
      <c r="UIF36" s="19"/>
      <c r="UIG36" s="19"/>
      <c r="UIH36" s="19"/>
      <c r="UII36" s="19"/>
      <c r="UIJ36" s="19"/>
      <c r="UIK36" s="19"/>
      <c r="UIL36" s="19"/>
      <c r="UIM36" s="19"/>
      <c r="UIN36" s="19"/>
      <c r="UIO36" s="19"/>
      <c r="UIP36" s="19"/>
      <c r="UIQ36" s="19"/>
      <c r="UIR36" s="19"/>
      <c r="UIS36" s="19"/>
      <c r="UIT36" s="19"/>
      <c r="UIU36" s="19"/>
      <c r="UIV36" s="19"/>
      <c r="UIW36" s="19"/>
      <c r="UIX36" s="19"/>
      <c r="UIY36" s="19"/>
      <c r="UIZ36" s="19"/>
      <c r="UJA36" s="19"/>
      <c r="UJB36" s="19"/>
      <c r="UJC36" s="19"/>
      <c r="UJD36" s="19"/>
      <c r="UJE36" s="19"/>
      <c r="UJF36" s="19"/>
      <c r="UJG36" s="19"/>
      <c r="UJH36" s="19"/>
      <c r="UJI36" s="19"/>
      <c r="UJJ36" s="19"/>
      <c r="UJK36" s="19"/>
      <c r="UJL36" s="19"/>
      <c r="UJM36" s="19"/>
      <c r="UJN36" s="19"/>
      <c r="UJO36" s="19"/>
      <c r="UJP36" s="19"/>
      <c r="UJQ36" s="19"/>
      <c r="UJR36" s="19"/>
      <c r="UJS36" s="19"/>
      <c r="UJT36" s="19"/>
      <c r="UJU36" s="19"/>
      <c r="UJV36" s="19"/>
      <c r="UJW36" s="19"/>
      <c r="UJX36" s="19"/>
      <c r="UJY36" s="19"/>
      <c r="UJZ36" s="19"/>
      <c r="UKA36" s="19"/>
      <c r="UKB36" s="19"/>
      <c r="UKC36" s="19"/>
      <c r="UKD36" s="19"/>
      <c r="UKE36" s="19"/>
      <c r="UKF36" s="19"/>
      <c r="UKG36" s="19"/>
      <c r="UKH36" s="19"/>
      <c r="UKI36" s="19"/>
      <c r="UKJ36" s="19"/>
      <c r="UKK36" s="19"/>
      <c r="UKL36" s="19"/>
      <c r="UKM36" s="19"/>
      <c r="UKN36" s="19"/>
      <c r="UKO36" s="19"/>
      <c r="UKP36" s="19"/>
      <c r="UKQ36" s="19"/>
      <c r="UKR36" s="19"/>
      <c r="UKS36" s="19"/>
      <c r="UKT36" s="19"/>
      <c r="UKU36" s="19"/>
      <c r="UKV36" s="19"/>
      <c r="UKW36" s="19"/>
      <c r="UKX36" s="19"/>
      <c r="UKY36" s="19"/>
      <c r="UKZ36" s="19"/>
      <c r="ULA36" s="19"/>
      <c r="ULB36" s="19"/>
      <c r="ULC36" s="19"/>
      <c r="ULD36" s="19"/>
      <c r="ULE36" s="19"/>
      <c r="ULF36" s="19"/>
      <c r="ULG36" s="19"/>
      <c r="ULH36" s="19"/>
      <c r="ULI36" s="19"/>
      <c r="ULJ36" s="19"/>
      <c r="ULK36" s="19"/>
      <c r="ULL36" s="19"/>
      <c r="ULM36" s="19"/>
      <c r="ULN36" s="19"/>
      <c r="ULO36" s="19"/>
      <c r="ULP36" s="19"/>
      <c r="ULQ36" s="19"/>
      <c r="ULR36" s="19"/>
      <c r="ULS36" s="19"/>
      <c r="ULT36" s="19"/>
      <c r="ULU36" s="19"/>
      <c r="ULV36" s="19"/>
      <c r="ULW36" s="19"/>
      <c r="ULX36" s="19"/>
      <c r="ULY36" s="19"/>
      <c r="ULZ36" s="19"/>
      <c r="UMA36" s="19"/>
      <c r="UMB36" s="19"/>
      <c r="UMC36" s="19"/>
      <c r="UMD36" s="19"/>
      <c r="UME36" s="19"/>
      <c r="UMF36" s="19"/>
      <c r="UMG36" s="19"/>
      <c r="UMH36" s="19"/>
      <c r="UMI36" s="19"/>
      <c r="UMJ36" s="19"/>
      <c r="UMK36" s="19"/>
      <c r="UML36" s="19"/>
      <c r="UMM36" s="19"/>
      <c r="UMN36" s="19"/>
      <c r="UMO36" s="19"/>
      <c r="UMP36" s="19"/>
      <c r="UMQ36" s="19"/>
      <c r="UMR36" s="19"/>
      <c r="UMS36" s="19"/>
      <c r="UMT36" s="19"/>
      <c r="UMU36" s="19"/>
      <c r="UMV36" s="19"/>
      <c r="UMW36" s="19"/>
      <c r="UMX36" s="19"/>
      <c r="UMY36" s="19"/>
      <c r="UMZ36" s="19"/>
      <c r="UNA36" s="19"/>
      <c r="UNB36" s="19"/>
      <c r="UNC36" s="19"/>
      <c r="UND36" s="19"/>
      <c r="UNE36" s="19"/>
      <c r="UNF36" s="19"/>
      <c r="UNG36" s="19"/>
      <c r="UNH36" s="19"/>
      <c r="UNI36" s="19"/>
      <c r="UNJ36" s="19"/>
      <c r="UNK36" s="19"/>
      <c r="UNL36" s="19"/>
      <c r="UNM36" s="19"/>
      <c r="UNN36" s="19"/>
      <c r="UNO36" s="19"/>
      <c r="UNP36" s="19"/>
      <c r="UNQ36" s="19"/>
      <c r="UNR36" s="19"/>
      <c r="UNS36" s="19"/>
      <c r="UNT36" s="19"/>
      <c r="UNU36" s="19"/>
      <c r="UNV36" s="19"/>
      <c r="UNW36" s="19"/>
      <c r="UNX36" s="19"/>
      <c r="UNY36" s="19"/>
      <c r="UNZ36" s="19"/>
      <c r="UOA36" s="19"/>
      <c r="UOB36" s="19"/>
      <c r="UOC36" s="19"/>
      <c r="UOD36" s="19"/>
      <c r="UOE36" s="19"/>
      <c r="UOF36" s="19"/>
      <c r="UOG36" s="19"/>
      <c r="UOH36" s="19"/>
      <c r="UOI36" s="19"/>
      <c r="UOJ36" s="19"/>
      <c r="UOK36" s="19"/>
      <c r="UOL36" s="19"/>
      <c r="UOM36" s="19"/>
      <c r="UON36" s="19"/>
      <c r="UOO36" s="19"/>
      <c r="UOP36" s="19"/>
      <c r="UOQ36" s="19"/>
      <c r="UOR36" s="19"/>
      <c r="UOS36" s="19"/>
      <c r="UOT36" s="19"/>
      <c r="UOU36" s="19"/>
      <c r="UOV36" s="19"/>
      <c r="UOW36" s="19"/>
      <c r="UOX36" s="19"/>
      <c r="UOY36" s="19"/>
      <c r="UOZ36" s="19"/>
      <c r="UPA36" s="19"/>
      <c r="UPB36" s="19"/>
      <c r="UPC36" s="19"/>
      <c r="UPD36" s="19"/>
      <c r="UPE36" s="19"/>
      <c r="UPF36" s="19"/>
      <c r="UPG36" s="19"/>
      <c r="UPH36" s="19"/>
      <c r="UPI36" s="19"/>
      <c r="UPJ36" s="19"/>
      <c r="UPK36" s="19"/>
      <c r="UPL36" s="19"/>
      <c r="UPM36" s="19"/>
      <c r="UPN36" s="19"/>
      <c r="UPO36" s="19"/>
      <c r="UPP36" s="19"/>
      <c r="UPQ36" s="19"/>
      <c r="UPR36" s="19"/>
      <c r="UPS36" s="19"/>
      <c r="UPT36" s="19"/>
      <c r="UPU36" s="19"/>
      <c r="UPV36" s="19"/>
      <c r="UPW36" s="19"/>
      <c r="UPX36" s="19"/>
      <c r="UPY36" s="19"/>
      <c r="UPZ36" s="19"/>
      <c r="UQA36" s="19"/>
      <c r="UQB36" s="19"/>
      <c r="UQC36" s="19"/>
      <c r="UQD36" s="19"/>
      <c r="UQE36" s="19"/>
      <c r="UQF36" s="19"/>
      <c r="UQG36" s="19"/>
      <c r="UQH36" s="19"/>
      <c r="UQI36" s="19"/>
      <c r="UQJ36" s="19"/>
      <c r="UQK36" s="19"/>
      <c r="UQL36" s="19"/>
      <c r="UQM36" s="19"/>
      <c r="UQN36" s="19"/>
      <c r="UQO36" s="19"/>
      <c r="UQP36" s="19"/>
      <c r="UQQ36" s="19"/>
      <c r="UQR36" s="19"/>
      <c r="UQS36" s="19"/>
      <c r="UQT36" s="19"/>
      <c r="UQU36" s="19"/>
      <c r="UQV36" s="19"/>
      <c r="UQW36" s="19"/>
      <c r="UQX36" s="19"/>
      <c r="UQY36" s="19"/>
      <c r="UQZ36" s="19"/>
      <c r="URA36" s="19"/>
      <c r="URB36" s="19"/>
      <c r="URC36" s="19"/>
      <c r="URD36" s="19"/>
      <c r="URE36" s="19"/>
      <c r="URF36" s="19"/>
      <c r="URG36" s="19"/>
      <c r="URH36" s="19"/>
      <c r="URI36" s="19"/>
      <c r="URJ36" s="19"/>
      <c r="URK36" s="19"/>
      <c r="URL36" s="19"/>
      <c r="URM36" s="19"/>
      <c r="URN36" s="19"/>
      <c r="URO36" s="19"/>
      <c r="URP36" s="19"/>
      <c r="URQ36" s="19"/>
      <c r="URR36" s="19"/>
      <c r="URS36" s="19"/>
      <c r="URT36" s="19"/>
      <c r="URU36" s="19"/>
      <c r="URV36" s="19"/>
      <c r="URW36" s="19"/>
      <c r="URX36" s="19"/>
      <c r="URY36" s="19"/>
      <c r="URZ36" s="19"/>
      <c r="USA36" s="19"/>
      <c r="USB36" s="19"/>
      <c r="USC36" s="19"/>
      <c r="USD36" s="19"/>
      <c r="USE36" s="19"/>
      <c r="USF36" s="19"/>
      <c r="USG36" s="19"/>
      <c r="USH36" s="19"/>
      <c r="USI36" s="19"/>
      <c r="USJ36" s="19"/>
      <c r="USK36" s="19"/>
      <c r="USL36" s="19"/>
      <c r="USM36" s="19"/>
      <c r="USN36" s="19"/>
      <c r="USO36" s="19"/>
      <c r="USP36" s="19"/>
      <c r="USQ36" s="19"/>
      <c r="USR36" s="19"/>
      <c r="USS36" s="19"/>
      <c r="UST36" s="19"/>
      <c r="USU36" s="19"/>
      <c r="USV36" s="19"/>
      <c r="USW36" s="19"/>
      <c r="USX36" s="19"/>
      <c r="USY36" s="19"/>
      <c r="USZ36" s="19"/>
      <c r="UTA36" s="19"/>
      <c r="UTB36" s="19"/>
      <c r="UTC36" s="19"/>
      <c r="UTD36" s="19"/>
      <c r="UTE36" s="19"/>
      <c r="UTF36" s="19"/>
      <c r="UTG36" s="19"/>
      <c r="UTH36" s="19"/>
      <c r="UTI36" s="19"/>
      <c r="UTJ36" s="19"/>
      <c r="UTK36" s="19"/>
      <c r="UTL36" s="19"/>
      <c r="UTM36" s="19"/>
      <c r="UTN36" s="19"/>
      <c r="UTO36" s="19"/>
      <c r="UTP36" s="19"/>
      <c r="UTQ36" s="19"/>
      <c r="UTR36" s="19"/>
      <c r="UTS36" s="19"/>
      <c r="UTT36" s="19"/>
      <c r="UTU36" s="19"/>
      <c r="UTV36" s="19"/>
      <c r="UTW36" s="19"/>
      <c r="UTX36" s="19"/>
      <c r="UTY36" s="19"/>
      <c r="UTZ36" s="19"/>
      <c r="UUA36" s="19"/>
      <c r="UUB36" s="19"/>
      <c r="UUC36" s="19"/>
      <c r="UUD36" s="19"/>
      <c r="UUE36" s="19"/>
      <c r="UUF36" s="19"/>
      <c r="UUG36" s="19"/>
      <c r="UUH36" s="19"/>
      <c r="UUI36" s="19"/>
      <c r="UUJ36" s="19"/>
      <c r="UUK36" s="19"/>
      <c r="UUL36" s="19"/>
      <c r="UUM36" s="19"/>
      <c r="UUN36" s="19"/>
      <c r="UUO36" s="19"/>
      <c r="UUP36" s="19"/>
      <c r="UUQ36" s="19"/>
      <c r="UUR36" s="19"/>
      <c r="UUS36" s="19"/>
      <c r="UUT36" s="19"/>
      <c r="UUU36" s="19"/>
      <c r="UUV36" s="19"/>
      <c r="UUW36" s="19"/>
      <c r="UUX36" s="19"/>
      <c r="UUY36" s="19"/>
      <c r="UUZ36" s="19"/>
      <c r="UVA36" s="19"/>
      <c r="UVB36" s="19"/>
      <c r="UVC36" s="19"/>
      <c r="UVD36" s="19"/>
      <c r="UVE36" s="19"/>
      <c r="UVF36" s="19"/>
      <c r="UVG36" s="19"/>
      <c r="UVH36" s="19"/>
      <c r="UVI36" s="19"/>
      <c r="UVJ36" s="19"/>
      <c r="UVK36" s="19"/>
      <c r="UVL36" s="19"/>
      <c r="UVM36" s="19"/>
      <c r="UVN36" s="19"/>
      <c r="UVO36" s="19"/>
      <c r="UVP36" s="19"/>
      <c r="UVQ36" s="19"/>
      <c r="UVR36" s="19"/>
      <c r="UVS36" s="19"/>
      <c r="UVT36" s="19"/>
      <c r="UVU36" s="19"/>
      <c r="UVV36" s="19"/>
      <c r="UVW36" s="19"/>
      <c r="UVX36" s="19"/>
      <c r="UVY36" s="19"/>
      <c r="UVZ36" s="19"/>
      <c r="UWA36" s="19"/>
      <c r="UWB36" s="19"/>
      <c r="UWC36" s="19"/>
      <c r="UWD36" s="19"/>
      <c r="UWE36" s="19"/>
      <c r="UWF36" s="19"/>
      <c r="UWG36" s="19"/>
      <c r="UWH36" s="19"/>
      <c r="UWI36" s="19"/>
      <c r="UWJ36" s="19"/>
      <c r="UWK36" s="19"/>
      <c r="UWL36" s="19"/>
      <c r="UWM36" s="19"/>
      <c r="UWN36" s="19"/>
      <c r="UWO36" s="19"/>
      <c r="UWP36" s="19"/>
      <c r="UWQ36" s="19"/>
      <c r="UWR36" s="19"/>
      <c r="UWS36" s="19"/>
      <c r="UWT36" s="19"/>
      <c r="UWU36" s="19"/>
      <c r="UWV36" s="19"/>
      <c r="UWW36" s="19"/>
      <c r="UWX36" s="19"/>
      <c r="UWY36" s="19"/>
      <c r="UWZ36" s="19"/>
      <c r="UXA36" s="19"/>
      <c r="UXB36" s="19"/>
      <c r="UXC36" s="19"/>
      <c r="UXD36" s="19"/>
      <c r="UXE36" s="19"/>
      <c r="UXF36" s="19"/>
      <c r="UXG36" s="19"/>
      <c r="UXH36" s="19"/>
      <c r="UXI36" s="19"/>
      <c r="UXJ36" s="19"/>
      <c r="UXK36" s="19"/>
      <c r="UXL36" s="19"/>
      <c r="UXM36" s="19"/>
      <c r="UXN36" s="19"/>
      <c r="UXO36" s="19"/>
      <c r="UXP36" s="19"/>
      <c r="UXQ36" s="19"/>
      <c r="UXR36" s="19"/>
      <c r="UXS36" s="19"/>
      <c r="UXT36" s="19"/>
      <c r="UXU36" s="19"/>
      <c r="UXV36" s="19"/>
      <c r="UXW36" s="19"/>
      <c r="UXX36" s="19"/>
      <c r="UXY36" s="19"/>
      <c r="UXZ36" s="19"/>
      <c r="UYA36" s="19"/>
      <c r="UYB36" s="19"/>
      <c r="UYC36" s="19"/>
      <c r="UYD36" s="19"/>
      <c r="UYE36" s="19"/>
      <c r="UYF36" s="19"/>
      <c r="UYG36" s="19"/>
      <c r="UYH36" s="19"/>
      <c r="UYI36" s="19"/>
      <c r="UYJ36" s="19"/>
      <c r="UYK36" s="19"/>
      <c r="UYL36" s="19"/>
      <c r="UYM36" s="19"/>
      <c r="UYN36" s="19"/>
      <c r="UYO36" s="19"/>
      <c r="UYP36" s="19"/>
      <c r="UYQ36" s="19"/>
      <c r="UYR36" s="19"/>
      <c r="UYS36" s="19"/>
      <c r="UYT36" s="19"/>
      <c r="UYU36" s="19"/>
      <c r="UYV36" s="19"/>
      <c r="UYW36" s="19"/>
      <c r="UYX36" s="19"/>
      <c r="UYY36" s="19"/>
      <c r="UYZ36" s="19"/>
      <c r="UZA36" s="19"/>
      <c r="UZB36" s="19"/>
      <c r="UZC36" s="19"/>
      <c r="UZD36" s="19"/>
      <c r="UZE36" s="19"/>
      <c r="UZF36" s="19"/>
      <c r="UZG36" s="19"/>
      <c r="UZH36" s="19"/>
      <c r="UZI36" s="19"/>
      <c r="UZJ36" s="19"/>
      <c r="UZK36" s="19"/>
      <c r="UZL36" s="19"/>
      <c r="UZM36" s="19"/>
      <c r="UZN36" s="19"/>
      <c r="UZO36" s="19"/>
      <c r="UZP36" s="19"/>
      <c r="UZQ36" s="19"/>
      <c r="UZR36" s="19"/>
      <c r="UZS36" s="19"/>
      <c r="UZT36" s="19"/>
      <c r="UZU36" s="19"/>
      <c r="UZV36" s="19"/>
      <c r="UZW36" s="19"/>
      <c r="UZX36" s="19"/>
      <c r="UZY36" s="19"/>
      <c r="UZZ36" s="19"/>
      <c r="VAA36" s="19"/>
      <c r="VAB36" s="19"/>
      <c r="VAC36" s="19"/>
      <c r="VAD36" s="19"/>
      <c r="VAE36" s="19"/>
      <c r="VAF36" s="19"/>
      <c r="VAG36" s="19"/>
      <c r="VAH36" s="19"/>
      <c r="VAI36" s="19"/>
      <c r="VAJ36" s="19"/>
      <c r="VAK36" s="19"/>
      <c r="VAL36" s="19"/>
      <c r="VAM36" s="19"/>
      <c r="VAN36" s="19"/>
      <c r="VAO36" s="19"/>
      <c r="VAP36" s="19"/>
      <c r="VAQ36" s="19"/>
      <c r="VAR36" s="19"/>
      <c r="VAS36" s="19"/>
      <c r="VAT36" s="19"/>
      <c r="VAU36" s="19"/>
      <c r="VAV36" s="19"/>
      <c r="VAW36" s="19"/>
      <c r="VAX36" s="19"/>
      <c r="VAY36" s="19"/>
      <c r="VAZ36" s="19"/>
      <c r="VBA36" s="19"/>
      <c r="VBB36" s="19"/>
      <c r="VBC36" s="19"/>
      <c r="VBD36" s="19"/>
      <c r="VBE36" s="19"/>
      <c r="VBF36" s="19"/>
      <c r="VBG36" s="19"/>
      <c r="VBH36" s="19"/>
      <c r="VBI36" s="19"/>
      <c r="VBJ36" s="19"/>
      <c r="VBK36" s="19"/>
      <c r="VBL36" s="19"/>
      <c r="VBM36" s="19"/>
      <c r="VBN36" s="19"/>
      <c r="VBO36" s="19"/>
      <c r="VBP36" s="19"/>
      <c r="VBQ36" s="19"/>
      <c r="VBR36" s="19"/>
      <c r="VBS36" s="19"/>
      <c r="VBT36" s="19"/>
      <c r="VBU36" s="19"/>
      <c r="VBV36" s="19"/>
      <c r="VBW36" s="19"/>
      <c r="VBX36" s="19"/>
      <c r="VBY36" s="19"/>
      <c r="VBZ36" s="19"/>
      <c r="VCA36" s="19"/>
      <c r="VCB36" s="19"/>
      <c r="VCC36" s="19"/>
      <c r="VCD36" s="19"/>
      <c r="VCE36" s="19"/>
      <c r="VCF36" s="19"/>
      <c r="VCG36" s="19"/>
      <c r="VCH36" s="19"/>
      <c r="VCI36" s="19"/>
      <c r="VCJ36" s="19"/>
      <c r="VCK36" s="19"/>
      <c r="VCL36" s="19"/>
      <c r="VCM36" s="19"/>
      <c r="VCN36" s="19"/>
      <c r="VCO36" s="19"/>
      <c r="VCP36" s="19"/>
      <c r="VCQ36" s="19"/>
      <c r="VCR36" s="19"/>
      <c r="VCS36" s="19"/>
      <c r="VCT36" s="19"/>
      <c r="VCU36" s="19"/>
      <c r="VCV36" s="19"/>
      <c r="VCW36" s="19"/>
      <c r="VCX36" s="19"/>
      <c r="VCY36" s="19"/>
      <c r="VCZ36" s="19"/>
      <c r="VDA36" s="19"/>
      <c r="VDB36" s="19"/>
      <c r="VDC36" s="19"/>
      <c r="VDD36" s="19"/>
      <c r="VDE36" s="19"/>
      <c r="VDF36" s="19"/>
      <c r="VDG36" s="19"/>
      <c r="VDH36" s="19"/>
      <c r="VDI36" s="19"/>
      <c r="VDJ36" s="19"/>
      <c r="VDK36" s="19"/>
      <c r="VDL36" s="19"/>
      <c r="VDM36" s="19"/>
      <c r="VDN36" s="19"/>
      <c r="VDO36" s="19"/>
      <c r="VDP36" s="19"/>
      <c r="VDQ36" s="19"/>
      <c r="VDR36" s="19"/>
      <c r="VDS36" s="19"/>
      <c r="VDT36" s="19"/>
      <c r="VDU36" s="19"/>
      <c r="VDV36" s="19"/>
      <c r="VDW36" s="19"/>
      <c r="VDX36" s="19"/>
      <c r="VDY36" s="19"/>
      <c r="VDZ36" s="19"/>
      <c r="VEA36" s="19"/>
      <c r="VEB36" s="19"/>
      <c r="VEC36" s="19"/>
      <c r="VED36" s="19"/>
      <c r="VEE36" s="19"/>
      <c r="VEF36" s="19"/>
      <c r="VEG36" s="19"/>
      <c r="VEH36" s="19"/>
      <c r="VEI36" s="19"/>
      <c r="VEJ36" s="19"/>
      <c r="VEK36" s="19"/>
      <c r="VEL36" s="19"/>
      <c r="VEM36" s="19"/>
      <c r="VEN36" s="19"/>
      <c r="VEO36" s="19"/>
      <c r="VEP36" s="19"/>
      <c r="VEQ36" s="19"/>
      <c r="VER36" s="19"/>
      <c r="VES36" s="19"/>
      <c r="VET36" s="19"/>
      <c r="VEU36" s="19"/>
      <c r="VEV36" s="19"/>
      <c r="VEW36" s="19"/>
      <c r="VEX36" s="19"/>
      <c r="VEY36" s="19"/>
      <c r="VEZ36" s="19"/>
      <c r="VFA36" s="19"/>
      <c r="VFB36" s="19"/>
      <c r="VFC36" s="19"/>
      <c r="VFD36" s="19"/>
      <c r="VFE36" s="19"/>
      <c r="VFF36" s="19"/>
      <c r="VFG36" s="19"/>
      <c r="VFH36" s="19"/>
      <c r="VFI36" s="19"/>
      <c r="VFJ36" s="19"/>
      <c r="VFK36" s="19"/>
      <c r="VFL36" s="19"/>
      <c r="VFM36" s="19"/>
      <c r="VFN36" s="19"/>
      <c r="VFO36" s="19"/>
      <c r="VFP36" s="19"/>
      <c r="VFQ36" s="19"/>
      <c r="VFR36" s="19"/>
      <c r="VFS36" s="19"/>
      <c r="VFT36" s="19"/>
      <c r="VFU36" s="19"/>
      <c r="VFV36" s="19"/>
      <c r="VFW36" s="19"/>
      <c r="VFX36" s="19"/>
      <c r="VFY36" s="19"/>
      <c r="VFZ36" s="19"/>
      <c r="VGA36" s="19"/>
      <c r="VGB36" s="19"/>
      <c r="VGC36" s="19"/>
      <c r="VGD36" s="19"/>
      <c r="VGE36" s="19"/>
      <c r="VGF36" s="19"/>
      <c r="VGG36" s="19"/>
      <c r="VGH36" s="19"/>
      <c r="VGI36" s="19"/>
      <c r="VGJ36" s="19"/>
      <c r="VGK36" s="19"/>
      <c r="VGL36" s="19"/>
      <c r="VGM36" s="19"/>
      <c r="VGN36" s="19"/>
      <c r="VGO36" s="19"/>
      <c r="VGP36" s="19"/>
      <c r="VGQ36" s="19"/>
      <c r="VGR36" s="19"/>
      <c r="VGS36" s="19"/>
      <c r="VGT36" s="19"/>
      <c r="VGU36" s="19"/>
      <c r="VGV36" s="19"/>
      <c r="VGW36" s="19"/>
      <c r="VGX36" s="19"/>
      <c r="VGY36" s="19"/>
      <c r="VGZ36" s="19"/>
      <c r="VHA36" s="19"/>
      <c r="VHB36" s="19"/>
      <c r="VHC36" s="19"/>
      <c r="VHD36" s="19"/>
      <c r="VHE36" s="19"/>
      <c r="VHF36" s="19"/>
      <c r="VHG36" s="19"/>
      <c r="VHH36" s="19"/>
      <c r="VHI36" s="19"/>
      <c r="VHJ36" s="19"/>
      <c r="VHK36" s="19"/>
      <c r="VHL36" s="19"/>
      <c r="VHM36" s="19"/>
      <c r="VHN36" s="19"/>
      <c r="VHO36" s="19"/>
      <c r="VHP36" s="19"/>
      <c r="VHQ36" s="19"/>
      <c r="VHR36" s="19"/>
      <c r="VHS36" s="19"/>
      <c r="VHT36" s="19"/>
      <c r="VHU36" s="19"/>
      <c r="VHV36" s="19"/>
      <c r="VHW36" s="19"/>
      <c r="VHX36" s="19"/>
      <c r="VHY36" s="19"/>
      <c r="VHZ36" s="19"/>
      <c r="VIA36" s="19"/>
      <c r="VIB36" s="19"/>
      <c r="VIC36" s="19"/>
      <c r="VID36" s="19"/>
      <c r="VIE36" s="19"/>
      <c r="VIF36" s="19"/>
      <c r="VIG36" s="19"/>
      <c r="VIH36" s="19"/>
      <c r="VII36" s="19"/>
      <c r="VIJ36" s="19"/>
      <c r="VIK36" s="19"/>
      <c r="VIL36" s="19"/>
      <c r="VIM36" s="19"/>
      <c r="VIN36" s="19"/>
      <c r="VIO36" s="19"/>
      <c r="VIP36" s="19"/>
      <c r="VIQ36" s="19"/>
      <c r="VIR36" s="19"/>
      <c r="VIS36" s="19"/>
      <c r="VIT36" s="19"/>
      <c r="VIU36" s="19"/>
      <c r="VIV36" s="19"/>
      <c r="VIW36" s="19"/>
      <c r="VIX36" s="19"/>
      <c r="VIY36" s="19"/>
      <c r="VIZ36" s="19"/>
      <c r="VJA36" s="19"/>
      <c r="VJB36" s="19"/>
      <c r="VJC36" s="19"/>
      <c r="VJD36" s="19"/>
      <c r="VJE36" s="19"/>
      <c r="VJF36" s="19"/>
      <c r="VJG36" s="19"/>
      <c r="VJH36" s="19"/>
      <c r="VJI36" s="19"/>
      <c r="VJJ36" s="19"/>
      <c r="VJK36" s="19"/>
      <c r="VJL36" s="19"/>
      <c r="VJM36" s="19"/>
      <c r="VJN36" s="19"/>
      <c r="VJO36" s="19"/>
      <c r="VJP36" s="19"/>
      <c r="VJQ36" s="19"/>
      <c r="VJR36" s="19"/>
      <c r="VJS36" s="19"/>
      <c r="VJT36" s="19"/>
      <c r="VJU36" s="19"/>
      <c r="VJV36" s="19"/>
      <c r="VJW36" s="19"/>
      <c r="VJX36" s="19"/>
      <c r="VJY36" s="19"/>
      <c r="VJZ36" s="19"/>
      <c r="VKA36" s="19"/>
      <c r="VKB36" s="19"/>
      <c r="VKC36" s="19"/>
      <c r="VKD36" s="19"/>
      <c r="VKE36" s="19"/>
      <c r="VKF36" s="19"/>
      <c r="VKG36" s="19"/>
      <c r="VKH36" s="19"/>
      <c r="VKI36" s="19"/>
      <c r="VKJ36" s="19"/>
      <c r="VKK36" s="19"/>
      <c r="VKL36" s="19"/>
      <c r="VKM36" s="19"/>
      <c r="VKN36" s="19"/>
      <c r="VKO36" s="19"/>
      <c r="VKP36" s="19"/>
      <c r="VKQ36" s="19"/>
      <c r="VKR36" s="19"/>
      <c r="VKS36" s="19"/>
      <c r="VKT36" s="19"/>
      <c r="VKU36" s="19"/>
      <c r="VKV36" s="19"/>
      <c r="VKW36" s="19"/>
      <c r="VKX36" s="19"/>
      <c r="VKY36" s="19"/>
      <c r="VKZ36" s="19"/>
      <c r="VLA36" s="19"/>
      <c r="VLB36" s="19"/>
      <c r="VLC36" s="19"/>
      <c r="VLD36" s="19"/>
      <c r="VLE36" s="19"/>
      <c r="VLF36" s="19"/>
      <c r="VLG36" s="19"/>
      <c r="VLH36" s="19"/>
      <c r="VLI36" s="19"/>
      <c r="VLJ36" s="19"/>
      <c r="VLK36" s="19"/>
      <c r="VLL36" s="19"/>
      <c r="VLM36" s="19"/>
      <c r="VLN36" s="19"/>
      <c r="VLO36" s="19"/>
      <c r="VLP36" s="19"/>
      <c r="VLQ36" s="19"/>
      <c r="VLR36" s="19"/>
      <c r="VLS36" s="19"/>
      <c r="VLT36" s="19"/>
      <c r="VLU36" s="19"/>
      <c r="VLV36" s="19"/>
      <c r="VLW36" s="19"/>
      <c r="VLX36" s="19"/>
      <c r="VLY36" s="19"/>
      <c r="VLZ36" s="19"/>
      <c r="VMA36" s="19"/>
      <c r="VMB36" s="19"/>
      <c r="VMC36" s="19"/>
      <c r="VMD36" s="19"/>
      <c r="VME36" s="19"/>
      <c r="VMF36" s="19"/>
      <c r="VMG36" s="19"/>
      <c r="VMH36" s="19"/>
      <c r="VMI36" s="19"/>
      <c r="VMJ36" s="19"/>
      <c r="VMK36" s="19"/>
      <c r="VML36" s="19"/>
      <c r="VMM36" s="19"/>
      <c r="VMN36" s="19"/>
      <c r="VMO36" s="19"/>
      <c r="VMP36" s="19"/>
      <c r="VMQ36" s="19"/>
      <c r="VMR36" s="19"/>
      <c r="VMS36" s="19"/>
      <c r="VMT36" s="19"/>
      <c r="VMU36" s="19"/>
      <c r="VMV36" s="19"/>
      <c r="VMW36" s="19"/>
      <c r="VMX36" s="19"/>
      <c r="VMY36" s="19"/>
      <c r="VMZ36" s="19"/>
      <c r="VNA36" s="19"/>
      <c r="VNB36" s="19"/>
      <c r="VNC36" s="19"/>
      <c r="VND36" s="19"/>
      <c r="VNE36" s="19"/>
      <c r="VNF36" s="19"/>
      <c r="VNG36" s="19"/>
      <c r="VNH36" s="19"/>
      <c r="VNI36" s="19"/>
      <c r="VNJ36" s="19"/>
      <c r="VNK36" s="19"/>
      <c r="VNL36" s="19"/>
      <c r="VNM36" s="19"/>
      <c r="VNN36" s="19"/>
      <c r="VNO36" s="19"/>
      <c r="VNP36" s="19"/>
      <c r="VNQ36" s="19"/>
      <c r="VNR36" s="19"/>
      <c r="VNS36" s="19"/>
      <c r="VNT36" s="19"/>
      <c r="VNU36" s="19"/>
      <c r="VNV36" s="19"/>
      <c r="VNW36" s="19"/>
      <c r="VNX36" s="19"/>
      <c r="VNY36" s="19"/>
      <c r="VNZ36" s="19"/>
      <c r="VOA36" s="19"/>
      <c r="VOB36" s="19"/>
      <c r="VOC36" s="19"/>
      <c r="VOD36" s="19"/>
      <c r="VOE36" s="19"/>
      <c r="VOF36" s="19"/>
      <c r="VOG36" s="19"/>
      <c r="VOH36" s="19"/>
      <c r="VOI36" s="19"/>
      <c r="VOJ36" s="19"/>
      <c r="VOK36" s="19"/>
      <c r="VOL36" s="19"/>
      <c r="VOM36" s="19"/>
      <c r="VON36" s="19"/>
      <c r="VOO36" s="19"/>
      <c r="VOP36" s="19"/>
      <c r="VOQ36" s="19"/>
      <c r="VOR36" s="19"/>
      <c r="VOS36" s="19"/>
      <c r="VOT36" s="19"/>
      <c r="VOU36" s="19"/>
      <c r="VOV36" s="19"/>
      <c r="VOW36" s="19"/>
      <c r="VOX36" s="19"/>
      <c r="VOY36" s="19"/>
      <c r="VOZ36" s="19"/>
      <c r="VPA36" s="19"/>
      <c r="VPB36" s="19"/>
      <c r="VPC36" s="19"/>
      <c r="VPD36" s="19"/>
      <c r="VPE36" s="19"/>
      <c r="VPF36" s="19"/>
      <c r="VPG36" s="19"/>
      <c r="VPH36" s="19"/>
      <c r="VPI36" s="19"/>
      <c r="VPJ36" s="19"/>
      <c r="VPK36" s="19"/>
      <c r="VPL36" s="19"/>
      <c r="VPM36" s="19"/>
      <c r="VPN36" s="19"/>
      <c r="VPO36" s="19"/>
      <c r="VPP36" s="19"/>
      <c r="VPQ36" s="19"/>
      <c r="VPR36" s="19"/>
      <c r="VPS36" s="19"/>
      <c r="VPT36" s="19"/>
      <c r="VPU36" s="19"/>
      <c r="VPV36" s="19"/>
      <c r="VPW36" s="19"/>
      <c r="VPX36" s="19"/>
      <c r="VPY36" s="19"/>
      <c r="VPZ36" s="19"/>
      <c r="VQA36" s="19"/>
      <c r="VQB36" s="19"/>
      <c r="VQC36" s="19"/>
      <c r="VQD36" s="19"/>
      <c r="VQE36" s="19"/>
      <c r="VQF36" s="19"/>
      <c r="VQG36" s="19"/>
      <c r="VQH36" s="19"/>
      <c r="VQI36" s="19"/>
      <c r="VQJ36" s="19"/>
      <c r="VQK36" s="19"/>
      <c r="VQL36" s="19"/>
      <c r="VQM36" s="19"/>
      <c r="VQN36" s="19"/>
      <c r="VQO36" s="19"/>
      <c r="VQP36" s="19"/>
      <c r="VQQ36" s="19"/>
      <c r="VQR36" s="19"/>
      <c r="VQS36" s="19"/>
      <c r="VQT36" s="19"/>
      <c r="VQU36" s="19"/>
      <c r="VQV36" s="19"/>
      <c r="VQW36" s="19"/>
      <c r="VQX36" s="19"/>
      <c r="VQY36" s="19"/>
      <c r="VQZ36" s="19"/>
      <c r="VRA36" s="19"/>
      <c r="VRB36" s="19"/>
      <c r="VRC36" s="19"/>
      <c r="VRD36" s="19"/>
      <c r="VRE36" s="19"/>
      <c r="VRF36" s="19"/>
      <c r="VRG36" s="19"/>
      <c r="VRH36" s="19"/>
      <c r="VRI36" s="19"/>
      <c r="VRJ36" s="19"/>
      <c r="VRK36" s="19"/>
      <c r="VRL36" s="19"/>
      <c r="VRM36" s="19"/>
      <c r="VRN36" s="19"/>
      <c r="VRO36" s="19"/>
      <c r="VRP36" s="19"/>
      <c r="VRQ36" s="19"/>
      <c r="VRR36" s="19"/>
      <c r="VRS36" s="19"/>
      <c r="VRT36" s="19"/>
      <c r="VRU36" s="19"/>
      <c r="VRV36" s="19"/>
      <c r="VRW36" s="19"/>
      <c r="VRX36" s="19"/>
      <c r="VRY36" s="19"/>
      <c r="VRZ36" s="19"/>
      <c r="VSA36" s="19"/>
      <c r="VSB36" s="19"/>
      <c r="VSC36" s="19"/>
      <c r="VSD36" s="19"/>
      <c r="VSE36" s="19"/>
      <c r="VSF36" s="19"/>
      <c r="VSG36" s="19"/>
      <c r="VSH36" s="19"/>
      <c r="VSI36" s="19"/>
      <c r="VSJ36" s="19"/>
      <c r="VSK36" s="19"/>
      <c r="VSL36" s="19"/>
      <c r="VSM36" s="19"/>
      <c r="VSN36" s="19"/>
      <c r="VSO36" s="19"/>
      <c r="VSP36" s="19"/>
      <c r="VSQ36" s="19"/>
      <c r="VSR36" s="19"/>
      <c r="VSS36" s="19"/>
      <c r="VST36" s="19"/>
      <c r="VSU36" s="19"/>
      <c r="VSV36" s="19"/>
      <c r="VSW36" s="19"/>
      <c r="VSX36" s="19"/>
      <c r="VSY36" s="19"/>
      <c r="VSZ36" s="19"/>
      <c r="VTA36" s="19"/>
      <c r="VTB36" s="19"/>
      <c r="VTC36" s="19"/>
      <c r="VTD36" s="19"/>
      <c r="VTE36" s="19"/>
      <c r="VTF36" s="19"/>
      <c r="VTG36" s="19"/>
      <c r="VTH36" s="19"/>
      <c r="VTI36" s="19"/>
      <c r="VTJ36" s="19"/>
      <c r="VTK36" s="19"/>
      <c r="VTL36" s="19"/>
      <c r="VTM36" s="19"/>
      <c r="VTN36" s="19"/>
      <c r="VTO36" s="19"/>
      <c r="VTP36" s="19"/>
      <c r="VTQ36" s="19"/>
      <c r="VTR36" s="19"/>
      <c r="VTS36" s="19"/>
      <c r="VTT36" s="19"/>
      <c r="VTU36" s="19"/>
      <c r="VTV36" s="19"/>
      <c r="VTW36" s="19"/>
      <c r="VTX36" s="19"/>
      <c r="VTY36" s="19"/>
      <c r="VTZ36" s="19"/>
      <c r="VUA36" s="19"/>
      <c r="VUB36" s="19"/>
      <c r="VUC36" s="19"/>
      <c r="VUD36" s="19"/>
      <c r="VUE36" s="19"/>
      <c r="VUF36" s="19"/>
      <c r="VUG36" s="19"/>
      <c r="VUH36" s="19"/>
      <c r="VUI36" s="19"/>
      <c r="VUJ36" s="19"/>
      <c r="VUK36" s="19"/>
      <c r="VUL36" s="19"/>
      <c r="VUM36" s="19"/>
      <c r="VUN36" s="19"/>
      <c r="VUO36" s="19"/>
      <c r="VUP36" s="19"/>
      <c r="VUQ36" s="19"/>
      <c r="VUR36" s="19"/>
      <c r="VUS36" s="19"/>
      <c r="VUT36" s="19"/>
      <c r="VUU36" s="19"/>
      <c r="VUV36" s="19"/>
      <c r="VUW36" s="19"/>
      <c r="VUX36" s="19"/>
      <c r="VUY36" s="19"/>
      <c r="VUZ36" s="19"/>
      <c r="VVA36" s="19"/>
      <c r="VVB36" s="19"/>
      <c r="VVC36" s="19"/>
      <c r="VVD36" s="19"/>
      <c r="VVE36" s="19"/>
      <c r="VVF36" s="19"/>
      <c r="VVG36" s="19"/>
      <c r="VVH36" s="19"/>
      <c r="VVI36" s="19"/>
      <c r="VVJ36" s="19"/>
      <c r="VVK36" s="19"/>
      <c r="VVL36" s="19"/>
      <c r="VVM36" s="19"/>
      <c r="VVN36" s="19"/>
      <c r="VVO36" s="19"/>
      <c r="VVP36" s="19"/>
      <c r="VVQ36" s="19"/>
      <c r="VVR36" s="19"/>
      <c r="VVS36" s="19"/>
      <c r="VVT36" s="19"/>
      <c r="VVU36" s="19"/>
      <c r="VVV36" s="19"/>
      <c r="VVW36" s="19"/>
      <c r="VVX36" s="19"/>
      <c r="VVY36" s="19"/>
      <c r="VVZ36" s="19"/>
      <c r="VWA36" s="19"/>
      <c r="VWB36" s="19"/>
      <c r="VWC36" s="19"/>
      <c r="VWD36" s="19"/>
      <c r="VWE36" s="19"/>
      <c r="VWF36" s="19"/>
      <c r="VWG36" s="19"/>
      <c r="VWH36" s="19"/>
      <c r="VWI36" s="19"/>
      <c r="VWJ36" s="19"/>
      <c r="VWK36" s="19"/>
      <c r="VWL36" s="19"/>
      <c r="VWM36" s="19"/>
      <c r="VWN36" s="19"/>
      <c r="VWO36" s="19"/>
      <c r="VWP36" s="19"/>
      <c r="VWQ36" s="19"/>
      <c r="VWR36" s="19"/>
      <c r="VWS36" s="19"/>
      <c r="VWT36" s="19"/>
      <c r="VWU36" s="19"/>
      <c r="VWV36" s="19"/>
      <c r="VWW36" s="19"/>
      <c r="VWX36" s="19"/>
      <c r="VWY36" s="19"/>
      <c r="VWZ36" s="19"/>
      <c r="VXA36" s="19"/>
      <c r="VXB36" s="19"/>
      <c r="VXC36" s="19"/>
      <c r="VXD36" s="19"/>
      <c r="VXE36" s="19"/>
      <c r="VXF36" s="19"/>
      <c r="VXG36" s="19"/>
      <c r="VXH36" s="19"/>
      <c r="VXI36" s="19"/>
      <c r="VXJ36" s="19"/>
      <c r="VXK36" s="19"/>
      <c r="VXL36" s="19"/>
      <c r="VXM36" s="19"/>
      <c r="VXN36" s="19"/>
      <c r="VXO36" s="19"/>
      <c r="VXP36" s="19"/>
      <c r="VXQ36" s="19"/>
      <c r="VXR36" s="19"/>
      <c r="VXS36" s="19"/>
      <c r="VXT36" s="19"/>
      <c r="VXU36" s="19"/>
      <c r="VXV36" s="19"/>
      <c r="VXW36" s="19"/>
      <c r="VXX36" s="19"/>
      <c r="VXY36" s="19"/>
      <c r="VXZ36" s="19"/>
      <c r="VYA36" s="19"/>
      <c r="VYB36" s="19"/>
      <c r="VYC36" s="19"/>
      <c r="VYD36" s="19"/>
      <c r="VYE36" s="19"/>
      <c r="VYF36" s="19"/>
      <c r="VYG36" s="19"/>
      <c r="VYH36" s="19"/>
      <c r="VYI36" s="19"/>
      <c r="VYJ36" s="19"/>
      <c r="VYK36" s="19"/>
      <c r="VYL36" s="19"/>
      <c r="VYM36" s="19"/>
      <c r="VYN36" s="19"/>
      <c r="VYO36" s="19"/>
      <c r="VYP36" s="19"/>
      <c r="VYQ36" s="19"/>
      <c r="VYR36" s="19"/>
      <c r="VYS36" s="19"/>
      <c r="VYT36" s="19"/>
      <c r="VYU36" s="19"/>
      <c r="VYV36" s="19"/>
      <c r="VYW36" s="19"/>
      <c r="VYX36" s="19"/>
      <c r="VYY36" s="19"/>
      <c r="VYZ36" s="19"/>
      <c r="VZA36" s="19"/>
      <c r="VZB36" s="19"/>
      <c r="VZC36" s="19"/>
      <c r="VZD36" s="19"/>
      <c r="VZE36" s="19"/>
      <c r="VZF36" s="19"/>
      <c r="VZG36" s="19"/>
      <c r="VZH36" s="19"/>
      <c r="VZI36" s="19"/>
      <c r="VZJ36" s="19"/>
      <c r="VZK36" s="19"/>
      <c r="VZL36" s="19"/>
      <c r="VZM36" s="19"/>
      <c r="VZN36" s="19"/>
      <c r="VZO36" s="19"/>
      <c r="VZP36" s="19"/>
      <c r="VZQ36" s="19"/>
      <c r="VZR36" s="19"/>
      <c r="VZS36" s="19"/>
      <c r="VZT36" s="19"/>
      <c r="VZU36" s="19"/>
      <c r="VZV36" s="19"/>
      <c r="VZW36" s="19"/>
      <c r="VZX36" s="19"/>
      <c r="VZY36" s="19"/>
      <c r="VZZ36" s="19"/>
      <c r="WAA36" s="19"/>
      <c r="WAB36" s="19"/>
      <c r="WAC36" s="19"/>
      <c r="WAD36" s="19"/>
      <c r="WAE36" s="19"/>
      <c r="WAF36" s="19"/>
      <c r="WAG36" s="19"/>
      <c r="WAH36" s="19"/>
      <c r="WAI36" s="19"/>
      <c r="WAJ36" s="19"/>
      <c r="WAK36" s="19"/>
      <c r="WAL36" s="19"/>
      <c r="WAM36" s="19"/>
      <c r="WAN36" s="19"/>
      <c r="WAO36" s="19"/>
      <c r="WAP36" s="19"/>
      <c r="WAQ36" s="19"/>
      <c r="WAR36" s="19"/>
      <c r="WAS36" s="19"/>
      <c r="WAT36" s="19"/>
      <c r="WAU36" s="19"/>
      <c r="WAV36" s="19"/>
      <c r="WAW36" s="19"/>
      <c r="WAX36" s="19"/>
      <c r="WAY36" s="19"/>
      <c r="WAZ36" s="19"/>
      <c r="WBA36" s="19"/>
      <c r="WBB36" s="19"/>
      <c r="WBC36" s="19"/>
      <c r="WBD36" s="19"/>
      <c r="WBE36" s="19"/>
      <c r="WBF36" s="19"/>
      <c r="WBG36" s="19"/>
      <c r="WBH36" s="19"/>
      <c r="WBI36" s="19"/>
      <c r="WBJ36" s="19"/>
      <c r="WBK36" s="19"/>
      <c r="WBL36" s="19"/>
      <c r="WBM36" s="19"/>
      <c r="WBN36" s="19"/>
      <c r="WBO36" s="19"/>
      <c r="WBP36" s="19"/>
      <c r="WBQ36" s="19"/>
      <c r="WBR36" s="19"/>
      <c r="WBS36" s="19"/>
      <c r="WBT36" s="19"/>
      <c r="WBU36" s="19"/>
      <c r="WBV36" s="19"/>
      <c r="WBW36" s="19"/>
      <c r="WBX36" s="19"/>
      <c r="WBY36" s="19"/>
      <c r="WBZ36" s="19"/>
      <c r="WCA36" s="19"/>
      <c r="WCB36" s="19"/>
      <c r="WCC36" s="19"/>
      <c r="WCD36" s="19"/>
      <c r="WCE36" s="19"/>
      <c r="WCF36" s="19"/>
      <c r="WCG36" s="19"/>
      <c r="WCH36" s="19"/>
      <c r="WCI36" s="19"/>
      <c r="WCJ36" s="19"/>
      <c r="WCK36" s="19"/>
      <c r="WCL36" s="19"/>
      <c r="WCM36" s="19"/>
      <c r="WCN36" s="19"/>
      <c r="WCO36" s="19"/>
      <c r="WCP36" s="19"/>
      <c r="WCQ36" s="19"/>
      <c r="WCR36" s="19"/>
      <c r="WCS36" s="19"/>
      <c r="WCT36" s="19"/>
      <c r="WCU36" s="19"/>
      <c r="WCV36" s="19"/>
      <c r="WCW36" s="19"/>
      <c r="WCX36" s="19"/>
      <c r="WCY36" s="19"/>
      <c r="WCZ36" s="19"/>
      <c r="WDA36" s="19"/>
      <c r="WDB36" s="19"/>
      <c r="WDC36" s="19"/>
      <c r="WDD36" s="19"/>
      <c r="WDE36" s="19"/>
      <c r="WDF36" s="19"/>
      <c r="WDG36" s="19"/>
      <c r="WDH36" s="19"/>
      <c r="WDI36" s="19"/>
      <c r="WDJ36" s="19"/>
      <c r="WDK36" s="19"/>
      <c r="WDL36" s="19"/>
      <c r="WDM36" s="19"/>
      <c r="WDN36" s="19"/>
      <c r="WDO36" s="19"/>
      <c r="WDP36" s="19"/>
      <c r="WDQ36" s="19"/>
      <c r="WDR36" s="19"/>
      <c r="WDS36" s="19"/>
      <c r="WDT36" s="19"/>
      <c r="WDU36" s="19"/>
      <c r="WDV36" s="19"/>
      <c r="WDW36" s="19"/>
      <c r="WDX36" s="19"/>
      <c r="WDY36" s="19"/>
      <c r="WDZ36" s="19"/>
      <c r="WEA36" s="19"/>
      <c r="WEB36" s="19"/>
      <c r="WEC36" s="19"/>
      <c r="WED36" s="19"/>
      <c r="WEE36" s="19"/>
      <c r="WEF36" s="19"/>
      <c r="WEG36" s="19"/>
      <c r="WEH36" s="19"/>
      <c r="WEI36" s="19"/>
      <c r="WEJ36" s="19"/>
      <c r="WEK36" s="19"/>
      <c r="WEL36" s="19"/>
      <c r="WEM36" s="19"/>
      <c r="WEN36" s="19"/>
      <c r="WEO36" s="19"/>
      <c r="WEP36" s="19"/>
      <c r="WEQ36" s="19"/>
      <c r="WER36" s="19"/>
      <c r="WES36" s="19"/>
      <c r="WET36" s="19"/>
      <c r="WEU36" s="19"/>
      <c r="WEV36" s="19"/>
      <c r="WEW36" s="19"/>
      <c r="WEX36" s="19"/>
      <c r="WEY36" s="19"/>
      <c r="WEZ36" s="19"/>
      <c r="WFA36" s="19"/>
      <c r="WFB36" s="19"/>
      <c r="WFC36" s="19"/>
      <c r="WFD36" s="19"/>
      <c r="WFE36" s="19"/>
      <c r="WFF36" s="19"/>
      <c r="WFG36" s="19"/>
      <c r="WFH36" s="19"/>
      <c r="WFI36" s="19"/>
      <c r="WFJ36" s="19"/>
      <c r="WFK36" s="19"/>
      <c r="WFL36" s="19"/>
      <c r="WFM36" s="19"/>
      <c r="WFN36" s="19"/>
      <c r="WFO36" s="19"/>
      <c r="WFP36" s="19"/>
      <c r="WFQ36" s="19"/>
      <c r="WFR36" s="19"/>
      <c r="WFS36" s="19"/>
      <c r="WFT36" s="19"/>
      <c r="WFU36" s="19"/>
      <c r="WFV36" s="19"/>
      <c r="WFW36" s="19"/>
      <c r="WFX36" s="19"/>
      <c r="WFY36" s="19"/>
      <c r="WFZ36" s="19"/>
      <c r="WGA36" s="19"/>
      <c r="WGB36" s="19"/>
      <c r="WGC36" s="19"/>
      <c r="WGD36" s="19"/>
      <c r="WGE36" s="19"/>
      <c r="WGF36" s="19"/>
      <c r="WGG36" s="19"/>
      <c r="WGH36" s="19"/>
      <c r="WGI36" s="19"/>
      <c r="WGJ36" s="19"/>
      <c r="WGK36" s="19"/>
      <c r="WGL36" s="19"/>
      <c r="WGM36" s="19"/>
      <c r="WGN36" s="19"/>
      <c r="WGO36" s="19"/>
      <c r="WGP36" s="19"/>
      <c r="WGQ36" s="19"/>
      <c r="WGR36" s="19"/>
      <c r="WGS36" s="19"/>
      <c r="WGT36" s="19"/>
      <c r="WGU36" s="19"/>
      <c r="WGV36" s="19"/>
      <c r="WGW36" s="19"/>
      <c r="WGX36" s="19"/>
      <c r="WGY36" s="19"/>
      <c r="WGZ36" s="19"/>
      <c r="WHA36" s="19"/>
      <c r="WHB36" s="19"/>
      <c r="WHC36" s="19"/>
      <c r="WHD36" s="19"/>
      <c r="WHE36" s="19"/>
      <c r="WHF36" s="19"/>
      <c r="WHG36" s="19"/>
      <c r="WHH36" s="19"/>
      <c r="WHI36" s="19"/>
      <c r="WHJ36" s="19"/>
      <c r="WHK36" s="19"/>
      <c r="WHL36" s="19"/>
      <c r="WHM36" s="19"/>
      <c r="WHN36" s="19"/>
      <c r="WHO36" s="19"/>
      <c r="WHP36" s="19"/>
      <c r="WHQ36" s="19"/>
      <c r="WHR36" s="19"/>
      <c r="WHS36" s="19"/>
      <c r="WHT36" s="19"/>
      <c r="WHU36" s="19"/>
      <c r="WHV36" s="19"/>
      <c r="WHW36" s="19"/>
      <c r="WHX36" s="19"/>
      <c r="WHY36" s="19"/>
      <c r="WHZ36" s="19"/>
      <c r="WIA36" s="19"/>
      <c r="WIB36" s="19"/>
      <c r="WIC36" s="19"/>
      <c r="WID36" s="19"/>
      <c r="WIE36" s="19"/>
      <c r="WIF36" s="19"/>
      <c r="WIG36" s="19"/>
      <c r="WIH36" s="19"/>
      <c r="WII36" s="19"/>
      <c r="WIJ36" s="19"/>
      <c r="WIK36" s="19"/>
      <c r="WIL36" s="19"/>
      <c r="WIM36" s="19"/>
      <c r="WIN36" s="19"/>
      <c r="WIO36" s="19"/>
      <c r="WIP36" s="19"/>
      <c r="WIQ36" s="19"/>
      <c r="WIR36" s="19"/>
      <c r="WIS36" s="19"/>
      <c r="WIT36" s="19"/>
      <c r="WIU36" s="19"/>
      <c r="WIV36" s="19"/>
      <c r="WIW36" s="19"/>
      <c r="WIX36" s="19"/>
      <c r="WIY36" s="19"/>
      <c r="WIZ36" s="19"/>
      <c r="WJA36" s="19"/>
      <c r="WJB36" s="19"/>
      <c r="WJC36" s="19"/>
      <c r="WJD36" s="19"/>
      <c r="WJE36" s="19"/>
      <c r="WJF36" s="19"/>
      <c r="WJG36" s="19"/>
      <c r="WJH36" s="19"/>
      <c r="WJI36" s="19"/>
      <c r="WJJ36" s="19"/>
      <c r="WJK36" s="19"/>
      <c r="WJL36" s="19"/>
      <c r="WJM36" s="19"/>
      <c r="WJN36" s="19"/>
      <c r="WJO36" s="19"/>
      <c r="WJP36" s="19"/>
      <c r="WJQ36" s="19"/>
      <c r="WJR36" s="19"/>
      <c r="WJS36" s="19"/>
      <c r="WJT36" s="19"/>
      <c r="WJU36" s="19"/>
      <c r="WJV36" s="19"/>
      <c r="WJW36" s="19"/>
      <c r="WJX36" s="19"/>
      <c r="WJY36" s="19"/>
      <c r="WJZ36" s="19"/>
      <c r="WKA36" s="19"/>
      <c r="WKB36" s="19"/>
      <c r="WKC36" s="19"/>
      <c r="WKD36" s="19"/>
      <c r="WKE36" s="19"/>
      <c r="WKF36" s="19"/>
      <c r="WKG36" s="19"/>
      <c r="WKH36" s="19"/>
      <c r="WKI36" s="19"/>
      <c r="WKJ36" s="19"/>
      <c r="WKK36" s="19"/>
      <c r="WKL36" s="19"/>
      <c r="WKM36" s="19"/>
      <c r="WKN36" s="19"/>
      <c r="WKO36" s="19"/>
      <c r="WKP36" s="19"/>
      <c r="WKQ36" s="19"/>
      <c r="WKR36" s="19"/>
      <c r="WKS36" s="19"/>
      <c r="WKT36" s="19"/>
      <c r="WKU36" s="19"/>
      <c r="WKV36" s="19"/>
      <c r="WKW36" s="19"/>
      <c r="WKX36" s="19"/>
      <c r="WKY36" s="19"/>
      <c r="WKZ36" s="19"/>
      <c r="WLA36" s="19"/>
      <c r="WLB36" s="19"/>
      <c r="WLC36" s="19"/>
      <c r="WLD36" s="19"/>
      <c r="WLE36" s="19"/>
      <c r="WLF36" s="19"/>
      <c r="WLG36" s="19"/>
      <c r="WLH36" s="19"/>
      <c r="WLI36" s="19"/>
      <c r="WLJ36" s="19"/>
      <c r="WLK36" s="19"/>
      <c r="WLL36" s="19"/>
      <c r="WLM36" s="19"/>
      <c r="WLN36" s="19"/>
      <c r="WLO36" s="19"/>
      <c r="WLP36" s="19"/>
      <c r="WLQ36" s="19"/>
      <c r="WLR36" s="19"/>
      <c r="WLS36" s="19"/>
      <c r="WLT36" s="19"/>
      <c r="WLU36" s="19"/>
      <c r="WLV36" s="19"/>
      <c r="WLW36" s="19"/>
      <c r="WLX36" s="19"/>
      <c r="WLY36" s="19"/>
      <c r="WLZ36" s="19"/>
      <c r="WMA36" s="19"/>
      <c r="WMB36" s="19"/>
      <c r="WMC36" s="19"/>
      <c r="WMD36" s="19"/>
      <c r="WME36" s="19"/>
      <c r="WMF36" s="19"/>
      <c r="WMG36" s="19"/>
      <c r="WMH36" s="19"/>
      <c r="WMI36" s="19"/>
      <c r="WMJ36" s="19"/>
      <c r="WMK36" s="19"/>
      <c r="WML36" s="19"/>
      <c r="WMM36" s="19"/>
      <c r="WMN36" s="19"/>
      <c r="WMO36" s="19"/>
      <c r="WMP36" s="19"/>
      <c r="WMQ36" s="19"/>
      <c r="WMR36" s="19"/>
      <c r="WMS36" s="19"/>
      <c r="WMT36" s="19"/>
      <c r="WMU36" s="19"/>
      <c r="WMV36" s="19"/>
      <c r="WMW36" s="19"/>
      <c r="WMX36" s="19"/>
      <c r="WMY36" s="19"/>
      <c r="WMZ36" s="19"/>
      <c r="WNA36" s="19"/>
      <c r="WNB36" s="19"/>
      <c r="WNC36" s="19"/>
      <c r="WND36" s="19"/>
      <c r="WNE36" s="19"/>
      <c r="WNF36" s="19"/>
      <c r="WNG36" s="19"/>
      <c r="WNH36" s="19"/>
      <c r="WNI36" s="19"/>
      <c r="WNJ36" s="19"/>
      <c r="WNK36" s="19"/>
      <c r="WNL36" s="19"/>
      <c r="WNM36" s="19"/>
      <c r="WNN36" s="19"/>
      <c r="WNO36" s="19"/>
      <c r="WNP36" s="19"/>
      <c r="WNQ36" s="19"/>
      <c r="WNR36" s="19"/>
      <c r="WNS36" s="19"/>
      <c r="WNT36" s="19"/>
      <c r="WNU36" s="19"/>
      <c r="WNV36" s="19"/>
      <c r="WNW36" s="19"/>
      <c r="WNX36" s="19"/>
      <c r="WNY36" s="19"/>
      <c r="WNZ36" s="19"/>
      <c r="WOA36" s="19"/>
      <c r="WOB36" s="19"/>
      <c r="WOC36" s="19"/>
      <c r="WOD36" s="19"/>
      <c r="WOE36" s="19"/>
      <c r="WOF36" s="19"/>
      <c r="WOG36" s="19"/>
      <c r="WOH36" s="19"/>
      <c r="WOI36" s="19"/>
      <c r="WOJ36" s="19"/>
      <c r="WOK36" s="19"/>
      <c r="WOL36" s="19"/>
      <c r="WOM36" s="19"/>
      <c r="WON36" s="19"/>
      <c r="WOO36" s="19"/>
      <c r="WOP36" s="19"/>
      <c r="WOQ36" s="19"/>
      <c r="WOR36" s="19"/>
      <c r="WOS36" s="19"/>
      <c r="WOT36" s="19"/>
      <c r="WOU36" s="19"/>
      <c r="WOV36" s="19"/>
      <c r="WOW36" s="19"/>
      <c r="WOX36" s="19"/>
      <c r="WOY36" s="19"/>
      <c r="WOZ36" s="19"/>
      <c r="WPA36" s="19"/>
      <c r="WPB36" s="19"/>
      <c r="WPC36" s="19"/>
      <c r="WPD36" s="19"/>
      <c r="WPE36" s="19"/>
      <c r="WPF36" s="19"/>
      <c r="WPG36" s="19"/>
      <c r="WPH36" s="19"/>
      <c r="WPI36" s="19"/>
      <c r="WPJ36" s="19"/>
      <c r="WPK36" s="19"/>
      <c r="WPL36" s="19"/>
      <c r="WPM36" s="19"/>
      <c r="WPN36" s="19"/>
      <c r="WPO36" s="19"/>
      <c r="WPP36" s="19"/>
      <c r="WPQ36" s="19"/>
      <c r="WPR36" s="19"/>
      <c r="WPS36" s="19"/>
      <c r="WPT36" s="19"/>
      <c r="WPU36" s="19"/>
      <c r="WPV36" s="19"/>
      <c r="WPW36" s="19"/>
      <c r="WPX36" s="19"/>
      <c r="WPY36" s="19"/>
      <c r="WPZ36" s="19"/>
      <c r="WQA36" s="19"/>
      <c r="WQB36" s="19"/>
      <c r="WQC36" s="19"/>
      <c r="WQD36" s="19"/>
      <c r="WQE36" s="19"/>
      <c r="WQF36" s="19"/>
      <c r="WQG36" s="19"/>
      <c r="WQH36" s="19"/>
      <c r="WQI36" s="19"/>
      <c r="WQJ36" s="19"/>
      <c r="WQK36" s="19"/>
      <c r="WQL36" s="19"/>
      <c r="WQM36" s="19"/>
      <c r="WQN36" s="19"/>
      <c r="WQO36" s="19"/>
      <c r="WQP36" s="19"/>
      <c r="WQQ36" s="19"/>
      <c r="WQR36" s="19"/>
      <c r="WQS36" s="19"/>
      <c r="WQT36" s="19"/>
      <c r="WQU36" s="19"/>
      <c r="WQV36" s="19"/>
      <c r="WQW36" s="19"/>
      <c r="WQX36" s="19"/>
      <c r="WQY36" s="19"/>
      <c r="WQZ36" s="19"/>
      <c r="WRA36" s="19"/>
      <c r="WRB36" s="19"/>
      <c r="WRC36" s="19"/>
      <c r="WRD36" s="19"/>
      <c r="WRE36" s="19"/>
      <c r="WRF36" s="19"/>
      <c r="WRG36" s="19"/>
      <c r="WRH36" s="19"/>
      <c r="WRI36" s="19"/>
      <c r="WRJ36" s="19"/>
      <c r="WRK36" s="19"/>
      <c r="WRL36" s="19"/>
      <c r="WRM36" s="19"/>
      <c r="WRN36" s="19"/>
      <c r="WRO36" s="19"/>
      <c r="WRP36" s="19"/>
      <c r="WRQ36" s="19"/>
      <c r="WRR36" s="19"/>
      <c r="WRS36" s="19"/>
      <c r="WRT36" s="19"/>
      <c r="WRU36" s="19"/>
      <c r="WRV36" s="19"/>
      <c r="WRW36" s="19"/>
      <c r="WRX36" s="19"/>
      <c r="WRY36" s="19"/>
      <c r="WRZ36" s="19"/>
      <c r="WSA36" s="19"/>
      <c r="WSB36" s="19"/>
      <c r="WSC36" s="19"/>
      <c r="WSD36" s="19"/>
      <c r="WSE36" s="19"/>
      <c r="WSF36" s="19"/>
      <c r="WSG36" s="19"/>
      <c r="WSH36" s="19"/>
      <c r="WSI36" s="19"/>
      <c r="WSJ36" s="19"/>
      <c r="WSK36" s="19"/>
      <c r="WSL36" s="19"/>
      <c r="WSM36" s="19"/>
      <c r="WSN36" s="19"/>
      <c r="WSO36" s="19"/>
      <c r="WSP36" s="19"/>
      <c r="WSQ36" s="19"/>
      <c r="WSR36" s="19"/>
      <c r="WSS36" s="19"/>
      <c r="WST36" s="19"/>
      <c r="WSU36" s="19"/>
      <c r="WSV36" s="19"/>
      <c r="WSW36" s="19"/>
      <c r="WSX36" s="19"/>
      <c r="WSY36" s="19"/>
      <c r="WSZ36" s="19"/>
      <c r="WTA36" s="19"/>
      <c r="WTB36" s="19"/>
      <c r="WTC36" s="19"/>
      <c r="WTD36" s="19"/>
      <c r="WTE36" s="19"/>
      <c r="WTF36" s="19"/>
      <c r="WTG36" s="19"/>
      <c r="WTH36" s="19"/>
      <c r="WTI36" s="19"/>
      <c r="WTJ36" s="19"/>
      <c r="WTK36" s="19"/>
      <c r="WTL36" s="19"/>
      <c r="WTM36" s="19"/>
      <c r="WTN36" s="19"/>
      <c r="WTO36" s="19"/>
      <c r="WTP36" s="19"/>
      <c r="WTQ36" s="19"/>
      <c r="WTR36" s="19"/>
      <c r="WTS36" s="19"/>
      <c r="WTT36" s="19"/>
      <c r="WTU36" s="19"/>
      <c r="WTV36" s="19"/>
      <c r="WTW36" s="19"/>
      <c r="WTX36" s="19"/>
      <c r="WTY36" s="19"/>
      <c r="WTZ36" s="19"/>
      <c r="WUA36" s="19"/>
      <c r="WUB36" s="19"/>
      <c r="WUC36" s="19"/>
      <c r="WUD36" s="19"/>
      <c r="WUE36" s="19"/>
      <c r="WUF36" s="19"/>
      <c r="WUG36" s="19"/>
      <c r="WUH36" s="19"/>
      <c r="WUI36" s="19"/>
      <c r="WUJ36" s="19"/>
      <c r="WUK36" s="19"/>
      <c r="WUL36" s="19"/>
      <c r="WUM36" s="19"/>
      <c r="WUN36" s="19"/>
      <c r="WUO36" s="19"/>
      <c r="WUP36" s="19"/>
      <c r="WUQ36" s="19"/>
      <c r="WUR36" s="19"/>
      <c r="WUS36" s="19"/>
      <c r="WUT36" s="19"/>
      <c r="WUU36" s="19"/>
      <c r="WUV36" s="19"/>
      <c r="WUW36" s="19"/>
      <c r="WUX36" s="19"/>
      <c r="WUY36" s="19"/>
      <c r="WUZ36" s="19"/>
      <c r="WVA36" s="19"/>
      <c r="WVB36" s="19"/>
      <c r="WVC36" s="19"/>
      <c r="WVD36" s="19"/>
      <c r="WVE36" s="19"/>
      <c r="WVF36" s="19"/>
      <c r="WVG36" s="19"/>
      <c r="WVH36" s="19"/>
      <c r="WVI36" s="19"/>
      <c r="WVJ36" s="19"/>
      <c r="WVK36" s="19"/>
      <c r="WVL36" s="19"/>
      <c r="WVM36" s="19"/>
      <c r="WVN36" s="19"/>
      <c r="WVO36" s="19"/>
      <c r="WVP36" s="19"/>
      <c r="WVQ36" s="19"/>
      <c r="WVR36" s="19"/>
      <c r="WVS36" s="19"/>
      <c r="WVT36" s="19"/>
      <c r="WVU36" s="19"/>
      <c r="WVV36" s="19"/>
      <c r="WVW36" s="19"/>
      <c r="WVX36" s="19"/>
      <c r="WVY36" s="19"/>
      <c r="WVZ36" s="19"/>
      <c r="WWA36" s="19"/>
      <c r="WWB36" s="19"/>
      <c r="WWC36" s="19"/>
      <c r="WWD36" s="19"/>
      <c r="WWE36" s="19"/>
      <c r="WWF36" s="19"/>
      <c r="WWG36" s="19"/>
      <c r="WWH36" s="19"/>
      <c r="WWI36" s="19"/>
      <c r="WWJ36" s="19"/>
      <c r="WWK36" s="19"/>
      <c r="WWL36" s="19"/>
      <c r="WWM36" s="19"/>
      <c r="WWN36" s="19"/>
      <c r="WWO36" s="19"/>
      <c r="WWP36" s="19"/>
      <c r="WWQ36" s="19"/>
      <c r="WWR36" s="19"/>
      <c r="WWS36" s="19"/>
      <c r="WWT36" s="19"/>
      <c r="WWU36" s="19"/>
      <c r="WWV36" s="19"/>
      <c r="WWW36" s="19"/>
      <c r="WWX36" s="19"/>
      <c r="WWY36" s="19"/>
      <c r="WWZ36" s="19"/>
      <c r="WXA36" s="19"/>
      <c r="WXB36" s="19"/>
      <c r="WXC36" s="19"/>
      <c r="WXD36" s="19"/>
      <c r="WXE36" s="19"/>
      <c r="WXF36" s="19"/>
      <c r="WXG36" s="19"/>
      <c r="WXH36" s="19"/>
      <c r="WXI36" s="19"/>
      <c r="WXJ36" s="19"/>
      <c r="WXK36" s="19"/>
      <c r="WXL36" s="19"/>
      <c r="WXM36" s="19"/>
      <c r="WXN36" s="19"/>
      <c r="WXO36" s="19"/>
      <c r="WXP36" s="19"/>
      <c r="WXQ36" s="19"/>
      <c r="WXR36" s="19"/>
      <c r="WXS36" s="19"/>
      <c r="WXT36" s="19"/>
      <c r="WXU36" s="19"/>
      <c r="WXV36" s="19"/>
      <c r="WXW36" s="19"/>
      <c r="WXX36" s="19"/>
      <c r="WXY36" s="19"/>
      <c r="WXZ36" s="19"/>
      <c r="WYA36" s="19"/>
      <c r="WYB36" s="19"/>
      <c r="WYC36" s="19"/>
      <c r="WYD36" s="19"/>
      <c r="WYE36" s="19"/>
      <c r="WYF36" s="19"/>
      <c r="WYG36" s="19"/>
      <c r="WYH36" s="19"/>
      <c r="WYI36" s="19"/>
      <c r="WYJ36" s="19"/>
      <c r="WYK36" s="19"/>
      <c r="WYL36" s="19"/>
      <c r="WYM36" s="19"/>
      <c r="WYN36" s="19"/>
      <c r="WYO36" s="19"/>
      <c r="WYP36" s="19"/>
      <c r="WYQ36" s="19"/>
      <c r="WYR36" s="19"/>
      <c r="WYS36" s="19"/>
      <c r="WYT36" s="19"/>
      <c r="WYU36" s="19"/>
      <c r="WYV36" s="19"/>
      <c r="WYW36" s="19"/>
      <c r="WYX36" s="19"/>
      <c r="WYY36" s="19"/>
      <c r="WYZ36" s="19"/>
      <c r="WZA36" s="19"/>
      <c r="WZB36" s="19"/>
      <c r="WZC36" s="19"/>
      <c r="WZD36" s="19"/>
      <c r="WZE36" s="19"/>
      <c r="WZF36" s="19"/>
      <c r="WZG36" s="19"/>
      <c r="WZH36" s="19"/>
      <c r="WZI36" s="19"/>
      <c r="WZJ36" s="19"/>
      <c r="WZK36" s="19"/>
      <c r="WZL36" s="19"/>
      <c r="WZM36" s="19"/>
      <c r="WZN36" s="19"/>
      <c r="WZO36" s="19"/>
      <c r="WZP36" s="19"/>
      <c r="WZQ36" s="19"/>
      <c r="WZR36" s="19"/>
      <c r="WZS36" s="19"/>
      <c r="WZT36" s="19"/>
      <c r="WZU36" s="19"/>
      <c r="WZV36" s="19"/>
      <c r="WZW36" s="19"/>
      <c r="WZX36" s="19"/>
      <c r="WZY36" s="19"/>
      <c r="WZZ36" s="19"/>
      <c r="XAA36" s="19"/>
      <c r="XAB36" s="19"/>
      <c r="XAC36" s="19"/>
      <c r="XAD36" s="19"/>
      <c r="XAE36" s="19"/>
      <c r="XAF36" s="19"/>
      <c r="XAG36" s="19"/>
      <c r="XAH36" s="19"/>
      <c r="XAI36" s="19"/>
      <c r="XAJ36" s="19"/>
      <c r="XAK36" s="19"/>
      <c r="XAL36" s="19"/>
      <c r="XAM36" s="19"/>
      <c r="XAN36" s="19"/>
      <c r="XAO36" s="19"/>
      <c r="XAP36" s="19"/>
      <c r="XAQ36" s="19"/>
      <c r="XAR36" s="19"/>
      <c r="XAS36" s="19"/>
      <c r="XAT36" s="19"/>
      <c r="XAU36" s="19"/>
      <c r="XAV36" s="19"/>
      <c r="XAW36" s="19"/>
      <c r="XAX36" s="19"/>
      <c r="XAY36" s="19"/>
      <c r="XAZ36" s="19"/>
      <c r="XBA36" s="19"/>
      <c r="XBB36" s="19"/>
      <c r="XBC36" s="19"/>
      <c r="XBD36" s="19"/>
      <c r="XBE36" s="19"/>
      <c r="XBF36" s="19"/>
      <c r="XBG36" s="19"/>
      <c r="XBH36" s="19"/>
      <c r="XBI36" s="19"/>
      <c r="XBJ36" s="19"/>
      <c r="XBK36" s="19"/>
      <c r="XBL36" s="19"/>
      <c r="XBM36" s="19"/>
      <c r="XBN36" s="19"/>
      <c r="XBO36" s="19"/>
      <c r="XBP36" s="19"/>
      <c r="XBQ36" s="19"/>
      <c r="XBR36" s="19"/>
      <c r="XBS36" s="19"/>
      <c r="XBT36" s="19"/>
      <c r="XBU36" s="19"/>
      <c r="XBV36" s="19"/>
      <c r="XBW36" s="19"/>
      <c r="XBX36" s="19"/>
      <c r="XBY36" s="19"/>
      <c r="XBZ36" s="19"/>
      <c r="XCA36" s="19"/>
      <c r="XCB36" s="19"/>
      <c r="XCC36" s="19"/>
      <c r="XCD36" s="19"/>
      <c r="XCE36" s="19"/>
      <c r="XCF36" s="19"/>
      <c r="XCG36" s="19"/>
      <c r="XCH36" s="19"/>
      <c r="XCI36" s="19"/>
      <c r="XCJ36" s="19"/>
      <c r="XCK36" s="19"/>
      <c r="XCL36" s="19"/>
      <c r="XCM36" s="19"/>
      <c r="XCN36" s="19"/>
      <c r="XCO36" s="19"/>
      <c r="XCP36" s="19"/>
      <c r="XCQ36" s="19"/>
      <c r="XCR36" s="19"/>
      <c r="XCS36" s="19"/>
      <c r="XCT36" s="19"/>
      <c r="XCU36" s="19"/>
      <c r="XCV36" s="19"/>
      <c r="XCW36" s="19"/>
      <c r="XCX36" s="19"/>
      <c r="XCY36" s="19"/>
      <c r="XCZ36" s="19"/>
      <c r="XDA36" s="19"/>
      <c r="XDB36" s="19"/>
      <c r="XDC36" s="19"/>
      <c r="XDD36" s="19"/>
      <c r="XDE36" s="19"/>
      <c r="XDF36" s="19"/>
      <c r="XDG36" s="19"/>
      <c r="XDH36" s="19"/>
      <c r="XDI36" s="19"/>
      <c r="XDJ36" s="19"/>
      <c r="XDK36" s="19"/>
      <c r="XDL36" s="19"/>
      <c r="XDM36" s="19"/>
      <c r="XDN36" s="19"/>
      <c r="XDO36" s="19"/>
      <c r="XDP36" s="19"/>
      <c r="XDQ36" s="19"/>
      <c r="XDR36" s="19"/>
      <c r="XDS36" s="19"/>
      <c r="XDT36" s="19"/>
      <c r="XDU36" s="19"/>
      <c r="XDV36" s="19"/>
      <c r="XDW36" s="19"/>
      <c r="XDX36" s="19"/>
      <c r="XDY36" s="19"/>
      <c r="XDZ36" s="19"/>
      <c r="XEA36" s="19"/>
      <c r="XEB36" s="19"/>
      <c r="XEC36" s="19"/>
      <c r="XED36" s="19"/>
      <c r="XEE36" s="19"/>
      <c r="XEF36" s="19"/>
      <c r="XEG36" s="19"/>
      <c r="XEH36" s="19"/>
      <c r="XEI36" s="19"/>
      <c r="XEJ36" s="19"/>
      <c r="XEK36" s="19"/>
      <c r="XEL36" s="19"/>
      <c r="XEM36" s="19"/>
      <c r="XEN36" s="19"/>
      <c r="XEO36" s="19"/>
      <c r="XEP36" s="19"/>
      <c r="XEQ36" s="19"/>
      <c r="XER36" s="19"/>
      <c r="XES36" s="19"/>
      <c r="XET36" s="19"/>
      <c r="XEU36" s="19"/>
      <c r="XEV36" s="19"/>
      <c r="XEW36" s="19"/>
      <c r="XEX36" s="19"/>
    </row>
    <row r="37" s="20" customFormat="1" ht="18" customHeight="1" spans="1:16378">
      <c r="A37" s="45"/>
      <c r="B37" s="50"/>
      <c r="C37" s="50" t="s">
        <v>77</v>
      </c>
      <c r="D37" s="52"/>
      <c r="E37" s="52"/>
      <c r="F37" s="52"/>
      <c r="G37" s="52"/>
      <c r="H37" s="52"/>
      <c r="I37" s="66"/>
      <c r="J37" s="66"/>
      <c r="K37" s="66"/>
      <c r="L37" s="51"/>
      <c r="M37" s="51"/>
      <c r="N37" s="51"/>
      <c r="O37" s="51"/>
      <c r="P37" s="51"/>
      <c r="Q37" s="71"/>
      <c r="R37" s="51"/>
      <c r="S37" s="51"/>
      <c r="T37" s="66"/>
      <c r="U37" s="51"/>
      <c r="V37" s="51"/>
      <c r="W37" s="51"/>
      <c r="X37" s="51"/>
      <c r="Y37" s="51"/>
      <c r="Z37" s="51"/>
      <c r="AA37" s="51"/>
      <c r="AB37" s="51"/>
      <c r="AC37" s="51"/>
      <c r="AD37" s="51"/>
      <c r="AE37" s="66"/>
      <c r="AF37" s="36"/>
      <c r="AG37" s="36"/>
      <c r="AH37" s="36"/>
      <c r="AI37" s="83"/>
      <c r="AJ37" s="84"/>
      <c r="AK37" s="87"/>
      <c r="AL37" s="84"/>
      <c r="AM37" s="84"/>
      <c r="AN37" s="89"/>
      <c r="AO37" s="92"/>
      <c r="AP37" s="91"/>
      <c r="AQ37" s="19"/>
      <c r="AR37" s="19"/>
      <c r="AS37" s="19"/>
      <c r="AT37" s="19"/>
      <c r="AU37" s="19"/>
      <c r="AV37" s="19"/>
      <c r="AW37" s="19"/>
      <c r="AX37" s="19"/>
      <c r="AY37" s="19"/>
      <c r="AZ37" s="19"/>
      <c r="BA37" s="19"/>
      <c r="BB37" s="19"/>
      <c r="BC37" s="19"/>
      <c r="BD37" s="19"/>
      <c r="BE37" s="19"/>
      <c r="BF37" s="19"/>
      <c r="BG37" s="19"/>
      <c r="BH37" s="19"/>
      <c r="BI37" s="19"/>
      <c r="BJ37" s="19"/>
      <c r="BK37" s="19"/>
      <c r="BL37" s="19"/>
      <c r="BM37" s="19"/>
      <c r="BN37" s="19"/>
      <c r="BO37" s="19"/>
      <c r="BP37" s="19"/>
      <c r="BQ37" s="19"/>
      <c r="BR37" s="19"/>
      <c r="BS37" s="19"/>
      <c r="BT37" s="19"/>
      <c r="BU37" s="19"/>
      <c r="BV37" s="19"/>
      <c r="BW37" s="19"/>
      <c r="BX37" s="19"/>
      <c r="BY37" s="19"/>
      <c r="BZ37" s="19"/>
      <c r="CA37" s="19"/>
      <c r="CB37" s="19"/>
      <c r="CC37" s="19"/>
      <c r="CD37" s="19"/>
      <c r="CE37" s="19"/>
      <c r="CF37" s="19"/>
      <c r="CG37" s="19"/>
      <c r="CH37" s="19"/>
      <c r="CI37" s="19"/>
      <c r="CJ37" s="19"/>
      <c r="CK37" s="19"/>
      <c r="CL37" s="19"/>
      <c r="CM37" s="19"/>
      <c r="CN37" s="19"/>
      <c r="CO37" s="19"/>
      <c r="CP37" s="19"/>
      <c r="CQ37" s="19"/>
      <c r="CR37" s="19"/>
      <c r="CS37" s="19"/>
      <c r="CT37" s="19"/>
      <c r="CU37" s="19"/>
      <c r="CV37" s="19"/>
      <c r="CW37" s="19"/>
      <c r="CX37" s="19"/>
      <c r="CY37" s="19"/>
      <c r="CZ37" s="19"/>
      <c r="DA37" s="19"/>
      <c r="DB37" s="19"/>
      <c r="DC37" s="19"/>
      <c r="DD37" s="19"/>
      <c r="DE37" s="19"/>
      <c r="DF37" s="19"/>
      <c r="DG37" s="19"/>
      <c r="DH37" s="19"/>
      <c r="DI37" s="19"/>
      <c r="DJ37" s="19"/>
      <c r="DK37" s="19"/>
      <c r="DL37" s="19"/>
      <c r="DM37" s="19"/>
      <c r="DN37" s="19"/>
      <c r="DO37" s="19"/>
      <c r="DP37" s="19"/>
      <c r="DQ37" s="19"/>
      <c r="DR37" s="19"/>
      <c r="DS37" s="19"/>
      <c r="DT37" s="19"/>
      <c r="DU37" s="19"/>
      <c r="DV37" s="19"/>
      <c r="DW37" s="19"/>
      <c r="DX37" s="19"/>
      <c r="DY37" s="19"/>
      <c r="DZ37" s="19"/>
      <c r="EA37" s="19"/>
      <c r="EB37" s="19"/>
      <c r="EC37" s="19"/>
      <c r="ED37" s="19"/>
      <c r="EE37" s="19"/>
      <c r="EF37" s="19"/>
      <c r="EG37" s="19"/>
      <c r="EH37" s="19"/>
      <c r="EI37" s="19"/>
      <c r="EJ37" s="19"/>
      <c r="EK37" s="19"/>
      <c r="EL37" s="19"/>
      <c r="EM37" s="19"/>
      <c r="EN37" s="19"/>
      <c r="EO37" s="19"/>
      <c r="EP37" s="19"/>
      <c r="EQ37" s="19"/>
      <c r="ER37" s="19"/>
      <c r="ES37" s="19"/>
      <c r="ET37" s="19"/>
      <c r="EU37" s="19"/>
      <c r="EV37" s="19"/>
      <c r="EW37" s="19"/>
      <c r="EX37" s="19"/>
      <c r="EY37" s="19"/>
      <c r="EZ37" s="19"/>
      <c r="FA37" s="19"/>
      <c r="FB37" s="19"/>
      <c r="FC37" s="19"/>
      <c r="FD37" s="19"/>
      <c r="FE37" s="19"/>
      <c r="FF37" s="19"/>
      <c r="FG37" s="19"/>
      <c r="FH37" s="19"/>
      <c r="FI37" s="19"/>
      <c r="FJ37" s="19"/>
      <c r="FK37" s="19"/>
      <c r="FL37" s="19"/>
      <c r="FM37" s="19"/>
      <c r="FN37" s="19"/>
      <c r="FO37" s="19"/>
      <c r="FP37" s="19"/>
      <c r="FQ37" s="19"/>
      <c r="FR37" s="19"/>
      <c r="FS37" s="19"/>
      <c r="FT37" s="19"/>
      <c r="FU37" s="19"/>
      <c r="FV37" s="19"/>
      <c r="FW37" s="19"/>
      <c r="FX37" s="19"/>
      <c r="FY37" s="19"/>
      <c r="FZ37" s="19"/>
      <c r="GA37" s="19"/>
      <c r="GB37" s="19"/>
      <c r="GC37" s="19"/>
      <c r="GD37" s="19"/>
      <c r="GE37" s="19"/>
      <c r="GF37" s="19"/>
      <c r="GG37" s="19"/>
      <c r="GH37" s="19"/>
      <c r="GI37" s="19"/>
      <c r="GJ37" s="19"/>
      <c r="GK37" s="19"/>
      <c r="GL37" s="19"/>
      <c r="GM37" s="19"/>
      <c r="GN37" s="19"/>
      <c r="GO37" s="19"/>
      <c r="GP37" s="19"/>
      <c r="GQ37" s="19"/>
      <c r="GR37" s="19"/>
      <c r="GS37" s="19"/>
      <c r="GT37" s="19"/>
      <c r="GU37" s="19"/>
      <c r="GV37" s="19"/>
      <c r="GW37" s="19"/>
      <c r="GX37" s="19"/>
      <c r="GY37" s="19"/>
      <c r="GZ37" s="19"/>
      <c r="HA37" s="19"/>
      <c r="HB37" s="19"/>
      <c r="HC37" s="19"/>
      <c r="HD37" s="19"/>
      <c r="HE37" s="19"/>
      <c r="HF37" s="19"/>
      <c r="HG37" s="19"/>
      <c r="HH37" s="19"/>
      <c r="HI37" s="19"/>
      <c r="HJ37" s="19"/>
      <c r="HK37" s="19"/>
      <c r="HL37" s="19"/>
      <c r="HM37" s="19"/>
      <c r="HN37" s="19"/>
      <c r="HO37" s="19"/>
      <c r="HP37" s="19"/>
      <c r="HQ37" s="19"/>
      <c r="HR37" s="19"/>
      <c r="HS37" s="19"/>
      <c r="HT37" s="19"/>
      <c r="HU37" s="19"/>
      <c r="HV37" s="19"/>
      <c r="HW37" s="19"/>
      <c r="HX37" s="19"/>
      <c r="HY37" s="19"/>
      <c r="HZ37" s="19"/>
      <c r="IA37" s="19"/>
      <c r="IB37" s="19"/>
      <c r="IC37" s="19"/>
      <c r="ID37" s="19"/>
      <c r="IE37" s="19"/>
      <c r="IF37" s="19"/>
      <c r="IG37" s="19"/>
      <c r="IH37" s="19"/>
      <c r="II37" s="19"/>
      <c r="IJ37" s="19"/>
      <c r="IK37" s="19"/>
      <c r="IL37" s="19"/>
      <c r="IM37" s="19"/>
      <c r="IN37" s="19"/>
      <c r="IO37" s="19"/>
      <c r="IP37" s="19"/>
      <c r="IQ37" s="19"/>
      <c r="IR37" s="19"/>
      <c r="IS37" s="19"/>
      <c r="IT37" s="19"/>
      <c r="IU37" s="19"/>
      <c r="IV37" s="19"/>
      <c r="IW37" s="19"/>
      <c r="IX37" s="19"/>
      <c r="IY37" s="19"/>
      <c r="IZ37" s="19"/>
      <c r="JA37" s="19"/>
      <c r="JB37" s="19"/>
      <c r="JC37" s="19"/>
      <c r="JD37" s="19"/>
      <c r="JE37" s="19"/>
      <c r="JF37" s="19"/>
      <c r="JG37" s="19"/>
      <c r="JH37" s="19"/>
      <c r="JI37" s="19"/>
      <c r="JJ37" s="19"/>
      <c r="JK37" s="19"/>
      <c r="JL37" s="19"/>
      <c r="JM37" s="19"/>
      <c r="JN37" s="19"/>
      <c r="JO37" s="19"/>
      <c r="JP37" s="19"/>
      <c r="JQ37" s="19"/>
      <c r="JR37" s="19"/>
      <c r="JS37" s="19"/>
      <c r="JT37" s="19"/>
      <c r="JU37" s="19"/>
      <c r="JV37" s="19"/>
      <c r="JW37" s="19"/>
      <c r="JX37" s="19"/>
      <c r="JY37" s="19"/>
      <c r="JZ37" s="19"/>
      <c r="KA37" s="19"/>
      <c r="KB37" s="19"/>
      <c r="KC37" s="19"/>
      <c r="KD37" s="19"/>
      <c r="KE37" s="19"/>
      <c r="KF37" s="19"/>
      <c r="KG37" s="19"/>
      <c r="KH37" s="19"/>
      <c r="KI37" s="19"/>
      <c r="KJ37" s="19"/>
      <c r="KK37" s="19"/>
      <c r="KL37" s="19"/>
      <c r="KM37" s="19"/>
      <c r="KN37" s="19"/>
      <c r="KO37" s="19"/>
      <c r="KP37" s="19"/>
      <c r="KQ37" s="19"/>
      <c r="KR37" s="19"/>
      <c r="KS37" s="19"/>
      <c r="KT37" s="19"/>
      <c r="KU37" s="19"/>
      <c r="KV37" s="19"/>
      <c r="KW37" s="19"/>
      <c r="KX37" s="19"/>
      <c r="KY37" s="19"/>
      <c r="KZ37" s="19"/>
      <c r="LA37" s="19"/>
      <c r="LB37" s="19"/>
      <c r="LC37" s="19"/>
      <c r="LD37" s="19"/>
      <c r="LE37" s="19"/>
      <c r="LF37" s="19"/>
      <c r="LG37" s="19"/>
      <c r="LH37" s="19"/>
      <c r="LI37" s="19"/>
      <c r="LJ37" s="19"/>
      <c r="LK37" s="19"/>
      <c r="LL37" s="19"/>
      <c r="LM37" s="19"/>
      <c r="LN37" s="19"/>
      <c r="LO37" s="19"/>
      <c r="LP37" s="19"/>
      <c r="LQ37" s="19"/>
      <c r="LR37" s="19"/>
      <c r="LS37" s="19"/>
      <c r="LT37" s="19"/>
      <c r="LU37" s="19"/>
      <c r="LV37" s="19"/>
      <c r="LW37" s="19"/>
      <c r="LX37" s="19"/>
      <c r="LY37" s="19"/>
      <c r="LZ37" s="19"/>
      <c r="MA37" s="19"/>
      <c r="MB37" s="19"/>
      <c r="MC37" s="19"/>
      <c r="MD37" s="19"/>
      <c r="ME37" s="19"/>
      <c r="MF37" s="19"/>
      <c r="MG37" s="19"/>
      <c r="MH37" s="19"/>
      <c r="MI37" s="19"/>
      <c r="MJ37" s="19"/>
      <c r="MK37" s="19"/>
      <c r="ML37" s="19"/>
      <c r="MM37" s="19"/>
      <c r="MN37" s="19"/>
      <c r="MO37" s="19"/>
      <c r="MP37" s="19"/>
      <c r="MQ37" s="19"/>
      <c r="MR37" s="19"/>
      <c r="MS37" s="19"/>
      <c r="MT37" s="19"/>
      <c r="MU37" s="19"/>
      <c r="MV37" s="19"/>
      <c r="MW37" s="19"/>
      <c r="MX37" s="19"/>
      <c r="MY37" s="19"/>
      <c r="MZ37" s="19"/>
      <c r="NA37" s="19"/>
      <c r="NB37" s="19"/>
      <c r="NC37" s="19"/>
      <c r="ND37" s="19"/>
      <c r="NE37" s="19"/>
      <c r="NF37" s="19"/>
      <c r="NG37" s="19"/>
      <c r="NH37" s="19"/>
      <c r="NI37" s="19"/>
      <c r="NJ37" s="19"/>
      <c r="NK37" s="19"/>
      <c r="NL37" s="19"/>
      <c r="NM37" s="19"/>
      <c r="NN37" s="19"/>
      <c r="NO37" s="19"/>
      <c r="NP37" s="19"/>
      <c r="NQ37" s="19"/>
      <c r="NR37" s="19"/>
      <c r="NS37" s="19"/>
      <c r="NT37" s="19"/>
      <c r="NU37" s="19"/>
      <c r="NV37" s="19"/>
      <c r="NW37" s="19"/>
      <c r="NX37" s="19"/>
      <c r="NY37" s="19"/>
      <c r="NZ37" s="19"/>
      <c r="OA37" s="19"/>
      <c r="OB37" s="19"/>
      <c r="OC37" s="19"/>
      <c r="OD37" s="19"/>
      <c r="OE37" s="19"/>
      <c r="OF37" s="19"/>
      <c r="OG37" s="19"/>
      <c r="OH37" s="19"/>
      <c r="OI37" s="19"/>
      <c r="OJ37" s="19"/>
      <c r="OK37" s="19"/>
      <c r="OL37" s="19"/>
      <c r="OM37" s="19"/>
      <c r="ON37" s="19"/>
      <c r="OO37" s="19"/>
      <c r="OP37" s="19"/>
      <c r="OQ37" s="19"/>
      <c r="OR37" s="19"/>
      <c r="OS37" s="19"/>
      <c r="OT37" s="19"/>
      <c r="OU37" s="19"/>
      <c r="OV37" s="19"/>
      <c r="OW37" s="19"/>
      <c r="OX37" s="19"/>
      <c r="OY37" s="19"/>
      <c r="OZ37" s="19"/>
      <c r="PA37" s="19"/>
      <c r="PB37" s="19"/>
      <c r="PC37" s="19"/>
      <c r="PD37" s="19"/>
      <c r="PE37" s="19"/>
      <c r="PF37" s="19"/>
      <c r="PG37" s="19"/>
      <c r="PH37" s="19"/>
      <c r="PI37" s="19"/>
      <c r="PJ37" s="19"/>
      <c r="PK37" s="19"/>
      <c r="PL37" s="19"/>
      <c r="PM37" s="19"/>
      <c r="PN37" s="19"/>
      <c r="PO37" s="19"/>
      <c r="PP37" s="19"/>
      <c r="PQ37" s="19"/>
      <c r="PR37" s="19"/>
      <c r="PS37" s="19"/>
      <c r="PT37" s="19"/>
      <c r="PU37" s="19"/>
      <c r="PV37" s="19"/>
      <c r="PW37" s="19"/>
      <c r="PX37" s="19"/>
      <c r="PY37" s="19"/>
      <c r="PZ37" s="19"/>
      <c r="QA37" s="19"/>
      <c r="QB37" s="19"/>
      <c r="QC37" s="19"/>
      <c r="QD37" s="19"/>
      <c r="QE37" s="19"/>
      <c r="QF37" s="19"/>
      <c r="QG37" s="19"/>
      <c r="QH37" s="19"/>
      <c r="QI37" s="19"/>
      <c r="QJ37" s="19"/>
      <c r="QK37" s="19"/>
      <c r="QL37" s="19"/>
      <c r="QM37" s="19"/>
      <c r="QN37" s="19"/>
      <c r="QO37" s="19"/>
      <c r="QP37" s="19"/>
      <c r="QQ37" s="19"/>
      <c r="QR37" s="19"/>
      <c r="QS37" s="19"/>
      <c r="QT37" s="19"/>
      <c r="QU37" s="19"/>
      <c r="QV37" s="19"/>
      <c r="QW37" s="19"/>
      <c r="QX37" s="19"/>
      <c r="QY37" s="19"/>
      <c r="QZ37" s="19"/>
      <c r="RA37" s="19"/>
      <c r="RB37" s="19"/>
      <c r="RC37" s="19"/>
      <c r="RD37" s="19"/>
      <c r="RE37" s="19"/>
      <c r="RF37" s="19"/>
      <c r="RG37" s="19"/>
      <c r="RH37" s="19"/>
      <c r="RI37" s="19"/>
      <c r="RJ37" s="19"/>
      <c r="RK37" s="19"/>
      <c r="RL37" s="19"/>
      <c r="RM37" s="19"/>
      <c r="RN37" s="19"/>
      <c r="RO37" s="19"/>
      <c r="RP37" s="19"/>
      <c r="RQ37" s="19"/>
      <c r="RR37" s="19"/>
      <c r="RS37" s="19"/>
      <c r="RT37" s="19"/>
      <c r="RU37" s="19"/>
      <c r="RV37" s="19"/>
      <c r="RW37" s="19"/>
      <c r="RX37" s="19"/>
      <c r="RY37" s="19"/>
      <c r="RZ37" s="19"/>
      <c r="SA37" s="19"/>
      <c r="SB37" s="19"/>
      <c r="SC37" s="19"/>
      <c r="SD37" s="19"/>
      <c r="SE37" s="19"/>
      <c r="SF37" s="19"/>
      <c r="SG37" s="19"/>
      <c r="SH37" s="19"/>
      <c r="SI37" s="19"/>
      <c r="SJ37" s="19"/>
      <c r="SK37" s="19"/>
      <c r="SL37" s="19"/>
      <c r="SM37" s="19"/>
      <c r="SN37" s="19"/>
      <c r="SO37" s="19"/>
      <c r="SP37" s="19"/>
      <c r="SQ37" s="19"/>
      <c r="SR37" s="19"/>
      <c r="SS37" s="19"/>
      <c r="ST37" s="19"/>
      <c r="SU37" s="19"/>
      <c r="SV37" s="19"/>
      <c r="SW37" s="19"/>
      <c r="SX37" s="19"/>
      <c r="SY37" s="19"/>
      <c r="SZ37" s="19"/>
      <c r="TA37" s="19"/>
      <c r="TB37" s="19"/>
      <c r="TC37" s="19"/>
      <c r="TD37" s="19"/>
      <c r="TE37" s="19"/>
      <c r="TF37" s="19"/>
      <c r="TG37" s="19"/>
      <c r="TH37" s="19"/>
      <c r="TI37" s="19"/>
      <c r="TJ37" s="19"/>
      <c r="TK37" s="19"/>
      <c r="TL37" s="19"/>
      <c r="TM37" s="19"/>
      <c r="TN37" s="19"/>
      <c r="TO37" s="19"/>
      <c r="TP37" s="19"/>
      <c r="TQ37" s="19"/>
      <c r="TR37" s="19"/>
      <c r="TS37" s="19"/>
      <c r="TT37" s="19"/>
      <c r="TU37" s="19"/>
      <c r="TV37" s="19"/>
      <c r="TW37" s="19"/>
      <c r="TX37" s="19"/>
      <c r="TY37" s="19"/>
      <c r="TZ37" s="19"/>
      <c r="UA37" s="19"/>
      <c r="UB37" s="19"/>
      <c r="UC37" s="19"/>
      <c r="UD37" s="19"/>
      <c r="UE37" s="19"/>
      <c r="UF37" s="19"/>
      <c r="UG37" s="19"/>
      <c r="UH37" s="19"/>
      <c r="UI37" s="19"/>
      <c r="UJ37" s="19"/>
      <c r="UK37" s="19"/>
      <c r="UL37" s="19"/>
      <c r="UM37" s="19"/>
      <c r="UN37" s="19"/>
      <c r="UO37" s="19"/>
      <c r="UP37" s="19"/>
      <c r="UQ37" s="19"/>
      <c r="UR37" s="19"/>
      <c r="US37" s="19"/>
      <c r="UT37" s="19"/>
      <c r="UU37" s="19"/>
      <c r="UV37" s="19"/>
      <c r="UW37" s="19"/>
      <c r="UX37" s="19"/>
      <c r="UY37" s="19"/>
      <c r="UZ37" s="19"/>
      <c r="VA37" s="19"/>
      <c r="VB37" s="19"/>
      <c r="VC37" s="19"/>
      <c r="VD37" s="19"/>
      <c r="VE37" s="19"/>
      <c r="VF37" s="19"/>
      <c r="VG37" s="19"/>
      <c r="VH37" s="19"/>
      <c r="VI37" s="19"/>
      <c r="VJ37" s="19"/>
      <c r="VK37" s="19"/>
      <c r="VL37" s="19"/>
      <c r="VM37" s="19"/>
      <c r="VN37" s="19"/>
      <c r="VO37" s="19"/>
      <c r="VP37" s="19"/>
      <c r="VQ37" s="19"/>
      <c r="VR37" s="19"/>
      <c r="VS37" s="19"/>
      <c r="VT37" s="19"/>
      <c r="VU37" s="19"/>
      <c r="VV37" s="19"/>
      <c r="VW37" s="19"/>
      <c r="VX37" s="19"/>
      <c r="VY37" s="19"/>
      <c r="VZ37" s="19"/>
      <c r="WA37" s="19"/>
      <c r="WB37" s="19"/>
      <c r="WC37" s="19"/>
      <c r="WD37" s="19"/>
      <c r="WE37" s="19"/>
      <c r="WF37" s="19"/>
      <c r="WG37" s="19"/>
      <c r="WH37" s="19"/>
      <c r="WI37" s="19"/>
      <c r="WJ37" s="19"/>
      <c r="WK37" s="19"/>
      <c r="WL37" s="19"/>
      <c r="WM37" s="19"/>
      <c r="WN37" s="19"/>
      <c r="WO37" s="19"/>
      <c r="WP37" s="19"/>
      <c r="WQ37" s="19"/>
      <c r="WR37" s="19"/>
      <c r="WS37" s="19"/>
      <c r="WT37" s="19"/>
      <c r="WU37" s="19"/>
      <c r="WV37" s="19"/>
      <c r="WW37" s="19"/>
      <c r="WX37" s="19"/>
      <c r="WY37" s="19"/>
      <c r="WZ37" s="19"/>
      <c r="XA37" s="19"/>
      <c r="XB37" s="19"/>
      <c r="XC37" s="19"/>
      <c r="XD37" s="19"/>
      <c r="XE37" s="19"/>
      <c r="XF37" s="19"/>
      <c r="XG37" s="19"/>
      <c r="XH37" s="19"/>
      <c r="XI37" s="19"/>
      <c r="XJ37" s="19"/>
      <c r="XK37" s="19"/>
      <c r="XL37" s="19"/>
      <c r="XM37" s="19"/>
      <c r="XN37" s="19"/>
      <c r="XO37" s="19"/>
      <c r="XP37" s="19"/>
      <c r="XQ37" s="19"/>
      <c r="XR37" s="19"/>
      <c r="XS37" s="19"/>
      <c r="XT37" s="19"/>
      <c r="XU37" s="19"/>
      <c r="XV37" s="19"/>
      <c r="XW37" s="19"/>
      <c r="XX37" s="19"/>
      <c r="XY37" s="19"/>
      <c r="XZ37" s="19"/>
      <c r="YA37" s="19"/>
      <c r="YB37" s="19"/>
      <c r="YC37" s="19"/>
      <c r="YD37" s="19"/>
      <c r="YE37" s="19"/>
      <c r="YF37" s="19"/>
      <c r="YG37" s="19"/>
      <c r="YH37" s="19"/>
      <c r="YI37" s="19"/>
      <c r="YJ37" s="19"/>
      <c r="YK37" s="19"/>
      <c r="YL37" s="19"/>
      <c r="YM37" s="19"/>
      <c r="YN37" s="19"/>
      <c r="YO37" s="19"/>
      <c r="YP37" s="19"/>
      <c r="YQ37" s="19"/>
      <c r="YR37" s="19"/>
      <c r="YS37" s="19"/>
      <c r="YT37" s="19"/>
      <c r="YU37" s="19"/>
      <c r="YV37" s="19"/>
      <c r="YW37" s="19"/>
      <c r="YX37" s="19"/>
      <c r="YY37" s="19"/>
      <c r="YZ37" s="19"/>
      <c r="ZA37" s="19"/>
      <c r="ZB37" s="19"/>
      <c r="ZC37" s="19"/>
      <c r="ZD37" s="19"/>
      <c r="ZE37" s="19"/>
      <c r="ZF37" s="19"/>
      <c r="ZG37" s="19"/>
      <c r="ZH37" s="19"/>
      <c r="ZI37" s="19"/>
      <c r="ZJ37" s="19"/>
      <c r="ZK37" s="19"/>
      <c r="ZL37" s="19"/>
      <c r="ZM37" s="19"/>
      <c r="ZN37" s="19"/>
      <c r="ZO37" s="19"/>
      <c r="ZP37" s="19"/>
      <c r="ZQ37" s="19"/>
      <c r="ZR37" s="19"/>
      <c r="ZS37" s="19"/>
      <c r="ZT37" s="19"/>
      <c r="ZU37" s="19"/>
      <c r="ZV37" s="19"/>
      <c r="ZW37" s="19"/>
      <c r="ZX37" s="19"/>
      <c r="ZY37" s="19"/>
      <c r="ZZ37" s="19"/>
      <c r="AAA37" s="19"/>
      <c r="AAB37" s="19"/>
      <c r="AAC37" s="19"/>
      <c r="AAD37" s="19"/>
      <c r="AAE37" s="19"/>
      <c r="AAF37" s="19"/>
      <c r="AAG37" s="19"/>
      <c r="AAH37" s="19"/>
      <c r="AAI37" s="19"/>
      <c r="AAJ37" s="19"/>
      <c r="AAK37" s="19"/>
      <c r="AAL37" s="19"/>
      <c r="AAM37" s="19"/>
      <c r="AAN37" s="19"/>
      <c r="AAO37" s="19"/>
      <c r="AAP37" s="19"/>
      <c r="AAQ37" s="19"/>
      <c r="AAR37" s="19"/>
      <c r="AAS37" s="19"/>
      <c r="AAT37" s="19"/>
      <c r="AAU37" s="19"/>
      <c r="AAV37" s="19"/>
      <c r="AAW37" s="19"/>
      <c r="AAX37" s="19"/>
      <c r="AAY37" s="19"/>
      <c r="AAZ37" s="19"/>
      <c r="ABA37" s="19"/>
      <c r="ABB37" s="19"/>
      <c r="ABC37" s="19"/>
      <c r="ABD37" s="19"/>
      <c r="ABE37" s="19"/>
      <c r="ABF37" s="19"/>
      <c r="ABG37" s="19"/>
      <c r="ABH37" s="19"/>
      <c r="ABI37" s="19"/>
      <c r="ABJ37" s="19"/>
      <c r="ABK37" s="19"/>
      <c r="ABL37" s="19"/>
      <c r="ABM37" s="19"/>
      <c r="ABN37" s="19"/>
      <c r="ABO37" s="19"/>
      <c r="ABP37" s="19"/>
      <c r="ABQ37" s="19"/>
      <c r="ABR37" s="19"/>
      <c r="ABS37" s="19"/>
      <c r="ABT37" s="19"/>
      <c r="ABU37" s="19"/>
      <c r="ABV37" s="19"/>
      <c r="ABW37" s="19"/>
      <c r="ABX37" s="19"/>
      <c r="ABY37" s="19"/>
      <c r="ABZ37" s="19"/>
      <c r="ACA37" s="19"/>
      <c r="ACB37" s="19"/>
      <c r="ACC37" s="19"/>
      <c r="ACD37" s="19"/>
      <c r="ACE37" s="19"/>
      <c r="ACF37" s="19"/>
      <c r="ACG37" s="19"/>
      <c r="ACH37" s="19"/>
      <c r="ACI37" s="19"/>
      <c r="ACJ37" s="19"/>
      <c r="ACK37" s="19"/>
      <c r="ACL37" s="19"/>
      <c r="ACM37" s="19"/>
      <c r="ACN37" s="19"/>
      <c r="ACO37" s="19"/>
      <c r="ACP37" s="19"/>
      <c r="ACQ37" s="19"/>
      <c r="ACR37" s="19"/>
      <c r="ACS37" s="19"/>
      <c r="ACT37" s="19"/>
      <c r="ACU37" s="19"/>
      <c r="ACV37" s="19"/>
      <c r="ACW37" s="19"/>
      <c r="ACX37" s="19"/>
      <c r="ACY37" s="19"/>
      <c r="ACZ37" s="19"/>
      <c r="ADA37" s="19"/>
      <c r="ADB37" s="19"/>
      <c r="ADC37" s="19"/>
      <c r="ADD37" s="19"/>
      <c r="ADE37" s="19"/>
      <c r="ADF37" s="19"/>
      <c r="ADG37" s="19"/>
      <c r="ADH37" s="19"/>
      <c r="ADI37" s="19"/>
      <c r="ADJ37" s="19"/>
      <c r="ADK37" s="19"/>
      <c r="ADL37" s="19"/>
      <c r="ADM37" s="19"/>
      <c r="ADN37" s="19"/>
      <c r="ADO37" s="19"/>
      <c r="ADP37" s="19"/>
      <c r="ADQ37" s="19"/>
      <c r="ADR37" s="19"/>
      <c r="ADS37" s="19"/>
      <c r="ADT37" s="19"/>
      <c r="ADU37" s="19"/>
      <c r="ADV37" s="19"/>
      <c r="ADW37" s="19"/>
      <c r="ADX37" s="19"/>
      <c r="ADY37" s="19"/>
      <c r="ADZ37" s="19"/>
      <c r="AEA37" s="19"/>
      <c r="AEB37" s="19"/>
      <c r="AEC37" s="19"/>
      <c r="AED37" s="19"/>
      <c r="AEE37" s="19"/>
      <c r="AEF37" s="19"/>
      <c r="AEG37" s="19"/>
      <c r="AEH37" s="19"/>
      <c r="AEI37" s="19"/>
      <c r="AEJ37" s="19"/>
      <c r="AEK37" s="19"/>
      <c r="AEL37" s="19"/>
      <c r="AEM37" s="19"/>
      <c r="AEN37" s="19"/>
      <c r="AEO37" s="19"/>
      <c r="AEP37" s="19"/>
      <c r="AEQ37" s="19"/>
      <c r="AER37" s="19"/>
      <c r="AES37" s="19"/>
      <c r="AET37" s="19"/>
      <c r="AEU37" s="19"/>
      <c r="AEV37" s="19"/>
      <c r="AEW37" s="19"/>
      <c r="AEX37" s="19"/>
      <c r="AEY37" s="19"/>
      <c r="AEZ37" s="19"/>
      <c r="AFA37" s="19"/>
      <c r="AFB37" s="19"/>
      <c r="AFC37" s="19"/>
      <c r="AFD37" s="19"/>
      <c r="AFE37" s="19"/>
      <c r="AFF37" s="19"/>
      <c r="AFG37" s="19"/>
      <c r="AFH37" s="19"/>
      <c r="AFI37" s="19"/>
      <c r="AFJ37" s="19"/>
      <c r="AFK37" s="19"/>
      <c r="AFL37" s="19"/>
      <c r="AFM37" s="19"/>
      <c r="AFN37" s="19"/>
      <c r="AFO37" s="19"/>
      <c r="AFP37" s="19"/>
      <c r="AFQ37" s="19"/>
      <c r="AFR37" s="19"/>
      <c r="AFS37" s="19"/>
      <c r="AFT37" s="19"/>
      <c r="AFU37" s="19"/>
      <c r="AFV37" s="19"/>
      <c r="AFW37" s="19"/>
      <c r="AFX37" s="19"/>
      <c r="AFY37" s="19"/>
      <c r="AFZ37" s="19"/>
      <c r="AGA37" s="19"/>
      <c r="AGB37" s="19"/>
      <c r="AGC37" s="19"/>
      <c r="AGD37" s="19"/>
      <c r="AGE37" s="19"/>
      <c r="AGF37" s="19"/>
      <c r="AGG37" s="19"/>
      <c r="AGH37" s="19"/>
      <c r="AGI37" s="19"/>
      <c r="AGJ37" s="19"/>
      <c r="AGK37" s="19"/>
      <c r="AGL37" s="19"/>
      <c r="AGM37" s="19"/>
      <c r="AGN37" s="19"/>
      <c r="AGO37" s="19"/>
      <c r="AGP37" s="19"/>
      <c r="AGQ37" s="19"/>
      <c r="AGR37" s="19"/>
      <c r="AGS37" s="19"/>
      <c r="AGT37" s="19"/>
      <c r="AGU37" s="19"/>
      <c r="AGV37" s="19"/>
      <c r="AGW37" s="19"/>
      <c r="AGX37" s="19"/>
      <c r="AGY37" s="19"/>
      <c r="AGZ37" s="19"/>
      <c r="AHA37" s="19"/>
      <c r="AHB37" s="19"/>
      <c r="AHC37" s="19"/>
      <c r="AHD37" s="19"/>
      <c r="AHE37" s="19"/>
      <c r="AHF37" s="19"/>
      <c r="AHG37" s="19"/>
      <c r="AHH37" s="19"/>
      <c r="AHI37" s="19"/>
      <c r="AHJ37" s="19"/>
      <c r="AHK37" s="19"/>
      <c r="AHL37" s="19"/>
      <c r="AHM37" s="19"/>
      <c r="AHN37" s="19"/>
      <c r="AHO37" s="19"/>
      <c r="AHP37" s="19"/>
      <c r="AHQ37" s="19"/>
      <c r="AHR37" s="19"/>
      <c r="AHS37" s="19"/>
      <c r="AHT37" s="19"/>
      <c r="AHU37" s="19"/>
      <c r="AHV37" s="19"/>
      <c r="AHW37" s="19"/>
      <c r="AHX37" s="19"/>
      <c r="AHY37" s="19"/>
      <c r="AHZ37" s="19"/>
      <c r="AIA37" s="19"/>
      <c r="AIB37" s="19"/>
      <c r="AIC37" s="19"/>
      <c r="AID37" s="19"/>
      <c r="AIE37" s="19"/>
      <c r="AIF37" s="19"/>
      <c r="AIG37" s="19"/>
      <c r="AIH37" s="19"/>
      <c r="AII37" s="19"/>
      <c r="AIJ37" s="19"/>
      <c r="AIK37" s="19"/>
      <c r="AIL37" s="19"/>
      <c r="AIM37" s="19"/>
      <c r="AIN37" s="19"/>
      <c r="AIO37" s="19"/>
      <c r="AIP37" s="19"/>
      <c r="AIQ37" s="19"/>
      <c r="AIR37" s="19"/>
      <c r="AIS37" s="19"/>
      <c r="AIT37" s="19"/>
      <c r="AIU37" s="19"/>
      <c r="AIV37" s="19"/>
      <c r="AIW37" s="19"/>
      <c r="AIX37" s="19"/>
      <c r="AIY37" s="19"/>
      <c r="AIZ37" s="19"/>
      <c r="AJA37" s="19"/>
      <c r="AJB37" s="19"/>
      <c r="AJC37" s="19"/>
      <c r="AJD37" s="19"/>
      <c r="AJE37" s="19"/>
      <c r="AJF37" s="19"/>
      <c r="AJG37" s="19"/>
      <c r="AJH37" s="19"/>
      <c r="AJI37" s="19"/>
      <c r="AJJ37" s="19"/>
      <c r="AJK37" s="19"/>
      <c r="AJL37" s="19"/>
      <c r="AJM37" s="19"/>
      <c r="AJN37" s="19"/>
      <c r="AJO37" s="19"/>
      <c r="AJP37" s="19"/>
      <c r="AJQ37" s="19"/>
      <c r="AJR37" s="19"/>
      <c r="AJS37" s="19"/>
      <c r="AJT37" s="19"/>
      <c r="AJU37" s="19"/>
      <c r="AJV37" s="19"/>
      <c r="AJW37" s="19"/>
      <c r="AJX37" s="19"/>
      <c r="AJY37" s="19"/>
      <c r="AJZ37" s="19"/>
      <c r="AKA37" s="19"/>
      <c r="AKB37" s="19"/>
      <c r="AKC37" s="19"/>
      <c r="AKD37" s="19"/>
      <c r="AKE37" s="19"/>
      <c r="AKF37" s="19"/>
      <c r="AKG37" s="19"/>
      <c r="AKH37" s="19"/>
      <c r="AKI37" s="19"/>
      <c r="AKJ37" s="19"/>
      <c r="AKK37" s="19"/>
      <c r="AKL37" s="19"/>
      <c r="AKM37" s="19"/>
      <c r="AKN37" s="19"/>
      <c r="AKO37" s="19"/>
      <c r="AKP37" s="19"/>
      <c r="AKQ37" s="19"/>
      <c r="AKR37" s="19"/>
      <c r="AKS37" s="19"/>
      <c r="AKT37" s="19"/>
      <c r="AKU37" s="19"/>
      <c r="AKV37" s="19"/>
      <c r="AKW37" s="19"/>
      <c r="AKX37" s="19"/>
      <c r="AKY37" s="19"/>
      <c r="AKZ37" s="19"/>
      <c r="ALA37" s="19"/>
      <c r="ALB37" s="19"/>
      <c r="ALC37" s="19"/>
      <c r="ALD37" s="19"/>
      <c r="ALE37" s="19"/>
      <c r="ALF37" s="19"/>
      <c r="ALG37" s="19"/>
      <c r="ALH37" s="19"/>
      <c r="ALI37" s="19"/>
      <c r="ALJ37" s="19"/>
      <c r="ALK37" s="19"/>
      <c r="ALL37" s="19"/>
      <c r="ALM37" s="19"/>
      <c r="ALN37" s="19"/>
      <c r="ALO37" s="19"/>
      <c r="ALP37" s="19"/>
      <c r="ALQ37" s="19"/>
      <c r="ALR37" s="19"/>
      <c r="ALS37" s="19"/>
      <c r="ALT37" s="19"/>
      <c r="ALU37" s="19"/>
      <c r="ALV37" s="19"/>
      <c r="ALW37" s="19"/>
      <c r="ALX37" s="19"/>
      <c r="ALY37" s="19"/>
      <c r="ALZ37" s="19"/>
      <c r="AMA37" s="19"/>
      <c r="AMB37" s="19"/>
      <c r="AMC37" s="19"/>
      <c r="AMD37" s="19"/>
      <c r="AME37" s="19"/>
      <c r="AMF37" s="19"/>
      <c r="AMG37" s="19"/>
      <c r="AMH37" s="19"/>
      <c r="AMI37" s="19"/>
      <c r="AMJ37" s="19"/>
      <c r="AMK37" s="19"/>
      <c r="AML37" s="19"/>
      <c r="AMM37" s="19"/>
      <c r="AMN37" s="19"/>
      <c r="AMO37" s="19"/>
      <c r="AMP37" s="19"/>
      <c r="AMQ37" s="19"/>
      <c r="AMR37" s="19"/>
      <c r="AMS37" s="19"/>
      <c r="AMT37" s="19"/>
      <c r="AMU37" s="19"/>
      <c r="AMV37" s="19"/>
      <c r="AMW37" s="19"/>
      <c r="AMX37" s="19"/>
      <c r="AMY37" s="19"/>
      <c r="AMZ37" s="19"/>
      <c r="ANA37" s="19"/>
      <c r="ANB37" s="19"/>
      <c r="ANC37" s="19"/>
      <c r="AND37" s="19"/>
      <c r="ANE37" s="19"/>
      <c r="ANF37" s="19"/>
      <c r="ANG37" s="19"/>
      <c r="ANH37" s="19"/>
      <c r="ANI37" s="19"/>
      <c r="ANJ37" s="19"/>
      <c r="ANK37" s="19"/>
      <c r="ANL37" s="19"/>
      <c r="ANM37" s="19"/>
      <c r="ANN37" s="19"/>
      <c r="ANO37" s="19"/>
      <c r="ANP37" s="19"/>
      <c r="ANQ37" s="19"/>
      <c r="ANR37" s="19"/>
      <c r="ANS37" s="19"/>
      <c r="ANT37" s="19"/>
      <c r="ANU37" s="19"/>
      <c r="ANV37" s="19"/>
      <c r="ANW37" s="19"/>
      <c r="ANX37" s="19"/>
      <c r="ANY37" s="19"/>
      <c r="ANZ37" s="19"/>
      <c r="AOA37" s="19"/>
      <c r="AOB37" s="19"/>
      <c r="AOC37" s="19"/>
      <c r="AOD37" s="19"/>
      <c r="AOE37" s="19"/>
      <c r="AOF37" s="19"/>
      <c r="AOG37" s="19"/>
      <c r="AOH37" s="19"/>
      <c r="AOI37" s="19"/>
      <c r="AOJ37" s="19"/>
      <c r="AOK37" s="19"/>
      <c r="AOL37" s="19"/>
      <c r="AOM37" s="19"/>
      <c r="AON37" s="19"/>
      <c r="AOO37" s="19"/>
      <c r="AOP37" s="19"/>
      <c r="AOQ37" s="19"/>
      <c r="AOR37" s="19"/>
      <c r="AOS37" s="19"/>
      <c r="AOT37" s="19"/>
      <c r="AOU37" s="19"/>
      <c r="AOV37" s="19"/>
      <c r="AOW37" s="19"/>
      <c r="AOX37" s="19"/>
      <c r="AOY37" s="19"/>
      <c r="AOZ37" s="19"/>
      <c r="APA37" s="19"/>
      <c r="APB37" s="19"/>
      <c r="APC37" s="19"/>
      <c r="APD37" s="19"/>
      <c r="APE37" s="19"/>
      <c r="APF37" s="19"/>
      <c r="APG37" s="19"/>
      <c r="APH37" s="19"/>
      <c r="API37" s="19"/>
      <c r="APJ37" s="19"/>
      <c r="APK37" s="19"/>
      <c r="APL37" s="19"/>
      <c r="APM37" s="19"/>
      <c r="APN37" s="19"/>
      <c r="APO37" s="19"/>
      <c r="APP37" s="19"/>
      <c r="APQ37" s="19"/>
      <c r="APR37" s="19"/>
      <c r="APS37" s="19"/>
      <c r="APT37" s="19"/>
      <c r="APU37" s="19"/>
      <c r="APV37" s="19"/>
      <c r="APW37" s="19"/>
      <c r="APX37" s="19"/>
      <c r="APY37" s="19"/>
      <c r="APZ37" s="19"/>
      <c r="AQA37" s="19"/>
      <c r="AQB37" s="19"/>
      <c r="AQC37" s="19"/>
      <c r="AQD37" s="19"/>
      <c r="AQE37" s="19"/>
      <c r="AQF37" s="19"/>
      <c r="AQG37" s="19"/>
      <c r="AQH37" s="19"/>
      <c r="AQI37" s="19"/>
      <c r="AQJ37" s="19"/>
      <c r="AQK37" s="19"/>
      <c r="AQL37" s="19"/>
      <c r="AQM37" s="19"/>
      <c r="AQN37" s="19"/>
      <c r="AQO37" s="19"/>
      <c r="AQP37" s="19"/>
      <c r="AQQ37" s="19"/>
      <c r="AQR37" s="19"/>
      <c r="AQS37" s="19"/>
      <c r="AQT37" s="19"/>
      <c r="AQU37" s="19"/>
      <c r="AQV37" s="19"/>
      <c r="AQW37" s="19"/>
      <c r="AQX37" s="19"/>
      <c r="AQY37" s="19"/>
      <c r="AQZ37" s="19"/>
      <c r="ARA37" s="19"/>
      <c r="ARB37" s="19"/>
      <c r="ARC37" s="19"/>
      <c r="ARD37" s="19"/>
      <c r="ARE37" s="19"/>
      <c r="ARF37" s="19"/>
      <c r="ARG37" s="19"/>
      <c r="ARH37" s="19"/>
      <c r="ARI37" s="19"/>
      <c r="ARJ37" s="19"/>
      <c r="ARK37" s="19"/>
      <c r="ARL37" s="19"/>
      <c r="ARM37" s="19"/>
      <c r="ARN37" s="19"/>
      <c r="ARO37" s="19"/>
      <c r="ARP37" s="19"/>
      <c r="ARQ37" s="19"/>
      <c r="ARR37" s="19"/>
      <c r="ARS37" s="19"/>
      <c r="ART37" s="19"/>
      <c r="ARU37" s="19"/>
      <c r="ARV37" s="19"/>
      <c r="ARW37" s="19"/>
      <c r="ARX37" s="19"/>
      <c r="ARY37" s="19"/>
      <c r="ARZ37" s="19"/>
      <c r="ASA37" s="19"/>
      <c r="ASB37" s="19"/>
      <c r="ASC37" s="19"/>
      <c r="ASD37" s="19"/>
      <c r="ASE37" s="19"/>
      <c r="ASF37" s="19"/>
      <c r="ASG37" s="19"/>
      <c r="ASH37" s="19"/>
      <c r="ASI37" s="19"/>
      <c r="ASJ37" s="19"/>
      <c r="ASK37" s="19"/>
      <c r="ASL37" s="19"/>
      <c r="ASM37" s="19"/>
      <c r="ASN37" s="19"/>
      <c r="ASO37" s="19"/>
      <c r="ASP37" s="19"/>
      <c r="ASQ37" s="19"/>
      <c r="ASR37" s="19"/>
      <c r="ASS37" s="19"/>
      <c r="AST37" s="19"/>
      <c r="ASU37" s="19"/>
      <c r="ASV37" s="19"/>
      <c r="ASW37" s="19"/>
      <c r="ASX37" s="19"/>
      <c r="ASY37" s="19"/>
      <c r="ASZ37" s="19"/>
      <c r="ATA37" s="19"/>
      <c r="ATB37" s="19"/>
      <c r="ATC37" s="19"/>
      <c r="ATD37" s="19"/>
      <c r="ATE37" s="19"/>
      <c r="ATF37" s="19"/>
      <c r="ATG37" s="19"/>
      <c r="ATH37" s="19"/>
      <c r="ATI37" s="19"/>
      <c r="ATJ37" s="19"/>
      <c r="ATK37" s="19"/>
      <c r="ATL37" s="19"/>
      <c r="ATM37" s="19"/>
      <c r="ATN37" s="19"/>
      <c r="ATO37" s="19"/>
      <c r="ATP37" s="19"/>
      <c r="ATQ37" s="19"/>
      <c r="ATR37" s="19"/>
      <c r="ATS37" s="19"/>
      <c r="ATT37" s="19"/>
      <c r="ATU37" s="19"/>
      <c r="ATV37" s="19"/>
      <c r="ATW37" s="19"/>
      <c r="ATX37" s="19"/>
      <c r="ATY37" s="19"/>
      <c r="ATZ37" s="19"/>
      <c r="AUA37" s="19"/>
      <c r="AUB37" s="19"/>
      <c r="AUC37" s="19"/>
      <c r="AUD37" s="19"/>
      <c r="AUE37" s="19"/>
      <c r="AUF37" s="19"/>
      <c r="AUG37" s="19"/>
      <c r="AUH37" s="19"/>
      <c r="AUI37" s="19"/>
      <c r="AUJ37" s="19"/>
      <c r="AUK37" s="19"/>
      <c r="AUL37" s="19"/>
      <c r="AUM37" s="19"/>
      <c r="AUN37" s="19"/>
      <c r="AUO37" s="19"/>
      <c r="AUP37" s="19"/>
      <c r="AUQ37" s="19"/>
      <c r="AUR37" s="19"/>
      <c r="AUS37" s="19"/>
      <c r="AUT37" s="19"/>
      <c r="AUU37" s="19"/>
      <c r="AUV37" s="19"/>
      <c r="AUW37" s="19"/>
      <c r="AUX37" s="19"/>
      <c r="AUY37" s="19"/>
      <c r="AUZ37" s="19"/>
      <c r="AVA37" s="19"/>
      <c r="AVB37" s="19"/>
      <c r="AVC37" s="19"/>
      <c r="AVD37" s="19"/>
      <c r="AVE37" s="19"/>
      <c r="AVF37" s="19"/>
      <c r="AVG37" s="19"/>
      <c r="AVH37" s="19"/>
      <c r="AVI37" s="19"/>
      <c r="AVJ37" s="19"/>
      <c r="AVK37" s="19"/>
      <c r="AVL37" s="19"/>
      <c r="AVM37" s="19"/>
      <c r="AVN37" s="19"/>
      <c r="AVO37" s="19"/>
      <c r="AVP37" s="19"/>
      <c r="AVQ37" s="19"/>
      <c r="AVR37" s="19"/>
      <c r="AVS37" s="19"/>
      <c r="AVT37" s="19"/>
      <c r="AVU37" s="19"/>
      <c r="AVV37" s="19"/>
      <c r="AVW37" s="19"/>
      <c r="AVX37" s="19"/>
      <c r="AVY37" s="19"/>
      <c r="AVZ37" s="19"/>
      <c r="AWA37" s="19"/>
      <c r="AWB37" s="19"/>
      <c r="AWC37" s="19"/>
      <c r="AWD37" s="19"/>
      <c r="AWE37" s="19"/>
      <c r="AWF37" s="19"/>
      <c r="AWG37" s="19"/>
      <c r="AWH37" s="19"/>
      <c r="AWI37" s="19"/>
      <c r="AWJ37" s="19"/>
      <c r="AWK37" s="19"/>
      <c r="AWL37" s="19"/>
      <c r="AWM37" s="19"/>
      <c r="AWN37" s="19"/>
      <c r="AWO37" s="19"/>
      <c r="AWP37" s="19"/>
      <c r="AWQ37" s="19"/>
      <c r="AWR37" s="19"/>
      <c r="AWS37" s="19"/>
      <c r="AWT37" s="19"/>
      <c r="AWU37" s="19"/>
      <c r="AWV37" s="19"/>
      <c r="AWW37" s="19"/>
      <c r="AWX37" s="19"/>
      <c r="AWY37" s="19"/>
      <c r="AWZ37" s="19"/>
      <c r="AXA37" s="19"/>
      <c r="AXB37" s="19"/>
      <c r="AXC37" s="19"/>
      <c r="AXD37" s="19"/>
      <c r="AXE37" s="19"/>
      <c r="AXF37" s="19"/>
      <c r="AXG37" s="19"/>
      <c r="AXH37" s="19"/>
      <c r="AXI37" s="19"/>
      <c r="AXJ37" s="19"/>
      <c r="AXK37" s="19"/>
      <c r="AXL37" s="19"/>
      <c r="AXM37" s="19"/>
      <c r="AXN37" s="19"/>
      <c r="AXO37" s="19"/>
      <c r="AXP37" s="19"/>
      <c r="AXQ37" s="19"/>
      <c r="AXR37" s="19"/>
      <c r="AXS37" s="19"/>
      <c r="AXT37" s="19"/>
      <c r="AXU37" s="19"/>
      <c r="AXV37" s="19"/>
      <c r="AXW37" s="19"/>
      <c r="AXX37" s="19"/>
      <c r="AXY37" s="19"/>
      <c r="AXZ37" s="19"/>
      <c r="AYA37" s="19"/>
      <c r="AYB37" s="19"/>
      <c r="AYC37" s="19"/>
      <c r="AYD37" s="19"/>
      <c r="AYE37" s="19"/>
      <c r="AYF37" s="19"/>
      <c r="AYG37" s="19"/>
      <c r="AYH37" s="19"/>
      <c r="AYI37" s="19"/>
      <c r="AYJ37" s="19"/>
      <c r="AYK37" s="19"/>
      <c r="AYL37" s="19"/>
      <c r="AYM37" s="19"/>
      <c r="AYN37" s="19"/>
      <c r="AYO37" s="19"/>
      <c r="AYP37" s="19"/>
      <c r="AYQ37" s="19"/>
      <c r="AYR37" s="19"/>
      <c r="AYS37" s="19"/>
      <c r="AYT37" s="19"/>
      <c r="AYU37" s="19"/>
      <c r="AYV37" s="19"/>
      <c r="AYW37" s="19"/>
      <c r="AYX37" s="19"/>
      <c r="AYY37" s="19"/>
      <c r="AYZ37" s="19"/>
      <c r="AZA37" s="19"/>
      <c r="AZB37" s="19"/>
      <c r="AZC37" s="19"/>
      <c r="AZD37" s="19"/>
      <c r="AZE37" s="19"/>
      <c r="AZF37" s="19"/>
      <c r="AZG37" s="19"/>
      <c r="AZH37" s="19"/>
      <c r="AZI37" s="19"/>
      <c r="AZJ37" s="19"/>
      <c r="AZK37" s="19"/>
      <c r="AZL37" s="19"/>
      <c r="AZM37" s="19"/>
      <c r="AZN37" s="19"/>
      <c r="AZO37" s="19"/>
      <c r="AZP37" s="19"/>
      <c r="AZQ37" s="19"/>
      <c r="AZR37" s="19"/>
      <c r="AZS37" s="19"/>
      <c r="AZT37" s="19"/>
      <c r="AZU37" s="19"/>
      <c r="AZV37" s="19"/>
      <c r="AZW37" s="19"/>
      <c r="AZX37" s="19"/>
      <c r="AZY37" s="19"/>
      <c r="AZZ37" s="19"/>
      <c r="BAA37" s="19"/>
      <c r="BAB37" s="19"/>
      <c r="BAC37" s="19"/>
      <c r="BAD37" s="19"/>
      <c r="BAE37" s="19"/>
      <c r="BAF37" s="19"/>
      <c r="BAG37" s="19"/>
      <c r="BAH37" s="19"/>
      <c r="BAI37" s="19"/>
      <c r="BAJ37" s="19"/>
      <c r="BAK37" s="19"/>
      <c r="BAL37" s="19"/>
      <c r="BAM37" s="19"/>
      <c r="BAN37" s="19"/>
      <c r="BAO37" s="19"/>
      <c r="BAP37" s="19"/>
      <c r="BAQ37" s="19"/>
      <c r="BAR37" s="19"/>
      <c r="BAS37" s="19"/>
      <c r="BAT37" s="19"/>
      <c r="BAU37" s="19"/>
      <c r="BAV37" s="19"/>
      <c r="BAW37" s="19"/>
      <c r="BAX37" s="19"/>
      <c r="BAY37" s="19"/>
      <c r="BAZ37" s="19"/>
      <c r="BBA37" s="19"/>
      <c r="BBB37" s="19"/>
      <c r="BBC37" s="19"/>
      <c r="BBD37" s="19"/>
      <c r="BBE37" s="19"/>
      <c r="BBF37" s="19"/>
      <c r="BBG37" s="19"/>
      <c r="BBH37" s="19"/>
      <c r="BBI37" s="19"/>
      <c r="BBJ37" s="19"/>
      <c r="BBK37" s="19"/>
      <c r="BBL37" s="19"/>
      <c r="BBM37" s="19"/>
      <c r="BBN37" s="19"/>
      <c r="BBO37" s="19"/>
      <c r="BBP37" s="19"/>
      <c r="BBQ37" s="19"/>
      <c r="BBR37" s="19"/>
      <c r="BBS37" s="19"/>
      <c r="BBT37" s="19"/>
      <c r="BBU37" s="19"/>
      <c r="BBV37" s="19"/>
      <c r="BBW37" s="19"/>
      <c r="BBX37" s="19"/>
      <c r="BBY37" s="19"/>
      <c r="BBZ37" s="19"/>
      <c r="BCA37" s="19"/>
      <c r="BCB37" s="19"/>
      <c r="BCC37" s="19"/>
      <c r="BCD37" s="19"/>
      <c r="BCE37" s="19"/>
      <c r="BCF37" s="19"/>
      <c r="BCG37" s="19"/>
      <c r="BCH37" s="19"/>
      <c r="BCI37" s="19"/>
      <c r="BCJ37" s="19"/>
      <c r="BCK37" s="19"/>
      <c r="BCL37" s="19"/>
      <c r="BCM37" s="19"/>
      <c r="BCN37" s="19"/>
      <c r="BCO37" s="19"/>
      <c r="BCP37" s="19"/>
      <c r="BCQ37" s="19"/>
      <c r="BCR37" s="19"/>
      <c r="BCS37" s="19"/>
      <c r="BCT37" s="19"/>
      <c r="BCU37" s="19"/>
      <c r="BCV37" s="19"/>
      <c r="BCW37" s="19"/>
      <c r="BCX37" s="19"/>
      <c r="BCY37" s="19"/>
      <c r="BCZ37" s="19"/>
      <c r="BDA37" s="19"/>
      <c r="BDB37" s="19"/>
      <c r="BDC37" s="19"/>
      <c r="BDD37" s="19"/>
      <c r="BDE37" s="19"/>
      <c r="BDF37" s="19"/>
      <c r="BDG37" s="19"/>
      <c r="BDH37" s="19"/>
      <c r="BDI37" s="19"/>
      <c r="BDJ37" s="19"/>
      <c r="BDK37" s="19"/>
      <c r="BDL37" s="19"/>
      <c r="BDM37" s="19"/>
      <c r="BDN37" s="19"/>
      <c r="BDO37" s="19"/>
      <c r="BDP37" s="19"/>
      <c r="BDQ37" s="19"/>
      <c r="BDR37" s="19"/>
      <c r="BDS37" s="19"/>
      <c r="BDT37" s="19"/>
      <c r="BDU37" s="19"/>
      <c r="BDV37" s="19"/>
      <c r="BDW37" s="19"/>
      <c r="BDX37" s="19"/>
      <c r="BDY37" s="19"/>
      <c r="BDZ37" s="19"/>
      <c r="BEA37" s="19"/>
      <c r="BEB37" s="19"/>
      <c r="BEC37" s="19"/>
      <c r="BED37" s="19"/>
      <c r="BEE37" s="19"/>
      <c r="BEF37" s="19"/>
      <c r="BEG37" s="19"/>
      <c r="BEH37" s="19"/>
      <c r="BEI37" s="19"/>
      <c r="BEJ37" s="19"/>
      <c r="BEK37" s="19"/>
      <c r="BEL37" s="19"/>
      <c r="BEM37" s="19"/>
      <c r="BEN37" s="19"/>
      <c r="BEO37" s="19"/>
      <c r="BEP37" s="19"/>
      <c r="BEQ37" s="19"/>
      <c r="BER37" s="19"/>
      <c r="BES37" s="19"/>
      <c r="BET37" s="19"/>
      <c r="BEU37" s="19"/>
      <c r="BEV37" s="19"/>
      <c r="BEW37" s="19"/>
      <c r="BEX37" s="19"/>
      <c r="BEY37" s="19"/>
      <c r="BEZ37" s="19"/>
      <c r="BFA37" s="19"/>
      <c r="BFB37" s="19"/>
      <c r="BFC37" s="19"/>
      <c r="BFD37" s="19"/>
      <c r="BFE37" s="19"/>
      <c r="BFF37" s="19"/>
      <c r="BFG37" s="19"/>
      <c r="BFH37" s="19"/>
      <c r="BFI37" s="19"/>
      <c r="BFJ37" s="19"/>
      <c r="BFK37" s="19"/>
      <c r="BFL37" s="19"/>
      <c r="BFM37" s="19"/>
      <c r="BFN37" s="19"/>
      <c r="BFO37" s="19"/>
      <c r="BFP37" s="19"/>
      <c r="BFQ37" s="19"/>
      <c r="BFR37" s="19"/>
      <c r="BFS37" s="19"/>
      <c r="BFT37" s="19"/>
      <c r="BFU37" s="19"/>
      <c r="BFV37" s="19"/>
      <c r="BFW37" s="19"/>
      <c r="BFX37" s="19"/>
      <c r="BFY37" s="19"/>
      <c r="BFZ37" s="19"/>
      <c r="BGA37" s="19"/>
      <c r="BGB37" s="19"/>
      <c r="BGC37" s="19"/>
      <c r="BGD37" s="19"/>
      <c r="BGE37" s="19"/>
      <c r="BGF37" s="19"/>
      <c r="BGG37" s="19"/>
      <c r="BGH37" s="19"/>
      <c r="BGI37" s="19"/>
      <c r="BGJ37" s="19"/>
      <c r="BGK37" s="19"/>
      <c r="BGL37" s="19"/>
      <c r="BGM37" s="19"/>
      <c r="BGN37" s="19"/>
      <c r="BGO37" s="19"/>
      <c r="BGP37" s="19"/>
      <c r="BGQ37" s="19"/>
      <c r="BGR37" s="19"/>
      <c r="BGS37" s="19"/>
      <c r="BGT37" s="19"/>
      <c r="BGU37" s="19"/>
      <c r="BGV37" s="19"/>
      <c r="BGW37" s="19"/>
      <c r="BGX37" s="19"/>
      <c r="BGY37" s="19"/>
      <c r="BGZ37" s="19"/>
      <c r="BHA37" s="19"/>
      <c r="BHB37" s="19"/>
      <c r="BHC37" s="19"/>
      <c r="BHD37" s="19"/>
      <c r="BHE37" s="19"/>
      <c r="BHF37" s="19"/>
      <c r="BHG37" s="19"/>
      <c r="BHH37" s="19"/>
      <c r="BHI37" s="19"/>
      <c r="BHJ37" s="19"/>
      <c r="BHK37" s="19"/>
      <c r="BHL37" s="19"/>
      <c r="BHM37" s="19"/>
      <c r="BHN37" s="19"/>
      <c r="BHO37" s="19"/>
      <c r="BHP37" s="19"/>
      <c r="BHQ37" s="19"/>
      <c r="BHR37" s="19"/>
      <c r="BHS37" s="19"/>
      <c r="BHT37" s="19"/>
      <c r="BHU37" s="19"/>
      <c r="BHV37" s="19"/>
      <c r="BHW37" s="19"/>
      <c r="BHX37" s="19"/>
      <c r="BHY37" s="19"/>
      <c r="BHZ37" s="19"/>
      <c r="BIA37" s="19"/>
      <c r="BIB37" s="19"/>
      <c r="BIC37" s="19"/>
      <c r="BID37" s="19"/>
      <c r="BIE37" s="19"/>
      <c r="BIF37" s="19"/>
      <c r="BIG37" s="19"/>
      <c r="BIH37" s="19"/>
      <c r="BII37" s="19"/>
      <c r="BIJ37" s="19"/>
      <c r="BIK37" s="19"/>
      <c r="BIL37" s="19"/>
      <c r="BIM37" s="19"/>
      <c r="BIN37" s="19"/>
      <c r="BIO37" s="19"/>
      <c r="BIP37" s="19"/>
      <c r="BIQ37" s="19"/>
      <c r="BIR37" s="19"/>
      <c r="BIS37" s="19"/>
      <c r="BIT37" s="19"/>
      <c r="BIU37" s="19"/>
      <c r="BIV37" s="19"/>
      <c r="BIW37" s="19"/>
      <c r="BIX37" s="19"/>
      <c r="BIY37" s="19"/>
      <c r="BIZ37" s="19"/>
      <c r="BJA37" s="19"/>
      <c r="BJB37" s="19"/>
      <c r="BJC37" s="19"/>
      <c r="BJD37" s="19"/>
      <c r="BJE37" s="19"/>
      <c r="BJF37" s="19"/>
      <c r="BJG37" s="19"/>
      <c r="BJH37" s="19"/>
      <c r="BJI37" s="19"/>
      <c r="BJJ37" s="19"/>
      <c r="BJK37" s="19"/>
      <c r="BJL37" s="19"/>
      <c r="BJM37" s="19"/>
      <c r="BJN37" s="19"/>
      <c r="BJO37" s="19"/>
      <c r="BJP37" s="19"/>
      <c r="BJQ37" s="19"/>
      <c r="BJR37" s="19"/>
      <c r="BJS37" s="19"/>
      <c r="BJT37" s="19"/>
      <c r="BJU37" s="19"/>
      <c r="BJV37" s="19"/>
      <c r="BJW37" s="19"/>
      <c r="BJX37" s="19"/>
      <c r="BJY37" s="19"/>
      <c r="BJZ37" s="19"/>
      <c r="BKA37" s="19"/>
      <c r="BKB37" s="19"/>
      <c r="BKC37" s="19"/>
      <c r="BKD37" s="19"/>
      <c r="BKE37" s="19"/>
      <c r="BKF37" s="19"/>
      <c r="BKG37" s="19"/>
      <c r="BKH37" s="19"/>
      <c r="BKI37" s="19"/>
      <c r="BKJ37" s="19"/>
      <c r="BKK37" s="19"/>
      <c r="BKL37" s="19"/>
      <c r="BKM37" s="19"/>
      <c r="BKN37" s="19"/>
      <c r="BKO37" s="19"/>
      <c r="BKP37" s="19"/>
      <c r="BKQ37" s="19"/>
      <c r="BKR37" s="19"/>
      <c r="BKS37" s="19"/>
      <c r="BKT37" s="19"/>
      <c r="BKU37" s="19"/>
      <c r="BKV37" s="19"/>
      <c r="BKW37" s="19"/>
      <c r="BKX37" s="19"/>
      <c r="BKY37" s="19"/>
      <c r="BKZ37" s="19"/>
      <c r="BLA37" s="19"/>
      <c r="BLB37" s="19"/>
      <c r="BLC37" s="19"/>
      <c r="BLD37" s="19"/>
      <c r="BLE37" s="19"/>
      <c r="BLF37" s="19"/>
      <c r="BLG37" s="19"/>
      <c r="BLH37" s="19"/>
      <c r="BLI37" s="19"/>
      <c r="BLJ37" s="19"/>
      <c r="BLK37" s="19"/>
      <c r="BLL37" s="19"/>
      <c r="BLM37" s="19"/>
      <c r="BLN37" s="19"/>
      <c r="BLO37" s="19"/>
      <c r="BLP37" s="19"/>
      <c r="BLQ37" s="19"/>
      <c r="BLR37" s="19"/>
      <c r="BLS37" s="19"/>
      <c r="BLT37" s="19"/>
      <c r="BLU37" s="19"/>
      <c r="BLV37" s="19"/>
      <c r="BLW37" s="19"/>
      <c r="BLX37" s="19"/>
      <c r="BLY37" s="19"/>
      <c r="BLZ37" s="19"/>
      <c r="BMA37" s="19"/>
      <c r="BMB37" s="19"/>
      <c r="BMC37" s="19"/>
      <c r="BMD37" s="19"/>
      <c r="BME37" s="19"/>
      <c r="BMF37" s="19"/>
      <c r="BMG37" s="19"/>
      <c r="BMH37" s="19"/>
      <c r="BMI37" s="19"/>
      <c r="BMJ37" s="19"/>
      <c r="BMK37" s="19"/>
      <c r="BML37" s="19"/>
      <c r="BMM37" s="19"/>
      <c r="BMN37" s="19"/>
      <c r="BMO37" s="19"/>
      <c r="BMP37" s="19"/>
      <c r="BMQ37" s="19"/>
      <c r="BMR37" s="19"/>
      <c r="BMS37" s="19"/>
      <c r="BMT37" s="19"/>
      <c r="BMU37" s="19"/>
      <c r="BMV37" s="19"/>
      <c r="BMW37" s="19"/>
      <c r="BMX37" s="19"/>
      <c r="BMY37" s="19"/>
      <c r="BMZ37" s="19"/>
      <c r="BNA37" s="19"/>
      <c r="BNB37" s="19"/>
      <c r="BNC37" s="19"/>
      <c r="BND37" s="19"/>
      <c r="BNE37" s="19"/>
      <c r="BNF37" s="19"/>
      <c r="BNG37" s="19"/>
      <c r="BNH37" s="19"/>
      <c r="BNI37" s="19"/>
      <c r="BNJ37" s="19"/>
      <c r="BNK37" s="19"/>
      <c r="BNL37" s="19"/>
      <c r="BNM37" s="19"/>
      <c r="BNN37" s="19"/>
      <c r="BNO37" s="19"/>
      <c r="BNP37" s="19"/>
      <c r="BNQ37" s="19"/>
      <c r="BNR37" s="19"/>
      <c r="BNS37" s="19"/>
      <c r="BNT37" s="19"/>
      <c r="BNU37" s="19"/>
      <c r="BNV37" s="19"/>
      <c r="BNW37" s="19"/>
      <c r="BNX37" s="19"/>
      <c r="BNY37" s="19"/>
      <c r="BNZ37" s="19"/>
      <c r="BOA37" s="19"/>
      <c r="BOB37" s="19"/>
      <c r="BOC37" s="19"/>
      <c r="BOD37" s="19"/>
      <c r="BOE37" s="19"/>
      <c r="BOF37" s="19"/>
      <c r="BOG37" s="19"/>
      <c r="BOH37" s="19"/>
      <c r="BOI37" s="19"/>
      <c r="BOJ37" s="19"/>
      <c r="BOK37" s="19"/>
      <c r="BOL37" s="19"/>
      <c r="BOM37" s="19"/>
      <c r="BON37" s="19"/>
      <c r="BOO37" s="19"/>
      <c r="BOP37" s="19"/>
      <c r="BOQ37" s="19"/>
      <c r="BOR37" s="19"/>
      <c r="BOS37" s="19"/>
      <c r="BOT37" s="19"/>
      <c r="BOU37" s="19"/>
      <c r="BOV37" s="19"/>
      <c r="BOW37" s="19"/>
      <c r="BOX37" s="19"/>
      <c r="BOY37" s="19"/>
      <c r="BOZ37" s="19"/>
      <c r="BPA37" s="19"/>
      <c r="BPB37" s="19"/>
      <c r="BPC37" s="19"/>
      <c r="BPD37" s="19"/>
      <c r="BPE37" s="19"/>
      <c r="BPF37" s="19"/>
      <c r="BPG37" s="19"/>
      <c r="BPH37" s="19"/>
      <c r="BPI37" s="19"/>
      <c r="BPJ37" s="19"/>
      <c r="BPK37" s="19"/>
      <c r="BPL37" s="19"/>
      <c r="BPM37" s="19"/>
      <c r="BPN37" s="19"/>
      <c r="BPO37" s="19"/>
      <c r="BPP37" s="19"/>
      <c r="BPQ37" s="19"/>
      <c r="BPR37" s="19"/>
      <c r="BPS37" s="19"/>
      <c r="BPT37" s="19"/>
      <c r="BPU37" s="19"/>
      <c r="BPV37" s="19"/>
      <c r="BPW37" s="19"/>
      <c r="BPX37" s="19"/>
      <c r="BPY37" s="19"/>
      <c r="BPZ37" s="19"/>
      <c r="BQA37" s="19"/>
      <c r="BQB37" s="19"/>
      <c r="BQC37" s="19"/>
      <c r="BQD37" s="19"/>
      <c r="BQE37" s="19"/>
      <c r="BQF37" s="19"/>
      <c r="BQG37" s="19"/>
      <c r="BQH37" s="19"/>
      <c r="BQI37" s="19"/>
      <c r="BQJ37" s="19"/>
      <c r="BQK37" s="19"/>
      <c r="BQL37" s="19"/>
      <c r="BQM37" s="19"/>
      <c r="BQN37" s="19"/>
      <c r="BQO37" s="19"/>
      <c r="BQP37" s="19"/>
      <c r="BQQ37" s="19"/>
      <c r="BQR37" s="19"/>
      <c r="BQS37" s="19"/>
      <c r="BQT37" s="19"/>
      <c r="BQU37" s="19"/>
      <c r="BQV37" s="19"/>
      <c r="BQW37" s="19"/>
      <c r="BQX37" s="19"/>
      <c r="BQY37" s="19"/>
      <c r="BQZ37" s="19"/>
      <c r="BRA37" s="19"/>
      <c r="BRB37" s="19"/>
      <c r="BRC37" s="19"/>
      <c r="BRD37" s="19"/>
      <c r="BRE37" s="19"/>
      <c r="BRF37" s="19"/>
      <c r="BRG37" s="19"/>
      <c r="BRH37" s="19"/>
      <c r="BRI37" s="19"/>
      <c r="BRJ37" s="19"/>
      <c r="BRK37" s="19"/>
      <c r="BRL37" s="19"/>
      <c r="BRM37" s="19"/>
      <c r="BRN37" s="19"/>
      <c r="BRO37" s="19"/>
      <c r="BRP37" s="19"/>
      <c r="BRQ37" s="19"/>
      <c r="BRR37" s="19"/>
      <c r="BRS37" s="19"/>
      <c r="BRT37" s="19"/>
      <c r="BRU37" s="19"/>
      <c r="BRV37" s="19"/>
      <c r="BRW37" s="19"/>
      <c r="BRX37" s="19"/>
      <c r="BRY37" s="19"/>
      <c r="BRZ37" s="19"/>
      <c r="BSA37" s="19"/>
      <c r="BSB37" s="19"/>
      <c r="BSC37" s="19"/>
      <c r="BSD37" s="19"/>
      <c r="BSE37" s="19"/>
      <c r="BSF37" s="19"/>
      <c r="BSG37" s="19"/>
      <c r="BSH37" s="19"/>
      <c r="BSI37" s="19"/>
      <c r="BSJ37" s="19"/>
      <c r="BSK37" s="19"/>
      <c r="BSL37" s="19"/>
      <c r="BSM37" s="19"/>
      <c r="BSN37" s="19"/>
      <c r="BSO37" s="19"/>
      <c r="BSP37" s="19"/>
      <c r="BSQ37" s="19"/>
      <c r="BSR37" s="19"/>
      <c r="BSS37" s="19"/>
      <c r="BST37" s="19"/>
      <c r="BSU37" s="19"/>
      <c r="BSV37" s="19"/>
      <c r="BSW37" s="19"/>
      <c r="BSX37" s="19"/>
      <c r="BSY37" s="19"/>
      <c r="BSZ37" s="19"/>
      <c r="BTA37" s="19"/>
      <c r="BTB37" s="19"/>
      <c r="BTC37" s="19"/>
      <c r="BTD37" s="19"/>
      <c r="BTE37" s="19"/>
      <c r="BTF37" s="19"/>
      <c r="BTG37" s="19"/>
      <c r="BTH37" s="19"/>
      <c r="BTI37" s="19"/>
      <c r="BTJ37" s="19"/>
      <c r="BTK37" s="19"/>
      <c r="BTL37" s="19"/>
      <c r="BTM37" s="19"/>
      <c r="BTN37" s="19"/>
      <c r="BTO37" s="19"/>
      <c r="BTP37" s="19"/>
      <c r="BTQ37" s="19"/>
      <c r="BTR37" s="19"/>
      <c r="BTS37" s="19"/>
      <c r="BTT37" s="19"/>
      <c r="BTU37" s="19"/>
      <c r="BTV37" s="19"/>
      <c r="BTW37" s="19"/>
      <c r="BTX37" s="19"/>
      <c r="BTY37" s="19"/>
      <c r="BTZ37" s="19"/>
      <c r="BUA37" s="19"/>
      <c r="BUB37" s="19"/>
      <c r="BUC37" s="19"/>
      <c r="BUD37" s="19"/>
      <c r="BUE37" s="19"/>
      <c r="BUF37" s="19"/>
      <c r="BUG37" s="19"/>
      <c r="BUH37" s="19"/>
      <c r="BUI37" s="19"/>
      <c r="BUJ37" s="19"/>
      <c r="BUK37" s="19"/>
      <c r="BUL37" s="19"/>
      <c r="BUM37" s="19"/>
      <c r="BUN37" s="19"/>
      <c r="BUO37" s="19"/>
      <c r="BUP37" s="19"/>
      <c r="BUQ37" s="19"/>
      <c r="BUR37" s="19"/>
      <c r="BUS37" s="19"/>
      <c r="BUT37" s="19"/>
      <c r="BUU37" s="19"/>
      <c r="BUV37" s="19"/>
      <c r="BUW37" s="19"/>
      <c r="BUX37" s="19"/>
      <c r="BUY37" s="19"/>
      <c r="BUZ37" s="19"/>
      <c r="BVA37" s="19"/>
      <c r="BVB37" s="19"/>
      <c r="BVC37" s="19"/>
      <c r="BVD37" s="19"/>
      <c r="BVE37" s="19"/>
      <c r="BVF37" s="19"/>
      <c r="BVG37" s="19"/>
      <c r="BVH37" s="19"/>
      <c r="BVI37" s="19"/>
      <c r="BVJ37" s="19"/>
      <c r="BVK37" s="19"/>
      <c r="BVL37" s="19"/>
      <c r="BVM37" s="19"/>
      <c r="BVN37" s="19"/>
      <c r="BVO37" s="19"/>
      <c r="BVP37" s="19"/>
      <c r="BVQ37" s="19"/>
      <c r="BVR37" s="19"/>
      <c r="BVS37" s="19"/>
      <c r="BVT37" s="19"/>
      <c r="BVU37" s="19"/>
      <c r="BVV37" s="19"/>
      <c r="BVW37" s="19"/>
      <c r="BVX37" s="19"/>
      <c r="BVY37" s="19"/>
      <c r="BVZ37" s="19"/>
      <c r="BWA37" s="19"/>
      <c r="BWB37" s="19"/>
      <c r="BWC37" s="19"/>
      <c r="BWD37" s="19"/>
      <c r="BWE37" s="19"/>
      <c r="BWF37" s="19"/>
      <c r="BWG37" s="19"/>
      <c r="BWH37" s="19"/>
      <c r="BWI37" s="19"/>
      <c r="BWJ37" s="19"/>
      <c r="BWK37" s="19"/>
      <c r="BWL37" s="19"/>
      <c r="BWM37" s="19"/>
      <c r="BWN37" s="19"/>
      <c r="BWO37" s="19"/>
      <c r="BWP37" s="19"/>
      <c r="BWQ37" s="19"/>
      <c r="BWR37" s="19"/>
      <c r="BWS37" s="19"/>
      <c r="BWT37" s="19"/>
      <c r="BWU37" s="19"/>
      <c r="BWV37" s="19"/>
      <c r="BWW37" s="19"/>
      <c r="BWX37" s="19"/>
      <c r="BWY37" s="19"/>
      <c r="BWZ37" s="19"/>
      <c r="BXA37" s="19"/>
      <c r="BXB37" s="19"/>
      <c r="BXC37" s="19"/>
      <c r="BXD37" s="19"/>
      <c r="BXE37" s="19"/>
      <c r="BXF37" s="19"/>
      <c r="BXG37" s="19"/>
      <c r="BXH37" s="19"/>
      <c r="BXI37" s="19"/>
      <c r="BXJ37" s="19"/>
      <c r="BXK37" s="19"/>
      <c r="BXL37" s="19"/>
      <c r="BXM37" s="19"/>
      <c r="BXN37" s="19"/>
      <c r="BXO37" s="19"/>
      <c r="BXP37" s="19"/>
      <c r="BXQ37" s="19"/>
      <c r="BXR37" s="19"/>
      <c r="BXS37" s="19"/>
      <c r="BXT37" s="19"/>
      <c r="BXU37" s="19"/>
      <c r="BXV37" s="19"/>
      <c r="BXW37" s="19"/>
      <c r="BXX37" s="19"/>
      <c r="BXY37" s="19"/>
      <c r="BXZ37" s="19"/>
      <c r="BYA37" s="19"/>
      <c r="BYB37" s="19"/>
      <c r="BYC37" s="19"/>
      <c r="BYD37" s="19"/>
      <c r="BYE37" s="19"/>
      <c r="BYF37" s="19"/>
      <c r="BYG37" s="19"/>
      <c r="BYH37" s="19"/>
      <c r="BYI37" s="19"/>
      <c r="BYJ37" s="19"/>
      <c r="BYK37" s="19"/>
      <c r="BYL37" s="19"/>
      <c r="BYM37" s="19"/>
      <c r="BYN37" s="19"/>
      <c r="BYO37" s="19"/>
      <c r="BYP37" s="19"/>
      <c r="BYQ37" s="19"/>
      <c r="BYR37" s="19"/>
      <c r="BYS37" s="19"/>
      <c r="BYT37" s="19"/>
      <c r="BYU37" s="19"/>
      <c r="BYV37" s="19"/>
      <c r="BYW37" s="19"/>
      <c r="BYX37" s="19"/>
      <c r="BYY37" s="19"/>
      <c r="BYZ37" s="19"/>
      <c r="BZA37" s="19"/>
      <c r="BZB37" s="19"/>
      <c r="BZC37" s="19"/>
      <c r="BZD37" s="19"/>
      <c r="BZE37" s="19"/>
      <c r="BZF37" s="19"/>
      <c r="BZG37" s="19"/>
      <c r="BZH37" s="19"/>
      <c r="BZI37" s="19"/>
      <c r="BZJ37" s="19"/>
      <c r="BZK37" s="19"/>
      <c r="BZL37" s="19"/>
      <c r="BZM37" s="19"/>
      <c r="BZN37" s="19"/>
      <c r="BZO37" s="19"/>
      <c r="BZP37" s="19"/>
      <c r="BZQ37" s="19"/>
      <c r="BZR37" s="19"/>
      <c r="BZS37" s="19"/>
      <c r="BZT37" s="19"/>
      <c r="BZU37" s="19"/>
      <c r="BZV37" s="19"/>
      <c r="BZW37" s="19"/>
      <c r="BZX37" s="19"/>
      <c r="BZY37" s="19"/>
      <c r="BZZ37" s="19"/>
      <c r="CAA37" s="19"/>
      <c r="CAB37" s="19"/>
      <c r="CAC37" s="19"/>
      <c r="CAD37" s="19"/>
      <c r="CAE37" s="19"/>
      <c r="CAF37" s="19"/>
      <c r="CAG37" s="19"/>
      <c r="CAH37" s="19"/>
      <c r="CAI37" s="19"/>
      <c r="CAJ37" s="19"/>
      <c r="CAK37" s="19"/>
      <c r="CAL37" s="19"/>
      <c r="CAM37" s="19"/>
      <c r="CAN37" s="19"/>
      <c r="CAO37" s="19"/>
      <c r="CAP37" s="19"/>
      <c r="CAQ37" s="19"/>
      <c r="CAR37" s="19"/>
      <c r="CAS37" s="19"/>
      <c r="CAT37" s="19"/>
      <c r="CAU37" s="19"/>
      <c r="CAV37" s="19"/>
      <c r="CAW37" s="19"/>
      <c r="CAX37" s="19"/>
      <c r="CAY37" s="19"/>
      <c r="CAZ37" s="19"/>
      <c r="CBA37" s="19"/>
      <c r="CBB37" s="19"/>
      <c r="CBC37" s="19"/>
      <c r="CBD37" s="19"/>
      <c r="CBE37" s="19"/>
      <c r="CBF37" s="19"/>
      <c r="CBG37" s="19"/>
      <c r="CBH37" s="19"/>
      <c r="CBI37" s="19"/>
      <c r="CBJ37" s="19"/>
      <c r="CBK37" s="19"/>
      <c r="CBL37" s="19"/>
      <c r="CBM37" s="19"/>
      <c r="CBN37" s="19"/>
      <c r="CBO37" s="19"/>
      <c r="CBP37" s="19"/>
      <c r="CBQ37" s="19"/>
      <c r="CBR37" s="19"/>
      <c r="CBS37" s="19"/>
      <c r="CBT37" s="19"/>
      <c r="CBU37" s="19"/>
      <c r="CBV37" s="19"/>
      <c r="CBW37" s="19"/>
      <c r="CBX37" s="19"/>
      <c r="CBY37" s="19"/>
      <c r="CBZ37" s="19"/>
      <c r="CCA37" s="19"/>
      <c r="CCB37" s="19"/>
      <c r="CCC37" s="19"/>
      <c r="CCD37" s="19"/>
      <c r="CCE37" s="19"/>
      <c r="CCF37" s="19"/>
      <c r="CCG37" s="19"/>
      <c r="CCH37" s="19"/>
      <c r="CCI37" s="19"/>
      <c r="CCJ37" s="19"/>
      <c r="CCK37" s="19"/>
      <c r="CCL37" s="19"/>
      <c r="CCM37" s="19"/>
      <c r="CCN37" s="19"/>
      <c r="CCO37" s="19"/>
      <c r="CCP37" s="19"/>
      <c r="CCQ37" s="19"/>
      <c r="CCR37" s="19"/>
      <c r="CCS37" s="19"/>
      <c r="CCT37" s="19"/>
      <c r="CCU37" s="19"/>
      <c r="CCV37" s="19"/>
      <c r="CCW37" s="19"/>
      <c r="CCX37" s="19"/>
      <c r="CCY37" s="19"/>
      <c r="CCZ37" s="19"/>
      <c r="CDA37" s="19"/>
      <c r="CDB37" s="19"/>
      <c r="CDC37" s="19"/>
      <c r="CDD37" s="19"/>
      <c r="CDE37" s="19"/>
      <c r="CDF37" s="19"/>
      <c r="CDG37" s="19"/>
      <c r="CDH37" s="19"/>
      <c r="CDI37" s="19"/>
      <c r="CDJ37" s="19"/>
      <c r="CDK37" s="19"/>
      <c r="CDL37" s="19"/>
      <c r="CDM37" s="19"/>
      <c r="CDN37" s="19"/>
      <c r="CDO37" s="19"/>
      <c r="CDP37" s="19"/>
      <c r="CDQ37" s="19"/>
      <c r="CDR37" s="19"/>
      <c r="CDS37" s="19"/>
      <c r="CDT37" s="19"/>
      <c r="CDU37" s="19"/>
      <c r="CDV37" s="19"/>
      <c r="CDW37" s="19"/>
      <c r="CDX37" s="19"/>
      <c r="CDY37" s="19"/>
      <c r="CDZ37" s="19"/>
      <c r="CEA37" s="19"/>
      <c r="CEB37" s="19"/>
      <c r="CEC37" s="19"/>
      <c r="CED37" s="19"/>
      <c r="CEE37" s="19"/>
      <c r="CEF37" s="19"/>
      <c r="CEG37" s="19"/>
      <c r="CEH37" s="19"/>
      <c r="CEI37" s="19"/>
      <c r="CEJ37" s="19"/>
      <c r="CEK37" s="19"/>
      <c r="CEL37" s="19"/>
      <c r="CEM37" s="19"/>
      <c r="CEN37" s="19"/>
      <c r="CEO37" s="19"/>
      <c r="CEP37" s="19"/>
      <c r="CEQ37" s="19"/>
      <c r="CER37" s="19"/>
      <c r="CES37" s="19"/>
      <c r="CET37" s="19"/>
      <c r="CEU37" s="19"/>
      <c r="CEV37" s="19"/>
      <c r="CEW37" s="19"/>
      <c r="CEX37" s="19"/>
      <c r="CEY37" s="19"/>
      <c r="CEZ37" s="19"/>
      <c r="CFA37" s="19"/>
      <c r="CFB37" s="19"/>
      <c r="CFC37" s="19"/>
      <c r="CFD37" s="19"/>
      <c r="CFE37" s="19"/>
      <c r="CFF37" s="19"/>
      <c r="CFG37" s="19"/>
      <c r="CFH37" s="19"/>
      <c r="CFI37" s="19"/>
      <c r="CFJ37" s="19"/>
      <c r="CFK37" s="19"/>
      <c r="CFL37" s="19"/>
      <c r="CFM37" s="19"/>
      <c r="CFN37" s="19"/>
      <c r="CFO37" s="19"/>
      <c r="CFP37" s="19"/>
      <c r="CFQ37" s="19"/>
      <c r="CFR37" s="19"/>
      <c r="CFS37" s="19"/>
      <c r="CFT37" s="19"/>
      <c r="CFU37" s="19"/>
      <c r="CFV37" s="19"/>
      <c r="CFW37" s="19"/>
      <c r="CFX37" s="19"/>
      <c r="CFY37" s="19"/>
      <c r="CFZ37" s="19"/>
      <c r="CGA37" s="19"/>
      <c r="CGB37" s="19"/>
      <c r="CGC37" s="19"/>
      <c r="CGD37" s="19"/>
      <c r="CGE37" s="19"/>
      <c r="CGF37" s="19"/>
      <c r="CGG37" s="19"/>
      <c r="CGH37" s="19"/>
      <c r="CGI37" s="19"/>
      <c r="CGJ37" s="19"/>
      <c r="CGK37" s="19"/>
      <c r="CGL37" s="19"/>
      <c r="CGM37" s="19"/>
      <c r="CGN37" s="19"/>
      <c r="CGO37" s="19"/>
      <c r="CGP37" s="19"/>
      <c r="CGQ37" s="19"/>
      <c r="CGR37" s="19"/>
      <c r="CGS37" s="19"/>
      <c r="CGT37" s="19"/>
      <c r="CGU37" s="19"/>
      <c r="CGV37" s="19"/>
      <c r="CGW37" s="19"/>
      <c r="CGX37" s="19"/>
      <c r="CGY37" s="19"/>
      <c r="CGZ37" s="19"/>
      <c r="CHA37" s="19"/>
      <c r="CHB37" s="19"/>
      <c r="CHC37" s="19"/>
      <c r="CHD37" s="19"/>
      <c r="CHE37" s="19"/>
      <c r="CHF37" s="19"/>
      <c r="CHG37" s="19"/>
      <c r="CHH37" s="19"/>
      <c r="CHI37" s="19"/>
      <c r="CHJ37" s="19"/>
      <c r="CHK37" s="19"/>
      <c r="CHL37" s="19"/>
      <c r="CHM37" s="19"/>
      <c r="CHN37" s="19"/>
      <c r="CHO37" s="19"/>
      <c r="CHP37" s="19"/>
      <c r="CHQ37" s="19"/>
      <c r="CHR37" s="19"/>
      <c r="CHS37" s="19"/>
      <c r="CHT37" s="19"/>
      <c r="CHU37" s="19"/>
      <c r="CHV37" s="19"/>
      <c r="CHW37" s="19"/>
      <c r="CHX37" s="19"/>
      <c r="CHY37" s="19"/>
      <c r="CHZ37" s="19"/>
      <c r="CIA37" s="19"/>
      <c r="CIB37" s="19"/>
      <c r="CIC37" s="19"/>
      <c r="CID37" s="19"/>
      <c r="CIE37" s="19"/>
      <c r="CIF37" s="19"/>
      <c r="CIG37" s="19"/>
      <c r="CIH37" s="19"/>
      <c r="CII37" s="19"/>
      <c r="CIJ37" s="19"/>
      <c r="CIK37" s="19"/>
      <c r="CIL37" s="19"/>
      <c r="CIM37" s="19"/>
      <c r="CIN37" s="19"/>
      <c r="CIO37" s="19"/>
      <c r="CIP37" s="19"/>
      <c r="CIQ37" s="19"/>
      <c r="CIR37" s="19"/>
      <c r="CIS37" s="19"/>
      <c r="CIT37" s="19"/>
      <c r="CIU37" s="19"/>
      <c r="CIV37" s="19"/>
      <c r="CIW37" s="19"/>
      <c r="CIX37" s="19"/>
      <c r="CIY37" s="19"/>
      <c r="CIZ37" s="19"/>
      <c r="CJA37" s="19"/>
      <c r="CJB37" s="19"/>
      <c r="CJC37" s="19"/>
      <c r="CJD37" s="19"/>
      <c r="CJE37" s="19"/>
      <c r="CJF37" s="19"/>
      <c r="CJG37" s="19"/>
      <c r="CJH37" s="19"/>
      <c r="CJI37" s="19"/>
      <c r="CJJ37" s="19"/>
      <c r="CJK37" s="19"/>
      <c r="CJL37" s="19"/>
      <c r="CJM37" s="19"/>
      <c r="CJN37" s="19"/>
      <c r="CJO37" s="19"/>
      <c r="CJP37" s="19"/>
      <c r="CJQ37" s="19"/>
      <c r="CJR37" s="19"/>
      <c r="CJS37" s="19"/>
      <c r="CJT37" s="19"/>
      <c r="CJU37" s="19"/>
      <c r="CJV37" s="19"/>
      <c r="CJW37" s="19"/>
      <c r="CJX37" s="19"/>
      <c r="CJY37" s="19"/>
      <c r="CJZ37" s="19"/>
      <c r="CKA37" s="19"/>
      <c r="CKB37" s="19"/>
      <c r="CKC37" s="19"/>
      <c r="CKD37" s="19"/>
      <c r="CKE37" s="19"/>
      <c r="CKF37" s="19"/>
      <c r="CKG37" s="19"/>
      <c r="CKH37" s="19"/>
      <c r="CKI37" s="19"/>
      <c r="CKJ37" s="19"/>
      <c r="CKK37" s="19"/>
      <c r="CKL37" s="19"/>
      <c r="CKM37" s="19"/>
      <c r="CKN37" s="19"/>
      <c r="CKO37" s="19"/>
      <c r="CKP37" s="19"/>
      <c r="CKQ37" s="19"/>
      <c r="CKR37" s="19"/>
      <c r="CKS37" s="19"/>
      <c r="CKT37" s="19"/>
      <c r="CKU37" s="19"/>
      <c r="CKV37" s="19"/>
      <c r="CKW37" s="19"/>
      <c r="CKX37" s="19"/>
      <c r="CKY37" s="19"/>
      <c r="CKZ37" s="19"/>
      <c r="CLA37" s="19"/>
      <c r="CLB37" s="19"/>
      <c r="CLC37" s="19"/>
      <c r="CLD37" s="19"/>
      <c r="CLE37" s="19"/>
      <c r="CLF37" s="19"/>
      <c r="CLG37" s="19"/>
      <c r="CLH37" s="19"/>
      <c r="CLI37" s="19"/>
      <c r="CLJ37" s="19"/>
      <c r="CLK37" s="19"/>
      <c r="CLL37" s="19"/>
      <c r="CLM37" s="19"/>
      <c r="CLN37" s="19"/>
      <c r="CLO37" s="19"/>
      <c r="CLP37" s="19"/>
      <c r="CLQ37" s="19"/>
      <c r="CLR37" s="19"/>
      <c r="CLS37" s="19"/>
      <c r="CLT37" s="19"/>
      <c r="CLU37" s="19"/>
      <c r="CLV37" s="19"/>
      <c r="CLW37" s="19"/>
      <c r="CLX37" s="19"/>
      <c r="CLY37" s="19"/>
      <c r="CLZ37" s="19"/>
      <c r="CMA37" s="19"/>
      <c r="CMB37" s="19"/>
      <c r="CMC37" s="19"/>
      <c r="CMD37" s="19"/>
      <c r="CME37" s="19"/>
      <c r="CMF37" s="19"/>
      <c r="CMG37" s="19"/>
      <c r="CMH37" s="19"/>
      <c r="CMI37" s="19"/>
      <c r="CMJ37" s="19"/>
      <c r="CMK37" s="19"/>
      <c r="CML37" s="19"/>
      <c r="CMM37" s="19"/>
      <c r="CMN37" s="19"/>
      <c r="CMO37" s="19"/>
      <c r="CMP37" s="19"/>
      <c r="CMQ37" s="19"/>
      <c r="CMR37" s="19"/>
      <c r="CMS37" s="19"/>
      <c r="CMT37" s="19"/>
      <c r="CMU37" s="19"/>
      <c r="CMV37" s="19"/>
      <c r="CMW37" s="19"/>
      <c r="CMX37" s="19"/>
      <c r="CMY37" s="19"/>
      <c r="CMZ37" s="19"/>
      <c r="CNA37" s="19"/>
      <c r="CNB37" s="19"/>
      <c r="CNC37" s="19"/>
      <c r="CND37" s="19"/>
      <c r="CNE37" s="19"/>
      <c r="CNF37" s="19"/>
      <c r="CNG37" s="19"/>
      <c r="CNH37" s="19"/>
      <c r="CNI37" s="19"/>
      <c r="CNJ37" s="19"/>
      <c r="CNK37" s="19"/>
      <c r="CNL37" s="19"/>
      <c r="CNM37" s="19"/>
      <c r="CNN37" s="19"/>
      <c r="CNO37" s="19"/>
      <c r="CNP37" s="19"/>
      <c r="CNQ37" s="19"/>
      <c r="CNR37" s="19"/>
      <c r="CNS37" s="19"/>
      <c r="CNT37" s="19"/>
      <c r="CNU37" s="19"/>
      <c r="CNV37" s="19"/>
      <c r="CNW37" s="19"/>
      <c r="CNX37" s="19"/>
      <c r="CNY37" s="19"/>
      <c r="CNZ37" s="19"/>
      <c r="COA37" s="19"/>
      <c r="COB37" s="19"/>
      <c r="COC37" s="19"/>
      <c r="COD37" s="19"/>
      <c r="COE37" s="19"/>
      <c r="COF37" s="19"/>
      <c r="COG37" s="19"/>
      <c r="COH37" s="19"/>
      <c r="COI37" s="19"/>
      <c r="COJ37" s="19"/>
      <c r="COK37" s="19"/>
      <c r="COL37" s="19"/>
      <c r="COM37" s="19"/>
      <c r="CON37" s="19"/>
      <c r="COO37" s="19"/>
      <c r="COP37" s="19"/>
      <c r="COQ37" s="19"/>
      <c r="COR37" s="19"/>
      <c r="COS37" s="19"/>
      <c r="COT37" s="19"/>
      <c r="COU37" s="19"/>
      <c r="COV37" s="19"/>
      <c r="COW37" s="19"/>
      <c r="COX37" s="19"/>
      <c r="COY37" s="19"/>
      <c r="COZ37" s="19"/>
      <c r="CPA37" s="19"/>
      <c r="CPB37" s="19"/>
      <c r="CPC37" s="19"/>
      <c r="CPD37" s="19"/>
      <c r="CPE37" s="19"/>
      <c r="CPF37" s="19"/>
      <c r="CPG37" s="19"/>
      <c r="CPH37" s="19"/>
      <c r="CPI37" s="19"/>
      <c r="CPJ37" s="19"/>
      <c r="CPK37" s="19"/>
      <c r="CPL37" s="19"/>
      <c r="CPM37" s="19"/>
      <c r="CPN37" s="19"/>
      <c r="CPO37" s="19"/>
      <c r="CPP37" s="19"/>
      <c r="CPQ37" s="19"/>
      <c r="CPR37" s="19"/>
      <c r="CPS37" s="19"/>
      <c r="CPT37" s="19"/>
      <c r="CPU37" s="19"/>
      <c r="CPV37" s="19"/>
      <c r="CPW37" s="19"/>
      <c r="CPX37" s="19"/>
      <c r="CPY37" s="19"/>
      <c r="CPZ37" s="19"/>
      <c r="CQA37" s="19"/>
      <c r="CQB37" s="19"/>
      <c r="CQC37" s="19"/>
      <c r="CQD37" s="19"/>
      <c r="CQE37" s="19"/>
      <c r="CQF37" s="19"/>
      <c r="CQG37" s="19"/>
      <c r="CQH37" s="19"/>
      <c r="CQI37" s="19"/>
      <c r="CQJ37" s="19"/>
      <c r="CQK37" s="19"/>
      <c r="CQL37" s="19"/>
      <c r="CQM37" s="19"/>
      <c r="CQN37" s="19"/>
      <c r="CQO37" s="19"/>
      <c r="CQP37" s="19"/>
      <c r="CQQ37" s="19"/>
      <c r="CQR37" s="19"/>
      <c r="CQS37" s="19"/>
      <c r="CQT37" s="19"/>
      <c r="CQU37" s="19"/>
      <c r="CQV37" s="19"/>
      <c r="CQW37" s="19"/>
      <c r="CQX37" s="19"/>
      <c r="CQY37" s="19"/>
      <c r="CQZ37" s="19"/>
      <c r="CRA37" s="19"/>
      <c r="CRB37" s="19"/>
      <c r="CRC37" s="19"/>
      <c r="CRD37" s="19"/>
      <c r="CRE37" s="19"/>
      <c r="CRF37" s="19"/>
      <c r="CRG37" s="19"/>
      <c r="CRH37" s="19"/>
      <c r="CRI37" s="19"/>
      <c r="CRJ37" s="19"/>
      <c r="CRK37" s="19"/>
      <c r="CRL37" s="19"/>
      <c r="CRM37" s="19"/>
      <c r="CRN37" s="19"/>
      <c r="CRO37" s="19"/>
      <c r="CRP37" s="19"/>
      <c r="CRQ37" s="19"/>
      <c r="CRR37" s="19"/>
      <c r="CRS37" s="19"/>
      <c r="CRT37" s="19"/>
      <c r="CRU37" s="19"/>
      <c r="CRV37" s="19"/>
      <c r="CRW37" s="19"/>
      <c r="CRX37" s="19"/>
      <c r="CRY37" s="19"/>
      <c r="CRZ37" s="19"/>
      <c r="CSA37" s="19"/>
      <c r="CSB37" s="19"/>
      <c r="CSC37" s="19"/>
      <c r="CSD37" s="19"/>
      <c r="CSE37" s="19"/>
      <c r="CSF37" s="19"/>
      <c r="CSG37" s="19"/>
      <c r="CSH37" s="19"/>
      <c r="CSI37" s="19"/>
      <c r="CSJ37" s="19"/>
      <c r="CSK37" s="19"/>
      <c r="CSL37" s="19"/>
      <c r="CSM37" s="19"/>
      <c r="CSN37" s="19"/>
      <c r="CSO37" s="19"/>
      <c r="CSP37" s="19"/>
      <c r="CSQ37" s="19"/>
      <c r="CSR37" s="19"/>
      <c r="CSS37" s="19"/>
      <c r="CST37" s="19"/>
      <c r="CSU37" s="19"/>
      <c r="CSV37" s="19"/>
      <c r="CSW37" s="19"/>
      <c r="CSX37" s="19"/>
      <c r="CSY37" s="19"/>
      <c r="CSZ37" s="19"/>
      <c r="CTA37" s="19"/>
      <c r="CTB37" s="19"/>
      <c r="CTC37" s="19"/>
      <c r="CTD37" s="19"/>
      <c r="CTE37" s="19"/>
      <c r="CTF37" s="19"/>
      <c r="CTG37" s="19"/>
      <c r="CTH37" s="19"/>
      <c r="CTI37" s="19"/>
      <c r="CTJ37" s="19"/>
      <c r="CTK37" s="19"/>
      <c r="CTL37" s="19"/>
      <c r="CTM37" s="19"/>
      <c r="CTN37" s="19"/>
      <c r="CTO37" s="19"/>
      <c r="CTP37" s="19"/>
      <c r="CTQ37" s="19"/>
      <c r="CTR37" s="19"/>
      <c r="CTS37" s="19"/>
      <c r="CTT37" s="19"/>
      <c r="CTU37" s="19"/>
      <c r="CTV37" s="19"/>
      <c r="CTW37" s="19"/>
      <c r="CTX37" s="19"/>
      <c r="CTY37" s="19"/>
      <c r="CTZ37" s="19"/>
      <c r="CUA37" s="19"/>
      <c r="CUB37" s="19"/>
      <c r="CUC37" s="19"/>
      <c r="CUD37" s="19"/>
      <c r="CUE37" s="19"/>
      <c r="CUF37" s="19"/>
      <c r="CUG37" s="19"/>
      <c r="CUH37" s="19"/>
      <c r="CUI37" s="19"/>
      <c r="CUJ37" s="19"/>
      <c r="CUK37" s="19"/>
      <c r="CUL37" s="19"/>
      <c r="CUM37" s="19"/>
      <c r="CUN37" s="19"/>
      <c r="CUO37" s="19"/>
      <c r="CUP37" s="19"/>
      <c r="CUQ37" s="19"/>
      <c r="CUR37" s="19"/>
      <c r="CUS37" s="19"/>
      <c r="CUT37" s="19"/>
      <c r="CUU37" s="19"/>
      <c r="CUV37" s="19"/>
      <c r="CUW37" s="19"/>
      <c r="CUX37" s="19"/>
      <c r="CUY37" s="19"/>
      <c r="CUZ37" s="19"/>
      <c r="CVA37" s="19"/>
      <c r="CVB37" s="19"/>
      <c r="CVC37" s="19"/>
      <c r="CVD37" s="19"/>
      <c r="CVE37" s="19"/>
      <c r="CVF37" s="19"/>
      <c r="CVG37" s="19"/>
      <c r="CVH37" s="19"/>
      <c r="CVI37" s="19"/>
      <c r="CVJ37" s="19"/>
      <c r="CVK37" s="19"/>
      <c r="CVL37" s="19"/>
      <c r="CVM37" s="19"/>
      <c r="CVN37" s="19"/>
      <c r="CVO37" s="19"/>
      <c r="CVP37" s="19"/>
      <c r="CVQ37" s="19"/>
      <c r="CVR37" s="19"/>
      <c r="CVS37" s="19"/>
      <c r="CVT37" s="19"/>
      <c r="CVU37" s="19"/>
      <c r="CVV37" s="19"/>
      <c r="CVW37" s="19"/>
      <c r="CVX37" s="19"/>
      <c r="CVY37" s="19"/>
      <c r="CVZ37" s="19"/>
      <c r="CWA37" s="19"/>
      <c r="CWB37" s="19"/>
      <c r="CWC37" s="19"/>
      <c r="CWD37" s="19"/>
      <c r="CWE37" s="19"/>
      <c r="CWF37" s="19"/>
      <c r="CWG37" s="19"/>
      <c r="CWH37" s="19"/>
      <c r="CWI37" s="19"/>
      <c r="CWJ37" s="19"/>
      <c r="CWK37" s="19"/>
      <c r="CWL37" s="19"/>
      <c r="CWM37" s="19"/>
      <c r="CWN37" s="19"/>
      <c r="CWO37" s="19"/>
      <c r="CWP37" s="19"/>
      <c r="CWQ37" s="19"/>
      <c r="CWR37" s="19"/>
      <c r="CWS37" s="19"/>
      <c r="CWT37" s="19"/>
      <c r="CWU37" s="19"/>
      <c r="CWV37" s="19"/>
      <c r="CWW37" s="19"/>
      <c r="CWX37" s="19"/>
      <c r="CWY37" s="19"/>
      <c r="CWZ37" s="19"/>
      <c r="CXA37" s="19"/>
      <c r="CXB37" s="19"/>
      <c r="CXC37" s="19"/>
      <c r="CXD37" s="19"/>
      <c r="CXE37" s="19"/>
      <c r="CXF37" s="19"/>
      <c r="CXG37" s="19"/>
      <c r="CXH37" s="19"/>
      <c r="CXI37" s="19"/>
      <c r="CXJ37" s="19"/>
      <c r="CXK37" s="19"/>
      <c r="CXL37" s="19"/>
      <c r="CXM37" s="19"/>
      <c r="CXN37" s="19"/>
      <c r="CXO37" s="19"/>
      <c r="CXP37" s="19"/>
      <c r="CXQ37" s="19"/>
      <c r="CXR37" s="19"/>
      <c r="CXS37" s="19"/>
      <c r="CXT37" s="19"/>
      <c r="CXU37" s="19"/>
      <c r="CXV37" s="19"/>
      <c r="CXW37" s="19"/>
      <c r="CXX37" s="19"/>
      <c r="CXY37" s="19"/>
      <c r="CXZ37" s="19"/>
      <c r="CYA37" s="19"/>
      <c r="CYB37" s="19"/>
      <c r="CYC37" s="19"/>
      <c r="CYD37" s="19"/>
      <c r="CYE37" s="19"/>
      <c r="CYF37" s="19"/>
      <c r="CYG37" s="19"/>
      <c r="CYH37" s="19"/>
      <c r="CYI37" s="19"/>
      <c r="CYJ37" s="19"/>
      <c r="CYK37" s="19"/>
      <c r="CYL37" s="19"/>
      <c r="CYM37" s="19"/>
      <c r="CYN37" s="19"/>
      <c r="CYO37" s="19"/>
      <c r="CYP37" s="19"/>
      <c r="CYQ37" s="19"/>
      <c r="CYR37" s="19"/>
      <c r="CYS37" s="19"/>
      <c r="CYT37" s="19"/>
      <c r="CYU37" s="19"/>
      <c r="CYV37" s="19"/>
      <c r="CYW37" s="19"/>
      <c r="CYX37" s="19"/>
      <c r="CYY37" s="19"/>
      <c r="CYZ37" s="19"/>
      <c r="CZA37" s="19"/>
      <c r="CZB37" s="19"/>
      <c r="CZC37" s="19"/>
      <c r="CZD37" s="19"/>
      <c r="CZE37" s="19"/>
      <c r="CZF37" s="19"/>
      <c r="CZG37" s="19"/>
      <c r="CZH37" s="19"/>
      <c r="CZI37" s="19"/>
      <c r="CZJ37" s="19"/>
      <c r="CZK37" s="19"/>
      <c r="CZL37" s="19"/>
      <c r="CZM37" s="19"/>
      <c r="CZN37" s="19"/>
      <c r="CZO37" s="19"/>
      <c r="CZP37" s="19"/>
      <c r="CZQ37" s="19"/>
      <c r="CZR37" s="19"/>
      <c r="CZS37" s="19"/>
      <c r="CZT37" s="19"/>
      <c r="CZU37" s="19"/>
      <c r="CZV37" s="19"/>
      <c r="CZW37" s="19"/>
      <c r="CZX37" s="19"/>
      <c r="CZY37" s="19"/>
      <c r="CZZ37" s="19"/>
      <c r="DAA37" s="19"/>
      <c r="DAB37" s="19"/>
      <c r="DAC37" s="19"/>
      <c r="DAD37" s="19"/>
      <c r="DAE37" s="19"/>
      <c r="DAF37" s="19"/>
      <c r="DAG37" s="19"/>
      <c r="DAH37" s="19"/>
      <c r="DAI37" s="19"/>
      <c r="DAJ37" s="19"/>
      <c r="DAK37" s="19"/>
      <c r="DAL37" s="19"/>
      <c r="DAM37" s="19"/>
      <c r="DAN37" s="19"/>
      <c r="DAO37" s="19"/>
      <c r="DAP37" s="19"/>
      <c r="DAQ37" s="19"/>
      <c r="DAR37" s="19"/>
      <c r="DAS37" s="19"/>
      <c r="DAT37" s="19"/>
      <c r="DAU37" s="19"/>
      <c r="DAV37" s="19"/>
      <c r="DAW37" s="19"/>
      <c r="DAX37" s="19"/>
      <c r="DAY37" s="19"/>
      <c r="DAZ37" s="19"/>
      <c r="DBA37" s="19"/>
      <c r="DBB37" s="19"/>
      <c r="DBC37" s="19"/>
      <c r="DBD37" s="19"/>
      <c r="DBE37" s="19"/>
      <c r="DBF37" s="19"/>
      <c r="DBG37" s="19"/>
      <c r="DBH37" s="19"/>
      <c r="DBI37" s="19"/>
      <c r="DBJ37" s="19"/>
      <c r="DBK37" s="19"/>
      <c r="DBL37" s="19"/>
      <c r="DBM37" s="19"/>
      <c r="DBN37" s="19"/>
      <c r="DBO37" s="19"/>
      <c r="DBP37" s="19"/>
      <c r="DBQ37" s="19"/>
      <c r="DBR37" s="19"/>
      <c r="DBS37" s="19"/>
      <c r="DBT37" s="19"/>
      <c r="DBU37" s="19"/>
      <c r="DBV37" s="19"/>
      <c r="DBW37" s="19"/>
      <c r="DBX37" s="19"/>
      <c r="DBY37" s="19"/>
      <c r="DBZ37" s="19"/>
      <c r="DCA37" s="19"/>
      <c r="DCB37" s="19"/>
      <c r="DCC37" s="19"/>
      <c r="DCD37" s="19"/>
      <c r="DCE37" s="19"/>
      <c r="DCF37" s="19"/>
      <c r="DCG37" s="19"/>
      <c r="DCH37" s="19"/>
      <c r="DCI37" s="19"/>
      <c r="DCJ37" s="19"/>
      <c r="DCK37" s="19"/>
      <c r="DCL37" s="19"/>
      <c r="DCM37" s="19"/>
      <c r="DCN37" s="19"/>
      <c r="DCO37" s="19"/>
      <c r="DCP37" s="19"/>
      <c r="DCQ37" s="19"/>
      <c r="DCR37" s="19"/>
      <c r="DCS37" s="19"/>
      <c r="DCT37" s="19"/>
      <c r="DCU37" s="19"/>
      <c r="DCV37" s="19"/>
      <c r="DCW37" s="19"/>
      <c r="DCX37" s="19"/>
      <c r="DCY37" s="19"/>
      <c r="DCZ37" s="19"/>
      <c r="DDA37" s="19"/>
      <c r="DDB37" s="19"/>
      <c r="DDC37" s="19"/>
      <c r="DDD37" s="19"/>
      <c r="DDE37" s="19"/>
      <c r="DDF37" s="19"/>
      <c r="DDG37" s="19"/>
      <c r="DDH37" s="19"/>
      <c r="DDI37" s="19"/>
      <c r="DDJ37" s="19"/>
      <c r="DDK37" s="19"/>
      <c r="DDL37" s="19"/>
      <c r="DDM37" s="19"/>
      <c r="DDN37" s="19"/>
      <c r="DDO37" s="19"/>
      <c r="DDP37" s="19"/>
      <c r="DDQ37" s="19"/>
      <c r="DDR37" s="19"/>
      <c r="DDS37" s="19"/>
      <c r="DDT37" s="19"/>
      <c r="DDU37" s="19"/>
      <c r="DDV37" s="19"/>
      <c r="DDW37" s="19"/>
      <c r="DDX37" s="19"/>
      <c r="DDY37" s="19"/>
      <c r="DDZ37" s="19"/>
      <c r="DEA37" s="19"/>
      <c r="DEB37" s="19"/>
      <c r="DEC37" s="19"/>
      <c r="DED37" s="19"/>
      <c r="DEE37" s="19"/>
      <c r="DEF37" s="19"/>
      <c r="DEG37" s="19"/>
      <c r="DEH37" s="19"/>
      <c r="DEI37" s="19"/>
      <c r="DEJ37" s="19"/>
      <c r="DEK37" s="19"/>
      <c r="DEL37" s="19"/>
      <c r="DEM37" s="19"/>
      <c r="DEN37" s="19"/>
      <c r="DEO37" s="19"/>
      <c r="DEP37" s="19"/>
      <c r="DEQ37" s="19"/>
      <c r="DER37" s="19"/>
      <c r="DES37" s="19"/>
      <c r="DET37" s="19"/>
      <c r="DEU37" s="19"/>
      <c r="DEV37" s="19"/>
      <c r="DEW37" s="19"/>
      <c r="DEX37" s="19"/>
      <c r="DEY37" s="19"/>
      <c r="DEZ37" s="19"/>
      <c r="DFA37" s="19"/>
      <c r="DFB37" s="19"/>
      <c r="DFC37" s="19"/>
      <c r="DFD37" s="19"/>
      <c r="DFE37" s="19"/>
      <c r="DFF37" s="19"/>
      <c r="DFG37" s="19"/>
      <c r="DFH37" s="19"/>
      <c r="DFI37" s="19"/>
      <c r="DFJ37" s="19"/>
      <c r="DFK37" s="19"/>
      <c r="DFL37" s="19"/>
      <c r="DFM37" s="19"/>
      <c r="DFN37" s="19"/>
      <c r="DFO37" s="19"/>
      <c r="DFP37" s="19"/>
      <c r="DFQ37" s="19"/>
      <c r="DFR37" s="19"/>
      <c r="DFS37" s="19"/>
      <c r="DFT37" s="19"/>
      <c r="DFU37" s="19"/>
      <c r="DFV37" s="19"/>
      <c r="DFW37" s="19"/>
      <c r="DFX37" s="19"/>
      <c r="DFY37" s="19"/>
      <c r="DFZ37" s="19"/>
      <c r="DGA37" s="19"/>
      <c r="DGB37" s="19"/>
      <c r="DGC37" s="19"/>
      <c r="DGD37" s="19"/>
      <c r="DGE37" s="19"/>
      <c r="DGF37" s="19"/>
      <c r="DGG37" s="19"/>
      <c r="DGH37" s="19"/>
      <c r="DGI37" s="19"/>
      <c r="DGJ37" s="19"/>
      <c r="DGK37" s="19"/>
      <c r="DGL37" s="19"/>
      <c r="DGM37" s="19"/>
      <c r="DGN37" s="19"/>
      <c r="DGO37" s="19"/>
      <c r="DGP37" s="19"/>
      <c r="DGQ37" s="19"/>
      <c r="DGR37" s="19"/>
      <c r="DGS37" s="19"/>
      <c r="DGT37" s="19"/>
      <c r="DGU37" s="19"/>
      <c r="DGV37" s="19"/>
      <c r="DGW37" s="19"/>
      <c r="DGX37" s="19"/>
      <c r="DGY37" s="19"/>
      <c r="DGZ37" s="19"/>
      <c r="DHA37" s="19"/>
      <c r="DHB37" s="19"/>
      <c r="DHC37" s="19"/>
      <c r="DHD37" s="19"/>
      <c r="DHE37" s="19"/>
      <c r="DHF37" s="19"/>
      <c r="DHG37" s="19"/>
      <c r="DHH37" s="19"/>
      <c r="DHI37" s="19"/>
      <c r="DHJ37" s="19"/>
      <c r="DHK37" s="19"/>
      <c r="DHL37" s="19"/>
      <c r="DHM37" s="19"/>
      <c r="DHN37" s="19"/>
      <c r="DHO37" s="19"/>
      <c r="DHP37" s="19"/>
      <c r="DHQ37" s="19"/>
      <c r="DHR37" s="19"/>
      <c r="DHS37" s="19"/>
      <c r="DHT37" s="19"/>
      <c r="DHU37" s="19"/>
      <c r="DHV37" s="19"/>
      <c r="DHW37" s="19"/>
      <c r="DHX37" s="19"/>
      <c r="DHY37" s="19"/>
      <c r="DHZ37" s="19"/>
      <c r="DIA37" s="19"/>
      <c r="DIB37" s="19"/>
      <c r="DIC37" s="19"/>
      <c r="DID37" s="19"/>
      <c r="DIE37" s="19"/>
      <c r="DIF37" s="19"/>
      <c r="DIG37" s="19"/>
      <c r="DIH37" s="19"/>
      <c r="DII37" s="19"/>
      <c r="DIJ37" s="19"/>
      <c r="DIK37" s="19"/>
      <c r="DIL37" s="19"/>
      <c r="DIM37" s="19"/>
      <c r="DIN37" s="19"/>
      <c r="DIO37" s="19"/>
      <c r="DIP37" s="19"/>
      <c r="DIQ37" s="19"/>
      <c r="DIR37" s="19"/>
      <c r="DIS37" s="19"/>
      <c r="DIT37" s="19"/>
      <c r="DIU37" s="19"/>
      <c r="DIV37" s="19"/>
      <c r="DIW37" s="19"/>
      <c r="DIX37" s="19"/>
      <c r="DIY37" s="19"/>
      <c r="DIZ37" s="19"/>
      <c r="DJA37" s="19"/>
      <c r="DJB37" s="19"/>
      <c r="DJC37" s="19"/>
      <c r="DJD37" s="19"/>
      <c r="DJE37" s="19"/>
      <c r="DJF37" s="19"/>
      <c r="DJG37" s="19"/>
      <c r="DJH37" s="19"/>
      <c r="DJI37" s="19"/>
      <c r="DJJ37" s="19"/>
      <c r="DJK37" s="19"/>
      <c r="DJL37" s="19"/>
      <c r="DJM37" s="19"/>
      <c r="DJN37" s="19"/>
      <c r="DJO37" s="19"/>
      <c r="DJP37" s="19"/>
      <c r="DJQ37" s="19"/>
      <c r="DJR37" s="19"/>
      <c r="DJS37" s="19"/>
      <c r="DJT37" s="19"/>
      <c r="DJU37" s="19"/>
      <c r="DJV37" s="19"/>
      <c r="DJW37" s="19"/>
      <c r="DJX37" s="19"/>
      <c r="DJY37" s="19"/>
      <c r="DJZ37" s="19"/>
      <c r="DKA37" s="19"/>
      <c r="DKB37" s="19"/>
      <c r="DKC37" s="19"/>
      <c r="DKD37" s="19"/>
      <c r="DKE37" s="19"/>
      <c r="DKF37" s="19"/>
      <c r="DKG37" s="19"/>
      <c r="DKH37" s="19"/>
      <c r="DKI37" s="19"/>
      <c r="DKJ37" s="19"/>
      <c r="DKK37" s="19"/>
      <c r="DKL37" s="19"/>
      <c r="DKM37" s="19"/>
      <c r="DKN37" s="19"/>
      <c r="DKO37" s="19"/>
      <c r="DKP37" s="19"/>
      <c r="DKQ37" s="19"/>
      <c r="DKR37" s="19"/>
      <c r="DKS37" s="19"/>
      <c r="DKT37" s="19"/>
      <c r="DKU37" s="19"/>
      <c r="DKV37" s="19"/>
      <c r="DKW37" s="19"/>
      <c r="DKX37" s="19"/>
      <c r="DKY37" s="19"/>
      <c r="DKZ37" s="19"/>
      <c r="DLA37" s="19"/>
      <c r="DLB37" s="19"/>
      <c r="DLC37" s="19"/>
      <c r="DLD37" s="19"/>
      <c r="DLE37" s="19"/>
      <c r="DLF37" s="19"/>
      <c r="DLG37" s="19"/>
      <c r="DLH37" s="19"/>
      <c r="DLI37" s="19"/>
      <c r="DLJ37" s="19"/>
      <c r="DLK37" s="19"/>
      <c r="DLL37" s="19"/>
      <c r="DLM37" s="19"/>
      <c r="DLN37" s="19"/>
      <c r="DLO37" s="19"/>
      <c r="DLP37" s="19"/>
      <c r="DLQ37" s="19"/>
      <c r="DLR37" s="19"/>
      <c r="DLS37" s="19"/>
      <c r="DLT37" s="19"/>
      <c r="DLU37" s="19"/>
      <c r="DLV37" s="19"/>
      <c r="DLW37" s="19"/>
      <c r="DLX37" s="19"/>
      <c r="DLY37" s="19"/>
      <c r="DLZ37" s="19"/>
      <c r="DMA37" s="19"/>
      <c r="DMB37" s="19"/>
      <c r="DMC37" s="19"/>
      <c r="DMD37" s="19"/>
      <c r="DME37" s="19"/>
      <c r="DMF37" s="19"/>
      <c r="DMG37" s="19"/>
      <c r="DMH37" s="19"/>
      <c r="DMI37" s="19"/>
      <c r="DMJ37" s="19"/>
      <c r="DMK37" s="19"/>
      <c r="DML37" s="19"/>
      <c r="DMM37" s="19"/>
      <c r="DMN37" s="19"/>
      <c r="DMO37" s="19"/>
      <c r="DMP37" s="19"/>
      <c r="DMQ37" s="19"/>
      <c r="DMR37" s="19"/>
      <c r="DMS37" s="19"/>
      <c r="DMT37" s="19"/>
      <c r="DMU37" s="19"/>
      <c r="DMV37" s="19"/>
      <c r="DMW37" s="19"/>
      <c r="DMX37" s="19"/>
      <c r="DMY37" s="19"/>
      <c r="DMZ37" s="19"/>
      <c r="DNA37" s="19"/>
      <c r="DNB37" s="19"/>
      <c r="DNC37" s="19"/>
      <c r="DND37" s="19"/>
      <c r="DNE37" s="19"/>
      <c r="DNF37" s="19"/>
      <c r="DNG37" s="19"/>
      <c r="DNH37" s="19"/>
      <c r="DNI37" s="19"/>
      <c r="DNJ37" s="19"/>
      <c r="DNK37" s="19"/>
      <c r="DNL37" s="19"/>
      <c r="DNM37" s="19"/>
      <c r="DNN37" s="19"/>
      <c r="DNO37" s="19"/>
      <c r="DNP37" s="19"/>
      <c r="DNQ37" s="19"/>
      <c r="DNR37" s="19"/>
      <c r="DNS37" s="19"/>
      <c r="DNT37" s="19"/>
      <c r="DNU37" s="19"/>
      <c r="DNV37" s="19"/>
      <c r="DNW37" s="19"/>
      <c r="DNX37" s="19"/>
      <c r="DNY37" s="19"/>
      <c r="DNZ37" s="19"/>
      <c r="DOA37" s="19"/>
      <c r="DOB37" s="19"/>
      <c r="DOC37" s="19"/>
      <c r="DOD37" s="19"/>
      <c r="DOE37" s="19"/>
      <c r="DOF37" s="19"/>
      <c r="DOG37" s="19"/>
      <c r="DOH37" s="19"/>
      <c r="DOI37" s="19"/>
      <c r="DOJ37" s="19"/>
      <c r="DOK37" s="19"/>
      <c r="DOL37" s="19"/>
      <c r="DOM37" s="19"/>
      <c r="DON37" s="19"/>
      <c r="DOO37" s="19"/>
      <c r="DOP37" s="19"/>
      <c r="DOQ37" s="19"/>
      <c r="DOR37" s="19"/>
      <c r="DOS37" s="19"/>
      <c r="DOT37" s="19"/>
      <c r="DOU37" s="19"/>
      <c r="DOV37" s="19"/>
      <c r="DOW37" s="19"/>
      <c r="DOX37" s="19"/>
      <c r="DOY37" s="19"/>
      <c r="DOZ37" s="19"/>
      <c r="DPA37" s="19"/>
      <c r="DPB37" s="19"/>
      <c r="DPC37" s="19"/>
      <c r="DPD37" s="19"/>
      <c r="DPE37" s="19"/>
      <c r="DPF37" s="19"/>
      <c r="DPG37" s="19"/>
      <c r="DPH37" s="19"/>
      <c r="DPI37" s="19"/>
      <c r="DPJ37" s="19"/>
      <c r="DPK37" s="19"/>
      <c r="DPL37" s="19"/>
      <c r="DPM37" s="19"/>
      <c r="DPN37" s="19"/>
      <c r="DPO37" s="19"/>
      <c r="DPP37" s="19"/>
      <c r="DPQ37" s="19"/>
      <c r="DPR37" s="19"/>
      <c r="DPS37" s="19"/>
      <c r="DPT37" s="19"/>
      <c r="DPU37" s="19"/>
      <c r="DPV37" s="19"/>
      <c r="DPW37" s="19"/>
      <c r="DPX37" s="19"/>
      <c r="DPY37" s="19"/>
      <c r="DPZ37" s="19"/>
      <c r="DQA37" s="19"/>
      <c r="DQB37" s="19"/>
      <c r="DQC37" s="19"/>
      <c r="DQD37" s="19"/>
      <c r="DQE37" s="19"/>
      <c r="DQF37" s="19"/>
      <c r="DQG37" s="19"/>
      <c r="DQH37" s="19"/>
      <c r="DQI37" s="19"/>
      <c r="DQJ37" s="19"/>
      <c r="DQK37" s="19"/>
      <c r="DQL37" s="19"/>
      <c r="DQM37" s="19"/>
      <c r="DQN37" s="19"/>
      <c r="DQO37" s="19"/>
      <c r="DQP37" s="19"/>
      <c r="DQQ37" s="19"/>
      <c r="DQR37" s="19"/>
      <c r="DQS37" s="19"/>
      <c r="DQT37" s="19"/>
      <c r="DQU37" s="19"/>
      <c r="DQV37" s="19"/>
      <c r="DQW37" s="19"/>
      <c r="DQX37" s="19"/>
      <c r="DQY37" s="19"/>
      <c r="DQZ37" s="19"/>
      <c r="DRA37" s="19"/>
      <c r="DRB37" s="19"/>
      <c r="DRC37" s="19"/>
      <c r="DRD37" s="19"/>
      <c r="DRE37" s="19"/>
      <c r="DRF37" s="19"/>
      <c r="DRG37" s="19"/>
      <c r="DRH37" s="19"/>
      <c r="DRI37" s="19"/>
      <c r="DRJ37" s="19"/>
      <c r="DRK37" s="19"/>
      <c r="DRL37" s="19"/>
      <c r="DRM37" s="19"/>
      <c r="DRN37" s="19"/>
      <c r="DRO37" s="19"/>
      <c r="DRP37" s="19"/>
      <c r="DRQ37" s="19"/>
      <c r="DRR37" s="19"/>
      <c r="DRS37" s="19"/>
      <c r="DRT37" s="19"/>
      <c r="DRU37" s="19"/>
      <c r="DRV37" s="19"/>
      <c r="DRW37" s="19"/>
      <c r="DRX37" s="19"/>
      <c r="DRY37" s="19"/>
      <c r="DRZ37" s="19"/>
      <c r="DSA37" s="19"/>
      <c r="DSB37" s="19"/>
      <c r="DSC37" s="19"/>
      <c r="DSD37" s="19"/>
      <c r="DSE37" s="19"/>
      <c r="DSF37" s="19"/>
      <c r="DSG37" s="19"/>
      <c r="DSH37" s="19"/>
      <c r="DSI37" s="19"/>
      <c r="DSJ37" s="19"/>
      <c r="DSK37" s="19"/>
      <c r="DSL37" s="19"/>
      <c r="DSM37" s="19"/>
      <c r="DSN37" s="19"/>
      <c r="DSO37" s="19"/>
      <c r="DSP37" s="19"/>
      <c r="DSQ37" s="19"/>
      <c r="DSR37" s="19"/>
      <c r="DSS37" s="19"/>
      <c r="DST37" s="19"/>
      <c r="DSU37" s="19"/>
      <c r="DSV37" s="19"/>
      <c r="DSW37" s="19"/>
      <c r="DSX37" s="19"/>
      <c r="DSY37" s="19"/>
      <c r="DSZ37" s="19"/>
      <c r="DTA37" s="19"/>
      <c r="DTB37" s="19"/>
      <c r="DTC37" s="19"/>
      <c r="DTD37" s="19"/>
      <c r="DTE37" s="19"/>
      <c r="DTF37" s="19"/>
      <c r="DTG37" s="19"/>
      <c r="DTH37" s="19"/>
      <c r="DTI37" s="19"/>
      <c r="DTJ37" s="19"/>
      <c r="DTK37" s="19"/>
      <c r="DTL37" s="19"/>
      <c r="DTM37" s="19"/>
      <c r="DTN37" s="19"/>
      <c r="DTO37" s="19"/>
      <c r="DTP37" s="19"/>
      <c r="DTQ37" s="19"/>
      <c r="DTR37" s="19"/>
      <c r="DTS37" s="19"/>
      <c r="DTT37" s="19"/>
      <c r="DTU37" s="19"/>
      <c r="DTV37" s="19"/>
      <c r="DTW37" s="19"/>
      <c r="DTX37" s="19"/>
      <c r="DTY37" s="19"/>
      <c r="DTZ37" s="19"/>
      <c r="DUA37" s="19"/>
      <c r="DUB37" s="19"/>
      <c r="DUC37" s="19"/>
      <c r="DUD37" s="19"/>
      <c r="DUE37" s="19"/>
      <c r="DUF37" s="19"/>
      <c r="DUG37" s="19"/>
      <c r="DUH37" s="19"/>
      <c r="DUI37" s="19"/>
      <c r="DUJ37" s="19"/>
      <c r="DUK37" s="19"/>
      <c r="DUL37" s="19"/>
      <c r="DUM37" s="19"/>
      <c r="DUN37" s="19"/>
      <c r="DUO37" s="19"/>
      <c r="DUP37" s="19"/>
      <c r="DUQ37" s="19"/>
      <c r="DUR37" s="19"/>
      <c r="DUS37" s="19"/>
      <c r="DUT37" s="19"/>
      <c r="DUU37" s="19"/>
      <c r="DUV37" s="19"/>
      <c r="DUW37" s="19"/>
      <c r="DUX37" s="19"/>
      <c r="DUY37" s="19"/>
      <c r="DUZ37" s="19"/>
      <c r="DVA37" s="19"/>
      <c r="DVB37" s="19"/>
      <c r="DVC37" s="19"/>
      <c r="DVD37" s="19"/>
      <c r="DVE37" s="19"/>
      <c r="DVF37" s="19"/>
      <c r="DVG37" s="19"/>
      <c r="DVH37" s="19"/>
      <c r="DVI37" s="19"/>
      <c r="DVJ37" s="19"/>
      <c r="DVK37" s="19"/>
      <c r="DVL37" s="19"/>
      <c r="DVM37" s="19"/>
      <c r="DVN37" s="19"/>
      <c r="DVO37" s="19"/>
      <c r="DVP37" s="19"/>
      <c r="DVQ37" s="19"/>
      <c r="DVR37" s="19"/>
      <c r="DVS37" s="19"/>
      <c r="DVT37" s="19"/>
      <c r="DVU37" s="19"/>
      <c r="DVV37" s="19"/>
      <c r="DVW37" s="19"/>
      <c r="DVX37" s="19"/>
      <c r="DVY37" s="19"/>
      <c r="DVZ37" s="19"/>
      <c r="DWA37" s="19"/>
      <c r="DWB37" s="19"/>
      <c r="DWC37" s="19"/>
      <c r="DWD37" s="19"/>
      <c r="DWE37" s="19"/>
      <c r="DWF37" s="19"/>
      <c r="DWG37" s="19"/>
      <c r="DWH37" s="19"/>
      <c r="DWI37" s="19"/>
      <c r="DWJ37" s="19"/>
      <c r="DWK37" s="19"/>
      <c r="DWL37" s="19"/>
      <c r="DWM37" s="19"/>
      <c r="DWN37" s="19"/>
      <c r="DWO37" s="19"/>
      <c r="DWP37" s="19"/>
      <c r="DWQ37" s="19"/>
      <c r="DWR37" s="19"/>
      <c r="DWS37" s="19"/>
      <c r="DWT37" s="19"/>
      <c r="DWU37" s="19"/>
      <c r="DWV37" s="19"/>
      <c r="DWW37" s="19"/>
      <c r="DWX37" s="19"/>
      <c r="DWY37" s="19"/>
      <c r="DWZ37" s="19"/>
      <c r="DXA37" s="19"/>
      <c r="DXB37" s="19"/>
      <c r="DXC37" s="19"/>
      <c r="DXD37" s="19"/>
      <c r="DXE37" s="19"/>
      <c r="DXF37" s="19"/>
      <c r="DXG37" s="19"/>
      <c r="DXH37" s="19"/>
      <c r="DXI37" s="19"/>
      <c r="DXJ37" s="19"/>
      <c r="DXK37" s="19"/>
      <c r="DXL37" s="19"/>
      <c r="DXM37" s="19"/>
      <c r="DXN37" s="19"/>
      <c r="DXO37" s="19"/>
      <c r="DXP37" s="19"/>
      <c r="DXQ37" s="19"/>
      <c r="DXR37" s="19"/>
      <c r="DXS37" s="19"/>
      <c r="DXT37" s="19"/>
      <c r="DXU37" s="19"/>
      <c r="DXV37" s="19"/>
      <c r="DXW37" s="19"/>
      <c r="DXX37" s="19"/>
      <c r="DXY37" s="19"/>
      <c r="DXZ37" s="19"/>
      <c r="DYA37" s="19"/>
      <c r="DYB37" s="19"/>
      <c r="DYC37" s="19"/>
      <c r="DYD37" s="19"/>
      <c r="DYE37" s="19"/>
      <c r="DYF37" s="19"/>
      <c r="DYG37" s="19"/>
      <c r="DYH37" s="19"/>
      <c r="DYI37" s="19"/>
      <c r="DYJ37" s="19"/>
      <c r="DYK37" s="19"/>
      <c r="DYL37" s="19"/>
      <c r="DYM37" s="19"/>
      <c r="DYN37" s="19"/>
      <c r="DYO37" s="19"/>
      <c r="DYP37" s="19"/>
      <c r="DYQ37" s="19"/>
      <c r="DYR37" s="19"/>
      <c r="DYS37" s="19"/>
      <c r="DYT37" s="19"/>
      <c r="DYU37" s="19"/>
      <c r="DYV37" s="19"/>
      <c r="DYW37" s="19"/>
      <c r="DYX37" s="19"/>
      <c r="DYY37" s="19"/>
      <c r="DYZ37" s="19"/>
      <c r="DZA37" s="19"/>
      <c r="DZB37" s="19"/>
      <c r="DZC37" s="19"/>
      <c r="DZD37" s="19"/>
      <c r="DZE37" s="19"/>
      <c r="DZF37" s="19"/>
      <c r="DZG37" s="19"/>
      <c r="DZH37" s="19"/>
      <c r="DZI37" s="19"/>
      <c r="DZJ37" s="19"/>
      <c r="DZK37" s="19"/>
      <c r="DZL37" s="19"/>
      <c r="DZM37" s="19"/>
      <c r="DZN37" s="19"/>
      <c r="DZO37" s="19"/>
      <c r="DZP37" s="19"/>
      <c r="DZQ37" s="19"/>
      <c r="DZR37" s="19"/>
      <c r="DZS37" s="19"/>
      <c r="DZT37" s="19"/>
      <c r="DZU37" s="19"/>
      <c r="DZV37" s="19"/>
      <c r="DZW37" s="19"/>
      <c r="DZX37" s="19"/>
      <c r="DZY37" s="19"/>
      <c r="DZZ37" s="19"/>
      <c r="EAA37" s="19"/>
      <c r="EAB37" s="19"/>
      <c r="EAC37" s="19"/>
      <c r="EAD37" s="19"/>
      <c r="EAE37" s="19"/>
      <c r="EAF37" s="19"/>
      <c r="EAG37" s="19"/>
      <c r="EAH37" s="19"/>
      <c r="EAI37" s="19"/>
      <c r="EAJ37" s="19"/>
      <c r="EAK37" s="19"/>
      <c r="EAL37" s="19"/>
      <c r="EAM37" s="19"/>
      <c r="EAN37" s="19"/>
      <c r="EAO37" s="19"/>
      <c r="EAP37" s="19"/>
      <c r="EAQ37" s="19"/>
      <c r="EAR37" s="19"/>
      <c r="EAS37" s="19"/>
      <c r="EAT37" s="19"/>
      <c r="EAU37" s="19"/>
      <c r="EAV37" s="19"/>
      <c r="EAW37" s="19"/>
      <c r="EAX37" s="19"/>
      <c r="EAY37" s="19"/>
      <c r="EAZ37" s="19"/>
      <c r="EBA37" s="19"/>
      <c r="EBB37" s="19"/>
      <c r="EBC37" s="19"/>
      <c r="EBD37" s="19"/>
      <c r="EBE37" s="19"/>
      <c r="EBF37" s="19"/>
      <c r="EBG37" s="19"/>
      <c r="EBH37" s="19"/>
      <c r="EBI37" s="19"/>
      <c r="EBJ37" s="19"/>
      <c r="EBK37" s="19"/>
      <c r="EBL37" s="19"/>
      <c r="EBM37" s="19"/>
      <c r="EBN37" s="19"/>
      <c r="EBO37" s="19"/>
      <c r="EBP37" s="19"/>
      <c r="EBQ37" s="19"/>
      <c r="EBR37" s="19"/>
      <c r="EBS37" s="19"/>
      <c r="EBT37" s="19"/>
      <c r="EBU37" s="19"/>
      <c r="EBV37" s="19"/>
      <c r="EBW37" s="19"/>
      <c r="EBX37" s="19"/>
      <c r="EBY37" s="19"/>
      <c r="EBZ37" s="19"/>
      <c r="ECA37" s="19"/>
      <c r="ECB37" s="19"/>
      <c r="ECC37" s="19"/>
      <c r="ECD37" s="19"/>
      <c r="ECE37" s="19"/>
      <c r="ECF37" s="19"/>
      <c r="ECG37" s="19"/>
      <c r="ECH37" s="19"/>
      <c r="ECI37" s="19"/>
      <c r="ECJ37" s="19"/>
      <c r="ECK37" s="19"/>
      <c r="ECL37" s="19"/>
      <c r="ECM37" s="19"/>
      <c r="ECN37" s="19"/>
      <c r="ECO37" s="19"/>
      <c r="ECP37" s="19"/>
      <c r="ECQ37" s="19"/>
      <c r="ECR37" s="19"/>
      <c r="ECS37" s="19"/>
      <c r="ECT37" s="19"/>
      <c r="ECU37" s="19"/>
      <c r="ECV37" s="19"/>
      <c r="ECW37" s="19"/>
      <c r="ECX37" s="19"/>
      <c r="ECY37" s="19"/>
      <c r="ECZ37" s="19"/>
      <c r="EDA37" s="19"/>
      <c r="EDB37" s="19"/>
      <c r="EDC37" s="19"/>
      <c r="EDD37" s="19"/>
      <c r="EDE37" s="19"/>
      <c r="EDF37" s="19"/>
      <c r="EDG37" s="19"/>
      <c r="EDH37" s="19"/>
      <c r="EDI37" s="19"/>
      <c r="EDJ37" s="19"/>
      <c r="EDK37" s="19"/>
      <c r="EDL37" s="19"/>
      <c r="EDM37" s="19"/>
      <c r="EDN37" s="19"/>
      <c r="EDO37" s="19"/>
      <c r="EDP37" s="19"/>
      <c r="EDQ37" s="19"/>
      <c r="EDR37" s="19"/>
      <c r="EDS37" s="19"/>
      <c r="EDT37" s="19"/>
      <c r="EDU37" s="19"/>
      <c r="EDV37" s="19"/>
      <c r="EDW37" s="19"/>
      <c r="EDX37" s="19"/>
      <c r="EDY37" s="19"/>
      <c r="EDZ37" s="19"/>
      <c r="EEA37" s="19"/>
      <c r="EEB37" s="19"/>
      <c r="EEC37" s="19"/>
      <c r="EED37" s="19"/>
      <c r="EEE37" s="19"/>
      <c r="EEF37" s="19"/>
      <c r="EEG37" s="19"/>
      <c r="EEH37" s="19"/>
      <c r="EEI37" s="19"/>
      <c r="EEJ37" s="19"/>
      <c r="EEK37" s="19"/>
      <c r="EEL37" s="19"/>
      <c r="EEM37" s="19"/>
      <c r="EEN37" s="19"/>
      <c r="EEO37" s="19"/>
      <c r="EEP37" s="19"/>
      <c r="EEQ37" s="19"/>
      <c r="EER37" s="19"/>
      <c r="EES37" s="19"/>
      <c r="EET37" s="19"/>
      <c r="EEU37" s="19"/>
      <c r="EEV37" s="19"/>
      <c r="EEW37" s="19"/>
      <c r="EEX37" s="19"/>
      <c r="EEY37" s="19"/>
      <c r="EEZ37" s="19"/>
      <c r="EFA37" s="19"/>
      <c r="EFB37" s="19"/>
      <c r="EFC37" s="19"/>
      <c r="EFD37" s="19"/>
      <c r="EFE37" s="19"/>
      <c r="EFF37" s="19"/>
      <c r="EFG37" s="19"/>
      <c r="EFH37" s="19"/>
      <c r="EFI37" s="19"/>
      <c r="EFJ37" s="19"/>
      <c r="EFK37" s="19"/>
      <c r="EFL37" s="19"/>
      <c r="EFM37" s="19"/>
      <c r="EFN37" s="19"/>
      <c r="EFO37" s="19"/>
      <c r="EFP37" s="19"/>
      <c r="EFQ37" s="19"/>
      <c r="EFR37" s="19"/>
      <c r="EFS37" s="19"/>
      <c r="EFT37" s="19"/>
      <c r="EFU37" s="19"/>
      <c r="EFV37" s="19"/>
      <c r="EFW37" s="19"/>
      <c r="EFX37" s="19"/>
      <c r="EFY37" s="19"/>
      <c r="EFZ37" s="19"/>
      <c r="EGA37" s="19"/>
      <c r="EGB37" s="19"/>
      <c r="EGC37" s="19"/>
      <c r="EGD37" s="19"/>
      <c r="EGE37" s="19"/>
      <c r="EGF37" s="19"/>
      <c r="EGG37" s="19"/>
      <c r="EGH37" s="19"/>
      <c r="EGI37" s="19"/>
      <c r="EGJ37" s="19"/>
      <c r="EGK37" s="19"/>
      <c r="EGL37" s="19"/>
      <c r="EGM37" s="19"/>
      <c r="EGN37" s="19"/>
      <c r="EGO37" s="19"/>
      <c r="EGP37" s="19"/>
      <c r="EGQ37" s="19"/>
      <c r="EGR37" s="19"/>
      <c r="EGS37" s="19"/>
      <c r="EGT37" s="19"/>
      <c r="EGU37" s="19"/>
      <c r="EGV37" s="19"/>
      <c r="EGW37" s="19"/>
      <c r="EGX37" s="19"/>
      <c r="EGY37" s="19"/>
      <c r="EGZ37" s="19"/>
      <c r="EHA37" s="19"/>
      <c r="EHB37" s="19"/>
      <c r="EHC37" s="19"/>
      <c r="EHD37" s="19"/>
      <c r="EHE37" s="19"/>
      <c r="EHF37" s="19"/>
      <c r="EHG37" s="19"/>
      <c r="EHH37" s="19"/>
      <c r="EHI37" s="19"/>
      <c r="EHJ37" s="19"/>
      <c r="EHK37" s="19"/>
      <c r="EHL37" s="19"/>
      <c r="EHM37" s="19"/>
      <c r="EHN37" s="19"/>
      <c r="EHO37" s="19"/>
      <c r="EHP37" s="19"/>
      <c r="EHQ37" s="19"/>
      <c r="EHR37" s="19"/>
      <c r="EHS37" s="19"/>
      <c r="EHT37" s="19"/>
      <c r="EHU37" s="19"/>
      <c r="EHV37" s="19"/>
      <c r="EHW37" s="19"/>
      <c r="EHX37" s="19"/>
      <c r="EHY37" s="19"/>
      <c r="EHZ37" s="19"/>
      <c r="EIA37" s="19"/>
      <c r="EIB37" s="19"/>
      <c r="EIC37" s="19"/>
      <c r="EID37" s="19"/>
      <c r="EIE37" s="19"/>
      <c r="EIF37" s="19"/>
      <c r="EIG37" s="19"/>
      <c r="EIH37" s="19"/>
      <c r="EII37" s="19"/>
      <c r="EIJ37" s="19"/>
      <c r="EIK37" s="19"/>
      <c r="EIL37" s="19"/>
      <c r="EIM37" s="19"/>
      <c r="EIN37" s="19"/>
      <c r="EIO37" s="19"/>
      <c r="EIP37" s="19"/>
      <c r="EIQ37" s="19"/>
      <c r="EIR37" s="19"/>
      <c r="EIS37" s="19"/>
      <c r="EIT37" s="19"/>
      <c r="EIU37" s="19"/>
      <c r="EIV37" s="19"/>
      <c r="EIW37" s="19"/>
      <c r="EIX37" s="19"/>
      <c r="EIY37" s="19"/>
      <c r="EIZ37" s="19"/>
      <c r="EJA37" s="19"/>
      <c r="EJB37" s="19"/>
      <c r="EJC37" s="19"/>
      <c r="EJD37" s="19"/>
      <c r="EJE37" s="19"/>
      <c r="EJF37" s="19"/>
      <c r="EJG37" s="19"/>
      <c r="EJH37" s="19"/>
      <c r="EJI37" s="19"/>
      <c r="EJJ37" s="19"/>
      <c r="EJK37" s="19"/>
      <c r="EJL37" s="19"/>
      <c r="EJM37" s="19"/>
      <c r="EJN37" s="19"/>
      <c r="EJO37" s="19"/>
      <c r="EJP37" s="19"/>
      <c r="EJQ37" s="19"/>
      <c r="EJR37" s="19"/>
      <c r="EJS37" s="19"/>
      <c r="EJT37" s="19"/>
      <c r="EJU37" s="19"/>
      <c r="EJV37" s="19"/>
      <c r="EJW37" s="19"/>
      <c r="EJX37" s="19"/>
      <c r="EJY37" s="19"/>
      <c r="EJZ37" s="19"/>
      <c r="EKA37" s="19"/>
      <c r="EKB37" s="19"/>
      <c r="EKC37" s="19"/>
      <c r="EKD37" s="19"/>
      <c r="EKE37" s="19"/>
      <c r="EKF37" s="19"/>
      <c r="EKG37" s="19"/>
      <c r="EKH37" s="19"/>
      <c r="EKI37" s="19"/>
      <c r="EKJ37" s="19"/>
      <c r="EKK37" s="19"/>
      <c r="EKL37" s="19"/>
      <c r="EKM37" s="19"/>
      <c r="EKN37" s="19"/>
      <c r="EKO37" s="19"/>
      <c r="EKP37" s="19"/>
      <c r="EKQ37" s="19"/>
      <c r="EKR37" s="19"/>
      <c r="EKS37" s="19"/>
      <c r="EKT37" s="19"/>
      <c r="EKU37" s="19"/>
      <c r="EKV37" s="19"/>
      <c r="EKW37" s="19"/>
      <c r="EKX37" s="19"/>
      <c r="EKY37" s="19"/>
      <c r="EKZ37" s="19"/>
      <c r="ELA37" s="19"/>
      <c r="ELB37" s="19"/>
      <c r="ELC37" s="19"/>
      <c r="ELD37" s="19"/>
      <c r="ELE37" s="19"/>
      <c r="ELF37" s="19"/>
      <c r="ELG37" s="19"/>
      <c r="ELH37" s="19"/>
      <c r="ELI37" s="19"/>
      <c r="ELJ37" s="19"/>
      <c r="ELK37" s="19"/>
      <c r="ELL37" s="19"/>
      <c r="ELM37" s="19"/>
      <c r="ELN37" s="19"/>
      <c r="ELO37" s="19"/>
      <c r="ELP37" s="19"/>
      <c r="ELQ37" s="19"/>
      <c r="ELR37" s="19"/>
      <c r="ELS37" s="19"/>
      <c r="ELT37" s="19"/>
      <c r="ELU37" s="19"/>
      <c r="ELV37" s="19"/>
      <c r="ELW37" s="19"/>
      <c r="ELX37" s="19"/>
      <c r="ELY37" s="19"/>
      <c r="ELZ37" s="19"/>
      <c r="EMA37" s="19"/>
      <c r="EMB37" s="19"/>
      <c r="EMC37" s="19"/>
      <c r="EMD37" s="19"/>
      <c r="EME37" s="19"/>
      <c r="EMF37" s="19"/>
      <c r="EMG37" s="19"/>
      <c r="EMH37" s="19"/>
      <c r="EMI37" s="19"/>
      <c r="EMJ37" s="19"/>
      <c r="EMK37" s="19"/>
      <c r="EML37" s="19"/>
      <c r="EMM37" s="19"/>
      <c r="EMN37" s="19"/>
      <c r="EMO37" s="19"/>
      <c r="EMP37" s="19"/>
      <c r="EMQ37" s="19"/>
      <c r="EMR37" s="19"/>
      <c r="EMS37" s="19"/>
      <c r="EMT37" s="19"/>
      <c r="EMU37" s="19"/>
      <c r="EMV37" s="19"/>
      <c r="EMW37" s="19"/>
      <c r="EMX37" s="19"/>
      <c r="EMY37" s="19"/>
      <c r="EMZ37" s="19"/>
      <c r="ENA37" s="19"/>
      <c r="ENB37" s="19"/>
      <c r="ENC37" s="19"/>
      <c r="END37" s="19"/>
      <c r="ENE37" s="19"/>
      <c r="ENF37" s="19"/>
      <c r="ENG37" s="19"/>
      <c r="ENH37" s="19"/>
      <c r="ENI37" s="19"/>
      <c r="ENJ37" s="19"/>
      <c r="ENK37" s="19"/>
      <c r="ENL37" s="19"/>
      <c r="ENM37" s="19"/>
      <c r="ENN37" s="19"/>
      <c r="ENO37" s="19"/>
      <c r="ENP37" s="19"/>
      <c r="ENQ37" s="19"/>
      <c r="ENR37" s="19"/>
      <c r="ENS37" s="19"/>
      <c r="ENT37" s="19"/>
      <c r="ENU37" s="19"/>
      <c r="ENV37" s="19"/>
      <c r="ENW37" s="19"/>
      <c r="ENX37" s="19"/>
      <c r="ENY37" s="19"/>
      <c r="ENZ37" s="19"/>
      <c r="EOA37" s="19"/>
      <c r="EOB37" s="19"/>
      <c r="EOC37" s="19"/>
      <c r="EOD37" s="19"/>
      <c r="EOE37" s="19"/>
      <c r="EOF37" s="19"/>
      <c r="EOG37" s="19"/>
      <c r="EOH37" s="19"/>
      <c r="EOI37" s="19"/>
      <c r="EOJ37" s="19"/>
      <c r="EOK37" s="19"/>
      <c r="EOL37" s="19"/>
      <c r="EOM37" s="19"/>
      <c r="EON37" s="19"/>
      <c r="EOO37" s="19"/>
      <c r="EOP37" s="19"/>
      <c r="EOQ37" s="19"/>
      <c r="EOR37" s="19"/>
      <c r="EOS37" s="19"/>
      <c r="EOT37" s="19"/>
      <c r="EOU37" s="19"/>
      <c r="EOV37" s="19"/>
      <c r="EOW37" s="19"/>
      <c r="EOX37" s="19"/>
      <c r="EOY37" s="19"/>
      <c r="EOZ37" s="19"/>
      <c r="EPA37" s="19"/>
      <c r="EPB37" s="19"/>
      <c r="EPC37" s="19"/>
      <c r="EPD37" s="19"/>
      <c r="EPE37" s="19"/>
      <c r="EPF37" s="19"/>
      <c r="EPG37" s="19"/>
      <c r="EPH37" s="19"/>
      <c r="EPI37" s="19"/>
      <c r="EPJ37" s="19"/>
      <c r="EPK37" s="19"/>
      <c r="EPL37" s="19"/>
      <c r="EPM37" s="19"/>
      <c r="EPN37" s="19"/>
      <c r="EPO37" s="19"/>
      <c r="EPP37" s="19"/>
      <c r="EPQ37" s="19"/>
      <c r="EPR37" s="19"/>
      <c r="EPS37" s="19"/>
      <c r="EPT37" s="19"/>
      <c r="EPU37" s="19"/>
      <c r="EPV37" s="19"/>
      <c r="EPW37" s="19"/>
      <c r="EPX37" s="19"/>
      <c r="EPY37" s="19"/>
      <c r="EPZ37" s="19"/>
      <c r="EQA37" s="19"/>
      <c r="EQB37" s="19"/>
      <c r="EQC37" s="19"/>
      <c r="EQD37" s="19"/>
      <c r="EQE37" s="19"/>
      <c r="EQF37" s="19"/>
      <c r="EQG37" s="19"/>
      <c r="EQH37" s="19"/>
      <c r="EQI37" s="19"/>
      <c r="EQJ37" s="19"/>
      <c r="EQK37" s="19"/>
      <c r="EQL37" s="19"/>
      <c r="EQM37" s="19"/>
      <c r="EQN37" s="19"/>
      <c r="EQO37" s="19"/>
      <c r="EQP37" s="19"/>
      <c r="EQQ37" s="19"/>
      <c r="EQR37" s="19"/>
      <c r="EQS37" s="19"/>
      <c r="EQT37" s="19"/>
      <c r="EQU37" s="19"/>
      <c r="EQV37" s="19"/>
      <c r="EQW37" s="19"/>
      <c r="EQX37" s="19"/>
      <c r="EQY37" s="19"/>
      <c r="EQZ37" s="19"/>
      <c r="ERA37" s="19"/>
      <c r="ERB37" s="19"/>
      <c r="ERC37" s="19"/>
      <c r="ERD37" s="19"/>
      <c r="ERE37" s="19"/>
      <c r="ERF37" s="19"/>
      <c r="ERG37" s="19"/>
      <c r="ERH37" s="19"/>
      <c r="ERI37" s="19"/>
      <c r="ERJ37" s="19"/>
      <c r="ERK37" s="19"/>
      <c r="ERL37" s="19"/>
      <c r="ERM37" s="19"/>
      <c r="ERN37" s="19"/>
      <c r="ERO37" s="19"/>
      <c r="ERP37" s="19"/>
      <c r="ERQ37" s="19"/>
      <c r="ERR37" s="19"/>
      <c r="ERS37" s="19"/>
      <c r="ERT37" s="19"/>
      <c r="ERU37" s="19"/>
      <c r="ERV37" s="19"/>
      <c r="ERW37" s="19"/>
      <c r="ERX37" s="19"/>
      <c r="ERY37" s="19"/>
      <c r="ERZ37" s="19"/>
      <c r="ESA37" s="19"/>
      <c r="ESB37" s="19"/>
      <c r="ESC37" s="19"/>
      <c r="ESD37" s="19"/>
      <c r="ESE37" s="19"/>
      <c r="ESF37" s="19"/>
      <c r="ESG37" s="19"/>
      <c r="ESH37" s="19"/>
      <c r="ESI37" s="19"/>
      <c r="ESJ37" s="19"/>
      <c r="ESK37" s="19"/>
      <c r="ESL37" s="19"/>
      <c r="ESM37" s="19"/>
      <c r="ESN37" s="19"/>
      <c r="ESO37" s="19"/>
      <c r="ESP37" s="19"/>
      <c r="ESQ37" s="19"/>
      <c r="ESR37" s="19"/>
      <c r="ESS37" s="19"/>
      <c r="EST37" s="19"/>
      <c r="ESU37" s="19"/>
      <c r="ESV37" s="19"/>
      <c r="ESW37" s="19"/>
      <c r="ESX37" s="19"/>
      <c r="ESY37" s="19"/>
      <c r="ESZ37" s="19"/>
      <c r="ETA37" s="19"/>
      <c r="ETB37" s="19"/>
      <c r="ETC37" s="19"/>
      <c r="ETD37" s="19"/>
      <c r="ETE37" s="19"/>
      <c r="ETF37" s="19"/>
      <c r="ETG37" s="19"/>
      <c r="ETH37" s="19"/>
      <c r="ETI37" s="19"/>
      <c r="ETJ37" s="19"/>
      <c r="ETK37" s="19"/>
      <c r="ETL37" s="19"/>
      <c r="ETM37" s="19"/>
      <c r="ETN37" s="19"/>
      <c r="ETO37" s="19"/>
      <c r="ETP37" s="19"/>
      <c r="ETQ37" s="19"/>
      <c r="ETR37" s="19"/>
      <c r="ETS37" s="19"/>
      <c r="ETT37" s="19"/>
      <c r="ETU37" s="19"/>
      <c r="ETV37" s="19"/>
      <c r="ETW37" s="19"/>
      <c r="ETX37" s="19"/>
      <c r="ETY37" s="19"/>
      <c r="ETZ37" s="19"/>
      <c r="EUA37" s="19"/>
      <c r="EUB37" s="19"/>
      <c r="EUC37" s="19"/>
      <c r="EUD37" s="19"/>
      <c r="EUE37" s="19"/>
      <c r="EUF37" s="19"/>
      <c r="EUG37" s="19"/>
      <c r="EUH37" s="19"/>
      <c r="EUI37" s="19"/>
      <c r="EUJ37" s="19"/>
      <c r="EUK37" s="19"/>
      <c r="EUL37" s="19"/>
      <c r="EUM37" s="19"/>
      <c r="EUN37" s="19"/>
      <c r="EUO37" s="19"/>
      <c r="EUP37" s="19"/>
      <c r="EUQ37" s="19"/>
      <c r="EUR37" s="19"/>
      <c r="EUS37" s="19"/>
      <c r="EUT37" s="19"/>
      <c r="EUU37" s="19"/>
      <c r="EUV37" s="19"/>
      <c r="EUW37" s="19"/>
      <c r="EUX37" s="19"/>
      <c r="EUY37" s="19"/>
      <c r="EUZ37" s="19"/>
      <c r="EVA37" s="19"/>
      <c r="EVB37" s="19"/>
      <c r="EVC37" s="19"/>
      <c r="EVD37" s="19"/>
      <c r="EVE37" s="19"/>
      <c r="EVF37" s="19"/>
      <c r="EVG37" s="19"/>
      <c r="EVH37" s="19"/>
      <c r="EVI37" s="19"/>
      <c r="EVJ37" s="19"/>
      <c r="EVK37" s="19"/>
      <c r="EVL37" s="19"/>
      <c r="EVM37" s="19"/>
      <c r="EVN37" s="19"/>
      <c r="EVO37" s="19"/>
      <c r="EVP37" s="19"/>
      <c r="EVQ37" s="19"/>
      <c r="EVR37" s="19"/>
      <c r="EVS37" s="19"/>
      <c r="EVT37" s="19"/>
      <c r="EVU37" s="19"/>
      <c r="EVV37" s="19"/>
      <c r="EVW37" s="19"/>
      <c r="EVX37" s="19"/>
      <c r="EVY37" s="19"/>
      <c r="EVZ37" s="19"/>
      <c r="EWA37" s="19"/>
      <c r="EWB37" s="19"/>
      <c r="EWC37" s="19"/>
      <c r="EWD37" s="19"/>
      <c r="EWE37" s="19"/>
      <c r="EWF37" s="19"/>
      <c r="EWG37" s="19"/>
      <c r="EWH37" s="19"/>
      <c r="EWI37" s="19"/>
      <c r="EWJ37" s="19"/>
      <c r="EWK37" s="19"/>
      <c r="EWL37" s="19"/>
      <c r="EWM37" s="19"/>
      <c r="EWN37" s="19"/>
      <c r="EWO37" s="19"/>
      <c r="EWP37" s="19"/>
      <c r="EWQ37" s="19"/>
      <c r="EWR37" s="19"/>
      <c r="EWS37" s="19"/>
      <c r="EWT37" s="19"/>
      <c r="EWU37" s="19"/>
      <c r="EWV37" s="19"/>
      <c r="EWW37" s="19"/>
      <c r="EWX37" s="19"/>
      <c r="EWY37" s="19"/>
      <c r="EWZ37" s="19"/>
      <c r="EXA37" s="19"/>
      <c r="EXB37" s="19"/>
      <c r="EXC37" s="19"/>
      <c r="EXD37" s="19"/>
      <c r="EXE37" s="19"/>
      <c r="EXF37" s="19"/>
      <c r="EXG37" s="19"/>
      <c r="EXH37" s="19"/>
      <c r="EXI37" s="19"/>
      <c r="EXJ37" s="19"/>
      <c r="EXK37" s="19"/>
      <c r="EXL37" s="19"/>
      <c r="EXM37" s="19"/>
      <c r="EXN37" s="19"/>
      <c r="EXO37" s="19"/>
      <c r="EXP37" s="19"/>
      <c r="EXQ37" s="19"/>
      <c r="EXR37" s="19"/>
      <c r="EXS37" s="19"/>
      <c r="EXT37" s="19"/>
      <c r="EXU37" s="19"/>
      <c r="EXV37" s="19"/>
      <c r="EXW37" s="19"/>
      <c r="EXX37" s="19"/>
      <c r="EXY37" s="19"/>
      <c r="EXZ37" s="19"/>
      <c r="EYA37" s="19"/>
      <c r="EYB37" s="19"/>
      <c r="EYC37" s="19"/>
      <c r="EYD37" s="19"/>
      <c r="EYE37" s="19"/>
      <c r="EYF37" s="19"/>
      <c r="EYG37" s="19"/>
      <c r="EYH37" s="19"/>
      <c r="EYI37" s="19"/>
      <c r="EYJ37" s="19"/>
      <c r="EYK37" s="19"/>
      <c r="EYL37" s="19"/>
      <c r="EYM37" s="19"/>
      <c r="EYN37" s="19"/>
      <c r="EYO37" s="19"/>
      <c r="EYP37" s="19"/>
      <c r="EYQ37" s="19"/>
      <c r="EYR37" s="19"/>
      <c r="EYS37" s="19"/>
      <c r="EYT37" s="19"/>
      <c r="EYU37" s="19"/>
      <c r="EYV37" s="19"/>
      <c r="EYW37" s="19"/>
      <c r="EYX37" s="19"/>
      <c r="EYY37" s="19"/>
      <c r="EYZ37" s="19"/>
      <c r="EZA37" s="19"/>
      <c r="EZB37" s="19"/>
      <c r="EZC37" s="19"/>
      <c r="EZD37" s="19"/>
      <c r="EZE37" s="19"/>
      <c r="EZF37" s="19"/>
      <c r="EZG37" s="19"/>
      <c r="EZH37" s="19"/>
      <c r="EZI37" s="19"/>
      <c r="EZJ37" s="19"/>
      <c r="EZK37" s="19"/>
      <c r="EZL37" s="19"/>
      <c r="EZM37" s="19"/>
      <c r="EZN37" s="19"/>
      <c r="EZO37" s="19"/>
      <c r="EZP37" s="19"/>
      <c r="EZQ37" s="19"/>
      <c r="EZR37" s="19"/>
      <c r="EZS37" s="19"/>
      <c r="EZT37" s="19"/>
      <c r="EZU37" s="19"/>
      <c r="EZV37" s="19"/>
      <c r="EZW37" s="19"/>
      <c r="EZX37" s="19"/>
      <c r="EZY37" s="19"/>
      <c r="EZZ37" s="19"/>
      <c r="FAA37" s="19"/>
      <c r="FAB37" s="19"/>
      <c r="FAC37" s="19"/>
      <c r="FAD37" s="19"/>
      <c r="FAE37" s="19"/>
      <c r="FAF37" s="19"/>
      <c r="FAG37" s="19"/>
      <c r="FAH37" s="19"/>
      <c r="FAI37" s="19"/>
      <c r="FAJ37" s="19"/>
      <c r="FAK37" s="19"/>
      <c r="FAL37" s="19"/>
      <c r="FAM37" s="19"/>
      <c r="FAN37" s="19"/>
      <c r="FAO37" s="19"/>
      <c r="FAP37" s="19"/>
      <c r="FAQ37" s="19"/>
      <c r="FAR37" s="19"/>
      <c r="FAS37" s="19"/>
      <c r="FAT37" s="19"/>
      <c r="FAU37" s="19"/>
      <c r="FAV37" s="19"/>
      <c r="FAW37" s="19"/>
      <c r="FAX37" s="19"/>
      <c r="FAY37" s="19"/>
      <c r="FAZ37" s="19"/>
      <c r="FBA37" s="19"/>
      <c r="FBB37" s="19"/>
      <c r="FBC37" s="19"/>
      <c r="FBD37" s="19"/>
      <c r="FBE37" s="19"/>
      <c r="FBF37" s="19"/>
      <c r="FBG37" s="19"/>
      <c r="FBH37" s="19"/>
      <c r="FBI37" s="19"/>
      <c r="FBJ37" s="19"/>
      <c r="FBK37" s="19"/>
      <c r="FBL37" s="19"/>
      <c r="FBM37" s="19"/>
      <c r="FBN37" s="19"/>
      <c r="FBO37" s="19"/>
      <c r="FBP37" s="19"/>
      <c r="FBQ37" s="19"/>
      <c r="FBR37" s="19"/>
      <c r="FBS37" s="19"/>
      <c r="FBT37" s="19"/>
      <c r="FBU37" s="19"/>
      <c r="FBV37" s="19"/>
      <c r="FBW37" s="19"/>
      <c r="FBX37" s="19"/>
      <c r="FBY37" s="19"/>
      <c r="FBZ37" s="19"/>
      <c r="FCA37" s="19"/>
      <c r="FCB37" s="19"/>
      <c r="FCC37" s="19"/>
      <c r="FCD37" s="19"/>
      <c r="FCE37" s="19"/>
      <c r="FCF37" s="19"/>
      <c r="FCG37" s="19"/>
      <c r="FCH37" s="19"/>
      <c r="FCI37" s="19"/>
      <c r="FCJ37" s="19"/>
      <c r="FCK37" s="19"/>
      <c r="FCL37" s="19"/>
      <c r="FCM37" s="19"/>
      <c r="FCN37" s="19"/>
      <c r="FCO37" s="19"/>
      <c r="FCP37" s="19"/>
      <c r="FCQ37" s="19"/>
      <c r="FCR37" s="19"/>
      <c r="FCS37" s="19"/>
      <c r="FCT37" s="19"/>
      <c r="FCU37" s="19"/>
      <c r="FCV37" s="19"/>
      <c r="FCW37" s="19"/>
      <c r="FCX37" s="19"/>
      <c r="FCY37" s="19"/>
      <c r="FCZ37" s="19"/>
      <c r="FDA37" s="19"/>
      <c r="FDB37" s="19"/>
      <c r="FDC37" s="19"/>
      <c r="FDD37" s="19"/>
      <c r="FDE37" s="19"/>
      <c r="FDF37" s="19"/>
      <c r="FDG37" s="19"/>
      <c r="FDH37" s="19"/>
      <c r="FDI37" s="19"/>
      <c r="FDJ37" s="19"/>
      <c r="FDK37" s="19"/>
      <c r="FDL37" s="19"/>
      <c r="FDM37" s="19"/>
      <c r="FDN37" s="19"/>
      <c r="FDO37" s="19"/>
      <c r="FDP37" s="19"/>
      <c r="FDQ37" s="19"/>
      <c r="FDR37" s="19"/>
      <c r="FDS37" s="19"/>
      <c r="FDT37" s="19"/>
      <c r="FDU37" s="19"/>
      <c r="FDV37" s="19"/>
      <c r="FDW37" s="19"/>
      <c r="FDX37" s="19"/>
      <c r="FDY37" s="19"/>
      <c r="FDZ37" s="19"/>
      <c r="FEA37" s="19"/>
      <c r="FEB37" s="19"/>
      <c r="FEC37" s="19"/>
      <c r="FED37" s="19"/>
      <c r="FEE37" s="19"/>
      <c r="FEF37" s="19"/>
      <c r="FEG37" s="19"/>
      <c r="FEH37" s="19"/>
      <c r="FEI37" s="19"/>
      <c r="FEJ37" s="19"/>
      <c r="FEK37" s="19"/>
      <c r="FEL37" s="19"/>
      <c r="FEM37" s="19"/>
      <c r="FEN37" s="19"/>
      <c r="FEO37" s="19"/>
      <c r="FEP37" s="19"/>
      <c r="FEQ37" s="19"/>
      <c r="FER37" s="19"/>
      <c r="FES37" s="19"/>
      <c r="FET37" s="19"/>
      <c r="FEU37" s="19"/>
      <c r="FEV37" s="19"/>
      <c r="FEW37" s="19"/>
      <c r="FEX37" s="19"/>
      <c r="FEY37" s="19"/>
      <c r="FEZ37" s="19"/>
      <c r="FFA37" s="19"/>
      <c r="FFB37" s="19"/>
      <c r="FFC37" s="19"/>
      <c r="FFD37" s="19"/>
      <c r="FFE37" s="19"/>
      <c r="FFF37" s="19"/>
      <c r="FFG37" s="19"/>
      <c r="FFH37" s="19"/>
      <c r="FFI37" s="19"/>
      <c r="FFJ37" s="19"/>
      <c r="FFK37" s="19"/>
      <c r="FFL37" s="19"/>
      <c r="FFM37" s="19"/>
      <c r="FFN37" s="19"/>
      <c r="FFO37" s="19"/>
      <c r="FFP37" s="19"/>
      <c r="FFQ37" s="19"/>
      <c r="FFR37" s="19"/>
      <c r="FFS37" s="19"/>
      <c r="FFT37" s="19"/>
      <c r="FFU37" s="19"/>
      <c r="FFV37" s="19"/>
      <c r="FFW37" s="19"/>
      <c r="FFX37" s="19"/>
      <c r="FFY37" s="19"/>
      <c r="FFZ37" s="19"/>
      <c r="FGA37" s="19"/>
      <c r="FGB37" s="19"/>
      <c r="FGC37" s="19"/>
      <c r="FGD37" s="19"/>
      <c r="FGE37" s="19"/>
      <c r="FGF37" s="19"/>
      <c r="FGG37" s="19"/>
      <c r="FGH37" s="19"/>
      <c r="FGI37" s="19"/>
      <c r="FGJ37" s="19"/>
      <c r="FGK37" s="19"/>
      <c r="FGL37" s="19"/>
      <c r="FGM37" s="19"/>
      <c r="FGN37" s="19"/>
      <c r="FGO37" s="19"/>
      <c r="FGP37" s="19"/>
      <c r="FGQ37" s="19"/>
      <c r="FGR37" s="19"/>
      <c r="FGS37" s="19"/>
      <c r="FGT37" s="19"/>
      <c r="FGU37" s="19"/>
      <c r="FGV37" s="19"/>
      <c r="FGW37" s="19"/>
      <c r="FGX37" s="19"/>
      <c r="FGY37" s="19"/>
      <c r="FGZ37" s="19"/>
      <c r="FHA37" s="19"/>
      <c r="FHB37" s="19"/>
      <c r="FHC37" s="19"/>
      <c r="FHD37" s="19"/>
      <c r="FHE37" s="19"/>
      <c r="FHF37" s="19"/>
      <c r="FHG37" s="19"/>
      <c r="FHH37" s="19"/>
      <c r="FHI37" s="19"/>
      <c r="FHJ37" s="19"/>
      <c r="FHK37" s="19"/>
      <c r="FHL37" s="19"/>
      <c r="FHM37" s="19"/>
      <c r="FHN37" s="19"/>
      <c r="FHO37" s="19"/>
      <c r="FHP37" s="19"/>
      <c r="FHQ37" s="19"/>
      <c r="FHR37" s="19"/>
      <c r="FHS37" s="19"/>
      <c r="FHT37" s="19"/>
      <c r="FHU37" s="19"/>
      <c r="FHV37" s="19"/>
      <c r="FHW37" s="19"/>
      <c r="FHX37" s="19"/>
      <c r="FHY37" s="19"/>
      <c r="FHZ37" s="19"/>
      <c r="FIA37" s="19"/>
      <c r="FIB37" s="19"/>
      <c r="FIC37" s="19"/>
      <c r="FID37" s="19"/>
      <c r="FIE37" s="19"/>
      <c r="FIF37" s="19"/>
      <c r="FIG37" s="19"/>
      <c r="FIH37" s="19"/>
      <c r="FII37" s="19"/>
      <c r="FIJ37" s="19"/>
      <c r="FIK37" s="19"/>
      <c r="FIL37" s="19"/>
      <c r="FIM37" s="19"/>
      <c r="FIN37" s="19"/>
      <c r="FIO37" s="19"/>
      <c r="FIP37" s="19"/>
      <c r="FIQ37" s="19"/>
      <c r="FIR37" s="19"/>
      <c r="FIS37" s="19"/>
      <c r="FIT37" s="19"/>
      <c r="FIU37" s="19"/>
      <c r="FIV37" s="19"/>
      <c r="FIW37" s="19"/>
      <c r="FIX37" s="19"/>
      <c r="FIY37" s="19"/>
      <c r="FIZ37" s="19"/>
      <c r="FJA37" s="19"/>
      <c r="FJB37" s="19"/>
      <c r="FJC37" s="19"/>
      <c r="FJD37" s="19"/>
      <c r="FJE37" s="19"/>
      <c r="FJF37" s="19"/>
      <c r="FJG37" s="19"/>
      <c r="FJH37" s="19"/>
      <c r="FJI37" s="19"/>
      <c r="FJJ37" s="19"/>
      <c r="FJK37" s="19"/>
      <c r="FJL37" s="19"/>
      <c r="FJM37" s="19"/>
      <c r="FJN37" s="19"/>
      <c r="FJO37" s="19"/>
      <c r="FJP37" s="19"/>
      <c r="FJQ37" s="19"/>
      <c r="FJR37" s="19"/>
      <c r="FJS37" s="19"/>
      <c r="FJT37" s="19"/>
      <c r="FJU37" s="19"/>
      <c r="FJV37" s="19"/>
      <c r="FJW37" s="19"/>
      <c r="FJX37" s="19"/>
      <c r="FJY37" s="19"/>
      <c r="FJZ37" s="19"/>
      <c r="FKA37" s="19"/>
      <c r="FKB37" s="19"/>
      <c r="FKC37" s="19"/>
      <c r="FKD37" s="19"/>
      <c r="FKE37" s="19"/>
      <c r="FKF37" s="19"/>
      <c r="FKG37" s="19"/>
      <c r="FKH37" s="19"/>
      <c r="FKI37" s="19"/>
      <c r="FKJ37" s="19"/>
      <c r="FKK37" s="19"/>
      <c r="FKL37" s="19"/>
      <c r="FKM37" s="19"/>
      <c r="FKN37" s="19"/>
      <c r="FKO37" s="19"/>
      <c r="FKP37" s="19"/>
      <c r="FKQ37" s="19"/>
      <c r="FKR37" s="19"/>
      <c r="FKS37" s="19"/>
      <c r="FKT37" s="19"/>
      <c r="FKU37" s="19"/>
      <c r="FKV37" s="19"/>
      <c r="FKW37" s="19"/>
      <c r="FKX37" s="19"/>
      <c r="FKY37" s="19"/>
      <c r="FKZ37" s="19"/>
      <c r="FLA37" s="19"/>
      <c r="FLB37" s="19"/>
      <c r="FLC37" s="19"/>
      <c r="FLD37" s="19"/>
      <c r="FLE37" s="19"/>
      <c r="FLF37" s="19"/>
      <c r="FLG37" s="19"/>
      <c r="FLH37" s="19"/>
      <c r="FLI37" s="19"/>
      <c r="FLJ37" s="19"/>
      <c r="FLK37" s="19"/>
      <c r="FLL37" s="19"/>
      <c r="FLM37" s="19"/>
      <c r="FLN37" s="19"/>
      <c r="FLO37" s="19"/>
      <c r="FLP37" s="19"/>
      <c r="FLQ37" s="19"/>
      <c r="FLR37" s="19"/>
      <c r="FLS37" s="19"/>
      <c r="FLT37" s="19"/>
      <c r="FLU37" s="19"/>
      <c r="FLV37" s="19"/>
      <c r="FLW37" s="19"/>
      <c r="FLX37" s="19"/>
      <c r="FLY37" s="19"/>
      <c r="FLZ37" s="19"/>
      <c r="FMA37" s="19"/>
      <c r="FMB37" s="19"/>
      <c r="FMC37" s="19"/>
      <c r="FMD37" s="19"/>
      <c r="FME37" s="19"/>
      <c r="FMF37" s="19"/>
      <c r="FMG37" s="19"/>
      <c r="FMH37" s="19"/>
      <c r="FMI37" s="19"/>
      <c r="FMJ37" s="19"/>
      <c r="FMK37" s="19"/>
      <c r="FML37" s="19"/>
      <c r="FMM37" s="19"/>
      <c r="FMN37" s="19"/>
      <c r="FMO37" s="19"/>
      <c r="FMP37" s="19"/>
      <c r="FMQ37" s="19"/>
      <c r="FMR37" s="19"/>
      <c r="FMS37" s="19"/>
      <c r="FMT37" s="19"/>
      <c r="FMU37" s="19"/>
      <c r="FMV37" s="19"/>
      <c r="FMW37" s="19"/>
      <c r="FMX37" s="19"/>
      <c r="FMY37" s="19"/>
      <c r="FMZ37" s="19"/>
      <c r="FNA37" s="19"/>
      <c r="FNB37" s="19"/>
      <c r="FNC37" s="19"/>
      <c r="FND37" s="19"/>
      <c r="FNE37" s="19"/>
      <c r="FNF37" s="19"/>
      <c r="FNG37" s="19"/>
      <c r="FNH37" s="19"/>
      <c r="FNI37" s="19"/>
      <c r="FNJ37" s="19"/>
      <c r="FNK37" s="19"/>
      <c r="FNL37" s="19"/>
      <c r="FNM37" s="19"/>
      <c r="FNN37" s="19"/>
      <c r="FNO37" s="19"/>
      <c r="FNP37" s="19"/>
      <c r="FNQ37" s="19"/>
      <c r="FNR37" s="19"/>
      <c r="FNS37" s="19"/>
      <c r="FNT37" s="19"/>
      <c r="FNU37" s="19"/>
      <c r="FNV37" s="19"/>
      <c r="FNW37" s="19"/>
      <c r="FNX37" s="19"/>
      <c r="FNY37" s="19"/>
      <c r="FNZ37" s="19"/>
      <c r="FOA37" s="19"/>
      <c r="FOB37" s="19"/>
      <c r="FOC37" s="19"/>
      <c r="FOD37" s="19"/>
      <c r="FOE37" s="19"/>
      <c r="FOF37" s="19"/>
      <c r="FOG37" s="19"/>
      <c r="FOH37" s="19"/>
      <c r="FOI37" s="19"/>
      <c r="FOJ37" s="19"/>
      <c r="FOK37" s="19"/>
      <c r="FOL37" s="19"/>
      <c r="FOM37" s="19"/>
      <c r="FON37" s="19"/>
      <c r="FOO37" s="19"/>
      <c r="FOP37" s="19"/>
      <c r="FOQ37" s="19"/>
      <c r="FOR37" s="19"/>
      <c r="FOS37" s="19"/>
      <c r="FOT37" s="19"/>
      <c r="FOU37" s="19"/>
      <c r="FOV37" s="19"/>
      <c r="FOW37" s="19"/>
      <c r="FOX37" s="19"/>
      <c r="FOY37" s="19"/>
      <c r="FOZ37" s="19"/>
      <c r="FPA37" s="19"/>
      <c r="FPB37" s="19"/>
      <c r="FPC37" s="19"/>
      <c r="FPD37" s="19"/>
      <c r="FPE37" s="19"/>
      <c r="FPF37" s="19"/>
      <c r="FPG37" s="19"/>
      <c r="FPH37" s="19"/>
      <c r="FPI37" s="19"/>
      <c r="FPJ37" s="19"/>
      <c r="FPK37" s="19"/>
      <c r="FPL37" s="19"/>
      <c r="FPM37" s="19"/>
      <c r="FPN37" s="19"/>
      <c r="FPO37" s="19"/>
      <c r="FPP37" s="19"/>
      <c r="FPQ37" s="19"/>
      <c r="FPR37" s="19"/>
      <c r="FPS37" s="19"/>
      <c r="FPT37" s="19"/>
      <c r="FPU37" s="19"/>
      <c r="FPV37" s="19"/>
      <c r="FPW37" s="19"/>
      <c r="FPX37" s="19"/>
      <c r="FPY37" s="19"/>
      <c r="FPZ37" s="19"/>
      <c r="FQA37" s="19"/>
      <c r="FQB37" s="19"/>
      <c r="FQC37" s="19"/>
      <c r="FQD37" s="19"/>
      <c r="FQE37" s="19"/>
      <c r="FQF37" s="19"/>
      <c r="FQG37" s="19"/>
      <c r="FQH37" s="19"/>
      <c r="FQI37" s="19"/>
      <c r="FQJ37" s="19"/>
      <c r="FQK37" s="19"/>
      <c r="FQL37" s="19"/>
      <c r="FQM37" s="19"/>
      <c r="FQN37" s="19"/>
      <c r="FQO37" s="19"/>
      <c r="FQP37" s="19"/>
      <c r="FQQ37" s="19"/>
      <c r="FQR37" s="19"/>
      <c r="FQS37" s="19"/>
      <c r="FQT37" s="19"/>
      <c r="FQU37" s="19"/>
      <c r="FQV37" s="19"/>
      <c r="FQW37" s="19"/>
      <c r="FQX37" s="19"/>
      <c r="FQY37" s="19"/>
      <c r="FQZ37" s="19"/>
      <c r="FRA37" s="19"/>
      <c r="FRB37" s="19"/>
      <c r="FRC37" s="19"/>
      <c r="FRD37" s="19"/>
      <c r="FRE37" s="19"/>
      <c r="FRF37" s="19"/>
      <c r="FRG37" s="19"/>
      <c r="FRH37" s="19"/>
      <c r="FRI37" s="19"/>
      <c r="FRJ37" s="19"/>
      <c r="FRK37" s="19"/>
      <c r="FRL37" s="19"/>
      <c r="FRM37" s="19"/>
      <c r="FRN37" s="19"/>
      <c r="FRO37" s="19"/>
      <c r="FRP37" s="19"/>
      <c r="FRQ37" s="19"/>
      <c r="FRR37" s="19"/>
      <c r="FRS37" s="19"/>
      <c r="FRT37" s="19"/>
      <c r="FRU37" s="19"/>
      <c r="FRV37" s="19"/>
      <c r="FRW37" s="19"/>
      <c r="FRX37" s="19"/>
      <c r="FRY37" s="19"/>
      <c r="FRZ37" s="19"/>
      <c r="FSA37" s="19"/>
      <c r="FSB37" s="19"/>
      <c r="FSC37" s="19"/>
      <c r="FSD37" s="19"/>
      <c r="FSE37" s="19"/>
      <c r="FSF37" s="19"/>
      <c r="FSG37" s="19"/>
      <c r="FSH37" s="19"/>
      <c r="FSI37" s="19"/>
      <c r="FSJ37" s="19"/>
      <c r="FSK37" s="19"/>
      <c r="FSL37" s="19"/>
      <c r="FSM37" s="19"/>
      <c r="FSN37" s="19"/>
      <c r="FSO37" s="19"/>
      <c r="FSP37" s="19"/>
      <c r="FSQ37" s="19"/>
      <c r="FSR37" s="19"/>
      <c r="FSS37" s="19"/>
      <c r="FST37" s="19"/>
      <c r="FSU37" s="19"/>
      <c r="FSV37" s="19"/>
      <c r="FSW37" s="19"/>
      <c r="FSX37" s="19"/>
      <c r="FSY37" s="19"/>
      <c r="FSZ37" s="19"/>
      <c r="FTA37" s="19"/>
      <c r="FTB37" s="19"/>
      <c r="FTC37" s="19"/>
      <c r="FTD37" s="19"/>
      <c r="FTE37" s="19"/>
      <c r="FTF37" s="19"/>
      <c r="FTG37" s="19"/>
      <c r="FTH37" s="19"/>
      <c r="FTI37" s="19"/>
      <c r="FTJ37" s="19"/>
      <c r="FTK37" s="19"/>
      <c r="FTL37" s="19"/>
      <c r="FTM37" s="19"/>
      <c r="FTN37" s="19"/>
      <c r="FTO37" s="19"/>
      <c r="FTP37" s="19"/>
      <c r="FTQ37" s="19"/>
      <c r="FTR37" s="19"/>
      <c r="FTS37" s="19"/>
      <c r="FTT37" s="19"/>
      <c r="FTU37" s="19"/>
      <c r="FTV37" s="19"/>
      <c r="FTW37" s="19"/>
      <c r="FTX37" s="19"/>
      <c r="FTY37" s="19"/>
      <c r="FTZ37" s="19"/>
      <c r="FUA37" s="19"/>
      <c r="FUB37" s="19"/>
      <c r="FUC37" s="19"/>
      <c r="FUD37" s="19"/>
      <c r="FUE37" s="19"/>
      <c r="FUF37" s="19"/>
      <c r="FUG37" s="19"/>
      <c r="FUH37" s="19"/>
      <c r="FUI37" s="19"/>
      <c r="FUJ37" s="19"/>
      <c r="FUK37" s="19"/>
      <c r="FUL37" s="19"/>
      <c r="FUM37" s="19"/>
      <c r="FUN37" s="19"/>
      <c r="FUO37" s="19"/>
      <c r="FUP37" s="19"/>
      <c r="FUQ37" s="19"/>
      <c r="FUR37" s="19"/>
      <c r="FUS37" s="19"/>
      <c r="FUT37" s="19"/>
      <c r="FUU37" s="19"/>
      <c r="FUV37" s="19"/>
      <c r="FUW37" s="19"/>
      <c r="FUX37" s="19"/>
      <c r="FUY37" s="19"/>
      <c r="FUZ37" s="19"/>
      <c r="FVA37" s="19"/>
      <c r="FVB37" s="19"/>
      <c r="FVC37" s="19"/>
      <c r="FVD37" s="19"/>
      <c r="FVE37" s="19"/>
      <c r="FVF37" s="19"/>
      <c r="FVG37" s="19"/>
      <c r="FVH37" s="19"/>
      <c r="FVI37" s="19"/>
      <c r="FVJ37" s="19"/>
      <c r="FVK37" s="19"/>
      <c r="FVL37" s="19"/>
      <c r="FVM37" s="19"/>
      <c r="FVN37" s="19"/>
      <c r="FVO37" s="19"/>
      <c r="FVP37" s="19"/>
      <c r="FVQ37" s="19"/>
      <c r="FVR37" s="19"/>
      <c r="FVS37" s="19"/>
      <c r="FVT37" s="19"/>
      <c r="FVU37" s="19"/>
      <c r="FVV37" s="19"/>
      <c r="FVW37" s="19"/>
      <c r="FVX37" s="19"/>
      <c r="FVY37" s="19"/>
      <c r="FVZ37" s="19"/>
      <c r="FWA37" s="19"/>
      <c r="FWB37" s="19"/>
      <c r="FWC37" s="19"/>
      <c r="FWD37" s="19"/>
      <c r="FWE37" s="19"/>
      <c r="FWF37" s="19"/>
      <c r="FWG37" s="19"/>
      <c r="FWH37" s="19"/>
      <c r="FWI37" s="19"/>
      <c r="FWJ37" s="19"/>
      <c r="FWK37" s="19"/>
      <c r="FWL37" s="19"/>
      <c r="FWM37" s="19"/>
      <c r="FWN37" s="19"/>
      <c r="FWO37" s="19"/>
      <c r="FWP37" s="19"/>
      <c r="FWQ37" s="19"/>
      <c r="FWR37" s="19"/>
      <c r="FWS37" s="19"/>
      <c r="FWT37" s="19"/>
      <c r="FWU37" s="19"/>
      <c r="FWV37" s="19"/>
      <c r="FWW37" s="19"/>
      <c r="FWX37" s="19"/>
      <c r="FWY37" s="19"/>
      <c r="FWZ37" s="19"/>
      <c r="FXA37" s="19"/>
      <c r="FXB37" s="19"/>
      <c r="FXC37" s="19"/>
      <c r="FXD37" s="19"/>
      <c r="FXE37" s="19"/>
      <c r="FXF37" s="19"/>
      <c r="FXG37" s="19"/>
      <c r="FXH37" s="19"/>
      <c r="FXI37" s="19"/>
      <c r="FXJ37" s="19"/>
      <c r="FXK37" s="19"/>
      <c r="FXL37" s="19"/>
      <c r="FXM37" s="19"/>
      <c r="FXN37" s="19"/>
      <c r="FXO37" s="19"/>
      <c r="FXP37" s="19"/>
      <c r="FXQ37" s="19"/>
      <c r="FXR37" s="19"/>
      <c r="FXS37" s="19"/>
      <c r="FXT37" s="19"/>
      <c r="FXU37" s="19"/>
      <c r="FXV37" s="19"/>
      <c r="FXW37" s="19"/>
      <c r="FXX37" s="19"/>
      <c r="FXY37" s="19"/>
      <c r="FXZ37" s="19"/>
      <c r="FYA37" s="19"/>
      <c r="FYB37" s="19"/>
      <c r="FYC37" s="19"/>
      <c r="FYD37" s="19"/>
      <c r="FYE37" s="19"/>
      <c r="FYF37" s="19"/>
      <c r="FYG37" s="19"/>
      <c r="FYH37" s="19"/>
      <c r="FYI37" s="19"/>
      <c r="FYJ37" s="19"/>
      <c r="FYK37" s="19"/>
      <c r="FYL37" s="19"/>
      <c r="FYM37" s="19"/>
      <c r="FYN37" s="19"/>
      <c r="FYO37" s="19"/>
      <c r="FYP37" s="19"/>
      <c r="FYQ37" s="19"/>
      <c r="FYR37" s="19"/>
      <c r="FYS37" s="19"/>
      <c r="FYT37" s="19"/>
      <c r="FYU37" s="19"/>
      <c r="FYV37" s="19"/>
      <c r="FYW37" s="19"/>
      <c r="FYX37" s="19"/>
      <c r="FYY37" s="19"/>
      <c r="FYZ37" s="19"/>
      <c r="FZA37" s="19"/>
      <c r="FZB37" s="19"/>
      <c r="FZC37" s="19"/>
      <c r="FZD37" s="19"/>
      <c r="FZE37" s="19"/>
      <c r="FZF37" s="19"/>
      <c r="FZG37" s="19"/>
      <c r="FZH37" s="19"/>
      <c r="FZI37" s="19"/>
      <c r="FZJ37" s="19"/>
      <c r="FZK37" s="19"/>
      <c r="FZL37" s="19"/>
      <c r="FZM37" s="19"/>
      <c r="FZN37" s="19"/>
      <c r="FZO37" s="19"/>
      <c r="FZP37" s="19"/>
      <c r="FZQ37" s="19"/>
      <c r="FZR37" s="19"/>
      <c r="FZS37" s="19"/>
      <c r="FZT37" s="19"/>
      <c r="FZU37" s="19"/>
      <c r="FZV37" s="19"/>
      <c r="FZW37" s="19"/>
      <c r="FZX37" s="19"/>
      <c r="FZY37" s="19"/>
      <c r="FZZ37" s="19"/>
      <c r="GAA37" s="19"/>
      <c r="GAB37" s="19"/>
      <c r="GAC37" s="19"/>
      <c r="GAD37" s="19"/>
      <c r="GAE37" s="19"/>
      <c r="GAF37" s="19"/>
      <c r="GAG37" s="19"/>
      <c r="GAH37" s="19"/>
      <c r="GAI37" s="19"/>
      <c r="GAJ37" s="19"/>
      <c r="GAK37" s="19"/>
      <c r="GAL37" s="19"/>
      <c r="GAM37" s="19"/>
      <c r="GAN37" s="19"/>
      <c r="GAO37" s="19"/>
      <c r="GAP37" s="19"/>
      <c r="GAQ37" s="19"/>
      <c r="GAR37" s="19"/>
      <c r="GAS37" s="19"/>
      <c r="GAT37" s="19"/>
      <c r="GAU37" s="19"/>
      <c r="GAV37" s="19"/>
      <c r="GAW37" s="19"/>
      <c r="GAX37" s="19"/>
      <c r="GAY37" s="19"/>
      <c r="GAZ37" s="19"/>
      <c r="GBA37" s="19"/>
      <c r="GBB37" s="19"/>
      <c r="GBC37" s="19"/>
      <c r="GBD37" s="19"/>
      <c r="GBE37" s="19"/>
      <c r="GBF37" s="19"/>
      <c r="GBG37" s="19"/>
      <c r="GBH37" s="19"/>
      <c r="GBI37" s="19"/>
      <c r="GBJ37" s="19"/>
      <c r="GBK37" s="19"/>
      <c r="GBL37" s="19"/>
      <c r="GBM37" s="19"/>
      <c r="GBN37" s="19"/>
      <c r="GBO37" s="19"/>
      <c r="GBP37" s="19"/>
      <c r="GBQ37" s="19"/>
      <c r="GBR37" s="19"/>
      <c r="GBS37" s="19"/>
      <c r="GBT37" s="19"/>
      <c r="GBU37" s="19"/>
      <c r="GBV37" s="19"/>
      <c r="GBW37" s="19"/>
      <c r="GBX37" s="19"/>
      <c r="GBY37" s="19"/>
      <c r="GBZ37" s="19"/>
      <c r="GCA37" s="19"/>
      <c r="GCB37" s="19"/>
      <c r="GCC37" s="19"/>
      <c r="GCD37" s="19"/>
      <c r="GCE37" s="19"/>
      <c r="GCF37" s="19"/>
      <c r="GCG37" s="19"/>
      <c r="GCH37" s="19"/>
      <c r="GCI37" s="19"/>
      <c r="GCJ37" s="19"/>
      <c r="GCK37" s="19"/>
      <c r="GCL37" s="19"/>
      <c r="GCM37" s="19"/>
      <c r="GCN37" s="19"/>
      <c r="GCO37" s="19"/>
      <c r="GCP37" s="19"/>
      <c r="GCQ37" s="19"/>
      <c r="GCR37" s="19"/>
      <c r="GCS37" s="19"/>
      <c r="GCT37" s="19"/>
      <c r="GCU37" s="19"/>
      <c r="GCV37" s="19"/>
      <c r="GCW37" s="19"/>
      <c r="GCX37" s="19"/>
      <c r="GCY37" s="19"/>
      <c r="GCZ37" s="19"/>
      <c r="GDA37" s="19"/>
      <c r="GDB37" s="19"/>
      <c r="GDC37" s="19"/>
      <c r="GDD37" s="19"/>
      <c r="GDE37" s="19"/>
      <c r="GDF37" s="19"/>
      <c r="GDG37" s="19"/>
      <c r="GDH37" s="19"/>
      <c r="GDI37" s="19"/>
      <c r="GDJ37" s="19"/>
      <c r="GDK37" s="19"/>
      <c r="GDL37" s="19"/>
      <c r="GDM37" s="19"/>
      <c r="GDN37" s="19"/>
      <c r="GDO37" s="19"/>
      <c r="GDP37" s="19"/>
      <c r="GDQ37" s="19"/>
      <c r="GDR37" s="19"/>
      <c r="GDS37" s="19"/>
      <c r="GDT37" s="19"/>
      <c r="GDU37" s="19"/>
      <c r="GDV37" s="19"/>
      <c r="GDW37" s="19"/>
      <c r="GDX37" s="19"/>
      <c r="GDY37" s="19"/>
      <c r="GDZ37" s="19"/>
      <c r="GEA37" s="19"/>
      <c r="GEB37" s="19"/>
      <c r="GEC37" s="19"/>
      <c r="GED37" s="19"/>
      <c r="GEE37" s="19"/>
      <c r="GEF37" s="19"/>
      <c r="GEG37" s="19"/>
      <c r="GEH37" s="19"/>
      <c r="GEI37" s="19"/>
      <c r="GEJ37" s="19"/>
      <c r="GEK37" s="19"/>
      <c r="GEL37" s="19"/>
      <c r="GEM37" s="19"/>
      <c r="GEN37" s="19"/>
      <c r="GEO37" s="19"/>
      <c r="GEP37" s="19"/>
      <c r="GEQ37" s="19"/>
      <c r="GER37" s="19"/>
      <c r="GES37" s="19"/>
      <c r="GET37" s="19"/>
      <c r="GEU37" s="19"/>
      <c r="GEV37" s="19"/>
      <c r="GEW37" s="19"/>
      <c r="GEX37" s="19"/>
      <c r="GEY37" s="19"/>
      <c r="GEZ37" s="19"/>
      <c r="GFA37" s="19"/>
      <c r="GFB37" s="19"/>
      <c r="GFC37" s="19"/>
      <c r="GFD37" s="19"/>
      <c r="GFE37" s="19"/>
      <c r="GFF37" s="19"/>
      <c r="GFG37" s="19"/>
      <c r="GFH37" s="19"/>
      <c r="GFI37" s="19"/>
      <c r="GFJ37" s="19"/>
      <c r="GFK37" s="19"/>
      <c r="GFL37" s="19"/>
      <c r="GFM37" s="19"/>
      <c r="GFN37" s="19"/>
      <c r="GFO37" s="19"/>
      <c r="GFP37" s="19"/>
      <c r="GFQ37" s="19"/>
      <c r="GFR37" s="19"/>
      <c r="GFS37" s="19"/>
      <c r="GFT37" s="19"/>
      <c r="GFU37" s="19"/>
      <c r="GFV37" s="19"/>
      <c r="GFW37" s="19"/>
      <c r="GFX37" s="19"/>
      <c r="GFY37" s="19"/>
      <c r="GFZ37" s="19"/>
      <c r="GGA37" s="19"/>
      <c r="GGB37" s="19"/>
      <c r="GGC37" s="19"/>
      <c r="GGD37" s="19"/>
      <c r="GGE37" s="19"/>
      <c r="GGF37" s="19"/>
      <c r="GGG37" s="19"/>
      <c r="GGH37" s="19"/>
      <c r="GGI37" s="19"/>
      <c r="GGJ37" s="19"/>
      <c r="GGK37" s="19"/>
      <c r="GGL37" s="19"/>
      <c r="GGM37" s="19"/>
      <c r="GGN37" s="19"/>
      <c r="GGO37" s="19"/>
      <c r="GGP37" s="19"/>
      <c r="GGQ37" s="19"/>
      <c r="GGR37" s="19"/>
      <c r="GGS37" s="19"/>
      <c r="GGT37" s="19"/>
      <c r="GGU37" s="19"/>
      <c r="GGV37" s="19"/>
      <c r="GGW37" s="19"/>
      <c r="GGX37" s="19"/>
      <c r="GGY37" s="19"/>
      <c r="GGZ37" s="19"/>
      <c r="GHA37" s="19"/>
      <c r="GHB37" s="19"/>
      <c r="GHC37" s="19"/>
      <c r="GHD37" s="19"/>
      <c r="GHE37" s="19"/>
      <c r="GHF37" s="19"/>
      <c r="GHG37" s="19"/>
      <c r="GHH37" s="19"/>
      <c r="GHI37" s="19"/>
      <c r="GHJ37" s="19"/>
      <c r="GHK37" s="19"/>
      <c r="GHL37" s="19"/>
      <c r="GHM37" s="19"/>
      <c r="GHN37" s="19"/>
      <c r="GHO37" s="19"/>
      <c r="GHP37" s="19"/>
      <c r="GHQ37" s="19"/>
      <c r="GHR37" s="19"/>
      <c r="GHS37" s="19"/>
      <c r="GHT37" s="19"/>
      <c r="GHU37" s="19"/>
      <c r="GHV37" s="19"/>
      <c r="GHW37" s="19"/>
      <c r="GHX37" s="19"/>
      <c r="GHY37" s="19"/>
      <c r="GHZ37" s="19"/>
      <c r="GIA37" s="19"/>
      <c r="GIB37" s="19"/>
      <c r="GIC37" s="19"/>
      <c r="GID37" s="19"/>
      <c r="GIE37" s="19"/>
      <c r="GIF37" s="19"/>
      <c r="GIG37" s="19"/>
      <c r="GIH37" s="19"/>
      <c r="GII37" s="19"/>
      <c r="GIJ37" s="19"/>
      <c r="GIK37" s="19"/>
      <c r="GIL37" s="19"/>
      <c r="GIM37" s="19"/>
      <c r="GIN37" s="19"/>
      <c r="GIO37" s="19"/>
      <c r="GIP37" s="19"/>
      <c r="GIQ37" s="19"/>
      <c r="GIR37" s="19"/>
      <c r="GIS37" s="19"/>
      <c r="GIT37" s="19"/>
      <c r="GIU37" s="19"/>
      <c r="GIV37" s="19"/>
      <c r="GIW37" s="19"/>
      <c r="GIX37" s="19"/>
      <c r="GIY37" s="19"/>
      <c r="GIZ37" s="19"/>
      <c r="GJA37" s="19"/>
      <c r="GJB37" s="19"/>
      <c r="GJC37" s="19"/>
      <c r="GJD37" s="19"/>
      <c r="GJE37" s="19"/>
      <c r="GJF37" s="19"/>
      <c r="GJG37" s="19"/>
      <c r="GJH37" s="19"/>
      <c r="GJI37" s="19"/>
      <c r="GJJ37" s="19"/>
      <c r="GJK37" s="19"/>
      <c r="GJL37" s="19"/>
      <c r="GJM37" s="19"/>
      <c r="GJN37" s="19"/>
      <c r="GJO37" s="19"/>
      <c r="GJP37" s="19"/>
      <c r="GJQ37" s="19"/>
      <c r="GJR37" s="19"/>
      <c r="GJS37" s="19"/>
      <c r="GJT37" s="19"/>
      <c r="GJU37" s="19"/>
      <c r="GJV37" s="19"/>
      <c r="GJW37" s="19"/>
      <c r="GJX37" s="19"/>
      <c r="GJY37" s="19"/>
      <c r="GJZ37" s="19"/>
      <c r="GKA37" s="19"/>
      <c r="GKB37" s="19"/>
      <c r="GKC37" s="19"/>
      <c r="GKD37" s="19"/>
      <c r="GKE37" s="19"/>
      <c r="GKF37" s="19"/>
      <c r="GKG37" s="19"/>
      <c r="GKH37" s="19"/>
      <c r="GKI37" s="19"/>
      <c r="GKJ37" s="19"/>
      <c r="GKK37" s="19"/>
      <c r="GKL37" s="19"/>
      <c r="GKM37" s="19"/>
      <c r="GKN37" s="19"/>
      <c r="GKO37" s="19"/>
      <c r="GKP37" s="19"/>
      <c r="GKQ37" s="19"/>
      <c r="GKR37" s="19"/>
      <c r="GKS37" s="19"/>
      <c r="GKT37" s="19"/>
      <c r="GKU37" s="19"/>
      <c r="GKV37" s="19"/>
      <c r="GKW37" s="19"/>
      <c r="GKX37" s="19"/>
      <c r="GKY37" s="19"/>
      <c r="GKZ37" s="19"/>
      <c r="GLA37" s="19"/>
      <c r="GLB37" s="19"/>
      <c r="GLC37" s="19"/>
      <c r="GLD37" s="19"/>
      <c r="GLE37" s="19"/>
      <c r="GLF37" s="19"/>
      <c r="GLG37" s="19"/>
      <c r="GLH37" s="19"/>
      <c r="GLI37" s="19"/>
      <c r="GLJ37" s="19"/>
      <c r="GLK37" s="19"/>
      <c r="GLL37" s="19"/>
      <c r="GLM37" s="19"/>
      <c r="GLN37" s="19"/>
      <c r="GLO37" s="19"/>
      <c r="GLP37" s="19"/>
      <c r="GLQ37" s="19"/>
      <c r="GLR37" s="19"/>
      <c r="GLS37" s="19"/>
      <c r="GLT37" s="19"/>
      <c r="GLU37" s="19"/>
      <c r="GLV37" s="19"/>
      <c r="GLW37" s="19"/>
      <c r="GLX37" s="19"/>
      <c r="GLY37" s="19"/>
      <c r="GLZ37" s="19"/>
      <c r="GMA37" s="19"/>
      <c r="GMB37" s="19"/>
      <c r="GMC37" s="19"/>
      <c r="GMD37" s="19"/>
      <c r="GME37" s="19"/>
      <c r="GMF37" s="19"/>
      <c r="GMG37" s="19"/>
      <c r="GMH37" s="19"/>
      <c r="GMI37" s="19"/>
      <c r="GMJ37" s="19"/>
      <c r="GMK37" s="19"/>
      <c r="GML37" s="19"/>
      <c r="GMM37" s="19"/>
      <c r="GMN37" s="19"/>
      <c r="GMO37" s="19"/>
      <c r="GMP37" s="19"/>
      <c r="GMQ37" s="19"/>
      <c r="GMR37" s="19"/>
      <c r="GMS37" s="19"/>
      <c r="GMT37" s="19"/>
      <c r="GMU37" s="19"/>
      <c r="GMV37" s="19"/>
      <c r="GMW37" s="19"/>
      <c r="GMX37" s="19"/>
      <c r="GMY37" s="19"/>
      <c r="GMZ37" s="19"/>
      <c r="GNA37" s="19"/>
      <c r="GNB37" s="19"/>
      <c r="GNC37" s="19"/>
      <c r="GND37" s="19"/>
      <c r="GNE37" s="19"/>
      <c r="GNF37" s="19"/>
      <c r="GNG37" s="19"/>
      <c r="GNH37" s="19"/>
      <c r="GNI37" s="19"/>
      <c r="GNJ37" s="19"/>
      <c r="GNK37" s="19"/>
      <c r="GNL37" s="19"/>
      <c r="GNM37" s="19"/>
      <c r="GNN37" s="19"/>
      <c r="GNO37" s="19"/>
      <c r="GNP37" s="19"/>
      <c r="GNQ37" s="19"/>
      <c r="GNR37" s="19"/>
      <c r="GNS37" s="19"/>
      <c r="GNT37" s="19"/>
      <c r="GNU37" s="19"/>
      <c r="GNV37" s="19"/>
      <c r="GNW37" s="19"/>
      <c r="GNX37" s="19"/>
      <c r="GNY37" s="19"/>
      <c r="GNZ37" s="19"/>
      <c r="GOA37" s="19"/>
      <c r="GOB37" s="19"/>
      <c r="GOC37" s="19"/>
      <c r="GOD37" s="19"/>
      <c r="GOE37" s="19"/>
      <c r="GOF37" s="19"/>
      <c r="GOG37" s="19"/>
      <c r="GOH37" s="19"/>
      <c r="GOI37" s="19"/>
      <c r="GOJ37" s="19"/>
      <c r="GOK37" s="19"/>
      <c r="GOL37" s="19"/>
      <c r="GOM37" s="19"/>
      <c r="GON37" s="19"/>
      <c r="GOO37" s="19"/>
      <c r="GOP37" s="19"/>
      <c r="GOQ37" s="19"/>
      <c r="GOR37" s="19"/>
      <c r="GOS37" s="19"/>
      <c r="GOT37" s="19"/>
      <c r="GOU37" s="19"/>
      <c r="GOV37" s="19"/>
      <c r="GOW37" s="19"/>
      <c r="GOX37" s="19"/>
      <c r="GOY37" s="19"/>
      <c r="GOZ37" s="19"/>
      <c r="GPA37" s="19"/>
      <c r="GPB37" s="19"/>
      <c r="GPC37" s="19"/>
      <c r="GPD37" s="19"/>
      <c r="GPE37" s="19"/>
      <c r="GPF37" s="19"/>
      <c r="GPG37" s="19"/>
      <c r="GPH37" s="19"/>
      <c r="GPI37" s="19"/>
      <c r="GPJ37" s="19"/>
      <c r="GPK37" s="19"/>
      <c r="GPL37" s="19"/>
      <c r="GPM37" s="19"/>
      <c r="GPN37" s="19"/>
      <c r="GPO37" s="19"/>
      <c r="GPP37" s="19"/>
      <c r="GPQ37" s="19"/>
      <c r="GPR37" s="19"/>
      <c r="GPS37" s="19"/>
      <c r="GPT37" s="19"/>
      <c r="GPU37" s="19"/>
      <c r="GPV37" s="19"/>
      <c r="GPW37" s="19"/>
      <c r="GPX37" s="19"/>
      <c r="GPY37" s="19"/>
      <c r="GPZ37" s="19"/>
      <c r="GQA37" s="19"/>
      <c r="GQB37" s="19"/>
      <c r="GQC37" s="19"/>
      <c r="GQD37" s="19"/>
      <c r="GQE37" s="19"/>
      <c r="GQF37" s="19"/>
      <c r="GQG37" s="19"/>
      <c r="GQH37" s="19"/>
      <c r="GQI37" s="19"/>
      <c r="GQJ37" s="19"/>
      <c r="GQK37" s="19"/>
      <c r="GQL37" s="19"/>
      <c r="GQM37" s="19"/>
      <c r="GQN37" s="19"/>
      <c r="GQO37" s="19"/>
      <c r="GQP37" s="19"/>
      <c r="GQQ37" s="19"/>
      <c r="GQR37" s="19"/>
      <c r="GQS37" s="19"/>
      <c r="GQT37" s="19"/>
      <c r="GQU37" s="19"/>
      <c r="GQV37" s="19"/>
      <c r="GQW37" s="19"/>
      <c r="GQX37" s="19"/>
      <c r="GQY37" s="19"/>
      <c r="GQZ37" s="19"/>
      <c r="GRA37" s="19"/>
      <c r="GRB37" s="19"/>
      <c r="GRC37" s="19"/>
      <c r="GRD37" s="19"/>
      <c r="GRE37" s="19"/>
      <c r="GRF37" s="19"/>
      <c r="GRG37" s="19"/>
      <c r="GRH37" s="19"/>
      <c r="GRI37" s="19"/>
      <c r="GRJ37" s="19"/>
      <c r="GRK37" s="19"/>
      <c r="GRL37" s="19"/>
      <c r="GRM37" s="19"/>
      <c r="GRN37" s="19"/>
      <c r="GRO37" s="19"/>
      <c r="GRP37" s="19"/>
      <c r="GRQ37" s="19"/>
      <c r="GRR37" s="19"/>
      <c r="GRS37" s="19"/>
      <c r="GRT37" s="19"/>
      <c r="GRU37" s="19"/>
      <c r="GRV37" s="19"/>
      <c r="GRW37" s="19"/>
      <c r="GRX37" s="19"/>
      <c r="GRY37" s="19"/>
      <c r="GRZ37" s="19"/>
      <c r="GSA37" s="19"/>
      <c r="GSB37" s="19"/>
      <c r="GSC37" s="19"/>
      <c r="GSD37" s="19"/>
      <c r="GSE37" s="19"/>
      <c r="GSF37" s="19"/>
      <c r="GSG37" s="19"/>
      <c r="GSH37" s="19"/>
      <c r="GSI37" s="19"/>
      <c r="GSJ37" s="19"/>
      <c r="GSK37" s="19"/>
      <c r="GSL37" s="19"/>
      <c r="GSM37" s="19"/>
      <c r="GSN37" s="19"/>
      <c r="GSO37" s="19"/>
      <c r="GSP37" s="19"/>
      <c r="GSQ37" s="19"/>
      <c r="GSR37" s="19"/>
      <c r="GSS37" s="19"/>
      <c r="GST37" s="19"/>
      <c r="GSU37" s="19"/>
      <c r="GSV37" s="19"/>
      <c r="GSW37" s="19"/>
      <c r="GSX37" s="19"/>
      <c r="GSY37" s="19"/>
      <c r="GSZ37" s="19"/>
      <c r="GTA37" s="19"/>
      <c r="GTB37" s="19"/>
      <c r="GTC37" s="19"/>
      <c r="GTD37" s="19"/>
      <c r="GTE37" s="19"/>
      <c r="GTF37" s="19"/>
      <c r="GTG37" s="19"/>
      <c r="GTH37" s="19"/>
      <c r="GTI37" s="19"/>
      <c r="GTJ37" s="19"/>
      <c r="GTK37" s="19"/>
      <c r="GTL37" s="19"/>
      <c r="GTM37" s="19"/>
      <c r="GTN37" s="19"/>
      <c r="GTO37" s="19"/>
      <c r="GTP37" s="19"/>
      <c r="GTQ37" s="19"/>
      <c r="GTR37" s="19"/>
      <c r="GTS37" s="19"/>
      <c r="GTT37" s="19"/>
      <c r="GTU37" s="19"/>
      <c r="GTV37" s="19"/>
      <c r="GTW37" s="19"/>
      <c r="GTX37" s="19"/>
      <c r="GTY37" s="19"/>
      <c r="GTZ37" s="19"/>
      <c r="GUA37" s="19"/>
      <c r="GUB37" s="19"/>
      <c r="GUC37" s="19"/>
      <c r="GUD37" s="19"/>
      <c r="GUE37" s="19"/>
      <c r="GUF37" s="19"/>
      <c r="GUG37" s="19"/>
      <c r="GUH37" s="19"/>
      <c r="GUI37" s="19"/>
      <c r="GUJ37" s="19"/>
      <c r="GUK37" s="19"/>
      <c r="GUL37" s="19"/>
      <c r="GUM37" s="19"/>
      <c r="GUN37" s="19"/>
      <c r="GUO37" s="19"/>
      <c r="GUP37" s="19"/>
      <c r="GUQ37" s="19"/>
      <c r="GUR37" s="19"/>
      <c r="GUS37" s="19"/>
      <c r="GUT37" s="19"/>
      <c r="GUU37" s="19"/>
      <c r="GUV37" s="19"/>
      <c r="GUW37" s="19"/>
      <c r="GUX37" s="19"/>
      <c r="GUY37" s="19"/>
      <c r="GUZ37" s="19"/>
      <c r="GVA37" s="19"/>
      <c r="GVB37" s="19"/>
      <c r="GVC37" s="19"/>
      <c r="GVD37" s="19"/>
      <c r="GVE37" s="19"/>
      <c r="GVF37" s="19"/>
      <c r="GVG37" s="19"/>
      <c r="GVH37" s="19"/>
      <c r="GVI37" s="19"/>
      <c r="GVJ37" s="19"/>
      <c r="GVK37" s="19"/>
      <c r="GVL37" s="19"/>
      <c r="GVM37" s="19"/>
      <c r="GVN37" s="19"/>
      <c r="GVO37" s="19"/>
      <c r="GVP37" s="19"/>
      <c r="GVQ37" s="19"/>
      <c r="GVR37" s="19"/>
      <c r="GVS37" s="19"/>
      <c r="GVT37" s="19"/>
      <c r="GVU37" s="19"/>
      <c r="GVV37" s="19"/>
      <c r="GVW37" s="19"/>
      <c r="GVX37" s="19"/>
      <c r="GVY37" s="19"/>
      <c r="GVZ37" s="19"/>
      <c r="GWA37" s="19"/>
      <c r="GWB37" s="19"/>
      <c r="GWC37" s="19"/>
      <c r="GWD37" s="19"/>
      <c r="GWE37" s="19"/>
      <c r="GWF37" s="19"/>
      <c r="GWG37" s="19"/>
      <c r="GWH37" s="19"/>
      <c r="GWI37" s="19"/>
      <c r="GWJ37" s="19"/>
      <c r="GWK37" s="19"/>
      <c r="GWL37" s="19"/>
      <c r="GWM37" s="19"/>
      <c r="GWN37" s="19"/>
      <c r="GWO37" s="19"/>
      <c r="GWP37" s="19"/>
      <c r="GWQ37" s="19"/>
      <c r="GWR37" s="19"/>
      <c r="GWS37" s="19"/>
      <c r="GWT37" s="19"/>
      <c r="GWU37" s="19"/>
      <c r="GWV37" s="19"/>
      <c r="GWW37" s="19"/>
      <c r="GWX37" s="19"/>
      <c r="GWY37" s="19"/>
      <c r="GWZ37" s="19"/>
      <c r="GXA37" s="19"/>
      <c r="GXB37" s="19"/>
      <c r="GXC37" s="19"/>
      <c r="GXD37" s="19"/>
      <c r="GXE37" s="19"/>
      <c r="GXF37" s="19"/>
      <c r="GXG37" s="19"/>
      <c r="GXH37" s="19"/>
      <c r="GXI37" s="19"/>
      <c r="GXJ37" s="19"/>
      <c r="GXK37" s="19"/>
      <c r="GXL37" s="19"/>
      <c r="GXM37" s="19"/>
      <c r="GXN37" s="19"/>
      <c r="GXO37" s="19"/>
      <c r="GXP37" s="19"/>
      <c r="GXQ37" s="19"/>
      <c r="GXR37" s="19"/>
      <c r="GXS37" s="19"/>
      <c r="GXT37" s="19"/>
      <c r="GXU37" s="19"/>
      <c r="GXV37" s="19"/>
      <c r="GXW37" s="19"/>
      <c r="GXX37" s="19"/>
      <c r="GXY37" s="19"/>
      <c r="GXZ37" s="19"/>
      <c r="GYA37" s="19"/>
      <c r="GYB37" s="19"/>
      <c r="GYC37" s="19"/>
      <c r="GYD37" s="19"/>
      <c r="GYE37" s="19"/>
      <c r="GYF37" s="19"/>
      <c r="GYG37" s="19"/>
      <c r="GYH37" s="19"/>
      <c r="GYI37" s="19"/>
      <c r="GYJ37" s="19"/>
      <c r="GYK37" s="19"/>
      <c r="GYL37" s="19"/>
      <c r="GYM37" s="19"/>
      <c r="GYN37" s="19"/>
      <c r="GYO37" s="19"/>
      <c r="GYP37" s="19"/>
      <c r="GYQ37" s="19"/>
      <c r="GYR37" s="19"/>
      <c r="GYS37" s="19"/>
      <c r="GYT37" s="19"/>
      <c r="GYU37" s="19"/>
      <c r="GYV37" s="19"/>
      <c r="GYW37" s="19"/>
      <c r="GYX37" s="19"/>
      <c r="GYY37" s="19"/>
      <c r="GYZ37" s="19"/>
      <c r="GZA37" s="19"/>
      <c r="GZB37" s="19"/>
      <c r="GZC37" s="19"/>
      <c r="GZD37" s="19"/>
      <c r="GZE37" s="19"/>
      <c r="GZF37" s="19"/>
      <c r="GZG37" s="19"/>
      <c r="GZH37" s="19"/>
      <c r="GZI37" s="19"/>
      <c r="GZJ37" s="19"/>
      <c r="GZK37" s="19"/>
      <c r="GZL37" s="19"/>
      <c r="GZM37" s="19"/>
      <c r="GZN37" s="19"/>
      <c r="GZO37" s="19"/>
      <c r="GZP37" s="19"/>
      <c r="GZQ37" s="19"/>
      <c r="GZR37" s="19"/>
      <c r="GZS37" s="19"/>
      <c r="GZT37" s="19"/>
      <c r="GZU37" s="19"/>
      <c r="GZV37" s="19"/>
      <c r="GZW37" s="19"/>
      <c r="GZX37" s="19"/>
      <c r="GZY37" s="19"/>
      <c r="GZZ37" s="19"/>
      <c r="HAA37" s="19"/>
      <c r="HAB37" s="19"/>
      <c r="HAC37" s="19"/>
      <c r="HAD37" s="19"/>
      <c r="HAE37" s="19"/>
      <c r="HAF37" s="19"/>
      <c r="HAG37" s="19"/>
      <c r="HAH37" s="19"/>
      <c r="HAI37" s="19"/>
      <c r="HAJ37" s="19"/>
      <c r="HAK37" s="19"/>
      <c r="HAL37" s="19"/>
      <c r="HAM37" s="19"/>
      <c r="HAN37" s="19"/>
      <c r="HAO37" s="19"/>
      <c r="HAP37" s="19"/>
      <c r="HAQ37" s="19"/>
      <c r="HAR37" s="19"/>
      <c r="HAS37" s="19"/>
      <c r="HAT37" s="19"/>
      <c r="HAU37" s="19"/>
      <c r="HAV37" s="19"/>
      <c r="HAW37" s="19"/>
      <c r="HAX37" s="19"/>
      <c r="HAY37" s="19"/>
      <c r="HAZ37" s="19"/>
      <c r="HBA37" s="19"/>
      <c r="HBB37" s="19"/>
      <c r="HBC37" s="19"/>
      <c r="HBD37" s="19"/>
      <c r="HBE37" s="19"/>
      <c r="HBF37" s="19"/>
      <c r="HBG37" s="19"/>
      <c r="HBH37" s="19"/>
      <c r="HBI37" s="19"/>
      <c r="HBJ37" s="19"/>
      <c r="HBK37" s="19"/>
      <c r="HBL37" s="19"/>
      <c r="HBM37" s="19"/>
      <c r="HBN37" s="19"/>
      <c r="HBO37" s="19"/>
      <c r="HBP37" s="19"/>
      <c r="HBQ37" s="19"/>
      <c r="HBR37" s="19"/>
      <c r="HBS37" s="19"/>
      <c r="HBT37" s="19"/>
      <c r="HBU37" s="19"/>
      <c r="HBV37" s="19"/>
      <c r="HBW37" s="19"/>
      <c r="HBX37" s="19"/>
      <c r="HBY37" s="19"/>
      <c r="HBZ37" s="19"/>
      <c r="HCA37" s="19"/>
      <c r="HCB37" s="19"/>
      <c r="HCC37" s="19"/>
      <c r="HCD37" s="19"/>
      <c r="HCE37" s="19"/>
      <c r="HCF37" s="19"/>
      <c r="HCG37" s="19"/>
      <c r="HCH37" s="19"/>
      <c r="HCI37" s="19"/>
      <c r="HCJ37" s="19"/>
      <c r="HCK37" s="19"/>
      <c r="HCL37" s="19"/>
      <c r="HCM37" s="19"/>
      <c r="HCN37" s="19"/>
      <c r="HCO37" s="19"/>
      <c r="HCP37" s="19"/>
      <c r="HCQ37" s="19"/>
      <c r="HCR37" s="19"/>
      <c r="HCS37" s="19"/>
      <c r="HCT37" s="19"/>
      <c r="HCU37" s="19"/>
      <c r="HCV37" s="19"/>
      <c r="HCW37" s="19"/>
      <c r="HCX37" s="19"/>
      <c r="HCY37" s="19"/>
      <c r="HCZ37" s="19"/>
      <c r="HDA37" s="19"/>
      <c r="HDB37" s="19"/>
      <c r="HDC37" s="19"/>
      <c r="HDD37" s="19"/>
      <c r="HDE37" s="19"/>
      <c r="HDF37" s="19"/>
      <c r="HDG37" s="19"/>
      <c r="HDH37" s="19"/>
      <c r="HDI37" s="19"/>
      <c r="HDJ37" s="19"/>
      <c r="HDK37" s="19"/>
      <c r="HDL37" s="19"/>
      <c r="HDM37" s="19"/>
      <c r="HDN37" s="19"/>
      <c r="HDO37" s="19"/>
      <c r="HDP37" s="19"/>
      <c r="HDQ37" s="19"/>
      <c r="HDR37" s="19"/>
      <c r="HDS37" s="19"/>
      <c r="HDT37" s="19"/>
      <c r="HDU37" s="19"/>
      <c r="HDV37" s="19"/>
      <c r="HDW37" s="19"/>
      <c r="HDX37" s="19"/>
      <c r="HDY37" s="19"/>
      <c r="HDZ37" s="19"/>
      <c r="HEA37" s="19"/>
      <c r="HEB37" s="19"/>
      <c r="HEC37" s="19"/>
      <c r="HED37" s="19"/>
      <c r="HEE37" s="19"/>
      <c r="HEF37" s="19"/>
      <c r="HEG37" s="19"/>
      <c r="HEH37" s="19"/>
      <c r="HEI37" s="19"/>
      <c r="HEJ37" s="19"/>
      <c r="HEK37" s="19"/>
      <c r="HEL37" s="19"/>
      <c r="HEM37" s="19"/>
      <c r="HEN37" s="19"/>
      <c r="HEO37" s="19"/>
      <c r="HEP37" s="19"/>
      <c r="HEQ37" s="19"/>
      <c r="HER37" s="19"/>
      <c r="HES37" s="19"/>
      <c r="HET37" s="19"/>
      <c r="HEU37" s="19"/>
      <c r="HEV37" s="19"/>
      <c r="HEW37" s="19"/>
      <c r="HEX37" s="19"/>
      <c r="HEY37" s="19"/>
      <c r="HEZ37" s="19"/>
      <c r="HFA37" s="19"/>
      <c r="HFB37" s="19"/>
      <c r="HFC37" s="19"/>
      <c r="HFD37" s="19"/>
      <c r="HFE37" s="19"/>
      <c r="HFF37" s="19"/>
      <c r="HFG37" s="19"/>
      <c r="HFH37" s="19"/>
      <c r="HFI37" s="19"/>
      <c r="HFJ37" s="19"/>
      <c r="HFK37" s="19"/>
      <c r="HFL37" s="19"/>
      <c r="HFM37" s="19"/>
      <c r="HFN37" s="19"/>
      <c r="HFO37" s="19"/>
      <c r="HFP37" s="19"/>
      <c r="HFQ37" s="19"/>
      <c r="HFR37" s="19"/>
      <c r="HFS37" s="19"/>
      <c r="HFT37" s="19"/>
      <c r="HFU37" s="19"/>
      <c r="HFV37" s="19"/>
      <c r="HFW37" s="19"/>
      <c r="HFX37" s="19"/>
      <c r="HFY37" s="19"/>
      <c r="HFZ37" s="19"/>
      <c r="HGA37" s="19"/>
      <c r="HGB37" s="19"/>
      <c r="HGC37" s="19"/>
      <c r="HGD37" s="19"/>
      <c r="HGE37" s="19"/>
      <c r="HGF37" s="19"/>
      <c r="HGG37" s="19"/>
      <c r="HGH37" s="19"/>
      <c r="HGI37" s="19"/>
      <c r="HGJ37" s="19"/>
      <c r="HGK37" s="19"/>
      <c r="HGL37" s="19"/>
      <c r="HGM37" s="19"/>
      <c r="HGN37" s="19"/>
      <c r="HGO37" s="19"/>
      <c r="HGP37" s="19"/>
      <c r="HGQ37" s="19"/>
      <c r="HGR37" s="19"/>
      <c r="HGS37" s="19"/>
      <c r="HGT37" s="19"/>
      <c r="HGU37" s="19"/>
      <c r="HGV37" s="19"/>
      <c r="HGW37" s="19"/>
      <c r="HGX37" s="19"/>
      <c r="HGY37" s="19"/>
      <c r="HGZ37" s="19"/>
      <c r="HHA37" s="19"/>
      <c r="HHB37" s="19"/>
      <c r="HHC37" s="19"/>
      <c r="HHD37" s="19"/>
      <c r="HHE37" s="19"/>
      <c r="HHF37" s="19"/>
      <c r="HHG37" s="19"/>
      <c r="HHH37" s="19"/>
      <c r="HHI37" s="19"/>
      <c r="HHJ37" s="19"/>
      <c r="HHK37" s="19"/>
      <c r="HHL37" s="19"/>
      <c r="HHM37" s="19"/>
      <c r="HHN37" s="19"/>
      <c r="HHO37" s="19"/>
      <c r="HHP37" s="19"/>
      <c r="HHQ37" s="19"/>
      <c r="HHR37" s="19"/>
      <c r="HHS37" s="19"/>
      <c r="HHT37" s="19"/>
      <c r="HHU37" s="19"/>
      <c r="HHV37" s="19"/>
      <c r="HHW37" s="19"/>
      <c r="HHX37" s="19"/>
      <c r="HHY37" s="19"/>
      <c r="HHZ37" s="19"/>
      <c r="HIA37" s="19"/>
      <c r="HIB37" s="19"/>
      <c r="HIC37" s="19"/>
      <c r="HID37" s="19"/>
      <c r="HIE37" s="19"/>
      <c r="HIF37" s="19"/>
      <c r="HIG37" s="19"/>
      <c r="HIH37" s="19"/>
      <c r="HII37" s="19"/>
      <c r="HIJ37" s="19"/>
      <c r="HIK37" s="19"/>
      <c r="HIL37" s="19"/>
      <c r="HIM37" s="19"/>
      <c r="HIN37" s="19"/>
      <c r="HIO37" s="19"/>
      <c r="HIP37" s="19"/>
      <c r="HIQ37" s="19"/>
      <c r="HIR37" s="19"/>
      <c r="HIS37" s="19"/>
      <c r="HIT37" s="19"/>
      <c r="HIU37" s="19"/>
      <c r="HIV37" s="19"/>
      <c r="HIW37" s="19"/>
      <c r="HIX37" s="19"/>
      <c r="HIY37" s="19"/>
      <c r="HIZ37" s="19"/>
      <c r="HJA37" s="19"/>
      <c r="HJB37" s="19"/>
      <c r="HJC37" s="19"/>
      <c r="HJD37" s="19"/>
      <c r="HJE37" s="19"/>
      <c r="HJF37" s="19"/>
      <c r="HJG37" s="19"/>
      <c r="HJH37" s="19"/>
      <c r="HJI37" s="19"/>
      <c r="HJJ37" s="19"/>
      <c r="HJK37" s="19"/>
      <c r="HJL37" s="19"/>
      <c r="HJM37" s="19"/>
      <c r="HJN37" s="19"/>
      <c r="HJO37" s="19"/>
      <c r="HJP37" s="19"/>
      <c r="HJQ37" s="19"/>
      <c r="HJR37" s="19"/>
      <c r="HJS37" s="19"/>
      <c r="HJT37" s="19"/>
      <c r="HJU37" s="19"/>
      <c r="HJV37" s="19"/>
      <c r="HJW37" s="19"/>
      <c r="HJX37" s="19"/>
      <c r="HJY37" s="19"/>
      <c r="HJZ37" s="19"/>
      <c r="HKA37" s="19"/>
      <c r="HKB37" s="19"/>
      <c r="HKC37" s="19"/>
      <c r="HKD37" s="19"/>
      <c r="HKE37" s="19"/>
      <c r="HKF37" s="19"/>
      <c r="HKG37" s="19"/>
      <c r="HKH37" s="19"/>
      <c r="HKI37" s="19"/>
      <c r="HKJ37" s="19"/>
      <c r="HKK37" s="19"/>
      <c r="HKL37" s="19"/>
      <c r="HKM37" s="19"/>
      <c r="HKN37" s="19"/>
      <c r="HKO37" s="19"/>
      <c r="HKP37" s="19"/>
      <c r="HKQ37" s="19"/>
      <c r="HKR37" s="19"/>
      <c r="HKS37" s="19"/>
      <c r="HKT37" s="19"/>
      <c r="HKU37" s="19"/>
      <c r="HKV37" s="19"/>
      <c r="HKW37" s="19"/>
      <c r="HKX37" s="19"/>
      <c r="HKY37" s="19"/>
      <c r="HKZ37" s="19"/>
      <c r="HLA37" s="19"/>
      <c r="HLB37" s="19"/>
      <c r="HLC37" s="19"/>
      <c r="HLD37" s="19"/>
      <c r="HLE37" s="19"/>
      <c r="HLF37" s="19"/>
      <c r="HLG37" s="19"/>
      <c r="HLH37" s="19"/>
      <c r="HLI37" s="19"/>
      <c r="HLJ37" s="19"/>
      <c r="HLK37" s="19"/>
      <c r="HLL37" s="19"/>
      <c r="HLM37" s="19"/>
      <c r="HLN37" s="19"/>
      <c r="HLO37" s="19"/>
      <c r="HLP37" s="19"/>
      <c r="HLQ37" s="19"/>
      <c r="HLR37" s="19"/>
      <c r="HLS37" s="19"/>
      <c r="HLT37" s="19"/>
      <c r="HLU37" s="19"/>
      <c r="HLV37" s="19"/>
      <c r="HLW37" s="19"/>
      <c r="HLX37" s="19"/>
      <c r="HLY37" s="19"/>
      <c r="HLZ37" s="19"/>
      <c r="HMA37" s="19"/>
      <c r="HMB37" s="19"/>
      <c r="HMC37" s="19"/>
      <c r="HMD37" s="19"/>
      <c r="HME37" s="19"/>
      <c r="HMF37" s="19"/>
      <c r="HMG37" s="19"/>
      <c r="HMH37" s="19"/>
      <c r="HMI37" s="19"/>
      <c r="HMJ37" s="19"/>
      <c r="HMK37" s="19"/>
      <c r="HML37" s="19"/>
      <c r="HMM37" s="19"/>
      <c r="HMN37" s="19"/>
      <c r="HMO37" s="19"/>
      <c r="HMP37" s="19"/>
      <c r="HMQ37" s="19"/>
      <c r="HMR37" s="19"/>
      <c r="HMS37" s="19"/>
      <c r="HMT37" s="19"/>
      <c r="HMU37" s="19"/>
      <c r="HMV37" s="19"/>
      <c r="HMW37" s="19"/>
      <c r="HMX37" s="19"/>
      <c r="HMY37" s="19"/>
      <c r="HMZ37" s="19"/>
      <c r="HNA37" s="19"/>
      <c r="HNB37" s="19"/>
      <c r="HNC37" s="19"/>
      <c r="HND37" s="19"/>
      <c r="HNE37" s="19"/>
      <c r="HNF37" s="19"/>
      <c r="HNG37" s="19"/>
      <c r="HNH37" s="19"/>
      <c r="HNI37" s="19"/>
      <c r="HNJ37" s="19"/>
      <c r="HNK37" s="19"/>
      <c r="HNL37" s="19"/>
      <c r="HNM37" s="19"/>
      <c r="HNN37" s="19"/>
      <c r="HNO37" s="19"/>
      <c r="HNP37" s="19"/>
      <c r="HNQ37" s="19"/>
      <c r="HNR37" s="19"/>
      <c r="HNS37" s="19"/>
      <c r="HNT37" s="19"/>
      <c r="HNU37" s="19"/>
      <c r="HNV37" s="19"/>
      <c r="HNW37" s="19"/>
      <c r="HNX37" s="19"/>
      <c r="HNY37" s="19"/>
      <c r="HNZ37" s="19"/>
      <c r="HOA37" s="19"/>
      <c r="HOB37" s="19"/>
      <c r="HOC37" s="19"/>
      <c r="HOD37" s="19"/>
      <c r="HOE37" s="19"/>
      <c r="HOF37" s="19"/>
      <c r="HOG37" s="19"/>
      <c r="HOH37" s="19"/>
      <c r="HOI37" s="19"/>
      <c r="HOJ37" s="19"/>
      <c r="HOK37" s="19"/>
      <c r="HOL37" s="19"/>
      <c r="HOM37" s="19"/>
      <c r="HON37" s="19"/>
      <c r="HOO37" s="19"/>
      <c r="HOP37" s="19"/>
      <c r="HOQ37" s="19"/>
      <c r="HOR37" s="19"/>
      <c r="HOS37" s="19"/>
      <c r="HOT37" s="19"/>
      <c r="HOU37" s="19"/>
      <c r="HOV37" s="19"/>
      <c r="HOW37" s="19"/>
      <c r="HOX37" s="19"/>
      <c r="HOY37" s="19"/>
      <c r="HOZ37" s="19"/>
      <c r="HPA37" s="19"/>
      <c r="HPB37" s="19"/>
      <c r="HPC37" s="19"/>
      <c r="HPD37" s="19"/>
      <c r="HPE37" s="19"/>
      <c r="HPF37" s="19"/>
      <c r="HPG37" s="19"/>
      <c r="HPH37" s="19"/>
      <c r="HPI37" s="19"/>
      <c r="HPJ37" s="19"/>
      <c r="HPK37" s="19"/>
      <c r="HPL37" s="19"/>
      <c r="HPM37" s="19"/>
      <c r="HPN37" s="19"/>
      <c r="HPO37" s="19"/>
      <c r="HPP37" s="19"/>
      <c r="HPQ37" s="19"/>
      <c r="HPR37" s="19"/>
      <c r="HPS37" s="19"/>
      <c r="HPT37" s="19"/>
      <c r="HPU37" s="19"/>
      <c r="HPV37" s="19"/>
      <c r="HPW37" s="19"/>
      <c r="HPX37" s="19"/>
      <c r="HPY37" s="19"/>
      <c r="HPZ37" s="19"/>
      <c r="HQA37" s="19"/>
      <c r="HQB37" s="19"/>
      <c r="HQC37" s="19"/>
      <c r="HQD37" s="19"/>
      <c r="HQE37" s="19"/>
      <c r="HQF37" s="19"/>
      <c r="HQG37" s="19"/>
      <c r="HQH37" s="19"/>
      <c r="HQI37" s="19"/>
      <c r="HQJ37" s="19"/>
      <c r="HQK37" s="19"/>
      <c r="HQL37" s="19"/>
      <c r="HQM37" s="19"/>
      <c r="HQN37" s="19"/>
      <c r="HQO37" s="19"/>
      <c r="HQP37" s="19"/>
      <c r="HQQ37" s="19"/>
      <c r="HQR37" s="19"/>
      <c r="HQS37" s="19"/>
      <c r="HQT37" s="19"/>
      <c r="HQU37" s="19"/>
      <c r="HQV37" s="19"/>
      <c r="HQW37" s="19"/>
      <c r="HQX37" s="19"/>
      <c r="HQY37" s="19"/>
      <c r="HQZ37" s="19"/>
      <c r="HRA37" s="19"/>
      <c r="HRB37" s="19"/>
      <c r="HRC37" s="19"/>
      <c r="HRD37" s="19"/>
      <c r="HRE37" s="19"/>
      <c r="HRF37" s="19"/>
      <c r="HRG37" s="19"/>
      <c r="HRH37" s="19"/>
      <c r="HRI37" s="19"/>
      <c r="HRJ37" s="19"/>
      <c r="HRK37" s="19"/>
      <c r="HRL37" s="19"/>
      <c r="HRM37" s="19"/>
      <c r="HRN37" s="19"/>
      <c r="HRO37" s="19"/>
      <c r="HRP37" s="19"/>
      <c r="HRQ37" s="19"/>
      <c r="HRR37" s="19"/>
      <c r="HRS37" s="19"/>
      <c r="HRT37" s="19"/>
      <c r="HRU37" s="19"/>
      <c r="HRV37" s="19"/>
      <c r="HRW37" s="19"/>
      <c r="HRX37" s="19"/>
      <c r="HRY37" s="19"/>
      <c r="HRZ37" s="19"/>
      <c r="HSA37" s="19"/>
      <c r="HSB37" s="19"/>
      <c r="HSC37" s="19"/>
      <c r="HSD37" s="19"/>
      <c r="HSE37" s="19"/>
      <c r="HSF37" s="19"/>
      <c r="HSG37" s="19"/>
      <c r="HSH37" s="19"/>
      <c r="HSI37" s="19"/>
      <c r="HSJ37" s="19"/>
      <c r="HSK37" s="19"/>
      <c r="HSL37" s="19"/>
      <c r="HSM37" s="19"/>
      <c r="HSN37" s="19"/>
      <c r="HSO37" s="19"/>
      <c r="HSP37" s="19"/>
      <c r="HSQ37" s="19"/>
      <c r="HSR37" s="19"/>
      <c r="HSS37" s="19"/>
      <c r="HST37" s="19"/>
      <c r="HSU37" s="19"/>
      <c r="HSV37" s="19"/>
      <c r="HSW37" s="19"/>
      <c r="HSX37" s="19"/>
      <c r="HSY37" s="19"/>
      <c r="HSZ37" s="19"/>
      <c r="HTA37" s="19"/>
      <c r="HTB37" s="19"/>
      <c r="HTC37" s="19"/>
      <c r="HTD37" s="19"/>
      <c r="HTE37" s="19"/>
      <c r="HTF37" s="19"/>
      <c r="HTG37" s="19"/>
      <c r="HTH37" s="19"/>
      <c r="HTI37" s="19"/>
      <c r="HTJ37" s="19"/>
      <c r="HTK37" s="19"/>
      <c r="HTL37" s="19"/>
      <c r="HTM37" s="19"/>
      <c r="HTN37" s="19"/>
      <c r="HTO37" s="19"/>
      <c r="HTP37" s="19"/>
      <c r="HTQ37" s="19"/>
      <c r="HTR37" s="19"/>
      <c r="HTS37" s="19"/>
      <c r="HTT37" s="19"/>
      <c r="HTU37" s="19"/>
      <c r="HTV37" s="19"/>
      <c r="HTW37" s="19"/>
      <c r="HTX37" s="19"/>
      <c r="HTY37" s="19"/>
      <c r="HTZ37" s="19"/>
      <c r="HUA37" s="19"/>
      <c r="HUB37" s="19"/>
      <c r="HUC37" s="19"/>
      <c r="HUD37" s="19"/>
      <c r="HUE37" s="19"/>
      <c r="HUF37" s="19"/>
      <c r="HUG37" s="19"/>
      <c r="HUH37" s="19"/>
      <c r="HUI37" s="19"/>
      <c r="HUJ37" s="19"/>
      <c r="HUK37" s="19"/>
      <c r="HUL37" s="19"/>
      <c r="HUM37" s="19"/>
      <c r="HUN37" s="19"/>
      <c r="HUO37" s="19"/>
      <c r="HUP37" s="19"/>
      <c r="HUQ37" s="19"/>
      <c r="HUR37" s="19"/>
      <c r="HUS37" s="19"/>
      <c r="HUT37" s="19"/>
      <c r="HUU37" s="19"/>
      <c r="HUV37" s="19"/>
      <c r="HUW37" s="19"/>
      <c r="HUX37" s="19"/>
      <c r="HUY37" s="19"/>
      <c r="HUZ37" s="19"/>
      <c r="HVA37" s="19"/>
      <c r="HVB37" s="19"/>
      <c r="HVC37" s="19"/>
      <c r="HVD37" s="19"/>
      <c r="HVE37" s="19"/>
      <c r="HVF37" s="19"/>
      <c r="HVG37" s="19"/>
      <c r="HVH37" s="19"/>
      <c r="HVI37" s="19"/>
      <c r="HVJ37" s="19"/>
      <c r="HVK37" s="19"/>
      <c r="HVL37" s="19"/>
      <c r="HVM37" s="19"/>
      <c r="HVN37" s="19"/>
      <c r="HVO37" s="19"/>
      <c r="HVP37" s="19"/>
      <c r="HVQ37" s="19"/>
      <c r="HVR37" s="19"/>
      <c r="HVS37" s="19"/>
      <c r="HVT37" s="19"/>
      <c r="HVU37" s="19"/>
      <c r="HVV37" s="19"/>
      <c r="HVW37" s="19"/>
      <c r="HVX37" s="19"/>
      <c r="HVY37" s="19"/>
      <c r="HVZ37" s="19"/>
      <c r="HWA37" s="19"/>
      <c r="HWB37" s="19"/>
      <c r="HWC37" s="19"/>
      <c r="HWD37" s="19"/>
      <c r="HWE37" s="19"/>
      <c r="HWF37" s="19"/>
      <c r="HWG37" s="19"/>
      <c r="HWH37" s="19"/>
      <c r="HWI37" s="19"/>
      <c r="HWJ37" s="19"/>
      <c r="HWK37" s="19"/>
      <c r="HWL37" s="19"/>
      <c r="HWM37" s="19"/>
      <c r="HWN37" s="19"/>
      <c r="HWO37" s="19"/>
      <c r="HWP37" s="19"/>
      <c r="HWQ37" s="19"/>
      <c r="HWR37" s="19"/>
      <c r="HWS37" s="19"/>
      <c r="HWT37" s="19"/>
      <c r="HWU37" s="19"/>
      <c r="HWV37" s="19"/>
      <c r="HWW37" s="19"/>
      <c r="HWX37" s="19"/>
      <c r="HWY37" s="19"/>
      <c r="HWZ37" s="19"/>
      <c r="HXA37" s="19"/>
      <c r="HXB37" s="19"/>
      <c r="HXC37" s="19"/>
      <c r="HXD37" s="19"/>
      <c r="HXE37" s="19"/>
      <c r="HXF37" s="19"/>
      <c r="HXG37" s="19"/>
      <c r="HXH37" s="19"/>
      <c r="HXI37" s="19"/>
      <c r="HXJ37" s="19"/>
      <c r="HXK37" s="19"/>
      <c r="HXL37" s="19"/>
      <c r="HXM37" s="19"/>
      <c r="HXN37" s="19"/>
      <c r="HXO37" s="19"/>
      <c r="HXP37" s="19"/>
      <c r="HXQ37" s="19"/>
      <c r="HXR37" s="19"/>
      <c r="HXS37" s="19"/>
      <c r="HXT37" s="19"/>
      <c r="HXU37" s="19"/>
      <c r="HXV37" s="19"/>
      <c r="HXW37" s="19"/>
      <c r="HXX37" s="19"/>
      <c r="HXY37" s="19"/>
      <c r="HXZ37" s="19"/>
      <c r="HYA37" s="19"/>
      <c r="HYB37" s="19"/>
      <c r="HYC37" s="19"/>
      <c r="HYD37" s="19"/>
      <c r="HYE37" s="19"/>
      <c r="HYF37" s="19"/>
      <c r="HYG37" s="19"/>
      <c r="HYH37" s="19"/>
      <c r="HYI37" s="19"/>
      <c r="HYJ37" s="19"/>
      <c r="HYK37" s="19"/>
      <c r="HYL37" s="19"/>
      <c r="HYM37" s="19"/>
      <c r="HYN37" s="19"/>
      <c r="HYO37" s="19"/>
      <c r="HYP37" s="19"/>
      <c r="HYQ37" s="19"/>
      <c r="HYR37" s="19"/>
      <c r="HYS37" s="19"/>
      <c r="HYT37" s="19"/>
      <c r="HYU37" s="19"/>
      <c r="HYV37" s="19"/>
      <c r="HYW37" s="19"/>
      <c r="HYX37" s="19"/>
      <c r="HYY37" s="19"/>
      <c r="HYZ37" s="19"/>
      <c r="HZA37" s="19"/>
      <c r="HZB37" s="19"/>
      <c r="HZC37" s="19"/>
      <c r="HZD37" s="19"/>
      <c r="HZE37" s="19"/>
      <c r="HZF37" s="19"/>
      <c r="HZG37" s="19"/>
      <c r="HZH37" s="19"/>
      <c r="HZI37" s="19"/>
      <c r="HZJ37" s="19"/>
      <c r="HZK37" s="19"/>
      <c r="HZL37" s="19"/>
      <c r="HZM37" s="19"/>
      <c r="HZN37" s="19"/>
      <c r="HZO37" s="19"/>
      <c r="HZP37" s="19"/>
      <c r="HZQ37" s="19"/>
      <c r="HZR37" s="19"/>
      <c r="HZS37" s="19"/>
      <c r="HZT37" s="19"/>
      <c r="HZU37" s="19"/>
      <c r="HZV37" s="19"/>
      <c r="HZW37" s="19"/>
      <c r="HZX37" s="19"/>
      <c r="HZY37" s="19"/>
      <c r="HZZ37" s="19"/>
      <c r="IAA37" s="19"/>
      <c r="IAB37" s="19"/>
      <c r="IAC37" s="19"/>
      <c r="IAD37" s="19"/>
      <c r="IAE37" s="19"/>
      <c r="IAF37" s="19"/>
      <c r="IAG37" s="19"/>
      <c r="IAH37" s="19"/>
      <c r="IAI37" s="19"/>
      <c r="IAJ37" s="19"/>
      <c r="IAK37" s="19"/>
      <c r="IAL37" s="19"/>
      <c r="IAM37" s="19"/>
      <c r="IAN37" s="19"/>
      <c r="IAO37" s="19"/>
      <c r="IAP37" s="19"/>
      <c r="IAQ37" s="19"/>
      <c r="IAR37" s="19"/>
      <c r="IAS37" s="19"/>
      <c r="IAT37" s="19"/>
      <c r="IAU37" s="19"/>
      <c r="IAV37" s="19"/>
      <c r="IAW37" s="19"/>
      <c r="IAX37" s="19"/>
      <c r="IAY37" s="19"/>
      <c r="IAZ37" s="19"/>
      <c r="IBA37" s="19"/>
      <c r="IBB37" s="19"/>
      <c r="IBC37" s="19"/>
      <c r="IBD37" s="19"/>
      <c r="IBE37" s="19"/>
      <c r="IBF37" s="19"/>
      <c r="IBG37" s="19"/>
      <c r="IBH37" s="19"/>
      <c r="IBI37" s="19"/>
      <c r="IBJ37" s="19"/>
      <c r="IBK37" s="19"/>
      <c r="IBL37" s="19"/>
      <c r="IBM37" s="19"/>
      <c r="IBN37" s="19"/>
      <c r="IBO37" s="19"/>
      <c r="IBP37" s="19"/>
      <c r="IBQ37" s="19"/>
      <c r="IBR37" s="19"/>
      <c r="IBS37" s="19"/>
      <c r="IBT37" s="19"/>
      <c r="IBU37" s="19"/>
      <c r="IBV37" s="19"/>
      <c r="IBW37" s="19"/>
      <c r="IBX37" s="19"/>
      <c r="IBY37" s="19"/>
      <c r="IBZ37" s="19"/>
      <c r="ICA37" s="19"/>
      <c r="ICB37" s="19"/>
      <c r="ICC37" s="19"/>
      <c r="ICD37" s="19"/>
      <c r="ICE37" s="19"/>
      <c r="ICF37" s="19"/>
      <c r="ICG37" s="19"/>
      <c r="ICH37" s="19"/>
      <c r="ICI37" s="19"/>
      <c r="ICJ37" s="19"/>
      <c r="ICK37" s="19"/>
      <c r="ICL37" s="19"/>
      <c r="ICM37" s="19"/>
      <c r="ICN37" s="19"/>
      <c r="ICO37" s="19"/>
      <c r="ICP37" s="19"/>
      <c r="ICQ37" s="19"/>
      <c r="ICR37" s="19"/>
      <c r="ICS37" s="19"/>
      <c r="ICT37" s="19"/>
      <c r="ICU37" s="19"/>
      <c r="ICV37" s="19"/>
      <c r="ICW37" s="19"/>
      <c r="ICX37" s="19"/>
      <c r="ICY37" s="19"/>
      <c r="ICZ37" s="19"/>
      <c r="IDA37" s="19"/>
      <c r="IDB37" s="19"/>
      <c r="IDC37" s="19"/>
      <c r="IDD37" s="19"/>
      <c r="IDE37" s="19"/>
      <c r="IDF37" s="19"/>
      <c r="IDG37" s="19"/>
      <c r="IDH37" s="19"/>
      <c r="IDI37" s="19"/>
      <c r="IDJ37" s="19"/>
      <c r="IDK37" s="19"/>
      <c r="IDL37" s="19"/>
      <c r="IDM37" s="19"/>
      <c r="IDN37" s="19"/>
      <c r="IDO37" s="19"/>
      <c r="IDP37" s="19"/>
      <c r="IDQ37" s="19"/>
      <c r="IDR37" s="19"/>
      <c r="IDS37" s="19"/>
      <c r="IDT37" s="19"/>
      <c r="IDU37" s="19"/>
      <c r="IDV37" s="19"/>
      <c r="IDW37" s="19"/>
      <c r="IDX37" s="19"/>
      <c r="IDY37" s="19"/>
      <c r="IDZ37" s="19"/>
      <c r="IEA37" s="19"/>
      <c r="IEB37" s="19"/>
      <c r="IEC37" s="19"/>
      <c r="IED37" s="19"/>
      <c r="IEE37" s="19"/>
      <c r="IEF37" s="19"/>
      <c r="IEG37" s="19"/>
      <c r="IEH37" s="19"/>
      <c r="IEI37" s="19"/>
      <c r="IEJ37" s="19"/>
      <c r="IEK37" s="19"/>
      <c r="IEL37" s="19"/>
      <c r="IEM37" s="19"/>
      <c r="IEN37" s="19"/>
      <c r="IEO37" s="19"/>
      <c r="IEP37" s="19"/>
      <c r="IEQ37" s="19"/>
      <c r="IER37" s="19"/>
      <c r="IES37" s="19"/>
      <c r="IET37" s="19"/>
      <c r="IEU37" s="19"/>
      <c r="IEV37" s="19"/>
      <c r="IEW37" s="19"/>
      <c r="IEX37" s="19"/>
      <c r="IEY37" s="19"/>
      <c r="IEZ37" s="19"/>
      <c r="IFA37" s="19"/>
      <c r="IFB37" s="19"/>
      <c r="IFC37" s="19"/>
      <c r="IFD37" s="19"/>
      <c r="IFE37" s="19"/>
      <c r="IFF37" s="19"/>
      <c r="IFG37" s="19"/>
      <c r="IFH37" s="19"/>
      <c r="IFI37" s="19"/>
      <c r="IFJ37" s="19"/>
      <c r="IFK37" s="19"/>
      <c r="IFL37" s="19"/>
      <c r="IFM37" s="19"/>
      <c r="IFN37" s="19"/>
      <c r="IFO37" s="19"/>
      <c r="IFP37" s="19"/>
      <c r="IFQ37" s="19"/>
      <c r="IFR37" s="19"/>
      <c r="IFS37" s="19"/>
      <c r="IFT37" s="19"/>
      <c r="IFU37" s="19"/>
      <c r="IFV37" s="19"/>
      <c r="IFW37" s="19"/>
      <c r="IFX37" s="19"/>
      <c r="IFY37" s="19"/>
      <c r="IFZ37" s="19"/>
      <c r="IGA37" s="19"/>
      <c r="IGB37" s="19"/>
      <c r="IGC37" s="19"/>
      <c r="IGD37" s="19"/>
      <c r="IGE37" s="19"/>
      <c r="IGF37" s="19"/>
      <c r="IGG37" s="19"/>
      <c r="IGH37" s="19"/>
      <c r="IGI37" s="19"/>
      <c r="IGJ37" s="19"/>
      <c r="IGK37" s="19"/>
      <c r="IGL37" s="19"/>
      <c r="IGM37" s="19"/>
      <c r="IGN37" s="19"/>
      <c r="IGO37" s="19"/>
      <c r="IGP37" s="19"/>
      <c r="IGQ37" s="19"/>
      <c r="IGR37" s="19"/>
      <c r="IGS37" s="19"/>
      <c r="IGT37" s="19"/>
      <c r="IGU37" s="19"/>
      <c r="IGV37" s="19"/>
      <c r="IGW37" s="19"/>
      <c r="IGX37" s="19"/>
      <c r="IGY37" s="19"/>
      <c r="IGZ37" s="19"/>
      <c r="IHA37" s="19"/>
      <c r="IHB37" s="19"/>
      <c r="IHC37" s="19"/>
      <c r="IHD37" s="19"/>
      <c r="IHE37" s="19"/>
      <c r="IHF37" s="19"/>
      <c r="IHG37" s="19"/>
      <c r="IHH37" s="19"/>
      <c r="IHI37" s="19"/>
      <c r="IHJ37" s="19"/>
      <c r="IHK37" s="19"/>
      <c r="IHL37" s="19"/>
      <c r="IHM37" s="19"/>
      <c r="IHN37" s="19"/>
      <c r="IHO37" s="19"/>
      <c r="IHP37" s="19"/>
      <c r="IHQ37" s="19"/>
      <c r="IHR37" s="19"/>
      <c r="IHS37" s="19"/>
      <c r="IHT37" s="19"/>
      <c r="IHU37" s="19"/>
      <c r="IHV37" s="19"/>
      <c r="IHW37" s="19"/>
      <c r="IHX37" s="19"/>
      <c r="IHY37" s="19"/>
      <c r="IHZ37" s="19"/>
      <c r="IIA37" s="19"/>
      <c r="IIB37" s="19"/>
      <c r="IIC37" s="19"/>
      <c r="IID37" s="19"/>
      <c r="IIE37" s="19"/>
      <c r="IIF37" s="19"/>
      <c r="IIG37" s="19"/>
      <c r="IIH37" s="19"/>
      <c r="III37" s="19"/>
      <c r="IIJ37" s="19"/>
      <c r="IIK37" s="19"/>
      <c r="IIL37" s="19"/>
      <c r="IIM37" s="19"/>
      <c r="IIN37" s="19"/>
      <c r="IIO37" s="19"/>
      <c r="IIP37" s="19"/>
      <c r="IIQ37" s="19"/>
      <c r="IIR37" s="19"/>
      <c r="IIS37" s="19"/>
      <c r="IIT37" s="19"/>
      <c r="IIU37" s="19"/>
      <c r="IIV37" s="19"/>
      <c r="IIW37" s="19"/>
      <c r="IIX37" s="19"/>
      <c r="IIY37" s="19"/>
      <c r="IIZ37" s="19"/>
      <c r="IJA37" s="19"/>
      <c r="IJB37" s="19"/>
      <c r="IJC37" s="19"/>
      <c r="IJD37" s="19"/>
      <c r="IJE37" s="19"/>
      <c r="IJF37" s="19"/>
      <c r="IJG37" s="19"/>
      <c r="IJH37" s="19"/>
      <c r="IJI37" s="19"/>
      <c r="IJJ37" s="19"/>
      <c r="IJK37" s="19"/>
      <c r="IJL37" s="19"/>
      <c r="IJM37" s="19"/>
      <c r="IJN37" s="19"/>
      <c r="IJO37" s="19"/>
      <c r="IJP37" s="19"/>
      <c r="IJQ37" s="19"/>
      <c r="IJR37" s="19"/>
      <c r="IJS37" s="19"/>
      <c r="IJT37" s="19"/>
      <c r="IJU37" s="19"/>
      <c r="IJV37" s="19"/>
      <c r="IJW37" s="19"/>
      <c r="IJX37" s="19"/>
      <c r="IJY37" s="19"/>
      <c r="IJZ37" s="19"/>
      <c r="IKA37" s="19"/>
      <c r="IKB37" s="19"/>
      <c r="IKC37" s="19"/>
      <c r="IKD37" s="19"/>
      <c r="IKE37" s="19"/>
      <c r="IKF37" s="19"/>
      <c r="IKG37" s="19"/>
      <c r="IKH37" s="19"/>
      <c r="IKI37" s="19"/>
      <c r="IKJ37" s="19"/>
      <c r="IKK37" s="19"/>
      <c r="IKL37" s="19"/>
      <c r="IKM37" s="19"/>
      <c r="IKN37" s="19"/>
      <c r="IKO37" s="19"/>
      <c r="IKP37" s="19"/>
      <c r="IKQ37" s="19"/>
      <c r="IKR37" s="19"/>
      <c r="IKS37" s="19"/>
      <c r="IKT37" s="19"/>
      <c r="IKU37" s="19"/>
      <c r="IKV37" s="19"/>
      <c r="IKW37" s="19"/>
      <c r="IKX37" s="19"/>
      <c r="IKY37" s="19"/>
      <c r="IKZ37" s="19"/>
      <c r="ILA37" s="19"/>
      <c r="ILB37" s="19"/>
      <c r="ILC37" s="19"/>
      <c r="ILD37" s="19"/>
      <c r="ILE37" s="19"/>
      <c r="ILF37" s="19"/>
      <c r="ILG37" s="19"/>
      <c r="ILH37" s="19"/>
      <c r="ILI37" s="19"/>
      <c r="ILJ37" s="19"/>
      <c r="ILK37" s="19"/>
      <c r="ILL37" s="19"/>
      <c r="ILM37" s="19"/>
      <c r="ILN37" s="19"/>
      <c r="ILO37" s="19"/>
      <c r="ILP37" s="19"/>
      <c r="ILQ37" s="19"/>
      <c r="ILR37" s="19"/>
      <c r="ILS37" s="19"/>
      <c r="ILT37" s="19"/>
      <c r="ILU37" s="19"/>
      <c r="ILV37" s="19"/>
      <c r="ILW37" s="19"/>
      <c r="ILX37" s="19"/>
      <c r="ILY37" s="19"/>
      <c r="ILZ37" s="19"/>
      <c r="IMA37" s="19"/>
      <c r="IMB37" s="19"/>
      <c r="IMC37" s="19"/>
      <c r="IMD37" s="19"/>
      <c r="IME37" s="19"/>
      <c r="IMF37" s="19"/>
      <c r="IMG37" s="19"/>
      <c r="IMH37" s="19"/>
      <c r="IMI37" s="19"/>
      <c r="IMJ37" s="19"/>
      <c r="IMK37" s="19"/>
      <c r="IML37" s="19"/>
      <c r="IMM37" s="19"/>
      <c r="IMN37" s="19"/>
      <c r="IMO37" s="19"/>
      <c r="IMP37" s="19"/>
      <c r="IMQ37" s="19"/>
      <c r="IMR37" s="19"/>
      <c r="IMS37" s="19"/>
      <c r="IMT37" s="19"/>
      <c r="IMU37" s="19"/>
      <c r="IMV37" s="19"/>
      <c r="IMW37" s="19"/>
      <c r="IMX37" s="19"/>
      <c r="IMY37" s="19"/>
      <c r="IMZ37" s="19"/>
      <c r="INA37" s="19"/>
      <c r="INB37" s="19"/>
      <c r="INC37" s="19"/>
      <c r="IND37" s="19"/>
      <c r="INE37" s="19"/>
      <c r="INF37" s="19"/>
      <c r="ING37" s="19"/>
      <c r="INH37" s="19"/>
      <c r="INI37" s="19"/>
      <c r="INJ37" s="19"/>
      <c r="INK37" s="19"/>
      <c r="INL37" s="19"/>
      <c r="INM37" s="19"/>
      <c r="INN37" s="19"/>
      <c r="INO37" s="19"/>
      <c r="INP37" s="19"/>
      <c r="INQ37" s="19"/>
      <c r="INR37" s="19"/>
      <c r="INS37" s="19"/>
      <c r="INT37" s="19"/>
      <c r="INU37" s="19"/>
      <c r="INV37" s="19"/>
      <c r="INW37" s="19"/>
      <c r="INX37" s="19"/>
      <c r="INY37" s="19"/>
      <c r="INZ37" s="19"/>
      <c r="IOA37" s="19"/>
      <c r="IOB37" s="19"/>
      <c r="IOC37" s="19"/>
      <c r="IOD37" s="19"/>
      <c r="IOE37" s="19"/>
      <c r="IOF37" s="19"/>
      <c r="IOG37" s="19"/>
      <c r="IOH37" s="19"/>
      <c r="IOI37" s="19"/>
      <c r="IOJ37" s="19"/>
      <c r="IOK37" s="19"/>
      <c r="IOL37" s="19"/>
      <c r="IOM37" s="19"/>
      <c r="ION37" s="19"/>
      <c r="IOO37" s="19"/>
      <c r="IOP37" s="19"/>
      <c r="IOQ37" s="19"/>
      <c r="IOR37" s="19"/>
      <c r="IOS37" s="19"/>
      <c r="IOT37" s="19"/>
      <c r="IOU37" s="19"/>
      <c r="IOV37" s="19"/>
      <c r="IOW37" s="19"/>
      <c r="IOX37" s="19"/>
      <c r="IOY37" s="19"/>
      <c r="IOZ37" s="19"/>
      <c r="IPA37" s="19"/>
      <c r="IPB37" s="19"/>
      <c r="IPC37" s="19"/>
      <c r="IPD37" s="19"/>
      <c r="IPE37" s="19"/>
      <c r="IPF37" s="19"/>
      <c r="IPG37" s="19"/>
      <c r="IPH37" s="19"/>
      <c r="IPI37" s="19"/>
      <c r="IPJ37" s="19"/>
      <c r="IPK37" s="19"/>
      <c r="IPL37" s="19"/>
      <c r="IPM37" s="19"/>
      <c r="IPN37" s="19"/>
      <c r="IPO37" s="19"/>
      <c r="IPP37" s="19"/>
      <c r="IPQ37" s="19"/>
      <c r="IPR37" s="19"/>
      <c r="IPS37" s="19"/>
      <c r="IPT37" s="19"/>
      <c r="IPU37" s="19"/>
      <c r="IPV37" s="19"/>
      <c r="IPW37" s="19"/>
      <c r="IPX37" s="19"/>
      <c r="IPY37" s="19"/>
      <c r="IPZ37" s="19"/>
      <c r="IQA37" s="19"/>
      <c r="IQB37" s="19"/>
      <c r="IQC37" s="19"/>
      <c r="IQD37" s="19"/>
      <c r="IQE37" s="19"/>
      <c r="IQF37" s="19"/>
      <c r="IQG37" s="19"/>
      <c r="IQH37" s="19"/>
      <c r="IQI37" s="19"/>
      <c r="IQJ37" s="19"/>
      <c r="IQK37" s="19"/>
      <c r="IQL37" s="19"/>
      <c r="IQM37" s="19"/>
      <c r="IQN37" s="19"/>
      <c r="IQO37" s="19"/>
      <c r="IQP37" s="19"/>
      <c r="IQQ37" s="19"/>
      <c r="IQR37" s="19"/>
      <c r="IQS37" s="19"/>
      <c r="IQT37" s="19"/>
      <c r="IQU37" s="19"/>
      <c r="IQV37" s="19"/>
      <c r="IQW37" s="19"/>
      <c r="IQX37" s="19"/>
      <c r="IQY37" s="19"/>
      <c r="IQZ37" s="19"/>
      <c r="IRA37" s="19"/>
      <c r="IRB37" s="19"/>
      <c r="IRC37" s="19"/>
      <c r="IRD37" s="19"/>
      <c r="IRE37" s="19"/>
      <c r="IRF37" s="19"/>
      <c r="IRG37" s="19"/>
      <c r="IRH37" s="19"/>
      <c r="IRI37" s="19"/>
      <c r="IRJ37" s="19"/>
      <c r="IRK37" s="19"/>
      <c r="IRL37" s="19"/>
      <c r="IRM37" s="19"/>
      <c r="IRN37" s="19"/>
      <c r="IRO37" s="19"/>
      <c r="IRP37" s="19"/>
      <c r="IRQ37" s="19"/>
      <c r="IRR37" s="19"/>
      <c r="IRS37" s="19"/>
      <c r="IRT37" s="19"/>
      <c r="IRU37" s="19"/>
      <c r="IRV37" s="19"/>
      <c r="IRW37" s="19"/>
      <c r="IRX37" s="19"/>
      <c r="IRY37" s="19"/>
      <c r="IRZ37" s="19"/>
      <c r="ISA37" s="19"/>
      <c r="ISB37" s="19"/>
      <c r="ISC37" s="19"/>
      <c r="ISD37" s="19"/>
      <c r="ISE37" s="19"/>
      <c r="ISF37" s="19"/>
      <c r="ISG37" s="19"/>
      <c r="ISH37" s="19"/>
      <c r="ISI37" s="19"/>
      <c r="ISJ37" s="19"/>
      <c r="ISK37" s="19"/>
      <c r="ISL37" s="19"/>
      <c r="ISM37" s="19"/>
      <c r="ISN37" s="19"/>
      <c r="ISO37" s="19"/>
      <c r="ISP37" s="19"/>
      <c r="ISQ37" s="19"/>
      <c r="ISR37" s="19"/>
      <c r="ISS37" s="19"/>
      <c r="IST37" s="19"/>
      <c r="ISU37" s="19"/>
      <c r="ISV37" s="19"/>
      <c r="ISW37" s="19"/>
      <c r="ISX37" s="19"/>
      <c r="ISY37" s="19"/>
      <c r="ISZ37" s="19"/>
      <c r="ITA37" s="19"/>
      <c r="ITB37" s="19"/>
      <c r="ITC37" s="19"/>
      <c r="ITD37" s="19"/>
      <c r="ITE37" s="19"/>
      <c r="ITF37" s="19"/>
      <c r="ITG37" s="19"/>
      <c r="ITH37" s="19"/>
      <c r="ITI37" s="19"/>
      <c r="ITJ37" s="19"/>
      <c r="ITK37" s="19"/>
      <c r="ITL37" s="19"/>
      <c r="ITM37" s="19"/>
      <c r="ITN37" s="19"/>
      <c r="ITO37" s="19"/>
      <c r="ITP37" s="19"/>
      <c r="ITQ37" s="19"/>
      <c r="ITR37" s="19"/>
      <c r="ITS37" s="19"/>
      <c r="ITT37" s="19"/>
      <c r="ITU37" s="19"/>
      <c r="ITV37" s="19"/>
      <c r="ITW37" s="19"/>
      <c r="ITX37" s="19"/>
      <c r="ITY37" s="19"/>
      <c r="ITZ37" s="19"/>
      <c r="IUA37" s="19"/>
      <c r="IUB37" s="19"/>
      <c r="IUC37" s="19"/>
      <c r="IUD37" s="19"/>
      <c r="IUE37" s="19"/>
      <c r="IUF37" s="19"/>
      <c r="IUG37" s="19"/>
      <c r="IUH37" s="19"/>
      <c r="IUI37" s="19"/>
      <c r="IUJ37" s="19"/>
      <c r="IUK37" s="19"/>
      <c r="IUL37" s="19"/>
      <c r="IUM37" s="19"/>
      <c r="IUN37" s="19"/>
      <c r="IUO37" s="19"/>
      <c r="IUP37" s="19"/>
      <c r="IUQ37" s="19"/>
      <c r="IUR37" s="19"/>
      <c r="IUS37" s="19"/>
      <c r="IUT37" s="19"/>
      <c r="IUU37" s="19"/>
      <c r="IUV37" s="19"/>
      <c r="IUW37" s="19"/>
      <c r="IUX37" s="19"/>
      <c r="IUY37" s="19"/>
      <c r="IUZ37" s="19"/>
      <c r="IVA37" s="19"/>
      <c r="IVB37" s="19"/>
      <c r="IVC37" s="19"/>
      <c r="IVD37" s="19"/>
      <c r="IVE37" s="19"/>
      <c r="IVF37" s="19"/>
      <c r="IVG37" s="19"/>
      <c r="IVH37" s="19"/>
      <c r="IVI37" s="19"/>
      <c r="IVJ37" s="19"/>
      <c r="IVK37" s="19"/>
      <c r="IVL37" s="19"/>
      <c r="IVM37" s="19"/>
      <c r="IVN37" s="19"/>
      <c r="IVO37" s="19"/>
      <c r="IVP37" s="19"/>
      <c r="IVQ37" s="19"/>
      <c r="IVR37" s="19"/>
      <c r="IVS37" s="19"/>
      <c r="IVT37" s="19"/>
      <c r="IVU37" s="19"/>
      <c r="IVV37" s="19"/>
      <c r="IVW37" s="19"/>
      <c r="IVX37" s="19"/>
      <c r="IVY37" s="19"/>
      <c r="IVZ37" s="19"/>
      <c r="IWA37" s="19"/>
      <c r="IWB37" s="19"/>
      <c r="IWC37" s="19"/>
      <c r="IWD37" s="19"/>
      <c r="IWE37" s="19"/>
      <c r="IWF37" s="19"/>
      <c r="IWG37" s="19"/>
      <c r="IWH37" s="19"/>
      <c r="IWI37" s="19"/>
      <c r="IWJ37" s="19"/>
      <c r="IWK37" s="19"/>
      <c r="IWL37" s="19"/>
      <c r="IWM37" s="19"/>
      <c r="IWN37" s="19"/>
      <c r="IWO37" s="19"/>
      <c r="IWP37" s="19"/>
      <c r="IWQ37" s="19"/>
      <c r="IWR37" s="19"/>
      <c r="IWS37" s="19"/>
      <c r="IWT37" s="19"/>
      <c r="IWU37" s="19"/>
      <c r="IWV37" s="19"/>
      <c r="IWW37" s="19"/>
      <c r="IWX37" s="19"/>
      <c r="IWY37" s="19"/>
      <c r="IWZ37" s="19"/>
      <c r="IXA37" s="19"/>
      <c r="IXB37" s="19"/>
      <c r="IXC37" s="19"/>
      <c r="IXD37" s="19"/>
      <c r="IXE37" s="19"/>
      <c r="IXF37" s="19"/>
      <c r="IXG37" s="19"/>
      <c r="IXH37" s="19"/>
      <c r="IXI37" s="19"/>
      <c r="IXJ37" s="19"/>
      <c r="IXK37" s="19"/>
      <c r="IXL37" s="19"/>
      <c r="IXM37" s="19"/>
      <c r="IXN37" s="19"/>
      <c r="IXO37" s="19"/>
      <c r="IXP37" s="19"/>
      <c r="IXQ37" s="19"/>
      <c r="IXR37" s="19"/>
      <c r="IXS37" s="19"/>
      <c r="IXT37" s="19"/>
      <c r="IXU37" s="19"/>
      <c r="IXV37" s="19"/>
      <c r="IXW37" s="19"/>
      <c r="IXX37" s="19"/>
      <c r="IXY37" s="19"/>
      <c r="IXZ37" s="19"/>
      <c r="IYA37" s="19"/>
      <c r="IYB37" s="19"/>
      <c r="IYC37" s="19"/>
      <c r="IYD37" s="19"/>
      <c r="IYE37" s="19"/>
      <c r="IYF37" s="19"/>
      <c r="IYG37" s="19"/>
      <c r="IYH37" s="19"/>
      <c r="IYI37" s="19"/>
      <c r="IYJ37" s="19"/>
      <c r="IYK37" s="19"/>
      <c r="IYL37" s="19"/>
      <c r="IYM37" s="19"/>
      <c r="IYN37" s="19"/>
      <c r="IYO37" s="19"/>
      <c r="IYP37" s="19"/>
      <c r="IYQ37" s="19"/>
      <c r="IYR37" s="19"/>
      <c r="IYS37" s="19"/>
      <c r="IYT37" s="19"/>
      <c r="IYU37" s="19"/>
      <c r="IYV37" s="19"/>
      <c r="IYW37" s="19"/>
      <c r="IYX37" s="19"/>
      <c r="IYY37" s="19"/>
      <c r="IYZ37" s="19"/>
      <c r="IZA37" s="19"/>
      <c r="IZB37" s="19"/>
      <c r="IZC37" s="19"/>
      <c r="IZD37" s="19"/>
      <c r="IZE37" s="19"/>
      <c r="IZF37" s="19"/>
      <c r="IZG37" s="19"/>
      <c r="IZH37" s="19"/>
      <c r="IZI37" s="19"/>
      <c r="IZJ37" s="19"/>
      <c r="IZK37" s="19"/>
      <c r="IZL37" s="19"/>
      <c r="IZM37" s="19"/>
      <c r="IZN37" s="19"/>
      <c r="IZO37" s="19"/>
      <c r="IZP37" s="19"/>
      <c r="IZQ37" s="19"/>
      <c r="IZR37" s="19"/>
      <c r="IZS37" s="19"/>
      <c r="IZT37" s="19"/>
      <c r="IZU37" s="19"/>
      <c r="IZV37" s="19"/>
      <c r="IZW37" s="19"/>
      <c r="IZX37" s="19"/>
      <c r="IZY37" s="19"/>
      <c r="IZZ37" s="19"/>
      <c r="JAA37" s="19"/>
      <c r="JAB37" s="19"/>
      <c r="JAC37" s="19"/>
      <c r="JAD37" s="19"/>
      <c r="JAE37" s="19"/>
      <c r="JAF37" s="19"/>
      <c r="JAG37" s="19"/>
      <c r="JAH37" s="19"/>
      <c r="JAI37" s="19"/>
      <c r="JAJ37" s="19"/>
      <c r="JAK37" s="19"/>
      <c r="JAL37" s="19"/>
      <c r="JAM37" s="19"/>
      <c r="JAN37" s="19"/>
      <c r="JAO37" s="19"/>
      <c r="JAP37" s="19"/>
      <c r="JAQ37" s="19"/>
      <c r="JAR37" s="19"/>
      <c r="JAS37" s="19"/>
      <c r="JAT37" s="19"/>
      <c r="JAU37" s="19"/>
      <c r="JAV37" s="19"/>
      <c r="JAW37" s="19"/>
      <c r="JAX37" s="19"/>
      <c r="JAY37" s="19"/>
      <c r="JAZ37" s="19"/>
      <c r="JBA37" s="19"/>
      <c r="JBB37" s="19"/>
      <c r="JBC37" s="19"/>
      <c r="JBD37" s="19"/>
      <c r="JBE37" s="19"/>
      <c r="JBF37" s="19"/>
      <c r="JBG37" s="19"/>
      <c r="JBH37" s="19"/>
      <c r="JBI37" s="19"/>
      <c r="JBJ37" s="19"/>
      <c r="JBK37" s="19"/>
      <c r="JBL37" s="19"/>
      <c r="JBM37" s="19"/>
      <c r="JBN37" s="19"/>
      <c r="JBO37" s="19"/>
      <c r="JBP37" s="19"/>
      <c r="JBQ37" s="19"/>
      <c r="JBR37" s="19"/>
      <c r="JBS37" s="19"/>
      <c r="JBT37" s="19"/>
      <c r="JBU37" s="19"/>
      <c r="JBV37" s="19"/>
      <c r="JBW37" s="19"/>
      <c r="JBX37" s="19"/>
      <c r="JBY37" s="19"/>
      <c r="JBZ37" s="19"/>
      <c r="JCA37" s="19"/>
      <c r="JCB37" s="19"/>
      <c r="JCC37" s="19"/>
      <c r="JCD37" s="19"/>
      <c r="JCE37" s="19"/>
      <c r="JCF37" s="19"/>
      <c r="JCG37" s="19"/>
      <c r="JCH37" s="19"/>
      <c r="JCI37" s="19"/>
      <c r="JCJ37" s="19"/>
      <c r="JCK37" s="19"/>
      <c r="JCL37" s="19"/>
      <c r="JCM37" s="19"/>
      <c r="JCN37" s="19"/>
      <c r="JCO37" s="19"/>
      <c r="JCP37" s="19"/>
      <c r="JCQ37" s="19"/>
      <c r="JCR37" s="19"/>
      <c r="JCS37" s="19"/>
      <c r="JCT37" s="19"/>
      <c r="JCU37" s="19"/>
      <c r="JCV37" s="19"/>
      <c r="JCW37" s="19"/>
      <c r="JCX37" s="19"/>
      <c r="JCY37" s="19"/>
      <c r="JCZ37" s="19"/>
      <c r="JDA37" s="19"/>
      <c r="JDB37" s="19"/>
      <c r="JDC37" s="19"/>
      <c r="JDD37" s="19"/>
      <c r="JDE37" s="19"/>
      <c r="JDF37" s="19"/>
      <c r="JDG37" s="19"/>
      <c r="JDH37" s="19"/>
      <c r="JDI37" s="19"/>
      <c r="JDJ37" s="19"/>
      <c r="JDK37" s="19"/>
      <c r="JDL37" s="19"/>
      <c r="JDM37" s="19"/>
      <c r="JDN37" s="19"/>
      <c r="JDO37" s="19"/>
      <c r="JDP37" s="19"/>
      <c r="JDQ37" s="19"/>
      <c r="JDR37" s="19"/>
      <c r="JDS37" s="19"/>
      <c r="JDT37" s="19"/>
      <c r="JDU37" s="19"/>
      <c r="JDV37" s="19"/>
      <c r="JDW37" s="19"/>
      <c r="JDX37" s="19"/>
      <c r="JDY37" s="19"/>
      <c r="JDZ37" s="19"/>
      <c r="JEA37" s="19"/>
      <c r="JEB37" s="19"/>
      <c r="JEC37" s="19"/>
      <c r="JED37" s="19"/>
      <c r="JEE37" s="19"/>
      <c r="JEF37" s="19"/>
      <c r="JEG37" s="19"/>
      <c r="JEH37" s="19"/>
      <c r="JEI37" s="19"/>
      <c r="JEJ37" s="19"/>
      <c r="JEK37" s="19"/>
      <c r="JEL37" s="19"/>
      <c r="JEM37" s="19"/>
      <c r="JEN37" s="19"/>
      <c r="JEO37" s="19"/>
      <c r="JEP37" s="19"/>
      <c r="JEQ37" s="19"/>
      <c r="JER37" s="19"/>
      <c r="JES37" s="19"/>
      <c r="JET37" s="19"/>
      <c r="JEU37" s="19"/>
      <c r="JEV37" s="19"/>
      <c r="JEW37" s="19"/>
      <c r="JEX37" s="19"/>
      <c r="JEY37" s="19"/>
      <c r="JEZ37" s="19"/>
      <c r="JFA37" s="19"/>
      <c r="JFB37" s="19"/>
      <c r="JFC37" s="19"/>
      <c r="JFD37" s="19"/>
      <c r="JFE37" s="19"/>
      <c r="JFF37" s="19"/>
      <c r="JFG37" s="19"/>
      <c r="JFH37" s="19"/>
      <c r="JFI37" s="19"/>
      <c r="JFJ37" s="19"/>
      <c r="JFK37" s="19"/>
      <c r="JFL37" s="19"/>
      <c r="JFM37" s="19"/>
      <c r="JFN37" s="19"/>
      <c r="JFO37" s="19"/>
      <c r="JFP37" s="19"/>
      <c r="JFQ37" s="19"/>
      <c r="JFR37" s="19"/>
      <c r="JFS37" s="19"/>
      <c r="JFT37" s="19"/>
      <c r="JFU37" s="19"/>
      <c r="JFV37" s="19"/>
      <c r="JFW37" s="19"/>
      <c r="JFX37" s="19"/>
      <c r="JFY37" s="19"/>
      <c r="JFZ37" s="19"/>
      <c r="JGA37" s="19"/>
      <c r="JGB37" s="19"/>
      <c r="JGC37" s="19"/>
      <c r="JGD37" s="19"/>
      <c r="JGE37" s="19"/>
      <c r="JGF37" s="19"/>
      <c r="JGG37" s="19"/>
      <c r="JGH37" s="19"/>
      <c r="JGI37" s="19"/>
      <c r="JGJ37" s="19"/>
      <c r="JGK37" s="19"/>
      <c r="JGL37" s="19"/>
      <c r="JGM37" s="19"/>
      <c r="JGN37" s="19"/>
      <c r="JGO37" s="19"/>
      <c r="JGP37" s="19"/>
      <c r="JGQ37" s="19"/>
      <c r="JGR37" s="19"/>
      <c r="JGS37" s="19"/>
      <c r="JGT37" s="19"/>
      <c r="JGU37" s="19"/>
      <c r="JGV37" s="19"/>
      <c r="JGW37" s="19"/>
      <c r="JGX37" s="19"/>
      <c r="JGY37" s="19"/>
      <c r="JGZ37" s="19"/>
      <c r="JHA37" s="19"/>
      <c r="JHB37" s="19"/>
      <c r="JHC37" s="19"/>
      <c r="JHD37" s="19"/>
      <c r="JHE37" s="19"/>
      <c r="JHF37" s="19"/>
      <c r="JHG37" s="19"/>
      <c r="JHH37" s="19"/>
      <c r="JHI37" s="19"/>
      <c r="JHJ37" s="19"/>
      <c r="JHK37" s="19"/>
      <c r="JHL37" s="19"/>
      <c r="JHM37" s="19"/>
      <c r="JHN37" s="19"/>
      <c r="JHO37" s="19"/>
      <c r="JHP37" s="19"/>
      <c r="JHQ37" s="19"/>
      <c r="JHR37" s="19"/>
      <c r="JHS37" s="19"/>
      <c r="JHT37" s="19"/>
      <c r="JHU37" s="19"/>
      <c r="JHV37" s="19"/>
      <c r="JHW37" s="19"/>
      <c r="JHX37" s="19"/>
      <c r="JHY37" s="19"/>
      <c r="JHZ37" s="19"/>
      <c r="JIA37" s="19"/>
      <c r="JIB37" s="19"/>
      <c r="JIC37" s="19"/>
      <c r="JID37" s="19"/>
      <c r="JIE37" s="19"/>
      <c r="JIF37" s="19"/>
      <c r="JIG37" s="19"/>
      <c r="JIH37" s="19"/>
      <c r="JII37" s="19"/>
      <c r="JIJ37" s="19"/>
      <c r="JIK37" s="19"/>
      <c r="JIL37" s="19"/>
      <c r="JIM37" s="19"/>
      <c r="JIN37" s="19"/>
      <c r="JIO37" s="19"/>
      <c r="JIP37" s="19"/>
      <c r="JIQ37" s="19"/>
      <c r="JIR37" s="19"/>
      <c r="JIS37" s="19"/>
      <c r="JIT37" s="19"/>
      <c r="JIU37" s="19"/>
      <c r="JIV37" s="19"/>
      <c r="JIW37" s="19"/>
      <c r="JIX37" s="19"/>
      <c r="JIY37" s="19"/>
      <c r="JIZ37" s="19"/>
      <c r="JJA37" s="19"/>
      <c r="JJB37" s="19"/>
      <c r="JJC37" s="19"/>
      <c r="JJD37" s="19"/>
      <c r="JJE37" s="19"/>
      <c r="JJF37" s="19"/>
      <c r="JJG37" s="19"/>
      <c r="JJH37" s="19"/>
      <c r="JJI37" s="19"/>
      <c r="JJJ37" s="19"/>
      <c r="JJK37" s="19"/>
      <c r="JJL37" s="19"/>
      <c r="JJM37" s="19"/>
      <c r="JJN37" s="19"/>
      <c r="JJO37" s="19"/>
      <c r="JJP37" s="19"/>
      <c r="JJQ37" s="19"/>
      <c r="JJR37" s="19"/>
      <c r="JJS37" s="19"/>
      <c r="JJT37" s="19"/>
      <c r="JJU37" s="19"/>
      <c r="JJV37" s="19"/>
      <c r="JJW37" s="19"/>
      <c r="JJX37" s="19"/>
      <c r="JJY37" s="19"/>
      <c r="JJZ37" s="19"/>
      <c r="JKA37" s="19"/>
      <c r="JKB37" s="19"/>
      <c r="JKC37" s="19"/>
      <c r="JKD37" s="19"/>
      <c r="JKE37" s="19"/>
      <c r="JKF37" s="19"/>
      <c r="JKG37" s="19"/>
      <c r="JKH37" s="19"/>
      <c r="JKI37" s="19"/>
      <c r="JKJ37" s="19"/>
      <c r="JKK37" s="19"/>
      <c r="JKL37" s="19"/>
      <c r="JKM37" s="19"/>
      <c r="JKN37" s="19"/>
      <c r="JKO37" s="19"/>
      <c r="JKP37" s="19"/>
      <c r="JKQ37" s="19"/>
      <c r="JKR37" s="19"/>
      <c r="JKS37" s="19"/>
      <c r="JKT37" s="19"/>
      <c r="JKU37" s="19"/>
      <c r="JKV37" s="19"/>
      <c r="JKW37" s="19"/>
      <c r="JKX37" s="19"/>
      <c r="JKY37" s="19"/>
      <c r="JKZ37" s="19"/>
      <c r="JLA37" s="19"/>
      <c r="JLB37" s="19"/>
      <c r="JLC37" s="19"/>
      <c r="JLD37" s="19"/>
      <c r="JLE37" s="19"/>
      <c r="JLF37" s="19"/>
      <c r="JLG37" s="19"/>
      <c r="JLH37" s="19"/>
      <c r="JLI37" s="19"/>
      <c r="JLJ37" s="19"/>
      <c r="JLK37" s="19"/>
      <c r="JLL37" s="19"/>
      <c r="JLM37" s="19"/>
      <c r="JLN37" s="19"/>
      <c r="JLO37" s="19"/>
      <c r="JLP37" s="19"/>
      <c r="JLQ37" s="19"/>
      <c r="JLR37" s="19"/>
      <c r="JLS37" s="19"/>
      <c r="JLT37" s="19"/>
      <c r="JLU37" s="19"/>
      <c r="JLV37" s="19"/>
      <c r="JLW37" s="19"/>
      <c r="JLX37" s="19"/>
      <c r="JLY37" s="19"/>
      <c r="JLZ37" s="19"/>
      <c r="JMA37" s="19"/>
      <c r="JMB37" s="19"/>
      <c r="JMC37" s="19"/>
      <c r="JMD37" s="19"/>
      <c r="JME37" s="19"/>
      <c r="JMF37" s="19"/>
      <c r="JMG37" s="19"/>
      <c r="JMH37" s="19"/>
      <c r="JMI37" s="19"/>
      <c r="JMJ37" s="19"/>
      <c r="JMK37" s="19"/>
      <c r="JML37" s="19"/>
      <c r="JMM37" s="19"/>
      <c r="JMN37" s="19"/>
      <c r="JMO37" s="19"/>
      <c r="JMP37" s="19"/>
      <c r="JMQ37" s="19"/>
      <c r="JMR37" s="19"/>
      <c r="JMS37" s="19"/>
      <c r="JMT37" s="19"/>
      <c r="JMU37" s="19"/>
      <c r="JMV37" s="19"/>
      <c r="JMW37" s="19"/>
      <c r="JMX37" s="19"/>
      <c r="JMY37" s="19"/>
      <c r="JMZ37" s="19"/>
      <c r="JNA37" s="19"/>
      <c r="JNB37" s="19"/>
      <c r="JNC37" s="19"/>
      <c r="JND37" s="19"/>
      <c r="JNE37" s="19"/>
      <c r="JNF37" s="19"/>
      <c r="JNG37" s="19"/>
      <c r="JNH37" s="19"/>
      <c r="JNI37" s="19"/>
      <c r="JNJ37" s="19"/>
      <c r="JNK37" s="19"/>
      <c r="JNL37" s="19"/>
      <c r="JNM37" s="19"/>
      <c r="JNN37" s="19"/>
      <c r="JNO37" s="19"/>
      <c r="JNP37" s="19"/>
      <c r="JNQ37" s="19"/>
      <c r="JNR37" s="19"/>
      <c r="JNS37" s="19"/>
      <c r="JNT37" s="19"/>
      <c r="JNU37" s="19"/>
      <c r="JNV37" s="19"/>
      <c r="JNW37" s="19"/>
      <c r="JNX37" s="19"/>
      <c r="JNY37" s="19"/>
      <c r="JNZ37" s="19"/>
      <c r="JOA37" s="19"/>
      <c r="JOB37" s="19"/>
      <c r="JOC37" s="19"/>
      <c r="JOD37" s="19"/>
      <c r="JOE37" s="19"/>
      <c r="JOF37" s="19"/>
      <c r="JOG37" s="19"/>
      <c r="JOH37" s="19"/>
      <c r="JOI37" s="19"/>
      <c r="JOJ37" s="19"/>
      <c r="JOK37" s="19"/>
      <c r="JOL37" s="19"/>
      <c r="JOM37" s="19"/>
      <c r="JON37" s="19"/>
      <c r="JOO37" s="19"/>
      <c r="JOP37" s="19"/>
      <c r="JOQ37" s="19"/>
      <c r="JOR37" s="19"/>
      <c r="JOS37" s="19"/>
      <c r="JOT37" s="19"/>
      <c r="JOU37" s="19"/>
      <c r="JOV37" s="19"/>
      <c r="JOW37" s="19"/>
      <c r="JOX37" s="19"/>
      <c r="JOY37" s="19"/>
      <c r="JOZ37" s="19"/>
      <c r="JPA37" s="19"/>
      <c r="JPB37" s="19"/>
      <c r="JPC37" s="19"/>
      <c r="JPD37" s="19"/>
      <c r="JPE37" s="19"/>
      <c r="JPF37" s="19"/>
      <c r="JPG37" s="19"/>
      <c r="JPH37" s="19"/>
      <c r="JPI37" s="19"/>
      <c r="JPJ37" s="19"/>
      <c r="JPK37" s="19"/>
      <c r="JPL37" s="19"/>
      <c r="JPM37" s="19"/>
      <c r="JPN37" s="19"/>
      <c r="JPO37" s="19"/>
      <c r="JPP37" s="19"/>
      <c r="JPQ37" s="19"/>
      <c r="JPR37" s="19"/>
      <c r="JPS37" s="19"/>
      <c r="JPT37" s="19"/>
      <c r="JPU37" s="19"/>
      <c r="JPV37" s="19"/>
      <c r="JPW37" s="19"/>
      <c r="JPX37" s="19"/>
      <c r="JPY37" s="19"/>
      <c r="JPZ37" s="19"/>
      <c r="JQA37" s="19"/>
      <c r="JQB37" s="19"/>
      <c r="JQC37" s="19"/>
      <c r="JQD37" s="19"/>
      <c r="JQE37" s="19"/>
      <c r="JQF37" s="19"/>
      <c r="JQG37" s="19"/>
      <c r="JQH37" s="19"/>
      <c r="JQI37" s="19"/>
      <c r="JQJ37" s="19"/>
      <c r="JQK37" s="19"/>
      <c r="JQL37" s="19"/>
      <c r="JQM37" s="19"/>
      <c r="JQN37" s="19"/>
      <c r="JQO37" s="19"/>
      <c r="JQP37" s="19"/>
      <c r="JQQ37" s="19"/>
      <c r="JQR37" s="19"/>
      <c r="JQS37" s="19"/>
      <c r="JQT37" s="19"/>
      <c r="JQU37" s="19"/>
      <c r="JQV37" s="19"/>
      <c r="JQW37" s="19"/>
      <c r="JQX37" s="19"/>
      <c r="JQY37" s="19"/>
      <c r="JQZ37" s="19"/>
      <c r="JRA37" s="19"/>
      <c r="JRB37" s="19"/>
      <c r="JRC37" s="19"/>
      <c r="JRD37" s="19"/>
      <c r="JRE37" s="19"/>
      <c r="JRF37" s="19"/>
      <c r="JRG37" s="19"/>
      <c r="JRH37" s="19"/>
      <c r="JRI37" s="19"/>
      <c r="JRJ37" s="19"/>
      <c r="JRK37" s="19"/>
      <c r="JRL37" s="19"/>
      <c r="JRM37" s="19"/>
      <c r="JRN37" s="19"/>
      <c r="JRO37" s="19"/>
      <c r="JRP37" s="19"/>
      <c r="JRQ37" s="19"/>
      <c r="JRR37" s="19"/>
      <c r="JRS37" s="19"/>
      <c r="JRT37" s="19"/>
      <c r="JRU37" s="19"/>
      <c r="JRV37" s="19"/>
      <c r="JRW37" s="19"/>
      <c r="JRX37" s="19"/>
      <c r="JRY37" s="19"/>
      <c r="JRZ37" s="19"/>
      <c r="JSA37" s="19"/>
      <c r="JSB37" s="19"/>
      <c r="JSC37" s="19"/>
      <c r="JSD37" s="19"/>
      <c r="JSE37" s="19"/>
      <c r="JSF37" s="19"/>
      <c r="JSG37" s="19"/>
      <c r="JSH37" s="19"/>
      <c r="JSI37" s="19"/>
      <c r="JSJ37" s="19"/>
      <c r="JSK37" s="19"/>
      <c r="JSL37" s="19"/>
      <c r="JSM37" s="19"/>
      <c r="JSN37" s="19"/>
      <c r="JSO37" s="19"/>
      <c r="JSP37" s="19"/>
      <c r="JSQ37" s="19"/>
      <c r="JSR37" s="19"/>
      <c r="JSS37" s="19"/>
      <c r="JST37" s="19"/>
      <c r="JSU37" s="19"/>
      <c r="JSV37" s="19"/>
      <c r="JSW37" s="19"/>
      <c r="JSX37" s="19"/>
      <c r="JSY37" s="19"/>
      <c r="JSZ37" s="19"/>
      <c r="JTA37" s="19"/>
      <c r="JTB37" s="19"/>
      <c r="JTC37" s="19"/>
      <c r="JTD37" s="19"/>
      <c r="JTE37" s="19"/>
      <c r="JTF37" s="19"/>
      <c r="JTG37" s="19"/>
      <c r="JTH37" s="19"/>
      <c r="JTI37" s="19"/>
      <c r="JTJ37" s="19"/>
      <c r="JTK37" s="19"/>
      <c r="JTL37" s="19"/>
      <c r="JTM37" s="19"/>
      <c r="JTN37" s="19"/>
      <c r="JTO37" s="19"/>
      <c r="JTP37" s="19"/>
      <c r="JTQ37" s="19"/>
      <c r="JTR37" s="19"/>
      <c r="JTS37" s="19"/>
      <c r="JTT37" s="19"/>
      <c r="JTU37" s="19"/>
      <c r="JTV37" s="19"/>
      <c r="JTW37" s="19"/>
      <c r="JTX37" s="19"/>
      <c r="JTY37" s="19"/>
      <c r="JTZ37" s="19"/>
      <c r="JUA37" s="19"/>
      <c r="JUB37" s="19"/>
      <c r="JUC37" s="19"/>
      <c r="JUD37" s="19"/>
      <c r="JUE37" s="19"/>
      <c r="JUF37" s="19"/>
      <c r="JUG37" s="19"/>
      <c r="JUH37" s="19"/>
      <c r="JUI37" s="19"/>
      <c r="JUJ37" s="19"/>
      <c r="JUK37" s="19"/>
      <c r="JUL37" s="19"/>
      <c r="JUM37" s="19"/>
      <c r="JUN37" s="19"/>
      <c r="JUO37" s="19"/>
      <c r="JUP37" s="19"/>
      <c r="JUQ37" s="19"/>
      <c r="JUR37" s="19"/>
      <c r="JUS37" s="19"/>
      <c r="JUT37" s="19"/>
      <c r="JUU37" s="19"/>
      <c r="JUV37" s="19"/>
      <c r="JUW37" s="19"/>
      <c r="JUX37" s="19"/>
      <c r="JUY37" s="19"/>
      <c r="JUZ37" s="19"/>
      <c r="JVA37" s="19"/>
      <c r="JVB37" s="19"/>
      <c r="JVC37" s="19"/>
      <c r="JVD37" s="19"/>
      <c r="JVE37" s="19"/>
      <c r="JVF37" s="19"/>
      <c r="JVG37" s="19"/>
      <c r="JVH37" s="19"/>
      <c r="JVI37" s="19"/>
      <c r="JVJ37" s="19"/>
      <c r="JVK37" s="19"/>
      <c r="JVL37" s="19"/>
      <c r="JVM37" s="19"/>
      <c r="JVN37" s="19"/>
      <c r="JVO37" s="19"/>
      <c r="JVP37" s="19"/>
      <c r="JVQ37" s="19"/>
      <c r="JVR37" s="19"/>
      <c r="JVS37" s="19"/>
      <c r="JVT37" s="19"/>
      <c r="JVU37" s="19"/>
      <c r="JVV37" s="19"/>
      <c r="JVW37" s="19"/>
      <c r="JVX37" s="19"/>
      <c r="JVY37" s="19"/>
      <c r="JVZ37" s="19"/>
      <c r="JWA37" s="19"/>
      <c r="JWB37" s="19"/>
      <c r="JWC37" s="19"/>
      <c r="JWD37" s="19"/>
      <c r="JWE37" s="19"/>
      <c r="JWF37" s="19"/>
      <c r="JWG37" s="19"/>
      <c r="JWH37" s="19"/>
      <c r="JWI37" s="19"/>
      <c r="JWJ37" s="19"/>
      <c r="JWK37" s="19"/>
      <c r="JWL37" s="19"/>
      <c r="JWM37" s="19"/>
      <c r="JWN37" s="19"/>
      <c r="JWO37" s="19"/>
      <c r="JWP37" s="19"/>
      <c r="JWQ37" s="19"/>
      <c r="JWR37" s="19"/>
      <c r="JWS37" s="19"/>
      <c r="JWT37" s="19"/>
      <c r="JWU37" s="19"/>
      <c r="JWV37" s="19"/>
      <c r="JWW37" s="19"/>
      <c r="JWX37" s="19"/>
      <c r="JWY37" s="19"/>
      <c r="JWZ37" s="19"/>
      <c r="JXA37" s="19"/>
      <c r="JXB37" s="19"/>
      <c r="JXC37" s="19"/>
      <c r="JXD37" s="19"/>
      <c r="JXE37" s="19"/>
      <c r="JXF37" s="19"/>
      <c r="JXG37" s="19"/>
      <c r="JXH37" s="19"/>
      <c r="JXI37" s="19"/>
      <c r="JXJ37" s="19"/>
      <c r="JXK37" s="19"/>
      <c r="JXL37" s="19"/>
      <c r="JXM37" s="19"/>
      <c r="JXN37" s="19"/>
      <c r="JXO37" s="19"/>
      <c r="JXP37" s="19"/>
      <c r="JXQ37" s="19"/>
      <c r="JXR37" s="19"/>
      <c r="JXS37" s="19"/>
      <c r="JXT37" s="19"/>
      <c r="JXU37" s="19"/>
      <c r="JXV37" s="19"/>
      <c r="JXW37" s="19"/>
      <c r="JXX37" s="19"/>
      <c r="JXY37" s="19"/>
      <c r="JXZ37" s="19"/>
      <c r="JYA37" s="19"/>
      <c r="JYB37" s="19"/>
      <c r="JYC37" s="19"/>
      <c r="JYD37" s="19"/>
      <c r="JYE37" s="19"/>
      <c r="JYF37" s="19"/>
      <c r="JYG37" s="19"/>
      <c r="JYH37" s="19"/>
      <c r="JYI37" s="19"/>
      <c r="JYJ37" s="19"/>
      <c r="JYK37" s="19"/>
      <c r="JYL37" s="19"/>
      <c r="JYM37" s="19"/>
      <c r="JYN37" s="19"/>
      <c r="JYO37" s="19"/>
      <c r="JYP37" s="19"/>
      <c r="JYQ37" s="19"/>
      <c r="JYR37" s="19"/>
      <c r="JYS37" s="19"/>
      <c r="JYT37" s="19"/>
      <c r="JYU37" s="19"/>
      <c r="JYV37" s="19"/>
      <c r="JYW37" s="19"/>
      <c r="JYX37" s="19"/>
      <c r="JYY37" s="19"/>
      <c r="JYZ37" s="19"/>
      <c r="JZA37" s="19"/>
      <c r="JZB37" s="19"/>
      <c r="JZC37" s="19"/>
      <c r="JZD37" s="19"/>
      <c r="JZE37" s="19"/>
      <c r="JZF37" s="19"/>
      <c r="JZG37" s="19"/>
      <c r="JZH37" s="19"/>
      <c r="JZI37" s="19"/>
      <c r="JZJ37" s="19"/>
      <c r="JZK37" s="19"/>
      <c r="JZL37" s="19"/>
      <c r="JZM37" s="19"/>
      <c r="JZN37" s="19"/>
      <c r="JZO37" s="19"/>
      <c r="JZP37" s="19"/>
      <c r="JZQ37" s="19"/>
      <c r="JZR37" s="19"/>
      <c r="JZS37" s="19"/>
      <c r="JZT37" s="19"/>
      <c r="JZU37" s="19"/>
      <c r="JZV37" s="19"/>
      <c r="JZW37" s="19"/>
      <c r="JZX37" s="19"/>
      <c r="JZY37" s="19"/>
      <c r="JZZ37" s="19"/>
      <c r="KAA37" s="19"/>
      <c r="KAB37" s="19"/>
      <c r="KAC37" s="19"/>
      <c r="KAD37" s="19"/>
      <c r="KAE37" s="19"/>
      <c r="KAF37" s="19"/>
      <c r="KAG37" s="19"/>
      <c r="KAH37" s="19"/>
      <c r="KAI37" s="19"/>
      <c r="KAJ37" s="19"/>
      <c r="KAK37" s="19"/>
      <c r="KAL37" s="19"/>
      <c r="KAM37" s="19"/>
      <c r="KAN37" s="19"/>
      <c r="KAO37" s="19"/>
      <c r="KAP37" s="19"/>
      <c r="KAQ37" s="19"/>
      <c r="KAR37" s="19"/>
      <c r="KAS37" s="19"/>
      <c r="KAT37" s="19"/>
      <c r="KAU37" s="19"/>
      <c r="KAV37" s="19"/>
      <c r="KAW37" s="19"/>
      <c r="KAX37" s="19"/>
      <c r="KAY37" s="19"/>
      <c r="KAZ37" s="19"/>
      <c r="KBA37" s="19"/>
      <c r="KBB37" s="19"/>
      <c r="KBC37" s="19"/>
      <c r="KBD37" s="19"/>
      <c r="KBE37" s="19"/>
      <c r="KBF37" s="19"/>
      <c r="KBG37" s="19"/>
      <c r="KBH37" s="19"/>
      <c r="KBI37" s="19"/>
      <c r="KBJ37" s="19"/>
      <c r="KBK37" s="19"/>
      <c r="KBL37" s="19"/>
      <c r="KBM37" s="19"/>
      <c r="KBN37" s="19"/>
      <c r="KBO37" s="19"/>
      <c r="KBP37" s="19"/>
      <c r="KBQ37" s="19"/>
      <c r="KBR37" s="19"/>
      <c r="KBS37" s="19"/>
      <c r="KBT37" s="19"/>
      <c r="KBU37" s="19"/>
      <c r="KBV37" s="19"/>
      <c r="KBW37" s="19"/>
      <c r="KBX37" s="19"/>
      <c r="KBY37" s="19"/>
      <c r="KBZ37" s="19"/>
      <c r="KCA37" s="19"/>
      <c r="KCB37" s="19"/>
      <c r="KCC37" s="19"/>
      <c r="KCD37" s="19"/>
      <c r="KCE37" s="19"/>
      <c r="KCF37" s="19"/>
      <c r="KCG37" s="19"/>
      <c r="KCH37" s="19"/>
      <c r="KCI37" s="19"/>
      <c r="KCJ37" s="19"/>
      <c r="KCK37" s="19"/>
      <c r="KCL37" s="19"/>
      <c r="KCM37" s="19"/>
      <c r="KCN37" s="19"/>
      <c r="KCO37" s="19"/>
      <c r="KCP37" s="19"/>
      <c r="KCQ37" s="19"/>
      <c r="KCR37" s="19"/>
      <c r="KCS37" s="19"/>
      <c r="KCT37" s="19"/>
      <c r="KCU37" s="19"/>
      <c r="KCV37" s="19"/>
      <c r="KCW37" s="19"/>
      <c r="KCX37" s="19"/>
      <c r="KCY37" s="19"/>
      <c r="KCZ37" s="19"/>
      <c r="KDA37" s="19"/>
      <c r="KDB37" s="19"/>
      <c r="KDC37" s="19"/>
      <c r="KDD37" s="19"/>
      <c r="KDE37" s="19"/>
      <c r="KDF37" s="19"/>
      <c r="KDG37" s="19"/>
      <c r="KDH37" s="19"/>
      <c r="KDI37" s="19"/>
      <c r="KDJ37" s="19"/>
      <c r="KDK37" s="19"/>
      <c r="KDL37" s="19"/>
      <c r="KDM37" s="19"/>
      <c r="KDN37" s="19"/>
      <c r="KDO37" s="19"/>
      <c r="KDP37" s="19"/>
      <c r="KDQ37" s="19"/>
      <c r="KDR37" s="19"/>
      <c r="KDS37" s="19"/>
      <c r="KDT37" s="19"/>
      <c r="KDU37" s="19"/>
      <c r="KDV37" s="19"/>
      <c r="KDW37" s="19"/>
      <c r="KDX37" s="19"/>
      <c r="KDY37" s="19"/>
      <c r="KDZ37" s="19"/>
      <c r="KEA37" s="19"/>
      <c r="KEB37" s="19"/>
      <c r="KEC37" s="19"/>
      <c r="KED37" s="19"/>
      <c r="KEE37" s="19"/>
      <c r="KEF37" s="19"/>
      <c r="KEG37" s="19"/>
      <c r="KEH37" s="19"/>
      <c r="KEI37" s="19"/>
      <c r="KEJ37" s="19"/>
      <c r="KEK37" s="19"/>
      <c r="KEL37" s="19"/>
      <c r="KEM37" s="19"/>
      <c r="KEN37" s="19"/>
      <c r="KEO37" s="19"/>
      <c r="KEP37" s="19"/>
      <c r="KEQ37" s="19"/>
      <c r="KER37" s="19"/>
      <c r="KES37" s="19"/>
      <c r="KET37" s="19"/>
      <c r="KEU37" s="19"/>
      <c r="KEV37" s="19"/>
      <c r="KEW37" s="19"/>
      <c r="KEX37" s="19"/>
      <c r="KEY37" s="19"/>
      <c r="KEZ37" s="19"/>
      <c r="KFA37" s="19"/>
      <c r="KFB37" s="19"/>
      <c r="KFC37" s="19"/>
      <c r="KFD37" s="19"/>
      <c r="KFE37" s="19"/>
      <c r="KFF37" s="19"/>
      <c r="KFG37" s="19"/>
      <c r="KFH37" s="19"/>
      <c r="KFI37" s="19"/>
      <c r="KFJ37" s="19"/>
      <c r="KFK37" s="19"/>
      <c r="KFL37" s="19"/>
      <c r="KFM37" s="19"/>
      <c r="KFN37" s="19"/>
      <c r="KFO37" s="19"/>
      <c r="KFP37" s="19"/>
      <c r="KFQ37" s="19"/>
      <c r="KFR37" s="19"/>
      <c r="KFS37" s="19"/>
      <c r="KFT37" s="19"/>
      <c r="KFU37" s="19"/>
      <c r="KFV37" s="19"/>
      <c r="KFW37" s="19"/>
      <c r="KFX37" s="19"/>
      <c r="KFY37" s="19"/>
      <c r="KFZ37" s="19"/>
      <c r="KGA37" s="19"/>
      <c r="KGB37" s="19"/>
      <c r="KGC37" s="19"/>
      <c r="KGD37" s="19"/>
      <c r="KGE37" s="19"/>
      <c r="KGF37" s="19"/>
      <c r="KGG37" s="19"/>
      <c r="KGH37" s="19"/>
      <c r="KGI37" s="19"/>
      <c r="KGJ37" s="19"/>
      <c r="KGK37" s="19"/>
      <c r="KGL37" s="19"/>
      <c r="KGM37" s="19"/>
      <c r="KGN37" s="19"/>
      <c r="KGO37" s="19"/>
      <c r="KGP37" s="19"/>
      <c r="KGQ37" s="19"/>
      <c r="KGR37" s="19"/>
      <c r="KGS37" s="19"/>
      <c r="KGT37" s="19"/>
      <c r="KGU37" s="19"/>
      <c r="KGV37" s="19"/>
      <c r="KGW37" s="19"/>
      <c r="KGX37" s="19"/>
      <c r="KGY37" s="19"/>
      <c r="KGZ37" s="19"/>
      <c r="KHA37" s="19"/>
      <c r="KHB37" s="19"/>
      <c r="KHC37" s="19"/>
      <c r="KHD37" s="19"/>
      <c r="KHE37" s="19"/>
      <c r="KHF37" s="19"/>
      <c r="KHG37" s="19"/>
      <c r="KHH37" s="19"/>
      <c r="KHI37" s="19"/>
      <c r="KHJ37" s="19"/>
      <c r="KHK37" s="19"/>
      <c r="KHL37" s="19"/>
      <c r="KHM37" s="19"/>
      <c r="KHN37" s="19"/>
      <c r="KHO37" s="19"/>
      <c r="KHP37" s="19"/>
      <c r="KHQ37" s="19"/>
      <c r="KHR37" s="19"/>
      <c r="KHS37" s="19"/>
      <c r="KHT37" s="19"/>
      <c r="KHU37" s="19"/>
      <c r="KHV37" s="19"/>
      <c r="KHW37" s="19"/>
      <c r="KHX37" s="19"/>
      <c r="KHY37" s="19"/>
      <c r="KHZ37" s="19"/>
      <c r="KIA37" s="19"/>
      <c r="KIB37" s="19"/>
      <c r="KIC37" s="19"/>
      <c r="KID37" s="19"/>
      <c r="KIE37" s="19"/>
      <c r="KIF37" s="19"/>
      <c r="KIG37" s="19"/>
      <c r="KIH37" s="19"/>
      <c r="KII37" s="19"/>
      <c r="KIJ37" s="19"/>
      <c r="KIK37" s="19"/>
      <c r="KIL37" s="19"/>
      <c r="KIM37" s="19"/>
      <c r="KIN37" s="19"/>
      <c r="KIO37" s="19"/>
      <c r="KIP37" s="19"/>
      <c r="KIQ37" s="19"/>
      <c r="KIR37" s="19"/>
      <c r="KIS37" s="19"/>
      <c r="KIT37" s="19"/>
      <c r="KIU37" s="19"/>
      <c r="KIV37" s="19"/>
      <c r="KIW37" s="19"/>
      <c r="KIX37" s="19"/>
      <c r="KIY37" s="19"/>
      <c r="KIZ37" s="19"/>
      <c r="KJA37" s="19"/>
      <c r="KJB37" s="19"/>
      <c r="KJC37" s="19"/>
      <c r="KJD37" s="19"/>
      <c r="KJE37" s="19"/>
      <c r="KJF37" s="19"/>
      <c r="KJG37" s="19"/>
      <c r="KJH37" s="19"/>
      <c r="KJI37" s="19"/>
      <c r="KJJ37" s="19"/>
      <c r="KJK37" s="19"/>
      <c r="KJL37" s="19"/>
      <c r="KJM37" s="19"/>
      <c r="KJN37" s="19"/>
      <c r="KJO37" s="19"/>
      <c r="KJP37" s="19"/>
      <c r="KJQ37" s="19"/>
      <c r="KJR37" s="19"/>
      <c r="KJS37" s="19"/>
      <c r="KJT37" s="19"/>
      <c r="KJU37" s="19"/>
      <c r="KJV37" s="19"/>
      <c r="KJW37" s="19"/>
      <c r="KJX37" s="19"/>
      <c r="KJY37" s="19"/>
      <c r="KJZ37" s="19"/>
      <c r="KKA37" s="19"/>
      <c r="KKB37" s="19"/>
      <c r="KKC37" s="19"/>
      <c r="KKD37" s="19"/>
      <c r="KKE37" s="19"/>
      <c r="KKF37" s="19"/>
      <c r="KKG37" s="19"/>
      <c r="KKH37" s="19"/>
      <c r="KKI37" s="19"/>
      <c r="KKJ37" s="19"/>
      <c r="KKK37" s="19"/>
      <c r="KKL37" s="19"/>
      <c r="KKM37" s="19"/>
      <c r="KKN37" s="19"/>
      <c r="KKO37" s="19"/>
      <c r="KKP37" s="19"/>
      <c r="KKQ37" s="19"/>
      <c r="KKR37" s="19"/>
      <c r="KKS37" s="19"/>
      <c r="KKT37" s="19"/>
      <c r="KKU37" s="19"/>
      <c r="KKV37" s="19"/>
      <c r="KKW37" s="19"/>
      <c r="KKX37" s="19"/>
      <c r="KKY37" s="19"/>
      <c r="KKZ37" s="19"/>
      <c r="KLA37" s="19"/>
      <c r="KLB37" s="19"/>
      <c r="KLC37" s="19"/>
      <c r="KLD37" s="19"/>
      <c r="KLE37" s="19"/>
      <c r="KLF37" s="19"/>
      <c r="KLG37" s="19"/>
      <c r="KLH37" s="19"/>
      <c r="KLI37" s="19"/>
      <c r="KLJ37" s="19"/>
      <c r="KLK37" s="19"/>
      <c r="KLL37" s="19"/>
      <c r="KLM37" s="19"/>
      <c r="KLN37" s="19"/>
      <c r="KLO37" s="19"/>
      <c r="KLP37" s="19"/>
      <c r="KLQ37" s="19"/>
      <c r="KLR37" s="19"/>
      <c r="KLS37" s="19"/>
      <c r="KLT37" s="19"/>
      <c r="KLU37" s="19"/>
      <c r="KLV37" s="19"/>
      <c r="KLW37" s="19"/>
      <c r="KLX37" s="19"/>
      <c r="KLY37" s="19"/>
      <c r="KLZ37" s="19"/>
      <c r="KMA37" s="19"/>
      <c r="KMB37" s="19"/>
      <c r="KMC37" s="19"/>
      <c r="KMD37" s="19"/>
      <c r="KME37" s="19"/>
      <c r="KMF37" s="19"/>
      <c r="KMG37" s="19"/>
      <c r="KMH37" s="19"/>
      <c r="KMI37" s="19"/>
      <c r="KMJ37" s="19"/>
      <c r="KMK37" s="19"/>
      <c r="KML37" s="19"/>
      <c r="KMM37" s="19"/>
      <c r="KMN37" s="19"/>
      <c r="KMO37" s="19"/>
      <c r="KMP37" s="19"/>
      <c r="KMQ37" s="19"/>
      <c r="KMR37" s="19"/>
      <c r="KMS37" s="19"/>
      <c r="KMT37" s="19"/>
      <c r="KMU37" s="19"/>
      <c r="KMV37" s="19"/>
      <c r="KMW37" s="19"/>
      <c r="KMX37" s="19"/>
      <c r="KMY37" s="19"/>
      <c r="KMZ37" s="19"/>
      <c r="KNA37" s="19"/>
      <c r="KNB37" s="19"/>
      <c r="KNC37" s="19"/>
      <c r="KND37" s="19"/>
      <c r="KNE37" s="19"/>
      <c r="KNF37" s="19"/>
      <c r="KNG37" s="19"/>
      <c r="KNH37" s="19"/>
      <c r="KNI37" s="19"/>
      <c r="KNJ37" s="19"/>
      <c r="KNK37" s="19"/>
      <c r="KNL37" s="19"/>
      <c r="KNM37" s="19"/>
      <c r="KNN37" s="19"/>
      <c r="KNO37" s="19"/>
      <c r="KNP37" s="19"/>
      <c r="KNQ37" s="19"/>
      <c r="KNR37" s="19"/>
      <c r="KNS37" s="19"/>
      <c r="KNT37" s="19"/>
      <c r="KNU37" s="19"/>
      <c r="KNV37" s="19"/>
      <c r="KNW37" s="19"/>
      <c r="KNX37" s="19"/>
      <c r="KNY37" s="19"/>
      <c r="KNZ37" s="19"/>
      <c r="KOA37" s="19"/>
      <c r="KOB37" s="19"/>
      <c r="KOC37" s="19"/>
      <c r="KOD37" s="19"/>
      <c r="KOE37" s="19"/>
      <c r="KOF37" s="19"/>
      <c r="KOG37" s="19"/>
      <c r="KOH37" s="19"/>
      <c r="KOI37" s="19"/>
      <c r="KOJ37" s="19"/>
      <c r="KOK37" s="19"/>
      <c r="KOL37" s="19"/>
      <c r="KOM37" s="19"/>
      <c r="KON37" s="19"/>
      <c r="KOO37" s="19"/>
      <c r="KOP37" s="19"/>
      <c r="KOQ37" s="19"/>
      <c r="KOR37" s="19"/>
      <c r="KOS37" s="19"/>
      <c r="KOT37" s="19"/>
      <c r="KOU37" s="19"/>
      <c r="KOV37" s="19"/>
      <c r="KOW37" s="19"/>
      <c r="KOX37" s="19"/>
      <c r="KOY37" s="19"/>
      <c r="KOZ37" s="19"/>
      <c r="KPA37" s="19"/>
      <c r="KPB37" s="19"/>
      <c r="KPC37" s="19"/>
      <c r="KPD37" s="19"/>
      <c r="KPE37" s="19"/>
      <c r="KPF37" s="19"/>
      <c r="KPG37" s="19"/>
      <c r="KPH37" s="19"/>
      <c r="KPI37" s="19"/>
      <c r="KPJ37" s="19"/>
      <c r="KPK37" s="19"/>
      <c r="KPL37" s="19"/>
      <c r="KPM37" s="19"/>
      <c r="KPN37" s="19"/>
      <c r="KPO37" s="19"/>
      <c r="KPP37" s="19"/>
      <c r="KPQ37" s="19"/>
      <c r="KPR37" s="19"/>
      <c r="KPS37" s="19"/>
      <c r="KPT37" s="19"/>
      <c r="KPU37" s="19"/>
      <c r="KPV37" s="19"/>
      <c r="KPW37" s="19"/>
      <c r="KPX37" s="19"/>
      <c r="KPY37" s="19"/>
      <c r="KPZ37" s="19"/>
      <c r="KQA37" s="19"/>
      <c r="KQB37" s="19"/>
      <c r="KQC37" s="19"/>
      <c r="KQD37" s="19"/>
      <c r="KQE37" s="19"/>
      <c r="KQF37" s="19"/>
      <c r="KQG37" s="19"/>
      <c r="KQH37" s="19"/>
      <c r="KQI37" s="19"/>
      <c r="KQJ37" s="19"/>
      <c r="KQK37" s="19"/>
      <c r="KQL37" s="19"/>
      <c r="KQM37" s="19"/>
      <c r="KQN37" s="19"/>
      <c r="KQO37" s="19"/>
      <c r="KQP37" s="19"/>
      <c r="KQQ37" s="19"/>
      <c r="KQR37" s="19"/>
      <c r="KQS37" s="19"/>
      <c r="KQT37" s="19"/>
      <c r="KQU37" s="19"/>
      <c r="KQV37" s="19"/>
      <c r="KQW37" s="19"/>
      <c r="KQX37" s="19"/>
      <c r="KQY37" s="19"/>
      <c r="KQZ37" s="19"/>
      <c r="KRA37" s="19"/>
      <c r="KRB37" s="19"/>
      <c r="KRC37" s="19"/>
      <c r="KRD37" s="19"/>
      <c r="KRE37" s="19"/>
      <c r="KRF37" s="19"/>
      <c r="KRG37" s="19"/>
      <c r="KRH37" s="19"/>
      <c r="KRI37" s="19"/>
      <c r="KRJ37" s="19"/>
      <c r="KRK37" s="19"/>
      <c r="KRL37" s="19"/>
      <c r="KRM37" s="19"/>
      <c r="KRN37" s="19"/>
      <c r="KRO37" s="19"/>
      <c r="KRP37" s="19"/>
      <c r="KRQ37" s="19"/>
      <c r="KRR37" s="19"/>
      <c r="KRS37" s="19"/>
      <c r="KRT37" s="19"/>
      <c r="KRU37" s="19"/>
      <c r="KRV37" s="19"/>
      <c r="KRW37" s="19"/>
      <c r="KRX37" s="19"/>
      <c r="KRY37" s="19"/>
      <c r="KRZ37" s="19"/>
      <c r="KSA37" s="19"/>
      <c r="KSB37" s="19"/>
      <c r="KSC37" s="19"/>
      <c r="KSD37" s="19"/>
      <c r="KSE37" s="19"/>
      <c r="KSF37" s="19"/>
      <c r="KSG37" s="19"/>
      <c r="KSH37" s="19"/>
      <c r="KSI37" s="19"/>
      <c r="KSJ37" s="19"/>
      <c r="KSK37" s="19"/>
      <c r="KSL37" s="19"/>
      <c r="KSM37" s="19"/>
      <c r="KSN37" s="19"/>
      <c r="KSO37" s="19"/>
      <c r="KSP37" s="19"/>
      <c r="KSQ37" s="19"/>
      <c r="KSR37" s="19"/>
      <c r="KSS37" s="19"/>
      <c r="KST37" s="19"/>
      <c r="KSU37" s="19"/>
      <c r="KSV37" s="19"/>
      <c r="KSW37" s="19"/>
      <c r="KSX37" s="19"/>
      <c r="KSY37" s="19"/>
      <c r="KSZ37" s="19"/>
      <c r="KTA37" s="19"/>
      <c r="KTB37" s="19"/>
      <c r="KTC37" s="19"/>
      <c r="KTD37" s="19"/>
      <c r="KTE37" s="19"/>
      <c r="KTF37" s="19"/>
      <c r="KTG37" s="19"/>
      <c r="KTH37" s="19"/>
      <c r="KTI37" s="19"/>
      <c r="KTJ37" s="19"/>
      <c r="KTK37" s="19"/>
      <c r="KTL37" s="19"/>
      <c r="KTM37" s="19"/>
      <c r="KTN37" s="19"/>
      <c r="KTO37" s="19"/>
      <c r="KTP37" s="19"/>
      <c r="KTQ37" s="19"/>
      <c r="KTR37" s="19"/>
      <c r="KTS37" s="19"/>
      <c r="KTT37" s="19"/>
      <c r="KTU37" s="19"/>
      <c r="KTV37" s="19"/>
      <c r="KTW37" s="19"/>
      <c r="KTX37" s="19"/>
      <c r="KTY37" s="19"/>
      <c r="KTZ37" s="19"/>
      <c r="KUA37" s="19"/>
      <c r="KUB37" s="19"/>
      <c r="KUC37" s="19"/>
      <c r="KUD37" s="19"/>
      <c r="KUE37" s="19"/>
      <c r="KUF37" s="19"/>
      <c r="KUG37" s="19"/>
      <c r="KUH37" s="19"/>
      <c r="KUI37" s="19"/>
      <c r="KUJ37" s="19"/>
      <c r="KUK37" s="19"/>
      <c r="KUL37" s="19"/>
      <c r="KUM37" s="19"/>
      <c r="KUN37" s="19"/>
      <c r="KUO37" s="19"/>
      <c r="KUP37" s="19"/>
      <c r="KUQ37" s="19"/>
      <c r="KUR37" s="19"/>
      <c r="KUS37" s="19"/>
      <c r="KUT37" s="19"/>
      <c r="KUU37" s="19"/>
      <c r="KUV37" s="19"/>
      <c r="KUW37" s="19"/>
      <c r="KUX37" s="19"/>
      <c r="KUY37" s="19"/>
      <c r="KUZ37" s="19"/>
      <c r="KVA37" s="19"/>
      <c r="KVB37" s="19"/>
      <c r="KVC37" s="19"/>
      <c r="KVD37" s="19"/>
      <c r="KVE37" s="19"/>
      <c r="KVF37" s="19"/>
      <c r="KVG37" s="19"/>
      <c r="KVH37" s="19"/>
      <c r="KVI37" s="19"/>
      <c r="KVJ37" s="19"/>
      <c r="KVK37" s="19"/>
      <c r="KVL37" s="19"/>
      <c r="KVM37" s="19"/>
      <c r="KVN37" s="19"/>
      <c r="KVO37" s="19"/>
      <c r="KVP37" s="19"/>
      <c r="KVQ37" s="19"/>
      <c r="KVR37" s="19"/>
      <c r="KVS37" s="19"/>
      <c r="KVT37" s="19"/>
      <c r="KVU37" s="19"/>
      <c r="KVV37" s="19"/>
      <c r="KVW37" s="19"/>
      <c r="KVX37" s="19"/>
      <c r="KVY37" s="19"/>
      <c r="KVZ37" s="19"/>
      <c r="KWA37" s="19"/>
      <c r="KWB37" s="19"/>
      <c r="KWC37" s="19"/>
      <c r="KWD37" s="19"/>
      <c r="KWE37" s="19"/>
      <c r="KWF37" s="19"/>
      <c r="KWG37" s="19"/>
      <c r="KWH37" s="19"/>
      <c r="KWI37" s="19"/>
      <c r="KWJ37" s="19"/>
      <c r="KWK37" s="19"/>
      <c r="KWL37" s="19"/>
      <c r="KWM37" s="19"/>
      <c r="KWN37" s="19"/>
      <c r="KWO37" s="19"/>
      <c r="KWP37" s="19"/>
      <c r="KWQ37" s="19"/>
      <c r="KWR37" s="19"/>
      <c r="KWS37" s="19"/>
      <c r="KWT37" s="19"/>
      <c r="KWU37" s="19"/>
      <c r="KWV37" s="19"/>
      <c r="KWW37" s="19"/>
      <c r="KWX37" s="19"/>
      <c r="KWY37" s="19"/>
      <c r="KWZ37" s="19"/>
      <c r="KXA37" s="19"/>
      <c r="KXB37" s="19"/>
      <c r="KXC37" s="19"/>
      <c r="KXD37" s="19"/>
      <c r="KXE37" s="19"/>
      <c r="KXF37" s="19"/>
      <c r="KXG37" s="19"/>
      <c r="KXH37" s="19"/>
      <c r="KXI37" s="19"/>
      <c r="KXJ37" s="19"/>
      <c r="KXK37" s="19"/>
      <c r="KXL37" s="19"/>
      <c r="KXM37" s="19"/>
      <c r="KXN37" s="19"/>
      <c r="KXO37" s="19"/>
      <c r="KXP37" s="19"/>
      <c r="KXQ37" s="19"/>
      <c r="KXR37" s="19"/>
      <c r="KXS37" s="19"/>
      <c r="KXT37" s="19"/>
      <c r="KXU37" s="19"/>
      <c r="KXV37" s="19"/>
      <c r="KXW37" s="19"/>
      <c r="KXX37" s="19"/>
      <c r="KXY37" s="19"/>
      <c r="KXZ37" s="19"/>
      <c r="KYA37" s="19"/>
      <c r="KYB37" s="19"/>
      <c r="KYC37" s="19"/>
      <c r="KYD37" s="19"/>
      <c r="KYE37" s="19"/>
      <c r="KYF37" s="19"/>
      <c r="KYG37" s="19"/>
      <c r="KYH37" s="19"/>
      <c r="KYI37" s="19"/>
      <c r="KYJ37" s="19"/>
      <c r="KYK37" s="19"/>
      <c r="KYL37" s="19"/>
      <c r="KYM37" s="19"/>
      <c r="KYN37" s="19"/>
      <c r="KYO37" s="19"/>
      <c r="KYP37" s="19"/>
      <c r="KYQ37" s="19"/>
      <c r="KYR37" s="19"/>
      <c r="KYS37" s="19"/>
      <c r="KYT37" s="19"/>
      <c r="KYU37" s="19"/>
      <c r="KYV37" s="19"/>
      <c r="KYW37" s="19"/>
      <c r="KYX37" s="19"/>
      <c r="KYY37" s="19"/>
      <c r="KYZ37" s="19"/>
      <c r="KZA37" s="19"/>
      <c r="KZB37" s="19"/>
      <c r="KZC37" s="19"/>
      <c r="KZD37" s="19"/>
      <c r="KZE37" s="19"/>
      <c r="KZF37" s="19"/>
      <c r="KZG37" s="19"/>
      <c r="KZH37" s="19"/>
      <c r="KZI37" s="19"/>
      <c r="KZJ37" s="19"/>
      <c r="KZK37" s="19"/>
      <c r="KZL37" s="19"/>
      <c r="KZM37" s="19"/>
      <c r="KZN37" s="19"/>
      <c r="KZO37" s="19"/>
      <c r="KZP37" s="19"/>
      <c r="KZQ37" s="19"/>
      <c r="KZR37" s="19"/>
      <c r="KZS37" s="19"/>
      <c r="KZT37" s="19"/>
      <c r="KZU37" s="19"/>
      <c r="KZV37" s="19"/>
      <c r="KZW37" s="19"/>
      <c r="KZX37" s="19"/>
      <c r="KZY37" s="19"/>
      <c r="KZZ37" s="19"/>
      <c r="LAA37" s="19"/>
      <c r="LAB37" s="19"/>
      <c r="LAC37" s="19"/>
      <c r="LAD37" s="19"/>
      <c r="LAE37" s="19"/>
      <c r="LAF37" s="19"/>
      <c r="LAG37" s="19"/>
      <c r="LAH37" s="19"/>
      <c r="LAI37" s="19"/>
      <c r="LAJ37" s="19"/>
      <c r="LAK37" s="19"/>
      <c r="LAL37" s="19"/>
      <c r="LAM37" s="19"/>
      <c r="LAN37" s="19"/>
      <c r="LAO37" s="19"/>
      <c r="LAP37" s="19"/>
      <c r="LAQ37" s="19"/>
      <c r="LAR37" s="19"/>
      <c r="LAS37" s="19"/>
      <c r="LAT37" s="19"/>
      <c r="LAU37" s="19"/>
      <c r="LAV37" s="19"/>
      <c r="LAW37" s="19"/>
      <c r="LAX37" s="19"/>
      <c r="LAY37" s="19"/>
      <c r="LAZ37" s="19"/>
      <c r="LBA37" s="19"/>
      <c r="LBB37" s="19"/>
      <c r="LBC37" s="19"/>
      <c r="LBD37" s="19"/>
      <c r="LBE37" s="19"/>
      <c r="LBF37" s="19"/>
      <c r="LBG37" s="19"/>
      <c r="LBH37" s="19"/>
      <c r="LBI37" s="19"/>
      <c r="LBJ37" s="19"/>
      <c r="LBK37" s="19"/>
      <c r="LBL37" s="19"/>
      <c r="LBM37" s="19"/>
      <c r="LBN37" s="19"/>
      <c r="LBO37" s="19"/>
      <c r="LBP37" s="19"/>
      <c r="LBQ37" s="19"/>
      <c r="LBR37" s="19"/>
      <c r="LBS37" s="19"/>
      <c r="LBT37" s="19"/>
      <c r="LBU37" s="19"/>
      <c r="LBV37" s="19"/>
      <c r="LBW37" s="19"/>
      <c r="LBX37" s="19"/>
      <c r="LBY37" s="19"/>
      <c r="LBZ37" s="19"/>
      <c r="LCA37" s="19"/>
      <c r="LCB37" s="19"/>
      <c r="LCC37" s="19"/>
      <c r="LCD37" s="19"/>
      <c r="LCE37" s="19"/>
      <c r="LCF37" s="19"/>
      <c r="LCG37" s="19"/>
      <c r="LCH37" s="19"/>
      <c r="LCI37" s="19"/>
      <c r="LCJ37" s="19"/>
      <c r="LCK37" s="19"/>
      <c r="LCL37" s="19"/>
      <c r="LCM37" s="19"/>
      <c r="LCN37" s="19"/>
      <c r="LCO37" s="19"/>
      <c r="LCP37" s="19"/>
      <c r="LCQ37" s="19"/>
      <c r="LCR37" s="19"/>
      <c r="LCS37" s="19"/>
      <c r="LCT37" s="19"/>
      <c r="LCU37" s="19"/>
      <c r="LCV37" s="19"/>
      <c r="LCW37" s="19"/>
      <c r="LCX37" s="19"/>
      <c r="LCY37" s="19"/>
      <c r="LCZ37" s="19"/>
      <c r="LDA37" s="19"/>
      <c r="LDB37" s="19"/>
      <c r="LDC37" s="19"/>
      <c r="LDD37" s="19"/>
      <c r="LDE37" s="19"/>
      <c r="LDF37" s="19"/>
      <c r="LDG37" s="19"/>
      <c r="LDH37" s="19"/>
      <c r="LDI37" s="19"/>
      <c r="LDJ37" s="19"/>
      <c r="LDK37" s="19"/>
      <c r="LDL37" s="19"/>
      <c r="LDM37" s="19"/>
      <c r="LDN37" s="19"/>
      <c r="LDO37" s="19"/>
      <c r="LDP37" s="19"/>
      <c r="LDQ37" s="19"/>
      <c r="LDR37" s="19"/>
      <c r="LDS37" s="19"/>
      <c r="LDT37" s="19"/>
      <c r="LDU37" s="19"/>
      <c r="LDV37" s="19"/>
      <c r="LDW37" s="19"/>
      <c r="LDX37" s="19"/>
      <c r="LDY37" s="19"/>
      <c r="LDZ37" s="19"/>
      <c r="LEA37" s="19"/>
      <c r="LEB37" s="19"/>
      <c r="LEC37" s="19"/>
      <c r="LED37" s="19"/>
      <c r="LEE37" s="19"/>
      <c r="LEF37" s="19"/>
      <c r="LEG37" s="19"/>
      <c r="LEH37" s="19"/>
      <c r="LEI37" s="19"/>
      <c r="LEJ37" s="19"/>
      <c r="LEK37" s="19"/>
      <c r="LEL37" s="19"/>
      <c r="LEM37" s="19"/>
      <c r="LEN37" s="19"/>
      <c r="LEO37" s="19"/>
      <c r="LEP37" s="19"/>
      <c r="LEQ37" s="19"/>
      <c r="LER37" s="19"/>
      <c r="LES37" s="19"/>
      <c r="LET37" s="19"/>
      <c r="LEU37" s="19"/>
      <c r="LEV37" s="19"/>
      <c r="LEW37" s="19"/>
      <c r="LEX37" s="19"/>
      <c r="LEY37" s="19"/>
      <c r="LEZ37" s="19"/>
      <c r="LFA37" s="19"/>
      <c r="LFB37" s="19"/>
      <c r="LFC37" s="19"/>
      <c r="LFD37" s="19"/>
      <c r="LFE37" s="19"/>
      <c r="LFF37" s="19"/>
      <c r="LFG37" s="19"/>
      <c r="LFH37" s="19"/>
      <c r="LFI37" s="19"/>
      <c r="LFJ37" s="19"/>
      <c r="LFK37" s="19"/>
      <c r="LFL37" s="19"/>
      <c r="LFM37" s="19"/>
      <c r="LFN37" s="19"/>
      <c r="LFO37" s="19"/>
      <c r="LFP37" s="19"/>
      <c r="LFQ37" s="19"/>
      <c r="LFR37" s="19"/>
      <c r="LFS37" s="19"/>
      <c r="LFT37" s="19"/>
      <c r="LFU37" s="19"/>
      <c r="LFV37" s="19"/>
      <c r="LFW37" s="19"/>
      <c r="LFX37" s="19"/>
      <c r="LFY37" s="19"/>
      <c r="LFZ37" s="19"/>
      <c r="LGA37" s="19"/>
      <c r="LGB37" s="19"/>
      <c r="LGC37" s="19"/>
      <c r="LGD37" s="19"/>
      <c r="LGE37" s="19"/>
      <c r="LGF37" s="19"/>
      <c r="LGG37" s="19"/>
      <c r="LGH37" s="19"/>
      <c r="LGI37" s="19"/>
      <c r="LGJ37" s="19"/>
      <c r="LGK37" s="19"/>
      <c r="LGL37" s="19"/>
      <c r="LGM37" s="19"/>
      <c r="LGN37" s="19"/>
      <c r="LGO37" s="19"/>
      <c r="LGP37" s="19"/>
      <c r="LGQ37" s="19"/>
      <c r="LGR37" s="19"/>
      <c r="LGS37" s="19"/>
      <c r="LGT37" s="19"/>
      <c r="LGU37" s="19"/>
      <c r="LGV37" s="19"/>
      <c r="LGW37" s="19"/>
      <c r="LGX37" s="19"/>
      <c r="LGY37" s="19"/>
      <c r="LGZ37" s="19"/>
      <c r="LHA37" s="19"/>
      <c r="LHB37" s="19"/>
      <c r="LHC37" s="19"/>
      <c r="LHD37" s="19"/>
      <c r="LHE37" s="19"/>
      <c r="LHF37" s="19"/>
      <c r="LHG37" s="19"/>
      <c r="LHH37" s="19"/>
      <c r="LHI37" s="19"/>
      <c r="LHJ37" s="19"/>
      <c r="LHK37" s="19"/>
      <c r="LHL37" s="19"/>
      <c r="LHM37" s="19"/>
      <c r="LHN37" s="19"/>
      <c r="LHO37" s="19"/>
      <c r="LHP37" s="19"/>
      <c r="LHQ37" s="19"/>
      <c r="LHR37" s="19"/>
      <c r="LHS37" s="19"/>
      <c r="LHT37" s="19"/>
      <c r="LHU37" s="19"/>
      <c r="LHV37" s="19"/>
      <c r="LHW37" s="19"/>
      <c r="LHX37" s="19"/>
      <c r="LHY37" s="19"/>
      <c r="LHZ37" s="19"/>
      <c r="LIA37" s="19"/>
      <c r="LIB37" s="19"/>
      <c r="LIC37" s="19"/>
      <c r="LID37" s="19"/>
      <c r="LIE37" s="19"/>
      <c r="LIF37" s="19"/>
      <c r="LIG37" s="19"/>
      <c r="LIH37" s="19"/>
      <c r="LII37" s="19"/>
      <c r="LIJ37" s="19"/>
      <c r="LIK37" s="19"/>
      <c r="LIL37" s="19"/>
      <c r="LIM37" s="19"/>
      <c r="LIN37" s="19"/>
      <c r="LIO37" s="19"/>
      <c r="LIP37" s="19"/>
      <c r="LIQ37" s="19"/>
      <c r="LIR37" s="19"/>
      <c r="LIS37" s="19"/>
      <c r="LIT37" s="19"/>
      <c r="LIU37" s="19"/>
      <c r="LIV37" s="19"/>
      <c r="LIW37" s="19"/>
      <c r="LIX37" s="19"/>
      <c r="LIY37" s="19"/>
      <c r="LIZ37" s="19"/>
      <c r="LJA37" s="19"/>
      <c r="LJB37" s="19"/>
      <c r="LJC37" s="19"/>
      <c r="LJD37" s="19"/>
      <c r="LJE37" s="19"/>
      <c r="LJF37" s="19"/>
      <c r="LJG37" s="19"/>
      <c r="LJH37" s="19"/>
      <c r="LJI37" s="19"/>
      <c r="LJJ37" s="19"/>
      <c r="LJK37" s="19"/>
      <c r="LJL37" s="19"/>
      <c r="LJM37" s="19"/>
      <c r="LJN37" s="19"/>
      <c r="LJO37" s="19"/>
      <c r="LJP37" s="19"/>
      <c r="LJQ37" s="19"/>
      <c r="LJR37" s="19"/>
      <c r="LJS37" s="19"/>
      <c r="LJT37" s="19"/>
      <c r="LJU37" s="19"/>
      <c r="LJV37" s="19"/>
      <c r="LJW37" s="19"/>
      <c r="LJX37" s="19"/>
      <c r="LJY37" s="19"/>
      <c r="LJZ37" s="19"/>
      <c r="LKA37" s="19"/>
      <c r="LKB37" s="19"/>
      <c r="LKC37" s="19"/>
      <c r="LKD37" s="19"/>
      <c r="LKE37" s="19"/>
      <c r="LKF37" s="19"/>
      <c r="LKG37" s="19"/>
      <c r="LKH37" s="19"/>
      <c r="LKI37" s="19"/>
      <c r="LKJ37" s="19"/>
      <c r="LKK37" s="19"/>
      <c r="LKL37" s="19"/>
      <c r="LKM37" s="19"/>
      <c r="LKN37" s="19"/>
      <c r="LKO37" s="19"/>
      <c r="LKP37" s="19"/>
      <c r="LKQ37" s="19"/>
      <c r="LKR37" s="19"/>
      <c r="LKS37" s="19"/>
      <c r="LKT37" s="19"/>
      <c r="LKU37" s="19"/>
      <c r="LKV37" s="19"/>
      <c r="LKW37" s="19"/>
      <c r="LKX37" s="19"/>
      <c r="LKY37" s="19"/>
      <c r="LKZ37" s="19"/>
      <c r="LLA37" s="19"/>
      <c r="LLB37" s="19"/>
      <c r="LLC37" s="19"/>
      <c r="LLD37" s="19"/>
      <c r="LLE37" s="19"/>
      <c r="LLF37" s="19"/>
      <c r="LLG37" s="19"/>
      <c r="LLH37" s="19"/>
      <c r="LLI37" s="19"/>
      <c r="LLJ37" s="19"/>
      <c r="LLK37" s="19"/>
      <c r="LLL37" s="19"/>
      <c r="LLM37" s="19"/>
      <c r="LLN37" s="19"/>
      <c r="LLO37" s="19"/>
      <c r="LLP37" s="19"/>
      <c r="LLQ37" s="19"/>
      <c r="LLR37" s="19"/>
      <c r="LLS37" s="19"/>
      <c r="LLT37" s="19"/>
      <c r="LLU37" s="19"/>
      <c r="LLV37" s="19"/>
      <c r="LLW37" s="19"/>
      <c r="LLX37" s="19"/>
      <c r="LLY37" s="19"/>
      <c r="LLZ37" s="19"/>
      <c r="LMA37" s="19"/>
      <c r="LMB37" s="19"/>
      <c r="LMC37" s="19"/>
      <c r="LMD37" s="19"/>
      <c r="LME37" s="19"/>
      <c r="LMF37" s="19"/>
      <c r="LMG37" s="19"/>
      <c r="LMH37" s="19"/>
      <c r="LMI37" s="19"/>
      <c r="LMJ37" s="19"/>
      <c r="LMK37" s="19"/>
      <c r="LML37" s="19"/>
      <c r="LMM37" s="19"/>
      <c r="LMN37" s="19"/>
      <c r="LMO37" s="19"/>
      <c r="LMP37" s="19"/>
      <c r="LMQ37" s="19"/>
      <c r="LMR37" s="19"/>
      <c r="LMS37" s="19"/>
      <c r="LMT37" s="19"/>
      <c r="LMU37" s="19"/>
      <c r="LMV37" s="19"/>
      <c r="LMW37" s="19"/>
      <c r="LMX37" s="19"/>
      <c r="LMY37" s="19"/>
      <c r="LMZ37" s="19"/>
      <c r="LNA37" s="19"/>
      <c r="LNB37" s="19"/>
      <c r="LNC37" s="19"/>
      <c r="LND37" s="19"/>
      <c r="LNE37" s="19"/>
      <c r="LNF37" s="19"/>
      <c r="LNG37" s="19"/>
      <c r="LNH37" s="19"/>
      <c r="LNI37" s="19"/>
      <c r="LNJ37" s="19"/>
      <c r="LNK37" s="19"/>
      <c r="LNL37" s="19"/>
      <c r="LNM37" s="19"/>
      <c r="LNN37" s="19"/>
      <c r="LNO37" s="19"/>
      <c r="LNP37" s="19"/>
      <c r="LNQ37" s="19"/>
      <c r="LNR37" s="19"/>
      <c r="LNS37" s="19"/>
      <c r="LNT37" s="19"/>
      <c r="LNU37" s="19"/>
      <c r="LNV37" s="19"/>
      <c r="LNW37" s="19"/>
      <c r="LNX37" s="19"/>
      <c r="LNY37" s="19"/>
      <c r="LNZ37" s="19"/>
      <c r="LOA37" s="19"/>
      <c r="LOB37" s="19"/>
      <c r="LOC37" s="19"/>
      <c r="LOD37" s="19"/>
      <c r="LOE37" s="19"/>
      <c r="LOF37" s="19"/>
      <c r="LOG37" s="19"/>
      <c r="LOH37" s="19"/>
      <c r="LOI37" s="19"/>
      <c r="LOJ37" s="19"/>
      <c r="LOK37" s="19"/>
      <c r="LOL37" s="19"/>
      <c r="LOM37" s="19"/>
      <c r="LON37" s="19"/>
      <c r="LOO37" s="19"/>
      <c r="LOP37" s="19"/>
      <c r="LOQ37" s="19"/>
      <c r="LOR37" s="19"/>
      <c r="LOS37" s="19"/>
      <c r="LOT37" s="19"/>
      <c r="LOU37" s="19"/>
      <c r="LOV37" s="19"/>
      <c r="LOW37" s="19"/>
      <c r="LOX37" s="19"/>
      <c r="LOY37" s="19"/>
      <c r="LOZ37" s="19"/>
      <c r="LPA37" s="19"/>
      <c r="LPB37" s="19"/>
      <c r="LPC37" s="19"/>
      <c r="LPD37" s="19"/>
      <c r="LPE37" s="19"/>
      <c r="LPF37" s="19"/>
      <c r="LPG37" s="19"/>
      <c r="LPH37" s="19"/>
      <c r="LPI37" s="19"/>
      <c r="LPJ37" s="19"/>
      <c r="LPK37" s="19"/>
      <c r="LPL37" s="19"/>
      <c r="LPM37" s="19"/>
      <c r="LPN37" s="19"/>
      <c r="LPO37" s="19"/>
      <c r="LPP37" s="19"/>
      <c r="LPQ37" s="19"/>
      <c r="LPR37" s="19"/>
      <c r="LPS37" s="19"/>
      <c r="LPT37" s="19"/>
      <c r="LPU37" s="19"/>
      <c r="LPV37" s="19"/>
      <c r="LPW37" s="19"/>
      <c r="LPX37" s="19"/>
      <c r="LPY37" s="19"/>
      <c r="LPZ37" s="19"/>
      <c r="LQA37" s="19"/>
      <c r="LQB37" s="19"/>
      <c r="LQC37" s="19"/>
      <c r="LQD37" s="19"/>
      <c r="LQE37" s="19"/>
      <c r="LQF37" s="19"/>
      <c r="LQG37" s="19"/>
      <c r="LQH37" s="19"/>
      <c r="LQI37" s="19"/>
      <c r="LQJ37" s="19"/>
      <c r="LQK37" s="19"/>
      <c r="LQL37" s="19"/>
      <c r="LQM37" s="19"/>
      <c r="LQN37" s="19"/>
      <c r="LQO37" s="19"/>
      <c r="LQP37" s="19"/>
      <c r="LQQ37" s="19"/>
      <c r="LQR37" s="19"/>
      <c r="LQS37" s="19"/>
      <c r="LQT37" s="19"/>
      <c r="LQU37" s="19"/>
      <c r="LQV37" s="19"/>
      <c r="LQW37" s="19"/>
      <c r="LQX37" s="19"/>
      <c r="LQY37" s="19"/>
      <c r="LQZ37" s="19"/>
      <c r="LRA37" s="19"/>
      <c r="LRB37" s="19"/>
      <c r="LRC37" s="19"/>
      <c r="LRD37" s="19"/>
      <c r="LRE37" s="19"/>
      <c r="LRF37" s="19"/>
      <c r="LRG37" s="19"/>
      <c r="LRH37" s="19"/>
      <c r="LRI37" s="19"/>
      <c r="LRJ37" s="19"/>
      <c r="LRK37" s="19"/>
      <c r="LRL37" s="19"/>
      <c r="LRM37" s="19"/>
      <c r="LRN37" s="19"/>
      <c r="LRO37" s="19"/>
      <c r="LRP37" s="19"/>
      <c r="LRQ37" s="19"/>
      <c r="LRR37" s="19"/>
      <c r="LRS37" s="19"/>
      <c r="LRT37" s="19"/>
      <c r="LRU37" s="19"/>
      <c r="LRV37" s="19"/>
      <c r="LRW37" s="19"/>
      <c r="LRX37" s="19"/>
      <c r="LRY37" s="19"/>
      <c r="LRZ37" s="19"/>
      <c r="LSA37" s="19"/>
      <c r="LSB37" s="19"/>
      <c r="LSC37" s="19"/>
      <c r="LSD37" s="19"/>
      <c r="LSE37" s="19"/>
      <c r="LSF37" s="19"/>
      <c r="LSG37" s="19"/>
      <c r="LSH37" s="19"/>
      <c r="LSI37" s="19"/>
      <c r="LSJ37" s="19"/>
      <c r="LSK37" s="19"/>
      <c r="LSL37" s="19"/>
      <c r="LSM37" s="19"/>
      <c r="LSN37" s="19"/>
      <c r="LSO37" s="19"/>
      <c r="LSP37" s="19"/>
      <c r="LSQ37" s="19"/>
      <c r="LSR37" s="19"/>
      <c r="LSS37" s="19"/>
      <c r="LST37" s="19"/>
      <c r="LSU37" s="19"/>
      <c r="LSV37" s="19"/>
      <c r="LSW37" s="19"/>
      <c r="LSX37" s="19"/>
      <c r="LSY37" s="19"/>
      <c r="LSZ37" s="19"/>
      <c r="LTA37" s="19"/>
      <c r="LTB37" s="19"/>
      <c r="LTC37" s="19"/>
      <c r="LTD37" s="19"/>
      <c r="LTE37" s="19"/>
      <c r="LTF37" s="19"/>
      <c r="LTG37" s="19"/>
      <c r="LTH37" s="19"/>
      <c r="LTI37" s="19"/>
      <c r="LTJ37" s="19"/>
      <c r="LTK37" s="19"/>
      <c r="LTL37" s="19"/>
      <c r="LTM37" s="19"/>
      <c r="LTN37" s="19"/>
      <c r="LTO37" s="19"/>
      <c r="LTP37" s="19"/>
      <c r="LTQ37" s="19"/>
      <c r="LTR37" s="19"/>
      <c r="LTS37" s="19"/>
      <c r="LTT37" s="19"/>
      <c r="LTU37" s="19"/>
      <c r="LTV37" s="19"/>
      <c r="LTW37" s="19"/>
      <c r="LTX37" s="19"/>
      <c r="LTY37" s="19"/>
      <c r="LTZ37" s="19"/>
      <c r="LUA37" s="19"/>
      <c r="LUB37" s="19"/>
      <c r="LUC37" s="19"/>
      <c r="LUD37" s="19"/>
      <c r="LUE37" s="19"/>
      <c r="LUF37" s="19"/>
      <c r="LUG37" s="19"/>
      <c r="LUH37" s="19"/>
      <c r="LUI37" s="19"/>
      <c r="LUJ37" s="19"/>
      <c r="LUK37" s="19"/>
      <c r="LUL37" s="19"/>
      <c r="LUM37" s="19"/>
      <c r="LUN37" s="19"/>
      <c r="LUO37" s="19"/>
      <c r="LUP37" s="19"/>
      <c r="LUQ37" s="19"/>
      <c r="LUR37" s="19"/>
      <c r="LUS37" s="19"/>
      <c r="LUT37" s="19"/>
      <c r="LUU37" s="19"/>
      <c r="LUV37" s="19"/>
      <c r="LUW37" s="19"/>
      <c r="LUX37" s="19"/>
      <c r="LUY37" s="19"/>
      <c r="LUZ37" s="19"/>
      <c r="LVA37" s="19"/>
      <c r="LVB37" s="19"/>
      <c r="LVC37" s="19"/>
      <c r="LVD37" s="19"/>
      <c r="LVE37" s="19"/>
      <c r="LVF37" s="19"/>
      <c r="LVG37" s="19"/>
      <c r="LVH37" s="19"/>
      <c r="LVI37" s="19"/>
      <c r="LVJ37" s="19"/>
      <c r="LVK37" s="19"/>
      <c r="LVL37" s="19"/>
      <c r="LVM37" s="19"/>
      <c r="LVN37" s="19"/>
      <c r="LVO37" s="19"/>
      <c r="LVP37" s="19"/>
      <c r="LVQ37" s="19"/>
      <c r="LVR37" s="19"/>
      <c r="LVS37" s="19"/>
      <c r="LVT37" s="19"/>
      <c r="LVU37" s="19"/>
      <c r="LVV37" s="19"/>
      <c r="LVW37" s="19"/>
      <c r="LVX37" s="19"/>
      <c r="LVY37" s="19"/>
      <c r="LVZ37" s="19"/>
      <c r="LWA37" s="19"/>
      <c r="LWB37" s="19"/>
      <c r="LWC37" s="19"/>
      <c r="LWD37" s="19"/>
      <c r="LWE37" s="19"/>
      <c r="LWF37" s="19"/>
      <c r="LWG37" s="19"/>
      <c r="LWH37" s="19"/>
      <c r="LWI37" s="19"/>
      <c r="LWJ37" s="19"/>
      <c r="LWK37" s="19"/>
      <c r="LWL37" s="19"/>
      <c r="LWM37" s="19"/>
      <c r="LWN37" s="19"/>
      <c r="LWO37" s="19"/>
      <c r="LWP37" s="19"/>
      <c r="LWQ37" s="19"/>
      <c r="LWR37" s="19"/>
      <c r="LWS37" s="19"/>
      <c r="LWT37" s="19"/>
      <c r="LWU37" s="19"/>
      <c r="LWV37" s="19"/>
      <c r="LWW37" s="19"/>
      <c r="LWX37" s="19"/>
      <c r="LWY37" s="19"/>
      <c r="LWZ37" s="19"/>
      <c r="LXA37" s="19"/>
      <c r="LXB37" s="19"/>
      <c r="LXC37" s="19"/>
      <c r="LXD37" s="19"/>
      <c r="LXE37" s="19"/>
      <c r="LXF37" s="19"/>
      <c r="LXG37" s="19"/>
      <c r="LXH37" s="19"/>
      <c r="LXI37" s="19"/>
      <c r="LXJ37" s="19"/>
      <c r="LXK37" s="19"/>
      <c r="LXL37" s="19"/>
      <c r="LXM37" s="19"/>
      <c r="LXN37" s="19"/>
      <c r="LXO37" s="19"/>
      <c r="LXP37" s="19"/>
      <c r="LXQ37" s="19"/>
      <c r="LXR37" s="19"/>
      <c r="LXS37" s="19"/>
      <c r="LXT37" s="19"/>
      <c r="LXU37" s="19"/>
      <c r="LXV37" s="19"/>
      <c r="LXW37" s="19"/>
      <c r="LXX37" s="19"/>
      <c r="LXY37" s="19"/>
      <c r="LXZ37" s="19"/>
      <c r="LYA37" s="19"/>
      <c r="LYB37" s="19"/>
      <c r="LYC37" s="19"/>
      <c r="LYD37" s="19"/>
      <c r="LYE37" s="19"/>
      <c r="LYF37" s="19"/>
      <c r="LYG37" s="19"/>
      <c r="LYH37" s="19"/>
      <c r="LYI37" s="19"/>
      <c r="LYJ37" s="19"/>
      <c r="LYK37" s="19"/>
      <c r="LYL37" s="19"/>
      <c r="LYM37" s="19"/>
      <c r="LYN37" s="19"/>
      <c r="LYO37" s="19"/>
      <c r="LYP37" s="19"/>
      <c r="LYQ37" s="19"/>
      <c r="LYR37" s="19"/>
      <c r="LYS37" s="19"/>
      <c r="LYT37" s="19"/>
      <c r="LYU37" s="19"/>
      <c r="LYV37" s="19"/>
      <c r="LYW37" s="19"/>
      <c r="LYX37" s="19"/>
      <c r="LYY37" s="19"/>
      <c r="LYZ37" s="19"/>
      <c r="LZA37" s="19"/>
      <c r="LZB37" s="19"/>
      <c r="LZC37" s="19"/>
      <c r="LZD37" s="19"/>
      <c r="LZE37" s="19"/>
      <c r="LZF37" s="19"/>
      <c r="LZG37" s="19"/>
      <c r="LZH37" s="19"/>
      <c r="LZI37" s="19"/>
      <c r="LZJ37" s="19"/>
      <c r="LZK37" s="19"/>
      <c r="LZL37" s="19"/>
      <c r="LZM37" s="19"/>
      <c r="LZN37" s="19"/>
      <c r="LZO37" s="19"/>
      <c r="LZP37" s="19"/>
      <c r="LZQ37" s="19"/>
      <c r="LZR37" s="19"/>
      <c r="LZS37" s="19"/>
      <c r="LZT37" s="19"/>
      <c r="LZU37" s="19"/>
      <c r="LZV37" s="19"/>
      <c r="LZW37" s="19"/>
      <c r="LZX37" s="19"/>
      <c r="LZY37" s="19"/>
      <c r="LZZ37" s="19"/>
      <c r="MAA37" s="19"/>
      <c r="MAB37" s="19"/>
      <c r="MAC37" s="19"/>
      <c r="MAD37" s="19"/>
      <c r="MAE37" s="19"/>
      <c r="MAF37" s="19"/>
      <c r="MAG37" s="19"/>
      <c r="MAH37" s="19"/>
      <c r="MAI37" s="19"/>
      <c r="MAJ37" s="19"/>
      <c r="MAK37" s="19"/>
      <c r="MAL37" s="19"/>
      <c r="MAM37" s="19"/>
      <c r="MAN37" s="19"/>
      <c r="MAO37" s="19"/>
      <c r="MAP37" s="19"/>
      <c r="MAQ37" s="19"/>
      <c r="MAR37" s="19"/>
      <c r="MAS37" s="19"/>
      <c r="MAT37" s="19"/>
      <c r="MAU37" s="19"/>
      <c r="MAV37" s="19"/>
      <c r="MAW37" s="19"/>
      <c r="MAX37" s="19"/>
      <c r="MAY37" s="19"/>
      <c r="MAZ37" s="19"/>
      <c r="MBA37" s="19"/>
      <c r="MBB37" s="19"/>
      <c r="MBC37" s="19"/>
      <c r="MBD37" s="19"/>
      <c r="MBE37" s="19"/>
      <c r="MBF37" s="19"/>
      <c r="MBG37" s="19"/>
      <c r="MBH37" s="19"/>
      <c r="MBI37" s="19"/>
      <c r="MBJ37" s="19"/>
      <c r="MBK37" s="19"/>
      <c r="MBL37" s="19"/>
      <c r="MBM37" s="19"/>
      <c r="MBN37" s="19"/>
      <c r="MBO37" s="19"/>
      <c r="MBP37" s="19"/>
      <c r="MBQ37" s="19"/>
      <c r="MBR37" s="19"/>
      <c r="MBS37" s="19"/>
      <c r="MBT37" s="19"/>
      <c r="MBU37" s="19"/>
      <c r="MBV37" s="19"/>
      <c r="MBW37" s="19"/>
      <c r="MBX37" s="19"/>
      <c r="MBY37" s="19"/>
      <c r="MBZ37" s="19"/>
      <c r="MCA37" s="19"/>
      <c r="MCB37" s="19"/>
      <c r="MCC37" s="19"/>
      <c r="MCD37" s="19"/>
      <c r="MCE37" s="19"/>
      <c r="MCF37" s="19"/>
      <c r="MCG37" s="19"/>
      <c r="MCH37" s="19"/>
      <c r="MCI37" s="19"/>
      <c r="MCJ37" s="19"/>
      <c r="MCK37" s="19"/>
      <c r="MCL37" s="19"/>
      <c r="MCM37" s="19"/>
      <c r="MCN37" s="19"/>
      <c r="MCO37" s="19"/>
      <c r="MCP37" s="19"/>
      <c r="MCQ37" s="19"/>
      <c r="MCR37" s="19"/>
      <c r="MCS37" s="19"/>
      <c r="MCT37" s="19"/>
      <c r="MCU37" s="19"/>
      <c r="MCV37" s="19"/>
      <c r="MCW37" s="19"/>
      <c r="MCX37" s="19"/>
      <c r="MCY37" s="19"/>
      <c r="MCZ37" s="19"/>
      <c r="MDA37" s="19"/>
      <c r="MDB37" s="19"/>
      <c r="MDC37" s="19"/>
      <c r="MDD37" s="19"/>
      <c r="MDE37" s="19"/>
      <c r="MDF37" s="19"/>
      <c r="MDG37" s="19"/>
      <c r="MDH37" s="19"/>
      <c r="MDI37" s="19"/>
      <c r="MDJ37" s="19"/>
      <c r="MDK37" s="19"/>
      <c r="MDL37" s="19"/>
      <c r="MDM37" s="19"/>
      <c r="MDN37" s="19"/>
      <c r="MDO37" s="19"/>
      <c r="MDP37" s="19"/>
      <c r="MDQ37" s="19"/>
      <c r="MDR37" s="19"/>
      <c r="MDS37" s="19"/>
      <c r="MDT37" s="19"/>
      <c r="MDU37" s="19"/>
      <c r="MDV37" s="19"/>
      <c r="MDW37" s="19"/>
      <c r="MDX37" s="19"/>
      <c r="MDY37" s="19"/>
      <c r="MDZ37" s="19"/>
      <c r="MEA37" s="19"/>
      <c r="MEB37" s="19"/>
      <c r="MEC37" s="19"/>
      <c r="MED37" s="19"/>
      <c r="MEE37" s="19"/>
      <c r="MEF37" s="19"/>
      <c r="MEG37" s="19"/>
      <c r="MEH37" s="19"/>
      <c r="MEI37" s="19"/>
      <c r="MEJ37" s="19"/>
      <c r="MEK37" s="19"/>
      <c r="MEL37" s="19"/>
      <c r="MEM37" s="19"/>
      <c r="MEN37" s="19"/>
      <c r="MEO37" s="19"/>
      <c r="MEP37" s="19"/>
      <c r="MEQ37" s="19"/>
      <c r="MER37" s="19"/>
      <c r="MES37" s="19"/>
      <c r="MET37" s="19"/>
      <c r="MEU37" s="19"/>
      <c r="MEV37" s="19"/>
      <c r="MEW37" s="19"/>
      <c r="MEX37" s="19"/>
      <c r="MEY37" s="19"/>
      <c r="MEZ37" s="19"/>
      <c r="MFA37" s="19"/>
      <c r="MFB37" s="19"/>
      <c r="MFC37" s="19"/>
      <c r="MFD37" s="19"/>
      <c r="MFE37" s="19"/>
      <c r="MFF37" s="19"/>
      <c r="MFG37" s="19"/>
      <c r="MFH37" s="19"/>
      <c r="MFI37" s="19"/>
      <c r="MFJ37" s="19"/>
      <c r="MFK37" s="19"/>
      <c r="MFL37" s="19"/>
      <c r="MFM37" s="19"/>
      <c r="MFN37" s="19"/>
      <c r="MFO37" s="19"/>
      <c r="MFP37" s="19"/>
      <c r="MFQ37" s="19"/>
      <c r="MFR37" s="19"/>
      <c r="MFS37" s="19"/>
      <c r="MFT37" s="19"/>
      <c r="MFU37" s="19"/>
      <c r="MFV37" s="19"/>
      <c r="MFW37" s="19"/>
      <c r="MFX37" s="19"/>
      <c r="MFY37" s="19"/>
      <c r="MFZ37" s="19"/>
      <c r="MGA37" s="19"/>
      <c r="MGB37" s="19"/>
      <c r="MGC37" s="19"/>
      <c r="MGD37" s="19"/>
      <c r="MGE37" s="19"/>
      <c r="MGF37" s="19"/>
      <c r="MGG37" s="19"/>
      <c r="MGH37" s="19"/>
      <c r="MGI37" s="19"/>
      <c r="MGJ37" s="19"/>
      <c r="MGK37" s="19"/>
      <c r="MGL37" s="19"/>
      <c r="MGM37" s="19"/>
      <c r="MGN37" s="19"/>
      <c r="MGO37" s="19"/>
      <c r="MGP37" s="19"/>
      <c r="MGQ37" s="19"/>
      <c r="MGR37" s="19"/>
      <c r="MGS37" s="19"/>
      <c r="MGT37" s="19"/>
      <c r="MGU37" s="19"/>
      <c r="MGV37" s="19"/>
      <c r="MGW37" s="19"/>
      <c r="MGX37" s="19"/>
      <c r="MGY37" s="19"/>
      <c r="MGZ37" s="19"/>
      <c r="MHA37" s="19"/>
      <c r="MHB37" s="19"/>
      <c r="MHC37" s="19"/>
      <c r="MHD37" s="19"/>
      <c r="MHE37" s="19"/>
      <c r="MHF37" s="19"/>
      <c r="MHG37" s="19"/>
      <c r="MHH37" s="19"/>
      <c r="MHI37" s="19"/>
      <c r="MHJ37" s="19"/>
      <c r="MHK37" s="19"/>
      <c r="MHL37" s="19"/>
      <c r="MHM37" s="19"/>
      <c r="MHN37" s="19"/>
      <c r="MHO37" s="19"/>
      <c r="MHP37" s="19"/>
      <c r="MHQ37" s="19"/>
      <c r="MHR37" s="19"/>
      <c r="MHS37" s="19"/>
      <c r="MHT37" s="19"/>
      <c r="MHU37" s="19"/>
      <c r="MHV37" s="19"/>
      <c r="MHW37" s="19"/>
      <c r="MHX37" s="19"/>
      <c r="MHY37" s="19"/>
      <c r="MHZ37" s="19"/>
      <c r="MIA37" s="19"/>
      <c r="MIB37" s="19"/>
      <c r="MIC37" s="19"/>
      <c r="MID37" s="19"/>
      <c r="MIE37" s="19"/>
      <c r="MIF37" s="19"/>
      <c r="MIG37" s="19"/>
      <c r="MIH37" s="19"/>
      <c r="MII37" s="19"/>
      <c r="MIJ37" s="19"/>
      <c r="MIK37" s="19"/>
      <c r="MIL37" s="19"/>
      <c r="MIM37" s="19"/>
      <c r="MIN37" s="19"/>
      <c r="MIO37" s="19"/>
      <c r="MIP37" s="19"/>
      <c r="MIQ37" s="19"/>
      <c r="MIR37" s="19"/>
      <c r="MIS37" s="19"/>
      <c r="MIT37" s="19"/>
      <c r="MIU37" s="19"/>
      <c r="MIV37" s="19"/>
      <c r="MIW37" s="19"/>
      <c r="MIX37" s="19"/>
      <c r="MIY37" s="19"/>
      <c r="MIZ37" s="19"/>
      <c r="MJA37" s="19"/>
      <c r="MJB37" s="19"/>
      <c r="MJC37" s="19"/>
      <c r="MJD37" s="19"/>
      <c r="MJE37" s="19"/>
      <c r="MJF37" s="19"/>
      <c r="MJG37" s="19"/>
      <c r="MJH37" s="19"/>
      <c r="MJI37" s="19"/>
      <c r="MJJ37" s="19"/>
      <c r="MJK37" s="19"/>
      <c r="MJL37" s="19"/>
      <c r="MJM37" s="19"/>
      <c r="MJN37" s="19"/>
      <c r="MJO37" s="19"/>
      <c r="MJP37" s="19"/>
      <c r="MJQ37" s="19"/>
      <c r="MJR37" s="19"/>
      <c r="MJS37" s="19"/>
      <c r="MJT37" s="19"/>
      <c r="MJU37" s="19"/>
      <c r="MJV37" s="19"/>
      <c r="MJW37" s="19"/>
      <c r="MJX37" s="19"/>
      <c r="MJY37" s="19"/>
      <c r="MJZ37" s="19"/>
      <c r="MKA37" s="19"/>
      <c r="MKB37" s="19"/>
      <c r="MKC37" s="19"/>
      <c r="MKD37" s="19"/>
      <c r="MKE37" s="19"/>
      <c r="MKF37" s="19"/>
      <c r="MKG37" s="19"/>
      <c r="MKH37" s="19"/>
      <c r="MKI37" s="19"/>
      <c r="MKJ37" s="19"/>
      <c r="MKK37" s="19"/>
      <c r="MKL37" s="19"/>
      <c r="MKM37" s="19"/>
      <c r="MKN37" s="19"/>
      <c r="MKO37" s="19"/>
      <c r="MKP37" s="19"/>
      <c r="MKQ37" s="19"/>
      <c r="MKR37" s="19"/>
      <c r="MKS37" s="19"/>
      <c r="MKT37" s="19"/>
      <c r="MKU37" s="19"/>
      <c r="MKV37" s="19"/>
      <c r="MKW37" s="19"/>
      <c r="MKX37" s="19"/>
      <c r="MKY37" s="19"/>
      <c r="MKZ37" s="19"/>
      <c r="MLA37" s="19"/>
      <c r="MLB37" s="19"/>
      <c r="MLC37" s="19"/>
      <c r="MLD37" s="19"/>
      <c r="MLE37" s="19"/>
      <c r="MLF37" s="19"/>
      <c r="MLG37" s="19"/>
      <c r="MLH37" s="19"/>
      <c r="MLI37" s="19"/>
      <c r="MLJ37" s="19"/>
      <c r="MLK37" s="19"/>
      <c r="MLL37" s="19"/>
      <c r="MLM37" s="19"/>
      <c r="MLN37" s="19"/>
      <c r="MLO37" s="19"/>
      <c r="MLP37" s="19"/>
      <c r="MLQ37" s="19"/>
      <c r="MLR37" s="19"/>
      <c r="MLS37" s="19"/>
      <c r="MLT37" s="19"/>
      <c r="MLU37" s="19"/>
      <c r="MLV37" s="19"/>
      <c r="MLW37" s="19"/>
      <c r="MLX37" s="19"/>
      <c r="MLY37" s="19"/>
      <c r="MLZ37" s="19"/>
      <c r="MMA37" s="19"/>
      <c r="MMB37" s="19"/>
      <c r="MMC37" s="19"/>
      <c r="MMD37" s="19"/>
      <c r="MME37" s="19"/>
      <c r="MMF37" s="19"/>
      <c r="MMG37" s="19"/>
      <c r="MMH37" s="19"/>
      <c r="MMI37" s="19"/>
      <c r="MMJ37" s="19"/>
      <c r="MMK37" s="19"/>
      <c r="MML37" s="19"/>
      <c r="MMM37" s="19"/>
      <c r="MMN37" s="19"/>
      <c r="MMO37" s="19"/>
      <c r="MMP37" s="19"/>
      <c r="MMQ37" s="19"/>
      <c r="MMR37" s="19"/>
      <c r="MMS37" s="19"/>
      <c r="MMT37" s="19"/>
      <c r="MMU37" s="19"/>
      <c r="MMV37" s="19"/>
      <c r="MMW37" s="19"/>
      <c r="MMX37" s="19"/>
      <c r="MMY37" s="19"/>
      <c r="MMZ37" s="19"/>
      <c r="MNA37" s="19"/>
      <c r="MNB37" s="19"/>
      <c r="MNC37" s="19"/>
      <c r="MND37" s="19"/>
      <c r="MNE37" s="19"/>
      <c r="MNF37" s="19"/>
      <c r="MNG37" s="19"/>
      <c r="MNH37" s="19"/>
      <c r="MNI37" s="19"/>
      <c r="MNJ37" s="19"/>
      <c r="MNK37" s="19"/>
      <c r="MNL37" s="19"/>
      <c r="MNM37" s="19"/>
      <c r="MNN37" s="19"/>
      <c r="MNO37" s="19"/>
      <c r="MNP37" s="19"/>
      <c r="MNQ37" s="19"/>
      <c r="MNR37" s="19"/>
      <c r="MNS37" s="19"/>
      <c r="MNT37" s="19"/>
      <c r="MNU37" s="19"/>
      <c r="MNV37" s="19"/>
      <c r="MNW37" s="19"/>
      <c r="MNX37" s="19"/>
      <c r="MNY37" s="19"/>
      <c r="MNZ37" s="19"/>
      <c r="MOA37" s="19"/>
      <c r="MOB37" s="19"/>
      <c r="MOC37" s="19"/>
      <c r="MOD37" s="19"/>
      <c r="MOE37" s="19"/>
      <c r="MOF37" s="19"/>
      <c r="MOG37" s="19"/>
      <c r="MOH37" s="19"/>
      <c r="MOI37" s="19"/>
      <c r="MOJ37" s="19"/>
      <c r="MOK37" s="19"/>
      <c r="MOL37" s="19"/>
      <c r="MOM37" s="19"/>
      <c r="MON37" s="19"/>
      <c r="MOO37" s="19"/>
      <c r="MOP37" s="19"/>
      <c r="MOQ37" s="19"/>
      <c r="MOR37" s="19"/>
      <c r="MOS37" s="19"/>
      <c r="MOT37" s="19"/>
      <c r="MOU37" s="19"/>
      <c r="MOV37" s="19"/>
      <c r="MOW37" s="19"/>
      <c r="MOX37" s="19"/>
      <c r="MOY37" s="19"/>
      <c r="MOZ37" s="19"/>
      <c r="MPA37" s="19"/>
      <c r="MPB37" s="19"/>
      <c r="MPC37" s="19"/>
      <c r="MPD37" s="19"/>
      <c r="MPE37" s="19"/>
      <c r="MPF37" s="19"/>
      <c r="MPG37" s="19"/>
      <c r="MPH37" s="19"/>
      <c r="MPI37" s="19"/>
      <c r="MPJ37" s="19"/>
      <c r="MPK37" s="19"/>
      <c r="MPL37" s="19"/>
      <c r="MPM37" s="19"/>
      <c r="MPN37" s="19"/>
      <c r="MPO37" s="19"/>
      <c r="MPP37" s="19"/>
      <c r="MPQ37" s="19"/>
      <c r="MPR37" s="19"/>
      <c r="MPS37" s="19"/>
      <c r="MPT37" s="19"/>
      <c r="MPU37" s="19"/>
      <c r="MPV37" s="19"/>
      <c r="MPW37" s="19"/>
      <c r="MPX37" s="19"/>
      <c r="MPY37" s="19"/>
      <c r="MPZ37" s="19"/>
      <c r="MQA37" s="19"/>
      <c r="MQB37" s="19"/>
      <c r="MQC37" s="19"/>
      <c r="MQD37" s="19"/>
      <c r="MQE37" s="19"/>
      <c r="MQF37" s="19"/>
      <c r="MQG37" s="19"/>
      <c r="MQH37" s="19"/>
      <c r="MQI37" s="19"/>
      <c r="MQJ37" s="19"/>
      <c r="MQK37" s="19"/>
      <c r="MQL37" s="19"/>
      <c r="MQM37" s="19"/>
      <c r="MQN37" s="19"/>
      <c r="MQO37" s="19"/>
      <c r="MQP37" s="19"/>
      <c r="MQQ37" s="19"/>
      <c r="MQR37" s="19"/>
      <c r="MQS37" s="19"/>
      <c r="MQT37" s="19"/>
      <c r="MQU37" s="19"/>
      <c r="MQV37" s="19"/>
      <c r="MQW37" s="19"/>
      <c r="MQX37" s="19"/>
      <c r="MQY37" s="19"/>
      <c r="MQZ37" s="19"/>
      <c r="MRA37" s="19"/>
      <c r="MRB37" s="19"/>
      <c r="MRC37" s="19"/>
      <c r="MRD37" s="19"/>
      <c r="MRE37" s="19"/>
      <c r="MRF37" s="19"/>
      <c r="MRG37" s="19"/>
      <c r="MRH37" s="19"/>
      <c r="MRI37" s="19"/>
      <c r="MRJ37" s="19"/>
      <c r="MRK37" s="19"/>
      <c r="MRL37" s="19"/>
      <c r="MRM37" s="19"/>
      <c r="MRN37" s="19"/>
      <c r="MRO37" s="19"/>
      <c r="MRP37" s="19"/>
      <c r="MRQ37" s="19"/>
      <c r="MRR37" s="19"/>
      <c r="MRS37" s="19"/>
      <c r="MRT37" s="19"/>
      <c r="MRU37" s="19"/>
      <c r="MRV37" s="19"/>
      <c r="MRW37" s="19"/>
      <c r="MRX37" s="19"/>
      <c r="MRY37" s="19"/>
      <c r="MRZ37" s="19"/>
      <c r="MSA37" s="19"/>
      <c r="MSB37" s="19"/>
      <c r="MSC37" s="19"/>
      <c r="MSD37" s="19"/>
      <c r="MSE37" s="19"/>
      <c r="MSF37" s="19"/>
      <c r="MSG37" s="19"/>
      <c r="MSH37" s="19"/>
      <c r="MSI37" s="19"/>
      <c r="MSJ37" s="19"/>
      <c r="MSK37" s="19"/>
      <c r="MSL37" s="19"/>
      <c r="MSM37" s="19"/>
      <c r="MSN37" s="19"/>
      <c r="MSO37" s="19"/>
      <c r="MSP37" s="19"/>
      <c r="MSQ37" s="19"/>
      <c r="MSR37" s="19"/>
      <c r="MSS37" s="19"/>
      <c r="MST37" s="19"/>
      <c r="MSU37" s="19"/>
      <c r="MSV37" s="19"/>
      <c r="MSW37" s="19"/>
      <c r="MSX37" s="19"/>
      <c r="MSY37" s="19"/>
      <c r="MSZ37" s="19"/>
      <c r="MTA37" s="19"/>
      <c r="MTB37" s="19"/>
      <c r="MTC37" s="19"/>
      <c r="MTD37" s="19"/>
      <c r="MTE37" s="19"/>
      <c r="MTF37" s="19"/>
      <c r="MTG37" s="19"/>
      <c r="MTH37" s="19"/>
      <c r="MTI37" s="19"/>
      <c r="MTJ37" s="19"/>
      <c r="MTK37" s="19"/>
      <c r="MTL37" s="19"/>
      <c r="MTM37" s="19"/>
      <c r="MTN37" s="19"/>
      <c r="MTO37" s="19"/>
      <c r="MTP37" s="19"/>
      <c r="MTQ37" s="19"/>
      <c r="MTR37" s="19"/>
      <c r="MTS37" s="19"/>
      <c r="MTT37" s="19"/>
      <c r="MTU37" s="19"/>
      <c r="MTV37" s="19"/>
      <c r="MTW37" s="19"/>
      <c r="MTX37" s="19"/>
      <c r="MTY37" s="19"/>
      <c r="MTZ37" s="19"/>
      <c r="MUA37" s="19"/>
      <c r="MUB37" s="19"/>
      <c r="MUC37" s="19"/>
      <c r="MUD37" s="19"/>
      <c r="MUE37" s="19"/>
      <c r="MUF37" s="19"/>
      <c r="MUG37" s="19"/>
      <c r="MUH37" s="19"/>
      <c r="MUI37" s="19"/>
      <c r="MUJ37" s="19"/>
      <c r="MUK37" s="19"/>
      <c r="MUL37" s="19"/>
      <c r="MUM37" s="19"/>
      <c r="MUN37" s="19"/>
      <c r="MUO37" s="19"/>
      <c r="MUP37" s="19"/>
      <c r="MUQ37" s="19"/>
      <c r="MUR37" s="19"/>
      <c r="MUS37" s="19"/>
      <c r="MUT37" s="19"/>
      <c r="MUU37" s="19"/>
      <c r="MUV37" s="19"/>
      <c r="MUW37" s="19"/>
      <c r="MUX37" s="19"/>
      <c r="MUY37" s="19"/>
      <c r="MUZ37" s="19"/>
      <c r="MVA37" s="19"/>
      <c r="MVB37" s="19"/>
      <c r="MVC37" s="19"/>
      <c r="MVD37" s="19"/>
      <c r="MVE37" s="19"/>
      <c r="MVF37" s="19"/>
      <c r="MVG37" s="19"/>
      <c r="MVH37" s="19"/>
      <c r="MVI37" s="19"/>
      <c r="MVJ37" s="19"/>
      <c r="MVK37" s="19"/>
      <c r="MVL37" s="19"/>
      <c r="MVM37" s="19"/>
      <c r="MVN37" s="19"/>
      <c r="MVO37" s="19"/>
      <c r="MVP37" s="19"/>
      <c r="MVQ37" s="19"/>
      <c r="MVR37" s="19"/>
      <c r="MVS37" s="19"/>
      <c r="MVT37" s="19"/>
      <c r="MVU37" s="19"/>
      <c r="MVV37" s="19"/>
      <c r="MVW37" s="19"/>
      <c r="MVX37" s="19"/>
      <c r="MVY37" s="19"/>
      <c r="MVZ37" s="19"/>
      <c r="MWA37" s="19"/>
      <c r="MWB37" s="19"/>
      <c r="MWC37" s="19"/>
      <c r="MWD37" s="19"/>
      <c r="MWE37" s="19"/>
      <c r="MWF37" s="19"/>
      <c r="MWG37" s="19"/>
      <c r="MWH37" s="19"/>
      <c r="MWI37" s="19"/>
      <c r="MWJ37" s="19"/>
      <c r="MWK37" s="19"/>
      <c r="MWL37" s="19"/>
      <c r="MWM37" s="19"/>
      <c r="MWN37" s="19"/>
      <c r="MWO37" s="19"/>
      <c r="MWP37" s="19"/>
      <c r="MWQ37" s="19"/>
      <c r="MWR37" s="19"/>
      <c r="MWS37" s="19"/>
      <c r="MWT37" s="19"/>
      <c r="MWU37" s="19"/>
      <c r="MWV37" s="19"/>
      <c r="MWW37" s="19"/>
      <c r="MWX37" s="19"/>
      <c r="MWY37" s="19"/>
      <c r="MWZ37" s="19"/>
      <c r="MXA37" s="19"/>
      <c r="MXB37" s="19"/>
      <c r="MXC37" s="19"/>
      <c r="MXD37" s="19"/>
      <c r="MXE37" s="19"/>
      <c r="MXF37" s="19"/>
      <c r="MXG37" s="19"/>
      <c r="MXH37" s="19"/>
      <c r="MXI37" s="19"/>
      <c r="MXJ37" s="19"/>
      <c r="MXK37" s="19"/>
      <c r="MXL37" s="19"/>
      <c r="MXM37" s="19"/>
      <c r="MXN37" s="19"/>
      <c r="MXO37" s="19"/>
      <c r="MXP37" s="19"/>
      <c r="MXQ37" s="19"/>
      <c r="MXR37" s="19"/>
      <c r="MXS37" s="19"/>
      <c r="MXT37" s="19"/>
      <c r="MXU37" s="19"/>
      <c r="MXV37" s="19"/>
      <c r="MXW37" s="19"/>
      <c r="MXX37" s="19"/>
      <c r="MXY37" s="19"/>
      <c r="MXZ37" s="19"/>
      <c r="MYA37" s="19"/>
      <c r="MYB37" s="19"/>
      <c r="MYC37" s="19"/>
      <c r="MYD37" s="19"/>
      <c r="MYE37" s="19"/>
      <c r="MYF37" s="19"/>
      <c r="MYG37" s="19"/>
      <c r="MYH37" s="19"/>
      <c r="MYI37" s="19"/>
      <c r="MYJ37" s="19"/>
      <c r="MYK37" s="19"/>
      <c r="MYL37" s="19"/>
      <c r="MYM37" s="19"/>
      <c r="MYN37" s="19"/>
      <c r="MYO37" s="19"/>
      <c r="MYP37" s="19"/>
      <c r="MYQ37" s="19"/>
      <c r="MYR37" s="19"/>
      <c r="MYS37" s="19"/>
      <c r="MYT37" s="19"/>
      <c r="MYU37" s="19"/>
      <c r="MYV37" s="19"/>
      <c r="MYW37" s="19"/>
      <c r="MYX37" s="19"/>
      <c r="MYY37" s="19"/>
      <c r="MYZ37" s="19"/>
      <c r="MZA37" s="19"/>
      <c r="MZB37" s="19"/>
      <c r="MZC37" s="19"/>
      <c r="MZD37" s="19"/>
      <c r="MZE37" s="19"/>
      <c r="MZF37" s="19"/>
      <c r="MZG37" s="19"/>
      <c r="MZH37" s="19"/>
      <c r="MZI37" s="19"/>
      <c r="MZJ37" s="19"/>
      <c r="MZK37" s="19"/>
      <c r="MZL37" s="19"/>
      <c r="MZM37" s="19"/>
      <c r="MZN37" s="19"/>
      <c r="MZO37" s="19"/>
      <c r="MZP37" s="19"/>
      <c r="MZQ37" s="19"/>
      <c r="MZR37" s="19"/>
      <c r="MZS37" s="19"/>
      <c r="MZT37" s="19"/>
      <c r="MZU37" s="19"/>
      <c r="MZV37" s="19"/>
      <c r="MZW37" s="19"/>
      <c r="MZX37" s="19"/>
      <c r="MZY37" s="19"/>
      <c r="MZZ37" s="19"/>
      <c r="NAA37" s="19"/>
      <c r="NAB37" s="19"/>
      <c r="NAC37" s="19"/>
      <c r="NAD37" s="19"/>
      <c r="NAE37" s="19"/>
      <c r="NAF37" s="19"/>
      <c r="NAG37" s="19"/>
      <c r="NAH37" s="19"/>
      <c r="NAI37" s="19"/>
      <c r="NAJ37" s="19"/>
      <c r="NAK37" s="19"/>
      <c r="NAL37" s="19"/>
      <c r="NAM37" s="19"/>
      <c r="NAN37" s="19"/>
      <c r="NAO37" s="19"/>
      <c r="NAP37" s="19"/>
      <c r="NAQ37" s="19"/>
      <c r="NAR37" s="19"/>
      <c r="NAS37" s="19"/>
      <c r="NAT37" s="19"/>
      <c r="NAU37" s="19"/>
      <c r="NAV37" s="19"/>
      <c r="NAW37" s="19"/>
      <c r="NAX37" s="19"/>
      <c r="NAY37" s="19"/>
      <c r="NAZ37" s="19"/>
      <c r="NBA37" s="19"/>
      <c r="NBB37" s="19"/>
      <c r="NBC37" s="19"/>
      <c r="NBD37" s="19"/>
      <c r="NBE37" s="19"/>
      <c r="NBF37" s="19"/>
      <c r="NBG37" s="19"/>
      <c r="NBH37" s="19"/>
      <c r="NBI37" s="19"/>
      <c r="NBJ37" s="19"/>
      <c r="NBK37" s="19"/>
      <c r="NBL37" s="19"/>
      <c r="NBM37" s="19"/>
      <c r="NBN37" s="19"/>
      <c r="NBO37" s="19"/>
      <c r="NBP37" s="19"/>
      <c r="NBQ37" s="19"/>
      <c r="NBR37" s="19"/>
      <c r="NBS37" s="19"/>
      <c r="NBT37" s="19"/>
      <c r="NBU37" s="19"/>
      <c r="NBV37" s="19"/>
      <c r="NBW37" s="19"/>
      <c r="NBX37" s="19"/>
      <c r="NBY37" s="19"/>
      <c r="NBZ37" s="19"/>
      <c r="NCA37" s="19"/>
      <c r="NCB37" s="19"/>
      <c r="NCC37" s="19"/>
      <c r="NCD37" s="19"/>
      <c r="NCE37" s="19"/>
      <c r="NCF37" s="19"/>
      <c r="NCG37" s="19"/>
      <c r="NCH37" s="19"/>
      <c r="NCI37" s="19"/>
      <c r="NCJ37" s="19"/>
      <c r="NCK37" s="19"/>
      <c r="NCL37" s="19"/>
      <c r="NCM37" s="19"/>
      <c r="NCN37" s="19"/>
      <c r="NCO37" s="19"/>
      <c r="NCP37" s="19"/>
      <c r="NCQ37" s="19"/>
      <c r="NCR37" s="19"/>
      <c r="NCS37" s="19"/>
      <c r="NCT37" s="19"/>
      <c r="NCU37" s="19"/>
      <c r="NCV37" s="19"/>
      <c r="NCW37" s="19"/>
      <c r="NCX37" s="19"/>
      <c r="NCY37" s="19"/>
      <c r="NCZ37" s="19"/>
      <c r="NDA37" s="19"/>
      <c r="NDB37" s="19"/>
      <c r="NDC37" s="19"/>
      <c r="NDD37" s="19"/>
      <c r="NDE37" s="19"/>
      <c r="NDF37" s="19"/>
      <c r="NDG37" s="19"/>
      <c r="NDH37" s="19"/>
      <c r="NDI37" s="19"/>
      <c r="NDJ37" s="19"/>
      <c r="NDK37" s="19"/>
      <c r="NDL37" s="19"/>
      <c r="NDM37" s="19"/>
      <c r="NDN37" s="19"/>
      <c r="NDO37" s="19"/>
      <c r="NDP37" s="19"/>
      <c r="NDQ37" s="19"/>
      <c r="NDR37" s="19"/>
      <c r="NDS37" s="19"/>
      <c r="NDT37" s="19"/>
      <c r="NDU37" s="19"/>
      <c r="NDV37" s="19"/>
      <c r="NDW37" s="19"/>
      <c r="NDX37" s="19"/>
      <c r="NDY37" s="19"/>
      <c r="NDZ37" s="19"/>
      <c r="NEA37" s="19"/>
      <c r="NEB37" s="19"/>
      <c r="NEC37" s="19"/>
      <c r="NED37" s="19"/>
      <c r="NEE37" s="19"/>
      <c r="NEF37" s="19"/>
      <c r="NEG37" s="19"/>
      <c r="NEH37" s="19"/>
      <c r="NEI37" s="19"/>
      <c r="NEJ37" s="19"/>
      <c r="NEK37" s="19"/>
      <c r="NEL37" s="19"/>
      <c r="NEM37" s="19"/>
      <c r="NEN37" s="19"/>
      <c r="NEO37" s="19"/>
      <c r="NEP37" s="19"/>
      <c r="NEQ37" s="19"/>
      <c r="NER37" s="19"/>
      <c r="NES37" s="19"/>
      <c r="NET37" s="19"/>
      <c r="NEU37" s="19"/>
      <c r="NEV37" s="19"/>
      <c r="NEW37" s="19"/>
      <c r="NEX37" s="19"/>
      <c r="NEY37" s="19"/>
      <c r="NEZ37" s="19"/>
      <c r="NFA37" s="19"/>
      <c r="NFB37" s="19"/>
      <c r="NFC37" s="19"/>
      <c r="NFD37" s="19"/>
      <c r="NFE37" s="19"/>
      <c r="NFF37" s="19"/>
      <c r="NFG37" s="19"/>
      <c r="NFH37" s="19"/>
      <c r="NFI37" s="19"/>
      <c r="NFJ37" s="19"/>
      <c r="NFK37" s="19"/>
      <c r="NFL37" s="19"/>
      <c r="NFM37" s="19"/>
      <c r="NFN37" s="19"/>
      <c r="NFO37" s="19"/>
      <c r="NFP37" s="19"/>
      <c r="NFQ37" s="19"/>
      <c r="NFR37" s="19"/>
      <c r="NFS37" s="19"/>
      <c r="NFT37" s="19"/>
      <c r="NFU37" s="19"/>
      <c r="NFV37" s="19"/>
      <c r="NFW37" s="19"/>
      <c r="NFX37" s="19"/>
      <c r="NFY37" s="19"/>
      <c r="NFZ37" s="19"/>
      <c r="NGA37" s="19"/>
      <c r="NGB37" s="19"/>
      <c r="NGC37" s="19"/>
      <c r="NGD37" s="19"/>
      <c r="NGE37" s="19"/>
      <c r="NGF37" s="19"/>
      <c r="NGG37" s="19"/>
      <c r="NGH37" s="19"/>
      <c r="NGI37" s="19"/>
      <c r="NGJ37" s="19"/>
      <c r="NGK37" s="19"/>
      <c r="NGL37" s="19"/>
      <c r="NGM37" s="19"/>
      <c r="NGN37" s="19"/>
      <c r="NGO37" s="19"/>
      <c r="NGP37" s="19"/>
      <c r="NGQ37" s="19"/>
      <c r="NGR37" s="19"/>
      <c r="NGS37" s="19"/>
      <c r="NGT37" s="19"/>
      <c r="NGU37" s="19"/>
      <c r="NGV37" s="19"/>
      <c r="NGW37" s="19"/>
      <c r="NGX37" s="19"/>
      <c r="NGY37" s="19"/>
      <c r="NGZ37" s="19"/>
      <c r="NHA37" s="19"/>
      <c r="NHB37" s="19"/>
      <c r="NHC37" s="19"/>
      <c r="NHD37" s="19"/>
      <c r="NHE37" s="19"/>
      <c r="NHF37" s="19"/>
      <c r="NHG37" s="19"/>
      <c r="NHH37" s="19"/>
      <c r="NHI37" s="19"/>
      <c r="NHJ37" s="19"/>
      <c r="NHK37" s="19"/>
      <c r="NHL37" s="19"/>
      <c r="NHM37" s="19"/>
      <c r="NHN37" s="19"/>
      <c r="NHO37" s="19"/>
      <c r="NHP37" s="19"/>
      <c r="NHQ37" s="19"/>
      <c r="NHR37" s="19"/>
      <c r="NHS37" s="19"/>
      <c r="NHT37" s="19"/>
      <c r="NHU37" s="19"/>
      <c r="NHV37" s="19"/>
      <c r="NHW37" s="19"/>
      <c r="NHX37" s="19"/>
      <c r="NHY37" s="19"/>
      <c r="NHZ37" s="19"/>
      <c r="NIA37" s="19"/>
      <c r="NIB37" s="19"/>
      <c r="NIC37" s="19"/>
      <c r="NID37" s="19"/>
      <c r="NIE37" s="19"/>
      <c r="NIF37" s="19"/>
      <c r="NIG37" s="19"/>
      <c r="NIH37" s="19"/>
      <c r="NII37" s="19"/>
      <c r="NIJ37" s="19"/>
      <c r="NIK37" s="19"/>
      <c r="NIL37" s="19"/>
      <c r="NIM37" s="19"/>
      <c r="NIN37" s="19"/>
      <c r="NIO37" s="19"/>
      <c r="NIP37" s="19"/>
      <c r="NIQ37" s="19"/>
      <c r="NIR37" s="19"/>
      <c r="NIS37" s="19"/>
      <c r="NIT37" s="19"/>
      <c r="NIU37" s="19"/>
      <c r="NIV37" s="19"/>
      <c r="NIW37" s="19"/>
      <c r="NIX37" s="19"/>
      <c r="NIY37" s="19"/>
      <c r="NIZ37" s="19"/>
      <c r="NJA37" s="19"/>
      <c r="NJB37" s="19"/>
      <c r="NJC37" s="19"/>
      <c r="NJD37" s="19"/>
      <c r="NJE37" s="19"/>
      <c r="NJF37" s="19"/>
      <c r="NJG37" s="19"/>
      <c r="NJH37" s="19"/>
      <c r="NJI37" s="19"/>
      <c r="NJJ37" s="19"/>
      <c r="NJK37" s="19"/>
      <c r="NJL37" s="19"/>
      <c r="NJM37" s="19"/>
      <c r="NJN37" s="19"/>
      <c r="NJO37" s="19"/>
      <c r="NJP37" s="19"/>
      <c r="NJQ37" s="19"/>
      <c r="NJR37" s="19"/>
      <c r="NJS37" s="19"/>
      <c r="NJT37" s="19"/>
      <c r="NJU37" s="19"/>
      <c r="NJV37" s="19"/>
      <c r="NJW37" s="19"/>
      <c r="NJX37" s="19"/>
      <c r="NJY37" s="19"/>
      <c r="NJZ37" s="19"/>
      <c r="NKA37" s="19"/>
      <c r="NKB37" s="19"/>
      <c r="NKC37" s="19"/>
      <c r="NKD37" s="19"/>
      <c r="NKE37" s="19"/>
      <c r="NKF37" s="19"/>
      <c r="NKG37" s="19"/>
      <c r="NKH37" s="19"/>
      <c r="NKI37" s="19"/>
      <c r="NKJ37" s="19"/>
      <c r="NKK37" s="19"/>
      <c r="NKL37" s="19"/>
      <c r="NKM37" s="19"/>
      <c r="NKN37" s="19"/>
      <c r="NKO37" s="19"/>
      <c r="NKP37" s="19"/>
      <c r="NKQ37" s="19"/>
      <c r="NKR37" s="19"/>
      <c r="NKS37" s="19"/>
      <c r="NKT37" s="19"/>
      <c r="NKU37" s="19"/>
      <c r="NKV37" s="19"/>
      <c r="NKW37" s="19"/>
      <c r="NKX37" s="19"/>
      <c r="NKY37" s="19"/>
      <c r="NKZ37" s="19"/>
      <c r="NLA37" s="19"/>
      <c r="NLB37" s="19"/>
      <c r="NLC37" s="19"/>
      <c r="NLD37" s="19"/>
      <c r="NLE37" s="19"/>
      <c r="NLF37" s="19"/>
      <c r="NLG37" s="19"/>
      <c r="NLH37" s="19"/>
      <c r="NLI37" s="19"/>
      <c r="NLJ37" s="19"/>
      <c r="NLK37" s="19"/>
      <c r="NLL37" s="19"/>
      <c r="NLM37" s="19"/>
      <c r="NLN37" s="19"/>
      <c r="NLO37" s="19"/>
      <c r="NLP37" s="19"/>
      <c r="NLQ37" s="19"/>
      <c r="NLR37" s="19"/>
      <c r="NLS37" s="19"/>
      <c r="NLT37" s="19"/>
      <c r="NLU37" s="19"/>
      <c r="NLV37" s="19"/>
      <c r="NLW37" s="19"/>
      <c r="NLX37" s="19"/>
      <c r="NLY37" s="19"/>
      <c r="NLZ37" s="19"/>
      <c r="NMA37" s="19"/>
      <c r="NMB37" s="19"/>
      <c r="NMC37" s="19"/>
      <c r="NMD37" s="19"/>
      <c r="NME37" s="19"/>
      <c r="NMF37" s="19"/>
      <c r="NMG37" s="19"/>
      <c r="NMH37" s="19"/>
      <c r="NMI37" s="19"/>
      <c r="NMJ37" s="19"/>
      <c r="NMK37" s="19"/>
      <c r="NML37" s="19"/>
      <c r="NMM37" s="19"/>
      <c r="NMN37" s="19"/>
      <c r="NMO37" s="19"/>
      <c r="NMP37" s="19"/>
      <c r="NMQ37" s="19"/>
      <c r="NMR37" s="19"/>
      <c r="NMS37" s="19"/>
      <c r="NMT37" s="19"/>
      <c r="NMU37" s="19"/>
      <c r="NMV37" s="19"/>
      <c r="NMW37" s="19"/>
      <c r="NMX37" s="19"/>
      <c r="NMY37" s="19"/>
      <c r="NMZ37" s="19"/>
      <c r="NNA37" s="19"/>
      <c r="NNB37" s="19"/>
      <c r="NNC37" s="19"/>
      <c r="NND37" s="19"/>
      <c r="NNE37" s="19"/>
      <c r="NNF37" s="19"/>
      <c r="NNG37" s="19"/>
      <c r="NNH37" s="19"/>
      <c r="NNI37" s="19"/>
      <c r="NNJ37" s="19"/>
      <c r="NNK37" s="19"/>
      <c r="NNL37" s="19"/>
      <c r="NNM37" s="19"/>
      <c r="NNN37" s="19"/>
      <c r="NNO37" s="19"/>
      <c r="NNP37" s="19"/>
      <c r="NNQ37" s="19"/>
      <c r="NNR37" s="19"/>
      <c r="NNS37" s="19"/>
      <c r="NNT37" s="19"/>
      <c r="NNU37" s="19"/>
      <c r="NNV37" s="19"/>
      <c r="NNW37" s="19"/>
      <c r="NNX37" s="19"/>
      <c r="NNY37" s="19"/>
      <c r="NNZ37" s="19"/>
      <c r="NOA37" s="19"/>
      <c r="NOB37" s="19"/>
      <c r="NOC37" s="19"/>
      <c r="NOD37" s="19"/>
      <c r="NOE37" s="19"/>
      <c r="NOF37" s="19"/>
      <c r="NOG37" s="19"/>
      <c r="NOH37" s="19"/>
      <c r="NOI37" s="19"/>
      <c r="NOJ37" s="19"/>
      <c r="NOK37" s="19"/>
      <c r="NOL37" s="19"/>
      <c r="NOM37" s="19"/>
      <c r="NON37" s="19"/>
      <c r="NOO37" s="19"/>
      <c r="NOP37" s="19"/>
      <c r="NOQ37" s="19"/>
      <c r="NOR37" s="19"/>
      <c r="NOS37" s="19"/>
      <c r="NOT37" s="19"/>
      <c r="NOU37" s="19"/>
      <c r="NOV37" s="19"/>
      <c r="NOW37" s="19"/>
      <c r="NOX37" s="19"/>
      <c r="NOY37" s="19"/>
      <c r="NOZ37" s="19"/>
      <c r="NPA37" s="19"/>
      <c r="NPB37" s="19"/>
      <c r="NPC37" s="19"/>
      <c r="NPD37" s="19"/>
      <c r="NPE37" s="19"/>
      <c r="NPF37" s="19"/>
      <c r="NPG37" s="19"/>
      <c r="NPH37" s="19"/>
      <c r="NPI37" s="19"/>
      <c r="NPJ37" s="19"/>
      <c r="NPK37" s="19"/>
      <c r="NPL37" s="19"/>
      <c r="NPM37" s="19"/>
      <c r="NPN37" s="19"/>
      <c r="NPO37" s="19"/>
      <c r="NPP37" s="19"/>
      <c r="NPQ37" s="19"/>
      <c r="NPR37" s="19"/>
      <c r="NPS37" s="19"/>
      <c r="NPT37" s="19"/>
      <c r="NPU37" s="19"/>
      <c r="NPV37" s="19"/>
      <c r="NPW37" s="19"/>
      <c r="NPX37" s="19"/>
      <c r="NPY37" s="19"/>
      <c r="NPZ37" s="19"/>
      <c r="NQA37" s="19"/>
      <c r="NQB37" s="19"/>
      <c r="NQC37" s="19"/>
      <c r="NQD37" s="19"/>
      <c r="NQE37" s="19"/>
      <c r="NQF37" s="19"/>
      <c r="NQG37" s="19"/>
      <c r="NQH37" s="19"/>
      <c r="NQI37" s="19"/>
      <c r="NQJ37" s="19"/>
      <c r="NQK37" s="19"/>
      <c r="NQL37" s="19"/>
      <c r="NQM37" s="19"/>
      <c r="NQN37" s="19"/>
      <c r="NQO37" s="19"/>
      <c r="NQP37" s="19"/>
      <c r="NQQ37" s="19"/>
      <c r="NQR37" s="19"/>
      <c r="NQS37" s="19"/>
      <c r="NQT37" s="19"/>
      <c r="NQU37" s="19"/>
      <c r="NQV37" s="19"/>
      <c r="NQW37" s="19"/>
      <c r="NQX37" s="19"/>
      <c r="NQY37" s="19"/>
      <c r="NQZ37" s="19"/>
      <c r="NRA37" s="19"/>
      <c r="NRB37" s="19"/>
      <c r="NRC37" s="19"/>
      <c r="NRD37" s="19"/>
      <c r="NRE37" s="19"/>
      <c r="NRF37" s="19"/>
      <c r="NRG37" s="19"/>
      <c r="NRH37" s="19"/>
      <c r="NRI37" s="19"/>
      <c r="NRJ37" s="19"/>
      <c r="NRK37" s="19"/>
      <c r="NRL37" s="19"/>
      <c r="NRM37" s="19"/>
      <c r="NRN37" s="19"/>
      <c r="NRO37" s="19"/>
      <c r="NRP37" s="19"/>
      <c r="NRQ37" s="19"/>
      <c r="NRR37" s="19"/>
      <c r="NRS37" s="19"/>
      <c r="NRT37" s="19"/>
      <c r="NRU37" s="19"/>
      <c r="NRV37" s="19"/>
      <c r="NRW37" s="19"/>
      <c r="NRX37" s="19"/>
      <c r="NRY37" s="19"/>
      <c r="NRZ37" s="19"/>
      <c r="NSA37" s="19"/>
      <c r="NSB37" s="19"/>
      <c r="NSC37" s="19"/>
      <c r="NSD37" s="19"/>
      <c r="NSE37" s="19"/>
      <c r="NSF37" s="19"/>
      <c r="NSG37" s="19"/>
      <c r="NSH37" s="19"/>
      <c r="NSI37" s="19"/>
      <c r="NSJ37" s="19"/>
      <c r="NSK37" s="19"/>
      <c r="NSL37" s="19"/>
      <c r="NSM37" s="19"/>
      <c r="NSN37" s="19"/>
      <c r="NSO37" s="19"/>
      <c r="NSP37" s="19"/>
      <c r="NSQ37" s="19"/>
      <c r="NSR37" s="19"/>
      <c r="NSS37" s="19"/>
      <c r="NST37" s="19"/>
      <c r="NSU37" s="19"/>
      <c r="NSV37" s="19"/>
      <c r="NSW37" s="19"/>
      <c r="NSX37" s="19"/>
      <c r="NSY37" s="19"/>
      <c r="NSZ37" s="19"/>
      <c r="NTA37" s="19"/>
      <c r="NTB37" s="19"/>
      <c r="NTC37" s="19"/>
      <c r="NTD37" s="19"/>
      <c r="NTE37" s="19"/>
      <c r="NTF37" s="19"/>
      <c r="NTG37" s="19"/>
      <c r="NTH37" s="19"/>
      <c r="NTI37" s="19"/>
      <c r="NTJ37" s="19"/>
      <c r="NTK37" s="19"/>
      <c r="NTL37" s="19"/>
      <c r="NTM37" s="19"/>
      <c r="NTN37" s="19"/>
      <c r="NTO37" s="19"/>
      <c r="NTP37" s="19"/>
      <c r="NTQ37" s="19"/>
      <c r="NTR37" s="19"/>
      <c r="NTS37" s="19"/>
      <c r="NTT37" s="19"/>
      <c r="NTU37" s="19"/>
      <c r="NTV37" s="19"/>
      <c r="NTW37" s="19"/>
      <c r="NTX37" s="19"/>
      <c r="NTY37" s="19"/>
      <c r="NTZ37" s="19"/>
      <c r="NUA37" s="19"/>
      <c r="NUB37" s="19"/>
      <c r="NUC37" s="19"/>
      <c r="NUD37" s="19"/>
      <c r="NUE37" s="19"/>
      <c r="NUF37" s="19"/>
      <c r="NUG37" s="19"/>
      <c r="NUH37" s="19"/>
      <c r="NUI37" s="19"/>
      <c r="NUJ37" s="19"/>
      <c r="NUK37" s="19"/>
      <c r="NUL37" s="19"/>
      <c r="NUM37" s="19"/>
      <c r="NUN37" s="19"/>
      <c r="NUO37" s="19"/>
      <c r="NUP37" s="19"/>
      <c r="NUQ37" s="19"/>
      <c r="NUR37" s="19"/>
      <c r="NUS37" s="19"/>
      <c r="NUT37" s="19"/>
      <c r="NUU37" s="19"/>
      <c r="NUV37" s="19"/>
      <c r="NUW37" s="19"/>
      <c r="NUX37" s="19"/>
      <c r="NUY37" s="19"/>
      <c r="NUZ37" s="19"/>
      <c r="NVA37" s="19"/>
      <c r="NVB37" s="19"/>
      <c r="NVC37" s="19"/>
      <c r="NVD37" s="19"/>
      <c r="NVE37" s="19"/>
      <c r="NVF37" s="19"/>
      <c r="NVG37" s="19"/>
      <c r="NVH37" s="19"/>
      <c r="NVI37" s="19"/>
      <c r="NVJ37" s="19"/>
      <c r="NVK37" s="19"/>
      <c r="NVL37" s="19"/>
      <c r="NVM37" s="19"/>
      <c r="NVN37" s="19"/>
      <c r="NVO37" s="19"/>
      <c r="NVP37" s="19"/>
      <c r="NVQ37" s="19"/>
      <c r="NVR37" s="19"/>
      <c r="NVS37" s="19"/>
      <c r="NVT37" s="19"/>
      <c r="NVU37" s="19"/>
      <c r="NVV37" s="19"/>
      <c r="NVW37" s="19"/>
      <c r="NVX37" s="19"/>
      <c r="NVY37" s="19"/>
      <c r="NVZ37" s="19"/>
      <c r="NWA37" s="19"/>
      <c r="NWB37" s="19"/>
      <c r="NWC37" s="19"/>
      <c r="NWD37" s="19"/>
      <c r="NWE37" s="19"/>
      <c r="NWF37" s="19"/>
      <c r="NWG37" s="19"/>
      <c r="NWH37" s="19"/>
      <c r="NWI37" s="19"/>
      <c r="NWJ37" s="19"/>
      <c r="NWK37" s="19"/>
      <c r="NWL37" s="19"/>
      <c r="NWM37" s="19"/>
      <c r="NWN37" s="19"/>
      <c r="NWO37" s="19"/>
      <c r="NWP37" s="19"/>
      <c r="NWQ37" s="19"/>
      <c r="NWR37" s="19"/>
      <c r="NWS37" s="19"/>
      <c r="NWT37" s="19"/>
      <c r="NWU37" s="19"/>
      <c r="NWV37" s="19"/>
      <c r="NWW37" s="19"/>
      <c r="NWX37" s="19"/>
      <c r="NWY37" s="19"/>
      <c r="NWZ37" s="19"/>
      <c r="NXA37" s="19"/>
      <c r="NXB37" s="19"/>
      <c r="NXC37" s="19"/>
      <c r="NXD37" s="19"/>
      <c r="NXE37" s="19"/>
      <c r="NXF37" s="19"/>
      <c r="NXG37" s="19"/>
      <c r="NXH37" s="19"/>
      <c r="NXI37" s="19"/>
      <c r="NXJ37" s="19"/>
      <c r="NXK37" s="19"/>
      <c r="NXL37" s="19"/>
      <c r="NXM37" s="19"/>
      <c r="NXN37" s="19"/>
      <c r="NXO37" s="19"/>
      <c r="NXP37" s="19"/>
      <c r="NXQ37" s="19"/>
      <c r="NXR37" s="19"/>
      <c r="NXS37" s="19"/>
      <c r="NXT37" s="19"/>
      <c r="NXU37" s="19"/>
      <c r="NXV37" s="19"/>
      <c r="NXW37" s="19"/>
      <c r="NXX37" s="19"/>
      <c r="NXY37" s="19"/>
      <c r="NXZ37" s="19"/>
      <c r="NYA37" s="19"/>
      <c r="NYB37" s="19"/>
      <c r="NYC37" s="19"/>
      <c r="NYD37" s="19"/>
      <c r="NYE37" s="19"/>
      <c r="NYF37" s="19"/>
      <c r="NYG37" s="19"/>
      <c r="NYH37" s="19"/>
      <c r="NYI37" s="19"/>
      <c r="NYJ37" s="19"/>
      <c r="NYK37" s="19"/>
      <c r="NYL37" s="19"/>
      <c r="NYM37" s="19"/>
      <c r="NYN37" s="19"/>
      <c r="NYO37" s="19"/>
      <c r="NYP37" s="19"/>
      <c r="NYQ37" s="19"/>
      <c r="NYR37" s="19"/>
      <c r="NYS37" s="19"/>
      <c r="NYT37" s="19"/>
      <c r="NYU37" s="19"/>
      <c r="NYV37" s="19"/>
      <c r="NYW37" s="19"/>
      <c r="NYX37" s="19"/>
      <c r="NYY37" s="19"/>
      <c r="NYZ37" s="19"/>
      <c r="NZA37" s="19"/>
      <c r="NZB37" s="19"/>
      <c r="NZC37" s="19"/>
      <c r="NZD37" s="19"/>
      <c r="NZE37" s="19"/>
      <c r="NZF37" s="19"/>
      <c r="NZG37" s="19"/>
      <c r="NZH37" s="19"/>
      <c r="NZI37" s="19"/>
      <c r="NZJ37" s="19"/>
      <c r="NZK37" s="19"/>
      <c r="NZL37" s="19"/>
      <c r="NZM37" s="19"/>
      <c r="NZN37" s="19"/>
      <c r="NZO37" s="19"/>
      <c r="NZP37" s="19"/>
      <c r="NZQ37" s="19"/>
      <c r="NZR37" s="19"/>
      <c r="NZS37" s="19"/>
      <c r="NZT37" s="19"/>
      <c r="NZU37" s="19"/>
      <c r="NZV37" s="19"/>
      <c r="NZW37" s="19"/>
      <c r="NZX37" s="19"/>
      <c r="NZY37" s="19"/>
      <c r="NZZ37" s="19"/>
      <c r="OAA37" s="19"/>
      <c r="OAB37" s="19"/>
      <c r="OAC37" s="19"/>
      <c r="OAD37" s="19"/>
      <c r="OAE37" s="19"/>
      <c r="OAF37" s="19"/>
      <c r="OAG37" s="19"/>
      <c r="OAH37" s="19"/>
      <c r="OAI37" s="19"/>
      <c r="OAJ37" s="19"/>
      <c r="OAK37" s="19"/>
      <c r="OAL37" s="19"/>
      <c r="OAM37" s="19"/>
      <c r="OAN37" s="19"/>
      <c r="OAO37" s="19"/>
      <c r="OAP37" s="19"/>
      <c r="OAQ37" s="19"/>
      <c r="OAR37" s="19"/>
      <c r="OAS37" s="19"/>
      <c r="OAT37" s="19"/>
      <c r="OAU37" s="19"/>
      <c r="OAV37" s="19"/>
      <c r="OAW37" s="19"/>
      <c r="OAX37" s="19"/>
      <c r="OAY37" s="19"/>
      <c r="OAZ37" s="19"/>
      <c r="OBA37" s="19"/>
      <c r="OBB37" s="19"/>
      <c r="OBC37" s="19"/>
      <c r="OBD37" s="19"/>
      <c r="OBE37" s="19"/>
      <c r="OBF37" s="19"/>
      <c r="OBG37" s="19"/>
      <c r="OBH37" s="19"/>
      <c r="OBI37" s="19"/>
      <c r="OBJ37" s="19"/>
      <c r="OBK37" s="19"/>
      <c r="OBL37" s="19"/>
      <c r="OBM37" s="19"/>
      <c r="OBN37" s="19"/>
      <c r="OBO37" s="19"/>
      <c r="OBP37" s="19"/>
      <c r="OBQ37" s="19"/>
      <c r="OBR37" s="19"/>
      <c r="OBS37" s="19"/>
      <c r="OBT37" s="19"/>
      <c r="OBU37" s="19"/>
      <c r="OBV37" s="19"/>
      <c r="OBW37" s="19"/>
      <c r="OBX37" s="19"/>
      <c r="OBY37" s="19"/>
      <c r="OBZ37" s="19"/>
      <c r="OCA37" s="19"/>
      <c r="OCB37" s="19"/>
      <c r="OCC37" s="19"/>
      <c r="OCD37" s="19"/>
      <c r="OCE37" s="19"/>
      <c r="OCF37" s="19"/>
      <c r="OCG37" s="19"/>
      <c r="OCH37" s="19"/>
      <c r="OCI37" s="19"/>
      <c r="OCJ37" s="19"/>
      <c r="OCK37" s="19"/>
      <c r="OCL37" s="19"/>
      <c r="OCM37" s="19"/>
      <c r="OCN37" s="19"/>
      <c r="OCO37" s="19"/>
      <c r="OCP37" s="19"/>
      <c r="OCQ37" s="19"/>
      <c r="OCR37" s="19"/>
      <c r="OCS37" s="19"/>
      <c r="OCT37" s="19"/>
      <c r="OCU37" s="19"/>
      <c r="OCV37" s="19"/>
      <c r="OCW37" s="19"/>
      <c r="OCX37" s="19"/>
      <c r="OCY37" s="19"/>
      <c r="OCZ37" s="19"/>
      <c r="ODA37" s="19"/>
      <c r="ODB37" s="19"/>
      <c r="ODC37" s="19"/>
      <c r="ODD37" s="19"/>
      <c r="ODE37" s="19"/>
      <c r="ODF37" s="19"/>
      <c r="ODG37" s="19"/>
      <c r="ODH37" s="19"/>
      <c r="ODI37" s="19"/>
      <c r="ODJ37" s="19"/>
      <c r="ODK37" s="19"/>
      <c r="ODL37" s="19"/>
      <c r="ODM37" s="19"/>
      <c r="ODN37" s="19"/>
      <c r="ODO37" s="19"/>
      <c r="ODP37" s="19"/>
      <c r="ODQ37" s="19"/>
      <c r="ODR37" s="19"/>
      <c r="ODS37" s="19"/>
      <c r="ODT37" s="19"/>
      <c r="ODU37" s="19"/>
      <c r="ODV37" s="19"/>
      <c r="ODW37" s="19"/>
      <c r="ODX37" s="19"/>
      <c r="ODY37" s="19"/>
      <c r="ODZ37" s="19"/>
      <c r="OEA37" s="19"/>
      <c r="OEB37" s="19"/>
      <c r="OEC37" s="19"/>
      <c r="OED37" s="19"/>
      <c r="OEE37" s="19"/>
      <c r="OEF37" s="19"/>
      <c r="OEG37" s="19"/>
      <c r="OEH37" s="19"/>
      <c r="OEI37" s="19"/>
      <c r="OEJ37" s="19"/>
      <c r="OEK37" s="19"/>
      <c r="OEL37" s="19"/>
      <c r="OEM37" s="19"/>
      <c r="OEN37" s="19"/>
      <c r="OEO37" s="19"/>
      <c r="OEP37" s="19"/>
      <c r="OEQ37" s="19"/>
      <c r="OER37" s="19"/>
      <c r="OES37" s="19"/>
      <c r="OET37" s="19"/>
      <c r="OEU37" s="19"/>
      <c r="OEV37" s="19"/>
      <c r="OEW37" s="19"/>
      <c r="OEX37" s="19"/>
      <c r="OEY37" s="19"/>
      <c r="OEZ37" s="19"/>
      <c r="OFA37" s="19"/>
      <c r="OFB37" s="19"/>
      <c r="OFC37" s="19"/>
      <c r="OFD37" s="19"/>
      <c r="OFE37" s="19"/>
      <c r="OFF37" s="19"/>
      <c r="OFG37" s="19"/>
      <c r="OFH37" s="19"/>
      <c r="OFI37" s="19"/>
      <c r="OFJ37" s="19"/>
      <c r="OFK37" s="19"/>
      <c r="OFL37" s="19"/>
      <c r="OFM37" s="19"/>
      <c r="OFN37" s="19"/>
      <c r="OFO37" s="19"/>
      <c r="OFP37" s="19"/>
      <c r="OFQ37" s="19"/>
      <c r="OFR37" s="19"/>
      <c r="OFS37" s="19"/>
      <c r="OFT37" s="19"/>
      <c r="OFU37" s="19"/>
      <c r="OFV37" s="19"/>
      <c r="OFW37" s="19"/>
      <c r="OFX37" s="19"/>
      <c r="OFY37" s="19"/>
      <c r="OFZ37" s="19"/>
      <c r="OGA37" s="19"/>
      <c r="OGB37" s="19"/>
      <c r="OGC37" s="19"/>
      <c r="OGD37" s="19"/>
      <c r="OGE37" s="19"/>
      <c r="OGF37" s="19"/>
      <c r="OGG37" s="19"/>
      <c r="OGH37" s="19"/>
      <c r="OGI37" s="19"/>
      <c r="OGJ37" s="19"/>
      <c r="OGK37" s="19"/>
      <c r="OGL37" s="19"/>
      <c r="OGM37" s="19"/>
      <c r="OGN37" s="19"/>
      <c r="OGO37" s="19"/>
      <c r="OGP37" s="19"/>
      <c r="OGQ37" s="19"/>
      <c r="OGR37" s="19"/>
      <c r="OGS37" s="19"/>
      <c r="OGT37" s="19"/>
      <c r="OGU37" s="19"/>
      <c r="OGV37" s="19"/>
      <c r="OGW37" s="19"/>
      <c r="OGX37" s="19"/>
      <c r="OGY37" s="19"/>
      <c r="OGZ37" s="19"/>
      <c r="OHA37" s="19"/>
      <c r="OHB37" s="19"/>
      <c r="OHC37" s="19"/>
      <c r="OHD37" s="19"/>
      <c r="OHE37" s="19"/>
      <c r="OHF37" s="19"/>
      <c r="OHG37" s="19"/>
      <c r="OHH37" s="19"/>
      <c r="OHI37" s="19"/>
      <c r="OHJ37" s="19"/>
      <c r="OHK37" s="19"/>
      <c r="OHL37" s="19"/>
      <c r="OHM37" s="19"/>
      <c r="OHN37" s="19"/>
      <c r="OHO37" s="19"/>
      <c r="OHP37" s="19"/>
      <c r="OHQ37" s="19"/>
      <c r="OHR37" s="19"/>
      <c r="OHS37" s="19"/>
      <c r="OHT37" s="19"/>
      <c r="OHU37" s="19"/>
      <c r="OHV37" s="19"/>
      <c r="OHW37" s="19"/>
      <c r="OHX37" s="19"/>
      <c r="OHY37" s="19"/>
      <c r="OHZ37" s="19"/>
      <c r="OIA37" s="19"/>
      <c r="OIB37" s="19"/>
      <c r="OIC37" s="19"/>
      <c r="OID37" s="19"/>
      <c r="OIE37" s="19"/>
      <c r="OIF37" s="19"/>
      <c r="OIG37" s="19"/>
      <c r="OIH37" s="19"/>
      <c r="OII37" s="19"/>
      <c r="OIJ37" s="19"/>
      <c r="OIK37" s="19"/>
      <c r="OIL37" s="19"/>
      <c r="OIM37" s="19"/>
      <c r="OIN37" s="19"/>
      <c r="OIO37" s="19"/>
      <c r="OIP37" s="19"/>
      <c r="OIQ37" s="19"/>
      <c r="OIR37" s="19"/>
      <c r="OIS37" s="19"/>
      <c r="OIT37" s="19"/>
      <c r="OIU37" s="19"/>
      <c r="OIV37" s="19"/>
      <c r="OIW37" s="19"/>
      <c r="OIX37" s="19"/>
      <c r="OIY37" s="19"/>
      <c r="OIZ37" s="19"/>
      <c r="OJA37" s="19"/>
      <c r="OJB37" s="19"/>
      <c r="OJC37" s="19"/>
      <c r="OJD37" s="19"/>
      <c r="OJE37" s="19"/>
      <c r="OJF37" s="19"/>
      <c r="OJG37" s="19"/>
      <c r="OJH37" s="19"/>
      <c r="OJI37" s="19"/>
      <c r="OJJ37" s="19"/>
      <c r="OJK37" s="19"/>
      <c r="OJL37" s="19"/>
      <c r="OJM37" s="19"/>
      <c r="OJN37" s="19"/>
      <c r="OJO37" s="19"/>
      <c r="OJP37" s="19"/>
      <c r="OJQ37" s="19"/>
      <c r="OJR37" s="19"/>
      <c r="OJS37" s="19"/>
      <c r="OJT37" s="19"/>
      <c r="OJU37" s="19"/>
      <c r="OJV37" s="19"/>
      <c r="OJW37" s="19"/>
      <c r="OJX37" s="19"/>
      <c r="OJY37" s="19"/>
      <c r="OJZ37" s="19"/>
      <c r="OKA37" s="19"/>
      <c r="OKB37" s="19"/>
      <c r="OKC37" s="19"/>
      <c r="OKD37" s="19"/>
      <c r="OKE37" s="19"/>
      <c r="OKF37" s="19"/>
      <c r="OKG37" s="19"/>
      <c r="OKH37" s="19"/>
      <c r="OKI37" s="19"/>
      <c r="OKJ37" s="19"/>
      <c r="OKK37" s="19"/>
      <c r="OKL37" s="19"/>
      <c r="OKM37" s="19"/>
      <c r="OKN37" s="19"/>
      <c r="OKO37" s="19"/>
      <c r="OKP37" s="19"/>
      <c r="OKQ37" s="19"/>
      <c r="OKR37" s="19"/>
      <c r="OKS37" s="19"/>
      <c r="OKT37" s="19"/>
      <c r="OKU37" s="19"/>
      <c r="OKV37" s="19"/>
      <c r="OKW37" s="19"/>
      <c r="OKX37" s="19"/>
      <c r="OKY37" s="19"/>
      <c r="OKZ37" s="19"/>
      <c r="OLA37" s="19"/>
      <c r="OLB37" s="19"/>
      <c r="OLC37" s="19"/>
      <c r="OLD37" s="19"/>
      <c r="OLE37" s="19"/>
      <c r="OLF37" s="19"/>
      <c r="OLG37" s="19"/>
      <c r="OLH37" s="19"/>
      <c r="OLI37" s="19"/>
      <c r="OLJ37" s="19"/>
      <c r="OLK37" s="19"/>
      <c r="OLL37" s="19"/>
      <c r="OLM37" s="19"/>
      <c r="OLN37" s="19"/>
      <c r="OLO37" s="19"/>
      <c r="OLP37" s="19"/>
      <c r="OLQ37" s="19"/>
      <c r="OLR37" s="19"/>
      <c r="OLS37" s="19"/>
      <c r="OLT37" s="19"/>
      <c r="OLU37" s="19"/>
      <c r="OLV37" s="19"/>
      <c r="OLW37" s="19"/>
      <c r="OLX37" s="19"/>
      <c r="OLY37" s="19"/>
      <c r="OLZ37" s="19"/>
      <c r="OMA37" s="19"/>
      <c r="OMB37" s="19"/>
      <c r="OMC37" s="19"/>
      <c r="OMD37" s="19"/>
      <c r="OME37" s="19"/>
      <c r="OMF37" s="19"/>
      <c r="OMG37" s="19"/>
      <c r="OMH37" s="19"/>
      <c r="OMI37" s="19"/>
      <c r="OMJ37" s="19"/>
      <c r="OMK37" s="19"/>
      <c r="OML37" s="19"/>
      <c r="OMM37" s="19"/>
      <c r="OMN37" s="19"/>
      <c r="OMO37" s="19"/>
      <c r="OMP37" s="19"/>
      <c r="OMQ37" s="19"/>
      <c r="OMR37" s="19"/>
      <c r="OMS37" s="19"/>
      <c r="OMT37" s="19"/>
      <c r="OMU37" s="19"/>
      <c r="OMV37" s="19"/>
      <c r="OMW37" s="19"/>
      <c r="OMX37" s="19"/>
      <c r="OMY37" s="19"/>
      <c r="OMZ37" s="19"/>
      <c r="ONA37" s="19"/>
      <c r="ONB37" s="19"/>
      <c r="ONC37" s="19"/>
      <c r="OND37" s="19"/>
      <c r="ONE37" s="19"/>
      <c r="ONF37" s="19"/>
      <c r="ONG37" s="19"/>
      <c r="ONH37" s="19"/>
      <c r="ONI37" s="19"/>
      <c r="ONJ37" s="19"/>
      <c r="ONK37" s="19"/>
      <c r="ONL37" s="19"/>
      <c r="ONM37" s="19"/>
      <c r="ONN37" s="19"/>
      <c r="ONO37" s="19"/>
      <c r="ONP37" s="19"/>
      <c r="ONQ37" s="19"/>
      <c r="ONR37" s="19"/>
      <c r="ONS37" s="19"/>
      <c r="ONT37" s="19"/>
      <c r="ONU37" s="19"/>
      <c r="ONV37" s="19"/>
      <c r="ONW37" s="19"/>
      <c r="ONX37" s="19"/>
      <c r="ONY37" s="19"/>
      <c r="ONZ37" s="19"/>
      <c r="OOA37" s="19"/>
      <c r="OOB37" s="19"/>
      <c r="OOC37" s="19"/>
      <c r="OOD37" s="19"/>
      <c r="OOE37" s="19"/>
      <c r="OOF37" s="19"/>
      <c r="OOG37" s="19"/>
      <c r="OOH37" s="19"/>
      <c r="OOI37" s="19"/>
      <c r="OOJ37" s="19"/>
      <c r="OOK37" s="19"/>
      <c r="OOL37" s="19"/>
      <c r="OOM37" s="19"/>
      <c r="OON37" s="19"/>
      <c r="OOO37" s="19"/>
      <c r="OOP37" s="19"/>
      <c r="OOQ37" s="19"/>
      <c r="OOR37" s="19"/>
      <c r="OOS37" s="19"/>
      <c r="OOT37" s="19"/>
      <c r="OOU37" s="19"/>
      <c r="OOV37" s="19"/>
      <c r="OOW37" s="19"/>
      <c r="OOX37" s="19"/>
      <c r="OOY37" s="19"/>
      <c r="OOZ37" s="19"/>
      <c r="OPA37" s="19"/>
      <c r="OPB37" s="19"/>
      <c r="OPC37" s="19"/>
      <c r="OPD37" s="19"/>
      <c r="OPE37" s="19"/>
      <c r="OPF37" s="19"/>
      <c r="OPG37" s="19"/>
      <c r="OPH37" s="19"/>
      <c r="OPI37" s="19"/>
      <c r="OPJ37" s="19"/>
      <c r="OPK37" s="19"/>
      <c r="OPL37" s="19"/>
      <c r="OPM37" s="19"/>
      <c r="OPN37" s="19"/>
      <c r="OPO37" s="19"/>
      <c r="OPP37" s="19"/>
      <c r="OPQ37" s="19"/>
      <c r="OPR37" s="19"/>
      <c r="OPS37" s="19"/>
      <c r="OPT37" s="19"/>
      <c r="OPU37" s="19"/>
      <c r="OPV37" s="19"/>
      <c r="OPW37" s="19"/>
      <c r="OPX37" s="19"/>
      <c r="OPY37" s="19"/>
      <c r="OPZ37" s="19"/>
      <c r="OQA37" s="19"/>
      <c r="OQB37" s="19"/>
      <c r="OQC37" s="19"/>
      <c r="OQD37" s="19"/>
      <c r="OQE37" s="19"/>
      <c r="OQF37" s="19"/>
      <c r="OQG37" s="19"/>
      <c r="OQH37" s="19"/>
      <c r="OQI37" s="19"/>
      <c r="OQJ37" s="19"/>
      <c r="OQK37" s="19"/>
      <c r="OQL37" s="19"/>
      <c r="OQM37" s="19"/>
      <c r="OQN37" s="19"/>
      <c r="OQO37" s="19"/>
      <c r="OQP37" s="19"/>
      <c r="OQQ37" s="19"/>
      <c r="OQR37" s="19"/>
      <c r="OQS37" s="19"/>
      <c r="OQT37" s="19"/>
      <c r="OQU37" s="19"/>
      <c r="OQV37" s="19"/>
      <c r="OQW37" s="19"/>
      <c r="OQX37" s="19"/>
      <c r="OQY37" s="19"/>
      <c r="OQZ37" s="19"/>
      <c r="ORA37" s="19"/>
      <c r="ORB37" s="19"/>
      <c r="ORC37" s="19"/>
      <c r="ORD37" s="19"/>
      <c r="ORE37" s="19"/>
      <c r="ORF37" s="19"/>
      <c r="ORG37" s="19"/>
      <c r="ORH37" s="19"/>
      <c r="ORI37" s="19"/>
      <c r="ORJ37" s="19"/>
      <c r="ORK37" s="19"/>
      <c r="ORL37" s="19"/>
      <c r="ORM37" s="19"/>
      <c r="ORN37" s="19"/>
      <c r="ORO37" s="19"/>
      <c r="ORP37" s="19"/>
      <c r="ORQ37" s="19"/>
      <c r="ORR37" s="19"/>
      <c r="ORS37" s="19"/>
      <c r="ORT37" s="19"/>
      <c r="ORU37" s="19"/>
      <c r="ORV37" s="19"/>
      <c r="ORW37" s="19"/>
      <c r="ORX37" s="19"/>
      <c r="ORY37" s="19"/>
      <c r="ORZ37" s="19"/>
      <c r="OSA37" s="19"/>
      <c r="OSB37" s="19"/>
      <c r="OSC37" s="19"/>
      <c r="OSD37" s="19"/>
      <c r="OSE37" s="19"/>
      <c r="OSF37" s="19"/>
      <c r="OSG37" s="19"/>
      <c r="OSH37" s="19"/>
      <c r="OSI37" s="19"/>
      <c r="OSJ37" s="19"/>
      <c r="OSK37" s="19"/>
      <c r="OSL37" s="19"/>
      <c r="OSM37" s="19"/>
      <c r="OSN37" s="19"/>
      <c r="OSO37" s="19"/>
      <c r="OSP37" s="19"/>
      <c r="OSQ37" s="19"/>
      <c r="OSR37" s="19"/>
      <c r="OSS37" s="19"/>
      <c r="OST37" s="19"/>
      <c r="OSU37" s="19"/>
      <c r="OSV37" s="19"/>
      <c r="OSW37" s="19"/>
      <c r="OSX37" s="19"/>
      <c r="OSY37" s="19"/>
      <c r="OSZ37" s="19"/>
      <c r="OTA37" s="19"/>
      <c r="OTB37" s="19"/>
      <c r="OTC37" s="19"/>
      <c r="OTD37" s="19"/>
      <c r="OTE37" s="19"/>
      <c r="OTF37" s="19"/>
      <c r="OTG37" s="19"/>
      <c r="OTH37" s="19"/>
      <c r="OTI37" s="19"/>
      <c r="OTJ37" s="19"/>
      <c r="OTK37" s="19"/>
      <c r="OTL37" s="19"/>
      <c r="OTM37" s="19"/>
      <c r="OTN37" s="19"/>
      <c r="OTO37" s="19"/>
      <c r="OTP37" s="19"/>
      <c r="OTQ37" s="19"/>
      <c r="OTR37" s="19"/>
      <c r="OTS37" s="19"/>
      <c r="OTT37" s="19"/>
      <c r="OTU37" s="19"/>
      <c r="OTV37" s="19"/>
      <c r="OTW37" s="19"/>
      <c r="OTX37" s="19"/>
      <c r="OTY37" s="19"/>
      <c r="OTZ37" s="19"/>
      <c r="OUA37" s="19"/>
      <c r="OUB37" s="19"/>
      <c r="OUC37" s="19"/>
      <c r="OUD37" s="19"/>
      <c r="OUE37" s="19"/>
      <c r="OUF37" s="19"/>
      <c r="OUG37" s="19"/>
      <c r="OUH37" s="19"/>
      <c r="OUI37" s="19"/>
      <c r="OUJ37" s="19"/>
      <c r="OUK37" s="19"/>
      <c r="OUL37" s="19"/>
      <c r="OUM37" s="19"/>
      <c r="OUN37" s="19"/>
      <c r="OUO37" s="19"/>
      <c r="OUP37" s="19"/>
      <c r="OUQ37" s="19"/>
      <c r="OUR37" s="19"/>
      <c r="OUS37" s="19"/>
      <c r="OUT37" s="19"/>
      <c r="OUU37" s="19"/>
      <c r="OUV37" s="19"/>
      <c r="OUW37" s="19"/>
      <c r="OUX37" s="19"/>
      <c r="OUY37" s="19"/>
      <c r="OUZ37" s="19"/>
      <c r="OVA37" s="19"/>
      <c r="OVB37" s="19"/>
      <c r="OVC37" s="19"/>
      <c r="OVD37" s="19"/>
      <c r="OVE37" s="19"/>
      <c r="OVF37" s="19"/>
      <c r="OVG37" s="19"/>
      <c r="OVH37" s="19"/>
      <c r="OVI37" s="19"/>
      <c r="OVJ37" s="19"/>
      <c r="OVK37" s="19"/>
      <c r="OVL37" s="19"/>
      <c r="OVM37" s="19"/>
      <c r="OVN37" s="19"/>
      <c r="OVO37" s="19"/>
      <c r="OVP37" s="19"/>
      <c r="OVQ37" s="19"/>
      <c r="OVR37" s="19"/>
      <c r="OVS37" s="19"/>
      <c r="OVT37" s="19"/>
      <c r="OVU37" s="19"/>
      <c r="OVV37" s="19"/>
      <c r="OVW37" s="19"/>
      <c r="OVX37" s="19"/>
      <c r="OVY37" s="19"/>
      <c r="OVZ37" s="19"/>
      <c r="OWA37" s="19"/>
      <c r="OWB37" s="19"/>
      <c r="OWC37" s="19"/>
      <c r="OWD37" s="19"/>
      <c r="OWE37" s="19"/>
      <c r="OWF37" s="19"/>
      <c r="OWG37" s="19"/>
      <c r="OWH37" s="19"/>
      <c r="OWI37" s="19"/>
      <c r="OWJ37" s="19"/>
      <c r="OWK37" s="19"/>
      <c r="OWL37" s="19"/>
      <c r="OWM37" s="19"/>
      <c r="OWN37" s="19"/>
      <c r="OWO37" s="19"/>
      <c r="OWP37" s="19"/>
      <c r="OWQ37" s="19"/>
      <c r="OWR37" s="19"/>
      <c r="OWS37" s="19"/>
      <c r="OWT37" s="19"/>
      <c r="OWU37" s="19"/>
      <c r="OWV37" s="19"/>
      <c r="OWW37" s="19"/>
      <c r="OWX37" s="19"/>
      <c r="OWY37" s="19"/>
      <c r="OWZ37" s="19"/>
      <c r="OXA37" s="19"/>
      <c r="OXB37" s="19"/>
      <c r="OXC37" s="19"/>
      <c r="OXD37" s="19"/>
      <c r="OXE37" s="19"/>
      <c r="OXF37" s="19"/>
      <c r="OXG37" s="19"/>
      <c r="OXH37" s="19"/>
      <c r="OXI37" s="19"/>
      <c r="OXJ37" s="19"/>
      <c r="OXK37" s="19"/>
      <c r="OXL37" s="19"/>
      <c r="OXM37" s="19"/>
      <c r="OXN37" s="19"/>
      <c r="OXO37" s="19"/>
      <c r="OXP37" s="19"/>
      <c r="OXQ37" s="19"/>
      <c r="OXR37" s="19"/>
      <c r="OXS37" s="19"/>
      <c r="OXT37" s="19"/>
      <c r="OXU37" s="19"/>
      <c r="OXV37" s="19"/>
      <c r="OXW37" s="19"/>
      <c r="OXX37" s="19"/>
      <c r="OXY37" s="19"/>
      <c r="OXZ37" s="19"/>
      <c r="OYA37" s="19"/>
      <c r="OYB37" s="19"/>
      <c r="OYC37" s="19"/>
      <c r="OYD37" s="19"/>
      <c r="OYE37" s="19"/>
      <c r="OYF37" s="19"/>
      <c r="OYG37" s="19"/>
      <c r="OYH37" s="19"/>
      <c r="OYI37" s="19"/>
      <c r="OYJ37" s="19"/>
      <c r="OYK37" s="19"/>
      <c r="OYL37" s="19"/>
      <c r="OYM37" s="19"/>
      <c r="OYN37" s="19"/>
      <c r="OYO37" s="19"/>
      <c r="OYP37" s="19"/>
      <c r="OYQ37" s="19"/>
      <c r="OYR37" s="19"/>
      <c r="OYS37" s="19"/>
      <c r="OYT37" s="19"/>
      <c r="OYU37" s="19"/>
      <c r="OYV37" s="19"/>
      <c r="OYW37" s="19"/>
      <c r="OYX37" s="19"/>
      <c r="OYY37" s="19"/>
      <c r="OYZ37" s="19"/>
      <c r="OZA37" s="19"/>
      <c r="OZB37" s="19"/>
      <c r="OZC37" s="19"/>
      <c r="OZD37" s="19"/>
      <c r="OZE37" s="19"/>
      <c r="OZF37" s="19"/>
      <c r="OZG37" s="19"/>
      <c r="OZH37" s="19"/>
      <c r="OZI37" s="19"/>
      <c r="OZJ37" s="19"/>
      <c r="OZK37" s="19"/>
      <c r="OZL37" s="19"/>
      <c r="OZM37" s="19"/>
      <c r="OZN37" s="19"/>
      <c r="OZO37" s="19"/>
      <c r="OZP37" s="19"/>
      <c r="OZQ37" s="19"/>
      <c r="OZR37" s="19"/>
      <c r="OZS37" s="19"/>
      <c r="OZT37" s="19"/>
      <c r="OZU37" s="19"/>
      <c r="OZV37" s="19"/>
      <c r="OZW37" s="19"/>
      <c r="OZX37" s="19"/>
      <c r="OZY37" s="19"/>
      <c r="OZZ37" s="19"/>
      <c r="PAA37" s="19"/>
      <c r="PAB37" s="19"/>
      <c r="PAC37" s="19"/>
      <c r="PAD37" s="19"/>
      <c r="PAE37" s="19"/>
      <c r="PAF37" s="19"/>
      <c r="PAG37" s="19"/>
      <c r="PAH37" s="19"/>
      <c r="PAI37" s="19"/>
      <c r="PAJ37" s="19"/>
      <c r="PAK37" s="19"/>
      <c r="PAL37" s="19"/>
      <c r="PAM37" s="19"/>
      <c r="PAN37" s="19"/>
      <c r="PAO37" s="19"/>
      <c r="PAP37" s="19"/>
      <c r="PAQ37" s="19"/>
      <c r="PAR37" s="19"/>
      <c r="PAS37" s="19"/>
      <c r="PAT37" s="19"/>
      <c r="PAU37" s="19"/>
      <c r="PAV37" s="19"/>
      <c r="PAW37" s="19"/>
      <c r="PAX37" s="19"/>
      <c r="PAY37" s="19"/>
      <c r="PAZ37" s="19"/>
      <c r="PBA37" s="19"/>
      <c r="PBB37" s="19"/>
      <c r="PBC37" s="19"/>
      <c r="PBD37" s="19"/>
      <c r="PBE37" s="19"/>
      <c r="PBF37" s="19"/>
      <c r="PBG37" s="19"/>
      <c r="PBH37" s="19"/>
      <c r="PBI37" s="19"/>
      <c r="PBJ37" s="19"/>
      <c r="PBK37" s="19"/>
      <c r="PBL37" s="19"/>
      <c r="PBM37" s="19"/>
      <c r="PBN37" s="19"/>
      <c r="PBO37" s="19"/>
      <c r="PBP37" s="19"/>
      <c r="PBQ37" s="19"/>
      <c r="PBR37" s="19"/>
      <c r="PBS37" s="19"/>
      <c r="PBT37" s="19"/>
      <c r="PBU37" s="19"/>
      <c r="PBV37" s="19"/>
      <c r="PBW37" s="19"/>
      <c r="PBX37" s="19"/>
      <c r="PBY37" s="19"/>
      <c r="PBZ37" s="19"/>
      <c r="PCA37" s="19"/>
      <c r="PCB37" s="19"/>
      <c r="PCC37" s="19"/>
      <c r="PCD37" s="19"/>
      <c r="PCE37" s="19"/>
      <c r="PCF37" s="19"/>
      <c r="PCG37" s="19"/>
      <c r="PCH37" s="19"/>
      <c r="PCI37" s="19"/>
      <c r="PCJ37" s="19"/>
      <c r="PCK37" s="19"/>
      <c r="PCL37" s="19"/>
      <c r="PCM37" s="19"/>
      <c r="PCN37" s="19"/>
      <c r="PCO37" s="19"/>
      <c r="PCP37" s="19"/>
      <c r="PCQ37" s="19"/>
      <c r="PCR37" s="19"/>
      <c r="PCS37" s="19"/>
      <c r="PCT37" s="19"/>
      <c r="PCU37" s="19"/>
      <c r="PCV37" s="19"/>
      <c r="PCW37" s="19"/>
      <c r="PCX37" s="19"/>
      <c r="PCY37" s="19"/>
      <c r="PCZ37" s="19"/>
      <c r="PDA37" s="19"/>
      <c r="PDB37" s="19"/>
      <c r="PDC37" s="19"/>
      <c r="PDD37" s="19"/>
      <c r="PDE37" s="19"/>
      <c r="PDF37" s="19"/>
      <c r="PDG37" s="19"/>
      <c r="PDH37" s="19"/>
      <c r="PDI37" s="19"/>
      <c r="PDJ37" s="19"/>
      <c r="PDK37" s="19"/>
      <c r="PDL37" s="19"/>
      <c r="PDM37" s="19"/>
      <c r="PDN37" s="19"/>
      <c r="PDO37" s="19"/>
      <c r="PDP37" s="19"/>
      <c r="PDQ37" s="19"/>
      <c r="PDR37" s="19"/>
      <c r="PDS37" s="19"/>
      <c r="PDT37" s="19"/>
      <c r="PDU37" s="19"/>
      <c r="PDV37" s="19"/>
      <c r="PDW37" s="19"/>
      <c r="PDX37" s="19"/>
      <c r="PDY37" s="19"/>
      <c r="PDZ37" s="19"/>
      <c r="PEA37" s="19"/>
      <c r="PEB37" s="19"/>
      <c r="PEC37" s="19"/>
      <c r="PED37" s="19"/>
      <c r="PEE37" s="19"/>
      <c r="PEF37" s="19"/>
      <c r="PEG37" s="19"/>
      <c r="PEH37" s="19"/>
      <c r="PEI37" s="19"/>
      <c r="PEJ37" s="19"/>
      <c r="PEK37" s="19"/>
      <c r="PEL37" s="19"/>
      <c r="PEM37" s="19"/>
      <c r="PEN37" s="19"/>
      <c r="PEO37" s="19"/>
      <c r="PEP37" s="19"/>
      <c r="PEQ37" s="19"/>
      <c r="PER37" s="19"/>
      <c r="PES37" s="19"/>
      <c r="PET37" s="19"/>
      <c r="PEU37" s="19"/>
      <c r="PEV37" s="19"/>
      <c r="PEW37" s="19"/>
      <c r="PEX37" s="19"/>
      <c r="PEY37" s="19"/>
      <c r="PEZ37" s="19"/>
      <c r="PFA37" s="19"/>
      <c r="PFB37" s="19"/>
      <c r="PFC37" s="19"/>
      <c r="PFD37" s="19"/>
      <c r="PFE37" s="19"/>
      <c r="PFF37" s="19"/>
      <c r="PFG37" s="19"/>
      <c r="PFH37" s="19"/>
      <c r="PFI37" s="19"/>
      <c r="PFJ37" s="19"/>
      <c r="PFK37" s="19"/>
      <c r="PFL37" s="19"/>
      <c r="PFM37" s="19"/>
      <c r="PFN37" s="19"/>
      <c r="PFO37" s="19"/>
      <c r="PFP37" s="19"/>
      <c r="PFQ37" s="19"/>
      <c r="PFR37" s="19"/>
      <c r="PFS37" s="19"/>
      <c r="PFT37" s="19"/>
      <c r="PFU37" s="19"/>
      <c r="PFV37" s="19"/>
      <c r="PFW37" s="19"/>
      <c r="PFX37" s="19"/>
      <c r="PFY37" s="19"/>
      <c r="PFZ37" s="19"/>
      <c r="PGA37" s="19"/>
      <c r="PGB37" s="19"/>
      <c r="PGC37" s="19"/>
      <c r="PGD37" s="19"/>
      <c r="PGE37" s="19"/>
      <c r="PGF37" s="19"/>
      <c r="PGG37" s="19"/>
      <c r="PGH37" s="19"/>
      <c r="PGI37" s="19"/>
      <c r="PGJ37" s="19"/>
      <c r="PGK37" s="19"/>
      <c r="PGL37" s="19"/>
      <c r="PGM37" s="19"/>
      <c r="PGN37" s="19"/>
      <c r="PGO37" s="19"/>
      <c r="PGP37" s="19"/>
      <c r="PGQ37" s="19"/>
      <c r="PGR37" s="19"/>
      <c r="PGS37" s="19"/>
      <c r="PGT37" s="19"/>
      <c r="PGU37" s="19"/>
      <c r="PGV37" s="19"/>
      <c r="PGW37" s="19"/>
      <c r="PGX37" s="19"/>
      <c r="PGY37" s="19"/>
      <c r="PGZ37" s="19"/>
      <c r="PHA37" s="19"/>
      <c r="PHB37" s="19"/>
      <c r="PHC37" s="19"/>
      <c r="PHD37" s="19"/>
      <c r="PHE37" s="19"/>
      <c r="PHF37" s="19"/>
      <c r="PHG37" s="19"/>
      <c r="PHH37" s="19"/>
      <c r="PHI37" s="19"/>
      <c r="PHJ37" s="19"/>
      <c r="PHK37" s="19"/>
      <c r="PHL37" s="19"/>
      <c r="PHM37" s="19"/>
      <c r="PHN37" s="19"/>
      <c r="PHO37" s="19"/>
      <c r="PHP37" s="19"/>
      <c r="PHQ37" s="19"/>
      <c r="PHR37" s="19"/>
      <c r="PHS37" s="19"/>
      <c r="PHT37" s="19"/>
      <c r="PHU37" s="19"/>
      <c r="PHV37" s="19"/>
      <c r="PHW37" s="19"/>
      <c r="PHX37" s="19"/>
      <c r="PHY37" s="19"/>
      <c r="PHZ37" s="19"/>
      <c r="PIA37" s="19"/>
      <c r="PIB37" s="19"/>
      <c r="PIC37" s="19"/>
      <c r="PID37" s="19"/>
      <c r="PIE37" s="19"/>
      <c r="PIF37" s="19"/>
      <c r="PIG37" s="19"/>
      <c r="PIH37" s="19"/>
      <c r="PII37" s="19"/>
      <c r="PIJ37" s="19"/>
      <c r="PIK37" s="19"/>
      <c r="PIL37" s="19"/>
      <c r="PIM37" s="19"/>
      <c r="PIN37" s="19"/>
      <c r="PIO37" s="19"/>
      <c r="PIP37" s="19"/>
      <c r="PIQ37" s="19"/>
      <c r="PIR37" s="19"/>
      <c r="PIS37" s="19"/>
      <c r="PIT37" s="19"/>
      <c r="PIU37" s="19"/>
      <c r="PIV37" s="19"/>
      <c r="PIW37" s="19"/>
      <c r="PIX37" s="19"/>
      <c r="PIY37" s="19"/>
      <c r="PIZ37" s="19"/>
      <c r="PJA37" s="19"/>
      <c r="PJB37" s="19"/>
      <c r="PJC37" s="19"/>
      <c r="PJD37" s="19"/>
      <c r="PJE37" s="19"/>
      <c r="PJF37" s="19"/>
      <c r="PJG37" s="19"/>
      <c r="PJH37" s="19"/>
      <c r="PJI37" s="19"/>
      <c r="PJJ37" s="19"/>
      <c r="PJK37" s="19"/>
      <c r="PJL37" s="19"/>
      <c r="PJM37" s="19"/>
      <c r="PJN37" s="19"/>
      <c r="PJO37" s="19"/>
      <c r="PJP37" s="19"/>
      <c r="PJQ37" s="19"/>
      <c r="PJR37" s="19"/>
      <c r="PJS37" s="19"/>
      <c r="PJT37" s="19"/>
      <c r="PJU37" s="19"/>
      <c r="PJV37" s="19"/>
      <c r="PJW37" s="19"/>
      <c r="PJX37" s="19"/>
      <c r="PJY37" s="19"/>
      <c r="PJZ37" s="19"/>
      <c r="PKA37" s="19"/>
      <c r="PKB37" s="19"/>
      <c r="PKC37" s="19"/>
      <c r="PKD37" s="19"/>
      <c r="PKE37" s="19"/>
      <c r="PKF37" s="19"/>
      <c r="PKG37" s="19"/>
      <c r="PKH37" s="19"/>
      <c r="PKI37" s="19"/>
      <c r="PKJ37" s="19"/>
      <c r="PKK37" s="19"/>
      <c r="PKL37" s="19"/>
      <c r="PKM37" s="19"/>
      <c r="PKN37" s="19"/>
      <c r="PKO37" s="19"/>
      <c r="PKP37" s="19"/>
      <c r="PKQ37" s="19"/>
      <c r="PKR37" s="19"/>
      <c r="PKS37" s="19"/>
      <c r="PKT37" s="19"/>
      <c r="PKU37" s="19"/>
      <c r="PKV37" s="19"/>
      <c r="PKW37" s="19"/>
      <c r="PKX37" s="19"/>
      <c r="PKY37" s="19"/>
      <c r="PKZ37" s="19"/>
      <c r="PLA37" s="19"/>
      <c r="PLB37" s="19"/>
      <c r="PLC37" s="19"/>
      <c r="PLD37" s="19"/>
      <c r="PLE37" s="19"/>
      <c r="PLF37" s="19"/>
      <c r="PLG37" s="19"/>
      <c r="PLH37" s="19"/>
      <c r="PLI37" s="19"/>
      <c r="PLJ37" s="19"/>
      <c r="PLK37" s="19"/>
      <c r="PLL37" s="19"/>
      <c r="PLM37" s="19"/>
      <c r="PLN37" s="19"/>
      <c r="PLO37" s="19"/>
      <c r="PLP37" s="19"/>
      <c r="PLQ37" s="19"/>
      <c r="PLR37" s="19"/>
      <c r="PLS37" s="19"/>
      <c r="PLT37" s="19"/>
      <c r="PLU37" s="19"/>
      <c r="PLV37" s="19"/>
      <c r="PLW37" s="19"/>
      <c r="PLX37" s="19"/>
      <c r="PLY37" s="19"/>
      <c r="PLZ37" s="19"/>
      <c r="PMA37" s="19"/>
      <c r="PMB37" s="19"/>
      <c r="PMC37" s="19"/>
      <c r="PMD37" s="19"/>
      <c r="PME37" s="19"/>
      <c r="PMF37" s="19"/>
      <c r="PMG37" s="19"/>
      <c r="PMH37" s="19"/>
      <c r="PMI37" s="19"/>
      <c r="PMJ37" s="19"/>
      <c r="PMK37" s="19"/>
      <c r="PML37" s="19"/>
      <c r="PMM37" s="19"/>
      <c r="PMN37" s="19"/>
      <c r="PMO37" s="19"/>
      <c r="PMP37" s="19"/>
      <c r="PMQ37" s="19"/>
      <c r="PMR37" s="19"/>
      <c r="PMS37" s="19"/>
      <c r="PMT37" s="19"/>
      <c r="PMU37" s="19"/>
      <c r="PMV37" s="19"/>
      <c r="PMW37" s="19"/>
      <c r="PMX37" s="19"/>
      <c r="PMY37" s="19"/>
      <c r="PMZ37" s="19"/>
      <c r="PNA37" s="19"/>
      <c r="PNB37" s="19"/>
      <c r="PNC37" s="19"/>
      <c r="PND37" s="19"/>
      <c r="PNE37" s="19"/>
      <c r="PNF37" s="19"/>
      <c r="PNG37" s="19"/>
      <c r="PNH37" s="19"/>
      <c r="PNI37" s="19"/>
      <c r="PNJ37" s="19"/>
      <c r="PNK37" s="19"/>
      <c r="PNL37" s="19"/>
      <c r="PNM37" s="19"/>
      <c r="PNN37" s="19"/>
      <c r="PNO37" s="19"/>
      <c r="PNP37" s="19"/>
      <c r="PNQ37" s="19"/>
      <c r="PNR37" s="19"/>
      <c r="PNS37" s="19"/>
      <c r="PNT37" s="19"/>
      <c r="PNU37" s="19"/>
      <c r="PNV37" s="19"/>
      <c r="PNW37" s="19"/>
      <c r="PNX37" s="19"/>
      <c r="PNY37" s="19"/>
      <c r="PNZ37" s="19"/>
      <c r="POA37" s="19"/>
      <c r="POB37" s="19"/>
      <c r="POC37" s="19"/>
      <c r="POD37" s="19"/>
      <c r="POE37" s="19"/>
      <c r="POF37" s="19"/>
      <c r="POG37" s="19"/>
      <c r="POH37" s="19"/>
      <c r="POI37" s="19"/>
      <c r="POJ37" s="19"/>
      <c r="POK37" s="19"/>
      <c r="POL37" s="19"/>
      <c r="POM37" s="19"/>
      <c r="PON37" s="19"/>
      <c r="POO37" s="19"/>
      <c r="POP37" s="19"/>
      <c r="POQ37" s="19"/>
      <c r="POR37" s="19"/>
      <c r="POS37" s="19"/>
      <c r="POT37" s="19"/>
      <c r="POU37" s="19"/>
      <c r="POV37" s="19"/>
      <c r="POW37" s="19"/>
      <c r="POX37" s="19"/>
      <c r="POY37" s="19"/>
      <c r="POZ37" s="19"/>
      <c r="PPA37" s="19"/>
      <c r="PPB37" s="19"/>
      <c r="PPC37" s="19"/>
      <c r="PPD37" s="19"/>
      <c r="PPE37" s="19"/>
      <c r="PPF37" s="19"/>
      <c r="PPG37" s="19"/>
      <c r="PPH37" s="19"/>
      <c r="PPI37" s="19"/>
      <c r="PPJ37" s="19"/>
      <c r="PPK37" s="19"/>
      <c r="PPL37" s="19"/>
      <c r="PPM37" s="19"/>
      <c r="PPN37" s="19"/>
      <c r="PPO37" s="19"/>
      <c r="PPP37" s="19"/>
      <c r="PPQ37" s="19"/>
      <c r="PPR37" s="19"/>
      <c r="PPS37" s="19"/>
      <c r="PPT37" s="19"/>
      <c r="PPU37" s="19"/>
      <c r="PPV37" s="19"/>
      <c r="PPW37" s="19"/>
      <c r="PPX37" s="19"/>
      <c r="PPY37" s="19"/>
      <c r="PPZ37" s="19"/>
      <c r="PQA37" s="19"/>
      <c r="PQB37" s="19"/>
      <c r="PQC37" s="19"/>
      <c r="PQD37" s="19"/>
      <c r="PQE37" s="19"/>
      <c r="PQF37" s="19"/>
      <c r="PQG37" s="19"/>
      <c r="PQH37" s="19"/>
      <c r="PQI37" s="19"/>
      <c r="PQJ37" s="19"/>
      <c r="PQK37" s="19"/>
      <c r="PQL37" s="19"/>
      <c r="PQM37" s="19"/>
      <c r="PQN37" s="19"/>
      <c r="PQO37" s="19"/>
      <c r="PQP37" s="19"/>
      <c r="PQQ37" s="19"/>
      <c r="PQR37" s="19"/>
      <c r="PQS37" s="19"/>
      <c r="PQT37" s="19"/>
      <c r="PQU37" s="19"/>
      <c r="PQV37" s="19"/>
      <c r="PQW37" s="19"/>
      <c r="PQX37" s="19"/>
      <c r="PQY37" s="19"/>
      <c r="PQZ37" s="19"/>
      <c r="PRA37" s="19"/>
      <c r="PRB37" s="19"/>
      <c r="PRC37" s="19"/>
      <c r="PRD37" s="19"/>
      <c r="PRE37" s="19"/>
      <c r="PRF37" s="19"/>
      <c r="PRG37" s="19"/>
      <c r="PRH37" s="19"/>
      <c r="PRI37" s="19"/>
      <c r="PRJ37" s="19"/>
      <c r="PRK37" s="19"/>
      <c r="PRL37" s="19"/>
      <c r="PRM37" s="19"/>
      <c r="PRN37" s="19"/>
      <c r="PRO37" s="19"/>
      <c r="PRP37" s="19"/>
      <c r="PRQ37" s="19"/>
      <c r="PRR37" s="19"/>
      <c r="PRS37" s="19"/>
      <c r="PRT37" s="19"/>
      <c r="PRU37" s="19"/>
      <c r="PRV37" s="19"/>
      <c r="PRW37" s="19"/>
      <c r="PRX37" s="19"/>
      <c r="PRY37" s="19"/>
      <c r="PRZ37" s="19"/>
      <c r="PSA37" s="19"/>
      <c r="PSB37" s="19"/>
      <c r="PSC37" s="19"/>
      <c r="PSD37" s="19"/>
      <c r="PSE37" s="19"/>
      <c r="PSF37" s="19"/>
      <c r="PSG37" s="19"/>
      <c r="PSH37" s="19"/>
      <c r="PSI37" s="19"/>
      <c r="PSJ37" s="19"/>
      <c r="PSK37" s="19"/>
      <c r="PSL37" s="19"/>
      <c r="PSM37" s="19"/>
      <c r="PSN37" s="19"/>
      <c r="PSO37" s="19"/>
      <c r="PSP37" s="19"/>
      <c r="PSQ37" s="19"/>
      <c r="PSR37" s="19"/>
      <c r="PSS37" s="19"/>
      <c r="PST37" s="19"/>
      <c r="PSU37" s="19"/>
      <c r="PSV37" s="19"/>
      <c r="PSW37" s="19"/>
      <c r="PSX37" s="19"/>
      <c r="PSY37" s="19"/>
      <c r="PSZ37" s="19"/>
      <c r="PTA37" s="19"/>
      <c r="PTB37" s="19"/>
      <c r="PTC37" s="19"/>
      <c r="PTD37" s="19"/>
      <c r="PTE37" s="19"/>
      <c r="PTF37" s="19"/>
      <c r="PTG37" s="19"/>
      <c r="PTH37" s="19"/>
      <c r="PTI37" s="19"/>
      <c r="PTJ37" s="19"/>
      <c r="PTK37" s="19"/>
      <c r="PTL37" s="19"/>
      <c r="PTM37" s="19"/>
      <c r="PTN37" s="19"/>
      <c r="PTO37" s="19"/>
      <c r="PTP37" s="19"/>
      <c r="PTQ37" s="19"/>
      <c r="PTR37" s="19"/>
      <c r="PTS37" s="19"/>
      <c r="PTT37" s="19"/>
      <c r="PTU37" s="19"/>
      <c r="PTV37" s="19"/>
      <c r="PTW37" s="19"/>
      <c r="PTX37" s="19"/>
      <c r="PTY37" s="19"/>
      <c r="PTZ37" s="19"/>
      <c r="PUA37" s="19"/>
      <c r="PUB37" s="19"/>
      <c r="PUC37" s="19"/>
      <c r="PUD37" s="19"/>
      <c r="PUE37" s="19"/>
      <c r="PUF37" s="19"/>
      <c r="PUG37" s="19"/>
      <c r="PUH37" s="19"/>
      <c r="PUI37" s="19"/>
      <c r="PUJ37" s="19"/>
      <c r="PUK37" s="19"/>
      <c r="PUL37" s="19"/>
      <c r="PUM37" s="19"/>
      <c r="PUN37" s="19"/>
      <c r="PUO37" s="19"/>
      <c r="PUP37" s="19"/>
      <c r="PUQ37" s="19"/>
      <c r="PUR37" s="19"/>
      <c r="PUS37" s="19"/>
      <c r="PUT37" s="19"/>
      <c r="PUU37" s="19"/>
      <c r="PUV37" s="19"/>
      <c r="PUW37" s="19"/>
      <c r="PUX37" s="19"/>
      <c r="PUY37" s="19"/>
      <c r="PUZ37" s="19"/>
      <c r="PVA37" s="19"/>
      <c r="PVB37" s="19"/>
      <c r="PVC37" s="19"/>
      <c r="PVD37" s="19"/>
      <c r="PVE37" s="19"/>
      <c r="PVF37" s="19"/>
      <c r="PVG37" s="19"/>
      <c r="PVH37" s="19"/>
      <c r="PVI37" s="19"/>
      <c r="PVJ37" s="19"/>
      <c r="PVK37" s="19"/>
      <c r="PVL37" s="19"/>
      <c r="PVM37" s="19"/>
      <c r="PVN37" s="19"/>
      <c r="PVO37" s="19"/>
      <c r="PVP37" s="19"/>
      <c r="PVQ37" s="19"/>
      <c r="PVR37" s="19"/>
      <c r="PVS37" s="19"/>
      <c r="PVT37" s="19"/>
      <c r="PVU37" s="19"/>
      <c r="PVV37" s="19"/>
      <c r="PVW37" s="19"/>
      <c r="PVX37" s="19"/>
      <c r="PVY37" s="19"/>
      <c r="PVZ37" s="19"/>
      <c r="PWA37" s="19"/>
      <c r="PWB37" s="19"/>
      <c r="PWC37" s="19"/>
      <c r="PWD37" s="19"/>
      <c r="PWE37" s="19"/>
      <c r="PWF37" s="19"/>
      <c r="PWG37" s="19"/>
      <c r="PWH37" s="19"/>
      <c r="PWI37" s="19"/>
      <c r="PWJ37" s="19"/>
      <c r="PWK37" s="19"/>
      <c r="PWL37" s="19"/>
      <c r="PWM37" s="19"/>
      <c r="PWN37" s="19"/>
      <c r="PWO37" s="19"/>
      <c r="PWP37" s="19"/>
      <c r="PWQ37" s="19"/>
      <c r="PWR37" s="19"/>
      <c r="PWS37" s="19"/>
      <c r="PWT37" s="19"/>
      <c r="PWU37" s="19"/>
      <c r="PWV37" s="19"/>
      <c r="PWW37" s="19"/>
      <c r="PWX37" s="19"/>
      <c r="PWY37" s="19"/>
      <c r="PWZ37" s="19"/>
      <c r="PXA37" s="19"/>
      <c r="PXB37" s="19"/>
      <c r="PXC37" s="19"/>
      <c r="PXD37" s="19"/>
      <c r="PXE37" s="19"/>
      <c r="PXF37" s="19"/>
      <c r="PXG37" s="19"/>
      <c r="PXH37" s="19"/>
      <c r="PXI37" s="19"/>
      <c r="PXJ37" s="19"/>
      <c r="PXK37" s="19"/>
      <c r="PXL37" s="19"/>
      <c r="PXM37" s="19"/>
      <c r="PXN37" s="19"/>
      <c r="PXO37" s="19"/>
      <c r="PXP37" s="19"/>
      <c r="PXQ37" s="19"/>
      <c r="PXR37" s="19"/>
      <c r="PXS37" s="19"/>
      <c r="PXT37" s="19"/>
      <c r="PXU37" s="19"/>
      <c r="PXV37" s="19"/>
      <c r="PXW37" s="19"/>
      <c r="PXX37" s="19"/>
      <c r="PXY37" s="19"/>
      <c r="PXZ37" s="19"/>
      <c r="PYA37" s="19"/>
      <c r="PYB37" s="19"/>
      <c r="PYC37" s="19"/>
      <c r="PYD37" s="19"/>
      <c r="PYE37" s="19"/>
      <c r="PYF37" s="19"/>
      <c r="PYG37" s="19"/>
      <c r="PYH37" s="19"/>
      <c r="PYI37" s="19"/>
      <c r="PYJ37" s="19"/>
      <c r="PYK37" s="19"/>
      <c r="PYL37" s="19"/>
      <c r="PYM37" s="19"/>
      <c r="PYN37" s="19"/>
      <c r="PYO37" s="19"/>
      <c r="PYP37" s="19"/>
      <c r="PYQ37" s="19"/>
      <c r="PYR37" s="19"/>
      <c r="PYS37" s="19"/>
      <c r="PYT37" s="19"/>
      <c r="PYU37" s="19"/>
      <c r="PYV37" s="19"/>
      <c r="PYW37" s="19"/>
      <c r="PYX37" s="19"/>
      <c r="PYY37" s="19"/>
      <c r="PYZ37" s="19"/>
      <c r="PZA37" s="19"/>
      <c r="PZB37" s="19"/>
      <c r="PZC37" s="19"/>
      <c r="PZD37" s="19"/>
      <c r="PZE37" s="19"/>
      <c r="PZF37" s="19"/>
      <c r="PZG37" s="19"/>
      <c r="PZH37" s="19"/>
      <c r="PZI37" s="19"/>
      <c r="PZJ37" s="19"/>
      <c r="PZK37" s="19"/>
      <c r="PZL37" s="19"/>
      <c r="PZM37" s="19"/>
      <c r="PZN37" s="19"/>
      <c r="PZO37" s="19"/>
      <c r="PZP37" s="19"/>
      <c r="PZQ37" s="19"/>
      <c r="PZR37" s="19"/>
      <c r="PZS37" s="19"/>
      <c r="PZT37" s="19"/>
      <c r="PZU37" s="19"/>
      <c r="PZV37" s="19"/>
      <c r="PZW37" s="19"/>
      <c r="PZX37" s="19"/>
      <c r="PZY37" s="19"/>
      <c r="PZZ37" s="19"/>
      <c r="QAA37" s="19"/>
      <c r="QAB37" s="19"/>
      <c r="QAC37" s="19"/>
      <c r="QAD37" s="19"/>
      <c r="QAE37" s="19"/>
      <c r="QAF37" s="19"/>
      <c r="QAG37" s="19"/>
      <c r="QAH37" s="19"/>
      <c r="QAI37" s="19"/>
      <c r="QAJ37" s="19"/>
      <c r="QAK37" s="19"/>
      <c r="QAL37" s="19"/>
      <c r="QAM37" s="19"/>
      <c r="QAN37" s="19"/>
      <c r="QAO37" s="19"/>
      <c r="QAP37" s="19"/>
      <c r="QAQ37" s="19"/>
      <c r="QAR37" s="19"/>
      <c r="QAS37" s="19"/>
      <c r="QAT37" s="19"/>
      <c r="QAU37" s="19"/>
      <c r="QAV37" s="19"/>
      <c r="QAW37" s="19"/>
      <c r="QAX37" s="19"/>
      <c r="QAY37" s="19"/>
      <c r="QAZ37" s="19"/>
      <c r="QBA37" s="19"/>
      <c r="QBB37" s="19"/>
      <c r="QBC37" s="19"/>
      <c r="QBD37" s="19"/>
      <c r="QBE37" s="19"/>
      <c r="QBF37" s="19"/>
      <c r="QBG37" s="19"/>
      <c r="QBH37" s="19"/>
      <c r="QBI37" s="19"/>
      <c r="QBJ37" s="19"/>
      <c r="QBK37" s="19"/>
      <c r="QBL37" s="19"/>
      <c r="QBM37" s="19"/>
      <c r="QBN37" s="19"/>
      <c r="QBO37" s="19"/>
      <c r="QBP37" s="19"/>
      <c r="QBQ37" s="19"/>
      <c r="QBR37" s="19"/>
      <c r="QBS37" s="19"/>
      <c r="QBT37" s="19"/>
      <c r="QBU37" s="19"/>
      <c r="QBV37" s="19"/>
      <c r="QBW37" s="19"/>
      <c r="QBX37" s="19"/>
      <c r="QBY37" s="19"/>
      <c r="QBZ37" s="19"/>
      <c r="QCA37" s="19"/>
      <c r="QCB37" s="19"/>
      <c r="QCC37" s="19"/>
      <c r="QCD37" s="19"/>
      <c r="QCE37" s="19"/>
      <c r="QCF37" s="19"/>
      <c r="QCG37" s="19"/>
      <c r="QCH37" s="19"/>
      <c r="QCI37" s="19"/>
      <c r="QCJ37" s="19"/>
      <c r="QCK37" s="19"/>
      <c r="QCL37" s="19"/>
      <c r="QCM37" s="19"/>
      <c r="QCN37" s="19"/>
      <c r="QCO37" s="19"/>
      <c r="QCP37" s="19"/>
      <c r="QCQ37" s="19"/>
      <c r="QCR37" s="19"/>
      <c r="QCS37" s="19"/>
      <c r="QCT37" s="19"/>
      <c r="QCU37" s="19"/>
      <c r="QCV37" s="19"/>
      <c r="QCW37" s="19"/>
      <c r="QCX37" s="19"/>
      <c r="QCY37" s="19"/>
      <c r="QCZ37" s="19"/>
      <c r="QDA37" s="19"/>
      <c r="QDB37" s="19"/>
      <c r="QDC37" s="19"/>
      <c r="QDD37" s="19"/>
      <c r="QDE37" s="19"/>
      <c r="QDF37" s="19"/>
      <c r="QDG37" s="19"/>
      <c r="QDH37" s="19"/>
      <c r="QDI37" s="19"/>
      <c r="QDJ37" s="19"/>
      <c r="QDK37" s="19"/>
      <c r="QDL37" s="19"/>
      <c r="QDM37" s="19"/>
      <c r="QDN37" s="19"/>
      <c r="QDO37" s="19"/>
      <c r="QDP37" s="19"/>
      <c r="QDQ37" s="19"/>
      <c r="QDR37" s="19"/>
      <c r="QDS37" s="19"/>
      <c r="QDT37" s="19"/>
      <c r="QDU37" s="19"/>
      <c r="QDV37" s="19"/>
      <c r="QDW37" s="19"/>
      <c r="QDX37" s="19"/>
      <c r="QDY37" s="19"/>
      <c r="QDZ37" s="19"/>
      <c r="QEA37" s="19"/>
      <c r="QEB37" s="19"/>
      <c r="QEC37" s="19"/>
      <c r="QED37" s="19"/>
      <c r="QEE37" s="19"/>
      <c r="QEF37" s="19"/>
      <c r="QEG37" s="19"/>
      <c r="QEH37" s="19"/>
      <c r="QEI37" s="19"/>
      <c r="QEJ37" s="19"/>
      <c r="QEK37" s="19"/>
      <c r="QEL37" s="19"/>
      <c r="QEM37" s="19"/>
      <c r="QEN37" s="19"/>
      <c r="QEO37" s="19"/>
      <c r="QEP37" s="19"/>
      <c r="QEQ37" s="19"/>
      <c r="QER37" s="19"/>
      <c r="QES37" s="19"/>
      <c r="QET37" s="19"/>
      <c r="QEU37" s="19"/>
      <c r="QEV37" s="19"/>
      <c r="QEW37" s="19"/>
      <c r="QEX37" s="19"/>
      <c r="QEY37" s="19"/>
      <c r="QEZ37" s="19"/>
      <c r="QFA37" s="19"/>
      <c r="QFB37" s="19"/>
      <c r="QFC37" s="19"/>
      <c r="QFD37" s="19"/>
      <c r="QFE37" s="19"/>
      <c r="QFF37" s="19"/>
      <c r="QFG37" s="19"/>
      <c r="QFH37" s="19"/>
      <c r="QFI37" s="19"/>
      <c r="QFJ37" s="19"/>
      <c r="QFK37" s="19"/>
      <c r="QFL37" s="19"/>
      <c r="QFM37" s="19"/>
      <c r="QFN37" s="19"/>
      <c r="QFO37" s="19"/>
      <c r="QFP37" s="19"/>
      <c r="QFQ37" s="19"/>
      <c r="QFR37" s="19"/>
      <c r="QFS37" s="19"/>
      <c r="QFT37" s="19"/>
      <c r="QFU37" s="19"/>
      <c r="QFV37" s="19"/>
      <c r="QFW37" s="19"/>
      <c r="QFX37" s="19"/>
      <c r="QFY37" s="19"/>
      <c r="QFZ37" s="19"/>
      <c r="QGA37" s="19"/>
      <c r="QGB37" s="19"/>
      <c r="QGC37" s="19"/>
      <c r="QGD37" s="19"/>
      <c r="QGE37" s="19"/>
      <c r="QGF37" s="19"/>
      <c r="QGG37" s="19"/>
      <c r="QGH37" s="19"/>
      <c r="QGI37" s="19"/>
      <c r="QGJ37" s="19"/>
      <c r="QGK37" s="19"/>
      <c r="QGL37" s="19"/>
      <c r="QGM37" s="19"/>
      <c r="QGN37" s="19"/>
      <c r="QGO37" s="19"/>
      <c r="QGP37" s="19"/>
      <c r="QGQ37" s="19"/>
      <c r="QGR37" s="19"/>
      <c r="QGS37" s="19"/>
      <c r="QGT37" s="19"/>
      <c r="QGU37" s="19"/>
      <c r="QGV37" s="19"/>
      <c r="QGW37" s="19"/>
      <c r="QGX37" s="19"/>
      <c r="QGY37" s="19"/>
      <c r="QGZ37" s="19"/>
      <c r="QHA37" s="19"/>
      <c r="QHB37" s="19"/>
      <c r="QHC37" s="19"/>
      <c r="QHD37" s="19"/>
      <c r="QHE37" s="19"/>
      <c r="QHF37" s="19"/>
      <c r="QHG37" s="19"/>
      <c r="QHH37" s="19"/>
      <c r="QHI37" s="19"/>
      <c r="QHJ37" s="19"/>
      <c r="QHK37" s="19"/>
      <c r="QHL37" s="19"/>
      <c r="QHM37" s="19"/>
      <c r="QHN37" s="19"/>
      <c r="QHO37" s="19"/>
      <c r="QHP37" s="19"/>
      <c r="QHQ37" s="19"/>
      <c r="QHR37" s="19"/>
      <c r="QHS37" s="19"/>
      <c r="QHT37" s="19"/>
      <c r="QHU37" s="19"/>
      <c r="QHV37" s="19"/>
      <c r="QHW37" s="19"/>
      <c r="QHX37" s="19"/>
      <c r="QHY37" s="19"/>
      <c r="QHZ37" s="19"/>
      <c r="QIA37" s="19"/>
      <c r="QIB37" s="19"/>
      <c r="QIC37" s="19"/>
      <c r="QID37" s="19"/>
      <c r="QIE37" s="19"/>
      <c r="QIF37" s="19"/>
      <c r="QIG37" s="19"/>
      <c r="QIH37" s="19"/>
      <c r="QII37" s="19"/>
      <c r="QIJ37" s="19"/>
      <c r="QIK37" s="19"/>
      <c r="QIL37" s="19"/>
      <c r="QIM37" s="19"/>
      <c r="QIN37" s="19"/>
      <c r="QIO37" s="19"/>
      <c r="QIP37" s="19"/>
      <c r="QIQ37" s="19"/>
      <c r="QIR37" s="19"/>
      <c r="QIS37" s="19"/>
      <c r="QIT37" s="19"/>
      <c r="QIU37" s="19"/>
      <c r="QIV37" s="19"/>
      <c r="QIW37" s="19"/>
      <c r="QIX37" s="19"/>
      <c r="QIY37" s="19"/>
      <c r="QIZ37" s="19"/>
      <c r="QJA37" s="19"/>
      <c r="QJB37" s="19"/>
      <c r="QJC37" s="19"/>
      <c r="QJD37" s="19"/>
      <c r="QJE37" s="19"/>
      <c r="QJF37" s="19"/>
      <c r="QJG37" s="19"/>
      <c r="QJH37" s="19"/>
      <c r="QJI37" s="19"/>
      <c r="QJJ37" s="19"/>
      <c r="QJK37" s="19"/>
      <c r="QJL37" s="19"/>
      <c r="QJM37" s="19"/>
      <c r="QJN37" s="19"/>
      <c r="QJO37" s="19"/>
      <c r="QJP37" s="19"/>
      <c r="QJQ37" s="19"/>
      <c r="QJR37" s="19"/>
      <c r="QJS37" s="19"/>
      <c r="QJT37" s="19"/>
      <c r="QJU37" s="19"/>
      <c r="QJV37" s="19"/>
      <c r="QJW37" s="19"/>
      <c r="QJX37" s="19"/>
      <c r="QJY37" s="19"/>
      <c r="QJZ37" s="19"/>
      <c r="QKA37" s="19"/>
      <c r="QKB37" s="19"/>
      <c r="QKC37" s="19"/>
      <c r="QKD37" s="19"/>
      <c r="QKE37" s="19"/>
      <c r="QKF37" s="19"/>
      <c r="QKG37" s="19"/>
      <c r="QKH37" s="19"/>
      <c r="QKI37" s="19"/>
      <c r="QKJ37" s="19"/>
      <c r="QKK37" s="19"/>
      <c r="QKL37" s="19"/>
      <c r="QKM37" s="19"/>
      <c r="QKN37" s="19"/>
      <c r="QKO37" s="19"/>
      <c r="QKP37" s="19"/>
      <c r="QKQ37" s="19"/>
      <c r="QKR37" s="19"/>
      <c r="QKS37" s="19"/>
      <c r="QKT37" s="19"/>
      <c r="QKU37" s="19"/>
      <c r="QKV37" s="19"/>
      <c r="QKW37" s="19"/>
      <c r="QKX37" s="19"/>
      <c r="QKY37" s="19"/>
      <c r="QKZ37" s="19"/>
      <c r="QLA37" s="19"/>
      <c r="QLB37" s="19"/>
      <c r="QLC37" s="19"/>
      <c r="QLD37" s="19"/>
      <c r="QLE37" s="19"/>
      <c r="QLF37" s="19"/>
      <c r="QLG37" s="19"/>
      <c r="QLH37" s="19"/>
      <c r="QLI37" s="19"/>
      <c r="QLJ37" s="19"/>
      <c r="QLK37" s="19"/>
      <c r="QLL37" s="19"/>
      <c r="QLM37" s="19"/>
      <c r="QLN37" s="19"/>
      <c r="QLO37" s="19"/>
      <c r="QLP37" s="19"/>
      <c r="QLQ37" s="19"/>
      <c r="QLR37" s="19"/>
      <c r="QLS37" s="19"/>
      <c r="QLT37" s="19"/>
      <c r="QLU37" s="19"/>
      <c r="QLV37" s="19"/>
      <c r="QLW37" s="19"/>
      <c r="QLX37" s="19"/>
      <c r="QLY37" s="19"/>
      <c r="QLZ37" s="19"/>
      <c r="QMA37" s="19"/>
      <c r="QMB37" s="19"/>
      <c r="QMC37" s="19"/>
      <c r="QMD37" s="19"/>
      <c r="QME37" s="19"/>
      <c r="QMF37" s="19"/>
      <c r="QMG37" s="19"/>
      <c r="QMH37" s="19"/>
      <c r="QMI37" s="19"/>
      <c r="QMJ37" s="19"/>
      <c r="QMK37" s="19"/>
      <c r="QML37" s="19"/>
      <c r="QMM37" s="19"/>
      <c r="QMN37" s="19"/>
      <c r="QMO37" s="19"/>
      <c r="QMP37" s="19"/>
      <c r="QMQ37" s="19"/>
      <c r="QMR37" s="19"/>
      <c r="QMS37" s="19"/>
      <c r="QMT37" s="19"/>
      <c r="QMU37" s="19"/>
      <c r="QMV37" s="19"/>
      <c r="QMW37" s="19"/>
      <c r="QMX37" s="19"/>
      <c r="QMY37" s="19"/>
      <c r="QMZ37" s="19"/>
      <c r="QNA37" s="19"/>
      <c r="QNB37" s="19"/>
      <c r="QNC37" s="19"/>
      <c r="QND37" s="19"/>
      <c r="QNE37" s="19"/>
      <c r="QNF37" s="19"/>
      <c r="QNG37" s="19"/>
      <c r="QNH37" s="19"/>
      <c r="QNI37" s="19"/>
      <c r="QNJ37" s="19"/>
      <c r="QNK37" s="19"/>
      <c r="QNL37" s="19"/>
      <c r="QNM37" s="19"/>
      <c r="QNN37" s="19"/>
      <c r="QNO37" s="19"/>
      <c r="QNP37" s="19"/>
      <c r="QNQ37" s="19"/>
      <c r="QNR37" s="19"/>
      <c r="QNS37" s="19"/>
      <c r="QNT37" s="19"/>
      <c r="QNU37" s="19"/>
      <c r="QNV37" s="19"/>
      <c r="QNW37" s="19"/>
      <c r="QNX37" s="19"/>
      <c r="QNY37" s="19"/>
      <c r="QNZ37" s="19"/>
      <c r="QOA37" s="19"/>
      <c r="QOB37" s="19"/>
      <c r="QOC37" s="19"/>
      <c r="QOD37" s="19"/>
      <c r="QOE37" s="19"/>
      <c r="QOF37" s="19"/>
      <c r="QOG37" s="19"/>
      <c r="QOH37" s="19"/>
      <c r="QOI37" s="19"/>
      <c r="QOJ37" s="19"/>
      <c r="QOK37" s="19"/>
      <c r="QOL37" s="19"/>
      <c r="QOM37" s="19"/>
      <c r="QON37" s="19"/>
      <c r="QOO37" s="19"/>
      <c r="QOP37" s="19"/>
      <c r="QOQ37" s="19"/>
      <c r="QOR37" s="19"/>
      <c r="QOS37" s="19"/>
      <c r="QOT37" s="19"/>
      <c r="QOU37" s="19"/>
      <c r="QOV37" s="19"/>
      <c r="QOW37" s="19"/>
      <c r="QOX37" s="19"/>
      <c r="QOY37" s="19"/>
      <c r="QOZ37" s="19"/>
      <c r="QPA37" s="19"/>
      <c r="QPB37" s="19"/>
      <c r="QPC37" s="19"/>
      <c r="QPD37" s="19"/>
      <c r="QPE37" s="19"/>
      <c r="QPF37" s="19"/>
      <c r="QPG37" s="19"/>
      <c r="QPH37" s="19"/>
      <c r="QPI37" s="19"/>
      <c r="QPJ37" s="19"/>
      <c r="QPK37" s="19"/>
      <c r="QPL37" s="19"/>
      <c r="QPM37" s="19"/>
      <c r="QPN37" s="19"/>
      <c r="QPO37" s="19"/>
      <c r="QPP37" s="19"/>
      <c r="QPQ37" s="19"/>
      <c r="QPR37" s="19"/>
      <c r="QPS37" s="19"/>
      <c r="QPT37" s="19"/>
      <c r="QPU37" s="19"/>
      <c r="QPV37" s="19"/>
      <c r="QPW37" s="19"/>
      <c r="QPX37" s="19"/>
      <c r="QPY37" s="19"/>
      <c r="QPZ37" s="19"/>
      <c r="QQA37" s="19"/>
      <c r="QQB37" s="19"/>
      <c r="QQC37" s="19"/>
      <c r="QQD37" s="19"/>
      <c r="QQE37" s="19"/>
      <c r="QQF37" s="19"/>
      <c r="QQG37" s="19"/>
      <c r="QQH37" s="19"/>
      <c r="QQI37" s="19"/>
      <c r="QQJ37" s="19"/>
      <c r="QQK37" s="19"/>
      <c r="QQL37" s="19"/>
      <c r="QQM37" s="19"/>
      <c r="QQN37" s="19"/>
      <c r="QQO37" s="19"/>
      <c r="QQP37" s="19"/>
      <c r="QQQ37" s="19"/>
      <c r="QQR37" s="19"/>
      <c r="QQS37" s="19"/>
      <c r="QQT37" s="19"/>
      <c r="QQU37" s="19"/>
      <c r="QQV37" s="19"/>
      <c r="QQW37" s="19"/>
      <c r="QQX37" s="19"/>
      <c r="QQY37" s="19"/>
      <c r="QQZ37" s="19"/>
      <c r="QRA37" s="19"/>
      <c r="QRB37" s="19"/>
      <c r="QRC37" s="19"/>
      <c r="QRD37" s="19"/>
      <c r="QRE37" s="19"/>
      <c r="QRF37" s="19"/>
      <c r="QRG37" s="19"/>
      <c r="QRH37" s="19"/>
      <c r="QRI37" s="19"/>
      <c r="QRJ37" s="19"/>
      <c r="QRK37" s="19"/>
      <c r="QRL37" s="19"/>
      <c r="QRM37" s="19"/>
      <c r="QRN37" s="19"/>
      <c r="QRO37" s="19"/>
      <c r="QRP37" s="19"/>
      <c r="QRQ37" s="19"/>
      <c r="QRR37" s="19"/>
      <c r="QRS37" s="19"/>
      <c r="QRT37" s="19"/>
      <c r="QRU37" s="19"/>
      <c r="QRV37" s="19"/>
      <c r="QRW37" s="19"/>
      <c r="QRX37" s="19"/>
      <c r="QRY37" s="19"/>
      <c r="QRZ37" s="19"/>
      <c r="QSA37" s="19"/>
      <c r="QSB37" s="19"/>
      <c r="QSC37" s="19"/>
      <c r="QSD37" s="19"/>
      <c r="QSE37" s="19"/>
      <c r="QSF37" s="19"/>
      <c r="QSG37" s="19"/>
      <c r="QSH37" s="19"/>
      <c r="QSI37" s="19"/>
      <c r="QSJ37" s="19"/>
      <c r="QSK37" s="19"/>
      <c r="QSL37" s="19"/>
      <c r="QSM37" s="19"/>
      <c r="QSN37" s="19"/>
      <c r="QSO37" s="19"/>
      <c r="QSP37" s="19"/>
      <c r="QSQ37" s="19"/>
      <c r="QSR37" s="19"/>
      <c r="QSS37" s="19"/>
      <c r="QST37" s="19"/>
      <c r="QSU37" s="19"/>
      <c r="QSV37" s="19"/>
      <c r="QSW37" s="19"/>
      <c r="QSX37" s="19"/>
      <c r="QSY37" s="19"/>
      <c r="QSZ37" s="19"/>
      <c r="QTA37" s="19"/>
      <c r="QTB37" s="19"/>
      <c r="QTC37" s="19"/>
      <c r="QTD37" s="19"/>
      <c r="QTE37" s="19"/>
      <c r="QTF37" s="19"/>
      <c r="QTG37" s="19"/>
      <c r="QTH37" s="19"/>
      <c r="QTI37" s="19"/>
      <c r="QTJ37" s="19"/>
      <c r="QTK37" s="19"/>
      <c r="QTL37" s="19"/>
      <c r="QTM37" s="19"/>
      <c r="QTN37" s="19"/>
      <c r="QTO37" s="19"/>
      <c r="QTP37" s="19"/>
      <c r="QTQ37" s="19"/>
      <c r="QTR37" s="19"/>
      <c r="QTS37" s="19"/>
      <c r="QTT37" s="19"/>
      <c r="QTU37" s="19"/>
      <c r="QTV37" s="19"/>
      <c r="QTW37" s="19"/>
      <c r="QTX37" s="19"/>
      <c r="QTY37" s="19"/>
      <c r="QTZ37" s="19"/>
      <c r="QUA37" s="19"/>
      <c r="QUB37" s="19"/>
      <c r="QUC37" s="19"/>
      <c r="QUD37" s="19"/>
      <c r="QUE37" s="19"/>
      <c r="QUF37" s="19"/>
      <c r="QUG37" s="19"/>
      <c r="QUH37" s="19"/>
      <c r="QUI37" s="19"/>
      <c r="QUJ37" s="19"/>
      <c r="QUK37" s="19"/>
      <c r="QUL37" s="19"/>
      <c r="QUM37" s="19"/>
      <c r="QUN37" s="19"/>
      <c r="QUO37" s="19"/>
      <c r="QUP37" s="19"/>
      <c r="QUQ37" s="19"/>
      <c r="QUR37" s="19"/>
      <c r="QUS37" s="19"/>
      <c r="QUT37" s="19"/>
      <c r="QUU37" s="19"/>
      <c r="QUV37" s="19"/>
      <c r="QUW37" s="19"/>
      <c r="QUX37" s="19"/>
      <c r="QUY37" s="19"/>
      <c r="QUZ37" s="19"/>
      <c r="QVA37" s="19"/>
      <c r="QVB37" s="19"/>
      <c r="QVC37" s="19"/>
      <c r="QVD37" s="19"/>
      <c r="QVE37" s="19"/>
      <c r="QVF37" s="19"/>
      <c r="QVG37" s="19"/>
      <c r="QVH37" s="19"/>
      <c r="QVI37" s="19"/>
      <c r="QVJ37" s="19"/>
      <c r="QVK37" s="19"/>
      <c r="QVL37" s="19"/>
      <c r="QVM37" s="19"/>
      <c r="QVN37" s="19"/>
      <c r="QVO37" s="19"/>
      <c r="QVP37" s="19"/>
      <c r="QVQ37" s="19"/>
      <c r="QVR37" s="19"/>
      <c r="QVS37" s="19"/>
      <c r="QVT37" s="19"/>
      <c r="QVU37" s="19"/>
      <c r="QVV37" s="19"/>
      <c r="QVW37" s="19"/>
      <c r="QVX37" s="19"/>
      <c r="QVY37" s="19"/>
      <c r="QVZ37" s="19"/>
      <c r="QWA37" s="19"/>
      <c r="QWB37" s="19"/>
      <c r="QWC37" s="19"/>
      <c r="QWD37" s="19"/>
      <c r="QWE37" s="19"/>
      <c r="QWF37" s="19"/>
      <c r="QWG37" s="19"/>
      <c r="QWH37" s="19"/>
      <c r="QWI37" s="19"/>
      <c r="QWJ37" s="19"/>
      <c r="QWK37" s="19"/>
      <c r="QWL37" s="19"/>
      <c r="QWM37" s="19"/>
      <c r="QWN37" s="19"/>
      <c r="QWO37" s="19"/>
      <c r="QWP37" s="19"/>
      <c r="QWQ37" s="19"/>
      <c r="QWR37" s="19"/>
      <c r="QWS37" s="19"/>
      <c r="QWT37" s="19"/>
      <c r="QWU37" s="19"/>
      <c r="QWV37" s="19"/>
      <c r="QWW37" s="19"/>
      <c r="QWX37" s="19"/>
      <c r="QWY37" s="19"/>
      <c r="QWZ37" s="19"/>
      <c r="QXA37" s="19"/>
      <c r="QXB37" s="19"/>
      <c r="QXC37" s="19"/>
      <c r="QXD37" s="19"/>
      <c r="QXE37" s="19"/>
      <c r="QXF37" s="19"/>
      <c r="QXG37" s="19"/>
      <c r="QXH37" s="19"/>
      <c r="QXI37" s="19"/>
      <c r="QXJ37" s="19"/>
      <c r="QXK37" s="19"/>
      <c r="QXL37" s="19"/>
      <c r="QXM37" s="19"/>
      <c r="QXN37" s="19"/>
      <c r="QXO37" s="19"/>
      <c r="QXP37" s="19"/>
      <c r="QXQ37" s="19"/>
      <c r="QXR37" s="19"/>
      <c r="QXS37" s="19"/>
      <c r="QXT37" s="19"/>
      <c r="QXU37" s="19"/>
      <c r="QXV37" s="19"/>
      <c r="QXW37" s="19"/>
      <c r="QXX37" s="19"/>
      <c r="QXY37" s="19"/>
      <c r="QXZ37" s="19"/>
      <c r="QYA37" s="19"/>
      <c r="QYB37" s="19"/>
      <c r="QYC37" s="19"/>
      <c r="QYD37" s="19"/>
      <c r="QYE37" s="19"/>
      <c r="QYF37" s="19"/>
      <c r="QYG37" s="19"/>
      <c r="QYH37" s="19"/>
      <c r="QYI37" s="19"/>
      <c r="QYJ37" s="19"/>
      <c r="QYK37" s="19"/>
      <c r="QYL37" s="19"/>
      <c r="QYM37" s="19"/>
      <c r="QYN37" s="19"/>
      <c r="QYO37" s="19"/>
      <c r="QYP37" s="19"/>
      <c r="QYQ37" s="19"/>
      <c r="QYR37" s="19"/>
      <c r="QYS37" s="19"/>
      <c r="QYT37" s="19"/>
      <c r="QYU37" s="19"/>
      <c r="QYV37" s="19"/>
      <c r="QYW37" s="19"/>
      <c r="QYX37" s="19"/>
      <c r="QYY37" s="19"/>
      <c r="QYZ37" s="19"/>
      <c r="QZA37" s="19"/>
      <c r="QZB37" s="19"/>
      <c r="QZC37" s="19"/>
      <c r="QZD37" s="19"/>
      <c r="QZE37" s="19"/>
      <c r="QZF37" s="19"/>
      <c r="QZG37" s="19"/>
      <c r="QZH37" s="19"/>
      <c r="QZI37" s="19"/>
      <c r="QZJ37" s="19"/>
      <c r="QZK37" s="19"/>
      <c r="QZL37" s="19"/>
      <c r="QZM37" s="19"/>
      <c r="QZN37" s="19"/>
      <c r="QZO37" s="19"/>
      <c r="QZP37" s="19"/>
      <c r="QZQ37" s="19"/>
      <c r="QZR37" s="19"/>
      <c r="QZS37" s="19"/>
      <c r="QZT37" s="19"/>
      <c r="QZU37" s="19"/>
      <c r="QZV37" s="19"/>
      <c r="QZW37" s="19"/>
      <c r="QZX37" s="19"/>
      <c r="QZY37" s="19"/>
      <c r="QZZ37" s="19"/>
      <c r="RAA37" s="19"/>
      <c r="RAB37" s="19"/>
      <c r="RAC37" s="19"/>
      <c r="RAD37" s="19"/>
      <c r="RAE37" s="19"/>
      <c r="RAF37" s="19"/>
      <c r="RAG37" s="19"/>
      <c r="RAH37" s="19"/>
      <c r="RAI37" s="19"/>
      <c r="RAJ37" s="19"/>
      <c r="RAK37" s="19"/>
      <c r="RAL37" s="19"/>
      <c r="RAM37" s="19"/>
      <c r="RAN37" s="19"/>
      <c r="RAO37" s="19"/>
      <c r="RAP37" s="19"/>
      <c r="RAQ37" s="19"/>
      <c r="RAR37" s="19"/>
      <c r="RAS37" s="19"/>
      <c r="RAT37" s="19"/>
      <c r="RAU37" s="19"/>
      <c r="RAV37" s="19"/>
      <c r="RAW37" s="19"/>
      <c r="RAX37" s="19"/>
      <c r="RAY37" s="19"/>
      <c r="RAZ37" s="19"/>
      <c r="RBA37" s="19"/>
      <c r="RBB37" s="19"/>
      <c r="RBC37" s="19"/>
      <c r="RBD37" s="19"/>
      <c r="RBE37" s="19"/>
      <c r="RBF37" s="19"/>
      <c r="RBG37" s="19"/>
      <c r="RBH37" s="19"/>
      <c r="RBI37" s="19"/>
      <c r="RBJ37" s="19"/>
      <c r="RBK37" s="19"/>
      <c r="RBL37" s="19"/>
      <c r="RBM37" s="19"/>
      <c r="RBN37" s="19"/>
      <c r="RBO37" s="19"/>
      <c r="RBP37" s="19"/>
      <c r="RBQ37" s="19"/>
      <c r="RBR37" s="19"/>
      <c r="RBS37" s="19"/>
      <c r="RBT37" s="19"/>
      <c r="RBU37" s="19"/>
      <c r="RBV37" s="19"/>
      <c r="RBW37" s="19"/>
      <c r="RBX37" s="19"/>
      <c r="RBY37" s="19"/>
      <c r="RBZ37" s="19"/>
      <c r="RCA37" s="19"/>
      <c r="RCB37" s="19"/>
      <c r="RCC37" s="19"/>
      <c r="RCD37" s="19"/>
      <c r="RCE37" s="19"/>
      <c r="RCF37" s="19"/>
      <c r="RCG37" s="19"/>
      <c r="RCH37" s="19"/>
      <c r="RCI37" s="19"/>
      <c r="RCJ37" s="19"/>
      <c r="RCK37" s="19"/>
      <c r="RCL37" s="19"/>
      <c r="RCM37" s="19"/>
      <c r="RCN37" s="19"/>
      <c r="RCO37" s="19"/>
      <c r="RCP37" s="19"/>
      <c r="RCQ37" s="19"/>
      <c r="RCR37" s="19"/>
      <c r="RCS37" s="19"/>
      <c r="RCT37" s="19"/>
      <c r="RCU37" s="19"/>
      <c r="RCV37" s="19"/>
      <c r="RCW37" s="19"/>
      <c r="RCX37" s="19"/>
      <c r="RCY37" s="19"/>
      <c r="RCZ37" s="19"/>
      <c r="RDA37" s="19"/>
      <c r="RDB37" s="19"/>
      <c r="RDC37" s="19"/>
      <c r="RDD37" s="19"/>
      <c r="RDE37" s="19"/>
      <c r="RDF37" s="19"/>
      <c r="RDG37" s="19"/>
      <c r="RDH37" s="19"/>
      <c r="RDI37" s="19"/>
      <c r="RDJ37" s="19"/>
      <c r="RDK37" s="19"/>
      <c r="RDL37" s="19"/>
      <c r="RDM37" s="19"/>
      <c r="RDN37" s="19"/>
      <c r="RDO37" s="19"/>
      <c r="RDP37" s="19"/>
      <c r="RDQ37" s="19"/>
      <c r="RDR37" s="19"/>
      <c r="RDS37" s="19"/>
      <c r="RDT37" s="19"/>
      <c r="RDU37" s="19"/>
      <c r="RDV37" s="19"/>
      <c r="RDW37" s="19"/>
      <c r="RDX37" s="19"/>
      <c r="RDY37" s="19"/>
      <c r="RDZ37" s="19"/>
      <c r="REA37" s="19"/>
      <c r="REB37" s="19"/>
      <c r="REC37" s="19"/>
      <c r="RED37" s="19"/>
      <c r="REE37" s="19"/>
      <c r="REF37" s="19"/>
      <c r="REG37" s="19"/>
      <c r="REH37" s="19"/>
      <c r="REI37" s="19"/>
      <c r="REJ37" s="19"/>
      <c r="REK37" s="19"/>
      <c r="REL37" s="19"/>
      <c r="REM37" s="19"/>
      <c r="REN37" s="19"/>
      <c r="REO37" s="19"/>
      <c r="REP37" s="19"/>
      <c r="REQ37" s="19"/>
      <c r="RER37" s="19"/>
      <c r="RES37" s="19"/>
      <c r="RET37" s="19"/>
      <c r="REU37" s="19"/>
      <c r="REV37" s="19"/>
      <c r="REW37" s="19"/>
      <c r="REX37" s="19"/>
      <c r="REY37" s="19"/>
      <c r="REZ37" s="19"/>
      <c r="RFA37" s="19"/>
      <c r="RFB37" s="19"/>
      <c r="RFC37" s="19"/>
      <c r="RFD37" s="19"/>
      <c r="RFE37" s="19"/>
      <c r="RFF37" s="19"/>
      <c r="RFG37" s="19"/>
      <c r="RFH37" s="19"/>
      <c r="RFI37" s="19"/>
      <c r="RFJ37" s="19"/>
      <c r="RFK37" s="19"/>
      <c r="RFL37" s="19"/>
      <c r="RFM37" s="19"/>
      <c r="RFN37" s="19"/>
      <c r="RFO37" s="19"/>
      <c r="RFP37" s="19"/>
      <c r="RFQ37" s="19"/>
      <c r="RFR37" s="19"/>
      <c r="RFS37" s="19"/>
      <c r="RFT37" s="19"/>
      <c r="RFU37" s="19"/>
      <c r="RFV37" s="19"/>
      <c r="RFW37" s="19"/>
      <c r="RFX37" s="19"/>
      <c r="RFY37" s="19"/>
      <c r="RFZ37" s="19"/>
      <c r="RGA37" s="19"/>
      <c r="RGB37" s="19"/>
      <c r="RGC37" s="19"/>
      <c r="RGD37" s="19"/>
      <c r="RGE37" s="19"/>
      <c r="RGF37" s="19"/>
      <c r="RGG37" s="19"/>
      <c r="RGH37" s="19"/>
      <c r="RGI37" s="19"/>
      <c r="RGJ37" s="19"/>
      <c r="RGK37" s="19"/>
      <c r="RGL37" s="19"/>
      <c r="RGM37" s="19"/>
      <c r="RGN37" s="19"/>
      <c r="RGO37" s="19"/>
      <c r="RGP37" s="19"/>
      <c r="RGQ37" s="19"/>
      <c r="RGR37" s="19"/>
      <c r="RGS37" s="19"/>
      <c r="RGT37" s="19"/>
      <c r="RGU37" s="19"/>
      <c r="RGV37" s="19"/>
      <c r="RGW37" s="19"/>
      <c r="RGX37" s="19"/>
      <c r="RGY37" s="19"/>
      <c r="RGZ37" s="19"/>
      <c r="RHA37" s="19"/>
      <c r="RHB37" s="19"/>
      <c r="RHC37" s="19"/>
      <c r="RHD37" s="19"/>
      <c r="RHE37" s="19"/>
      <c r="RHF37" s="19"/>
      <c r="RHG37" s="19"/>
      <c r="RHH37" s="19"/>
      <c r="RHI37" s="19"/>
      <c r="RHJ37" s="19"/>
      <c r="RHK37" s="19"/>
      <c r="RHL37" s="19"/>
      <c r="RHM37" s="19"/>
      <c r="RHN37" s="19"/>
      <c r="RHO37" s="19"/>
      <c r="RHP37" s="19"/>
      <c r="RHQ37" s="19"/>
      <c r="RHR37" s="19"/>
      <c r="RHS37" s="19"/>
      <c r="RHT37" s="19"/>
      <c r="RHU37" s="19"/>
      <c r="RHV37" s="19"/>
      <c r="RHW37" s="19"/>
      <c r="RHX37" s="19"/>
      <c r="RHY37" s="19"/>
      <c r="RHZ37" s="19"/>
      <c r="RIA37" s="19"/>
      <c r="RIB37" s="19"/>
      <c r="RIC37" s="19"/>
      <c r="RID37" s="19"/>
      <c r="RIE37" s="19"/>
      <c r="RIF37" s="19"/>
      <c r="RIG37" s="19"/>
      <c r="RIH37" s="19"/>
      <c r="RII37" s="19"/>
      <c r="RIJ37" s="19"/>
      <c r="RIK37" s="19"/>
      <c r="RIL37" s="19"/>
      <c r="RIM37" s="19"/>
      <c r="RIN37" s="19"/>
      <c r="RIO37" s="19"/>
      <c r="RIP37" s="19"/>
      <c r="RIQ37" s="19"/>
      <c r="RIR37" s="19"/>
      <c r="RIS37" s="19"/>
      <c r="RIT37" s="19"/>
      <c r="RIU37" s="19"/>
      <c r="RIV37" s="19"/>
      <c r="RIW37" s="19"/>
      <c r="RIX37" s="19"/>
      <c r="RIY37" s="19"/>
      <c r="RIZ37" s="19"/>
      <c r="RJA37" s="19"/>
      <c r="RJB37" s="19"/>
      <c r="RJC37" s="19"/>
      <c r="RJD37" s="19"/>
      <c r="RJE37" s="19"/>
      <c r="RJF37" s="19"/>
      <c r="RJG37" s="19"/>
      <c r="RJH37" s="19"/>
      <c r="RJI37" s="19"/>
      <c r="RJJ37" s="19"/>
      <c r="RJK37" s="19"/>
      <c r="RJL37" s="19"/>
      <c r="RJM37" s="19"/>
      <c r="RJN37" s="19"/>
      <c r="RJO37" s="19"/>
      <c r="RJP37" s="19"/>
      <c r="RJQ37" s="19"/>
      <c r="RJR37" s="19"/>
      <c r="RJS37" s="19"/>
      <c r="RJT37" s="19"/>
      <c r="RJU37" s="19"/>
      <c r="RJV37" s="19"/>
      <c r="RJW37" s="19"/>
      <c r="RJX37" s="19"/>
      <c r="RJY37" s="19"/>
      <c r="RJZ37" s="19"/>
      <c r="RKA37" s="19"/>
      <c r="RKB37" s="19"/>
      <c r="RKC37" s="19"/>
      <c r="RKD37" s="19"/>
      <c r="RKE37" s="19"/>
      <c r="RKF37" s="19"/>
      <c r="RKG37" s="19"/>
      <c r="RKH37" s="19"/>
      <c r="RKI37" s="19"/>
      <c r="RKJ37" s="19"/>
      <c r="RKK37" s="19"/>
      <c r="RKL37" s="19"/>
      <c r="RKM37" s="19"/>
      <c r="RKN37" s="19"/>
      <c r="RKO37" s="19"/>
      <c r="RKP37" s="19"/>
      <c r="RKQ37" s="19"/>
      <c r="RKR37" s="19"/>
      <c r="RKS37" s="19"/>
      <c r="RKT37" s="19"/>
      <c r="RKU37" s="19"/>
      <c r="RKV37" s="19"/>
      <c r="RKW37" s="19"/>
      <c r="RKX37" s="19"/>
      <c r="RKY37" s="19"/>
      <c r="RKZ37" s="19"/>
      <c r="RLA37" s="19"/>
      <c r="RLB37" s="19"/>
      <c r="RLC37" s="19"/>
      <c r="RLD37" s="19"/>
      <c r="RLE37" s="19"/>
      <c r="RLF37" s="19"/>
      <c r="RLG37" s="19"/>
      <c r="RLH37" s="19"/>
      <c r="RLI37" s="19"/>
      <c r="RLJ37" s="19"/>
      <c r="RLK37" s="19"/>
      <c r="RLL37" s="19"/>
      <c r="RLM37" s="19"/>
      <c r="RLN37" s="19"/>
      <c r="RLO37" s="19"/>
      <c r="RLP37" s="19"/>
      <c r="RLQ37" s="19"/>
      <c r="RLR37" s="19"/>
      <c r="RLS37" s="19"/>
      <c r="RLT37" s="19"/>
      <c r="RLU37" s="19"/>
      <c r="RLV37" s="19"/>
      <c r="RLW37" s="19"/>
      <c r="RLX37" s="19"/>
      <c r="RLY37" s="19"/>
      <c r="RLZ37" s="19"/>
      <c r="RMA37" s="19"/>
      <c r="RMB37" s="19"/>
      <c r="RMC37" s="19"/>
      <c r="RMD37" s="19"/>
      <c r="RME37" s="19"/>
      <c r="RMF37" s="19"/>
      <c r="RMG37" s="19"/>
      <c r="RMH37" s="19"/>
      <c r="RMI37" s="19"/>
      <c r="RMJ37" s="19"/>
      <c r="RMK37" s="19"/>
      <c r="RML37" s="19"/>
      <c r="RMM37" s="19"/>
      <c r="RMN37" s="19"/>
      <c r="RMO37" s="19"/>
      <c r="RMP37" s="19"/>
      <c r="RMQ37" s="19"/>
      <c r="RMR37" s="19"/>
      <c r="RMS37" s="19"/>
      <c r="RMT37" s="19"/>
      <c r="RMU37" s="19"/>
      <c r="RMV37" s="19"/>
      <c r="RMW37" s="19"/>
      <c r="RMX37" s="19"/>
      <c r="RMY37" s="19"/>
      <c r="RMZ37" s="19"/>
      <c r="RNA37" s="19"/>
      <c r="RNB37" s="19"/>
      <c r="RNC37" s="19"/>
      <c r="RND37" s="19"/>
      <c r="RNE37" s="19"/>
      <c r="RNF37" s="19"/>
      <c r="RNG37" s="19"/>
      <c r="RNH37" s="19"/>
      <c r="RNI37" s="19"/>
      <c r="RNJ37" s="19"/>
      <c r="RNK37" s="19"/>
      <c r="RNL37" s="19"/>
      <c r="RNM37" s="19"/>
      <c r="RNN37" s="19"/>
      <c r="RNO37" s="19"/>
      <c r="RNP37" s="19"/>
      <c r="RNQ37" s="19"/>
      <c r="RNR37" s="19"/>
      <c r="RNS37" s="19"/>
      <c r="RNT37" s="19"/>
      <c r="RNU37" s="19"/>
      <c r="RNV37" s="19"/>
      <c r="RNW37" s="19"/>
      <c r="RNX37" s="19"/>
      <c r="RNY37" s="19"/>
      <c r="RNZ37" s="19"/>
      <c r="ROA37" s="19"/>
      <c r="ROB37" s="19"/>
      <c r="ROC37" s="19"/>
      <c r="ROD37" s="19"/>
      <c r="ROE37" s="19"/>
      <c r="ROF37" s="19"/>
      <c r="ROG37" s="19"/>
      <c r="ROH37" s="19"/>
      <c r="ROI37" s="19"/>
      <c r="ROJ37" s="19"/>
      <c r="ROK37" s="19"/>
      <c r="ROL37" s="19"/>
      <c r="ROM37" s="19"/>
      <c r="RON37" s="19"/>
      <c r="ROO37" s="19"/>
      <c r="ROP37" s="19"/>
      <c r="ROQ37" s="19"/>
      <c r="ROR37" s="19"/>
      <c r="ROS37" s="19"/>
      <c r="ROT37" s="19"/>
      <c r="ROU37" s="19"/>
      <c r="ROV37" s="19"/>
      <c r="ROW37" s="19"/>
      <c r="ROX37" s="19"/>
      <c r="ROY37" s="19"/>
      <c r="ROZ37" s="19"/>
      <c r="RPA37" s="19"/>
      <c r="RPB37" s="19"/>
      <c r="RPC37" s="19"/>
      <c r="RPD37" s="19"/>
      <c r="RPE37" s="19"/>
      <c r="RPF37" s="19"/>
      <c r="RPG37" s="19"/>
      <c r="RPH37" s="19"/>
      <c r="RPI37" s="19"/>
      <c r="RPJ37" s="19"/>
      <c r="RPK37" s="19"/>
      <c r="RPL37" s="19"/>
      <c r="RPM37" s="19"/>
      <c r="RPN37" s="19"/>
      <c r="RPO37" s="19"/>
      <c r="RPP37" s="19"/>
      <c r="RPQ37" s="19"/>
      <c r="RPR37" s="19"/>
      <c r="RPS37" s="19"/>
      <c r="RPT37" s="19"/>
      <c r="RPU37" s="19"/>
      <c r="RPV37" s="19"/>
      <c r="RPW37" s="19"/>
      <c r="RPX37" s="19"/>
      <c r="RPY37" s="19"/>
      <c r="RPZ37" s="19"/>
      <c r="RQA37" s="19"/>
      <c r="RQB37" s="19"/>
      <c r="RQC37" s="19"/>
      <c r="RQD37" s="19"/>
      <c r="RQE37" s="19"/>
      <c r="RQF37" s="19"/>
      <c r="RQG37" s="19"/>
      <c r="RQH37" s="19"/>
      <c r="RQI37" s="19"/>
      <c r="RQJ37" s="19"/>
      <c r="RQK37" s="19"/>
      <c r="RQL37" s="19"/>
      <c r="RQM37" s="19"/>
      <c r="RQN37" s="19"/>
      <c r="RQO37" s="19"/>
      <c r="RQP37" s="19"/>
      <c r="RQQ37" s="19"/>
      <c r="RQR37" s="19"/>
      <c r="RQS37" s="19"/>
      <c r="RQT37" s="19"/>
      <c r="RQU37" s="19"/>
      <c r="RQV37" s="19"/>
      <c r="RQW37" s="19"/>
      <c r="RQX37" s="19"/>
      <c r="RQY37" s="19"/>
      <c r="RQZ37" s="19"/>
      <c r="RRA37" s="19"/>
      <c r="RRB37" s="19"/>
      <c r="RRC37" s="19"/>
      <c r="RRD37" s="19"/>
      <c r="RRE37" s="19"/>
      <c r="RRF37" s="19"/>
      <c r="RRG37" s="19"/>
      <c r="RRH37" s="19"/>
      <c r="RRI37" s="19"/>
      <c r="RRJ37" s="19"/>
      <c r="RRK37" s="19"/>
      <c r="RRL37" s="19"/>
      <c r="RRM37" s="19"/>
      <c r="RRN37" s="19"/>
      <c r="RRO37" s="19"/>
      <c r="RRP37" s="19"/>
      <c r="RRQ37" s="19"/>
      <c r="RRR37" s="19"/>
      <c r="RRS37" s="19"/>
      <c r="RRT37" s="19"/>
      <c r="RRU37" s="19"/>
      <c r="RRV37" s="19"/>
      <c r="RRW37" s="19"/>
      <c r="RRX37" s="19"/>
      <c r="RRY37" s="19"/>
      <c r="RRZ37" s="19"/>
      <c r="RSA37" s="19"/>
      <c r="RSB37" s="19"/>
      <c r="RSC37" s="19"/>
      <c r="RSD37" s="19"/>
      <c r="RSE37" s="19"/>
      <c r="RSF37" s="19"/>
      <c r="RSG37" s="19"/>
      <c r="RSH37" s="19"/>
      <c r="RSI37" s="19"/>
      <c r="RSJ37" s="19"/>
      <c r="RSK37" s="19"/>
      <c r="RSL37" s="19"/>
      <c r="RSM37" s="19"/>
      <c r="RSN37" s="19"/>
      <c r="RSO37" s="19"/>
      <c r="RSP37" s="19"/>
      <c r="RSQ37" s="19"/>
      <c r="RSR37" s="19"/>
      <c r="RSS37" s="19"/>
      <c r="RST37" s="19"/>
      <c r="RSU37" s="19"/>
      <c r="RSV37" s="19"/>
      <c r="RSW37" s="19"/>
      <c r="RSX37" s="19"/>
      <c r="RSY37" s="19"/>
      <c r="RSZ37" s="19"/>
      <c r="RTA37" s="19"/>
      <c r="RTB37" s="19"/>
      <c r="RTC37" s="19"/>
      <c r="RTD37" s="19"/>
      <c r="RTE37" s="19"/>
      <c r="RTF37" s="19"/>
      <c r="RTG37" s="19"/>
      <c r="RTH37" s="19"/>
      <c r="RTI37" s="19"/>
      <c r="RTJ37" s="19"/>
      <c r="RTK37" s="19"/>
      <c r="RTL37" s="19"/>
      <c r="RTM37" s="19"/>
      <c r="RTN37" s="19"/>
      <c r="RTO37" s="19"/>
      <c r="RTP37" s="19"/>
      <c r="RTQ37" s="19"/>
      <c r="RTR37" s="19"/>
      <c r="RTS37" s="19"/>
      <c r="RTT37" s="19"/>
      <c r="RTU37" s="19"/>
      <c r="RTV37" s="19"/>
      <c r="RTW37" s="19"/>
      <c r="RTX37" s="19"/>
      <c r="RTY37" s="19"/>
      <c r="RTZ37" s="19"/>
      <c r="RUA37" s="19"/>
      <c r="RUB37" s="19"/>
      <c r="RUC37" s="19"/>
      <c r="RUD37" s="19"/>
      <c r="RUE37" s="19"/>
      <c r="RUF37" s="19"/>
      <c r="RUG37" s="19"/>
      <c r="RUH37" s="19"/>
      <c r="RUI37" s="19"/>
      <c r="RUJ37" s="19"/>
      <c r="RUK37" s="19"/>
      <c r="RUL37" s="19"/>
      <c r="RUM37" s="19"/>
      <c r="RUN37" s="19"/>
      <c r="RUO37" s="19"/>
      <c r="RUP37" s="19"/>
      <c r="RUQ37" s="19"/>
      <c r="RUR37" s="19"/>
      <c r="RUS37" s="19"/>
      <c r="RUT37" s="19"/>
      <c r="RUU37" s="19"/>
      <c r="RUV37" s="19"/>
      <c r="RUW37" s="19"/>
      <c r="RUX37" s="19"/>
      <c r="RUY37" s="19"/>
      <c r="RUZ37" s="19"/>
      <c r="RVA37" s="19"/>
      <c r="RVB37" s="19"/>
      <c r="RVC37" s="19"/>
      <c r="RVD37" s="19"/>
      <c r="RVE37" s="19"/>
      <c r="RVF37" s="19"/>
      <c r="RVG37" s="19"/>
      <c r="RVH37" s="19"/>
      <c r="RVI37" s="19"/>
      <c r="RVJ37" s="19"/>
      <c r="RVK37" s="19"/>
      <c r="RVL37" s="19"/>
      <c r="RVM37" s="19"/>
      <c r="RVN37" s="19"/>
      <c r="RVO37" s="19"/>
      <c r="RVP37" s="19"/>
      <c r="RVQ37" s="19"/>
      <c r="RVR37" s="19"/>
      <c r="RVS37" s="19"/>
      <c r="RVT37" s="19"/>
      <c r="RVU37" s="19"/>
      <c r="RVV37" s="19"/>
      <c r="RVW37" s="19"/>
      <c r="RVX37" s="19"/>
      <c r="RVY37" s="19"/>
      <c r="RVZ37" s="19"/>
      <c r="RWA37" s="19"/>
      <c r="RWB37" s="19"/>
      <c r="RWC37" s="19"/>
      <c r="RWD37" s="19"/>
      <c r="RWE37" s="19"/>
      <c r="RWF37" s="19"/>
      <c r="RWG37" s="19"/>
      <c r="RWH37" s="19"/>
      <c r="RWI37" s="19"/>
      <c r="RWJ37" s="19"/>
      <c r="RWK37" s="19"/>
      <c r="RWL37" s="19"/>
      <c r="RWM37" s="19"/>
      <c r="RWN37" s="19"/>
      <c r="RWO37" s="19"/>
      <c r="RWP37" s="19"/>
      <c r="RWQ37" s="19"/>
      <c r="RWR37" s="19"/>
      <c r="RWS37" s="19"/>
      <c r="RWT37" s="19"/>
      <c r="RWU37" s="19"/>
      <c r="RWV37" s="19"/>
      <c r="RWW37" s="19"/>
      <c r="RWX37" s="19"/>
      <c r="RWY37" s="19"/>
      <c r="RWZ37" s="19"/>
      <c r="RXA37" s="19"/>
      <c r="RXB37" s="19"/>
      <c r="RXC37" s="19"/>
      <c r="RXD37" s="19"/>
      <c r="RXE37" s="19"/>
      <c r="RXF37" s="19"/>
      <c r="RXG37" s="19"/>
      <c r="RXH37" s="19"/>
      <c r="RXI37" s="19"/>
      <c r="RXJ37" s="19"/>
      <c r="RXK37" s="19"/>
      <c r="RXL37" s="19"/>
      <c r="RXM37" s="19"/>
      <c r="RXN37" s="19"/>
      <c r="RXO37" s="19"/>
      <c r="RXP37" s="19"/>
      <c r="RXQ37" s="19"/>
      <c r="RXR37" s="19"/>
      <c r="RXS37" s="19"/>
      <c r="RXT37" s="19"/>
      <c r="RXU37" s="19"/>
      <c r="RXV37" s="19"/>
      <c r="RXW37" s="19"/>
      <c r="RXX37" s="19"/>
      <c r="RXY37" s="19"/>
      <c r="RXZ37" s="19"/>
      <c r="RYA37" s="19"/>
      <c r="RYB37" s="19"/>
      <c r="RYC37" s="19"/>
      <c r="RYD37" s="19"/>
      <c r="RYE37" s="19"/>
      <c r="RYF37" s="19"/>
      <c r="RYG37" s="19"/>
      <c r="RYH37" s="19"/>
      <c r="RYI37" s="19"/>
      <c r="RYJ37" s="19"/>
      <c r="RYK37" s="19"/>
      <c r="RYL37" s="19"/>
      <c r="RYM37" s="19"/>
      <c r="RYN37" s="19"/>
      <c r="RYO37" s="19"/>
      <c r="RYP37" s="19"/>
      <c r="RYQ37" s="19"/>
      <c r="RYR37" s="19"/>
      <c r="RYS37" s="19"/>
      <c r="RYT37" s="19"/>
      <c r="RYU37" s="19"/>
      <c r="RYV37" s="19"/>
      <c r="RYW37" s="19"/>
      <c r="RYX37" s="19"/>
      <c r="RYY37" s="19"/>
      <c r="RYZ37" s="19"/>
      <c r="RZA37" s="19"/>
      <c r="RZB37" s="19"/>
      <c r="RZC37" s="19"/>
      <c r="RZD37" s="19"/>
      <c r="RZE37" s="19"/>
      <c r="RZF37" s="19"/>
      <c r="RZG37" s="19"/>
      <c r="RZH37" s="19"/>
      <c r="RZI37" s="19"/>
      <c r="RZJ37" s="19"/>
      <c r="RZK37" s="19"/>
      <c r="RZL37" s="19"/>
      <c r="RZM37" s="19"/>
      <c r="RZN37" s="19"/>
      <c r="RZO37" s="19"/>
      <c r="RZP37" s="19"/>
      <c r="RZQ37" s="19"/>
      <c r="RZR37" s="19"/>
      <c r="RZS37" s="19"/>
      <c r="RZT37" s="19"/>
      <c r="RZU37" s="19"/>
      <c r="RZV37" s="19"/>
      <c r="RZW37" s="19"/>
      <c r="RZX37" s="19"/>
      <c r="RZY37" s="19"/>
      <c r="RZZ37" s="19"/>
      <c r="SAA37" s="19"/>
      <c r="SAB37" s="19"/>
      <c r="SAC37" s="19"/>
      <c r="SAD37" s="19"/>
      <c r="SAE37" s="19"/>
      <c r="SAF37" s="19"/>
      <c r="SAG37" s="19"/>
      <c r="SAH37" s="19"/>
      <c r="SAI37" s="19"/>
      <c r="SAJ37" s="19"/>
      <c r="SAK37" s="19"/>
      <c r="SAL37" s="19"/>
      <c r="SAM37" s="19"/>
      <c r="SAN37" s="19"/>
      <c r="SAO37" s="19"/>
      <c r="SAP37" s="19"/>
      <c r="SAQ37" s="19"/>
      <c r="SAR37" s="19"/>
      <c r="SAS37" s="19"/>
      <c r="SAT37" s="19"/>
      <c r="SAU37" s="19"/>
      <c r="SAV37" s="19"/>
      <c r="SAW37" s="19"/>
      <c r="SAX37" s="19"/>
      <c r="SAY37" s="19"/>
      <c r="SAZ37" s="19"/>
      <c r="SBA37" s="19"/>
      <c r="SBB37" s="19"/>
      <c r="SBC37" s="19"/>
      <c r="SBD37" s="19"/>
      <c r="SBE37" s="19"/>
      <c r="SBF37" s="19"/>
      <c r="SBG37" s="19"/>
      <c r="SBH37" s="19"/>
      <c r="SBI37" s="19"/>
      <c r="SBJ37" s="19"/>
      <c r="SBK37" s="19"/>
      <c r="SBL37" s="19"/>
      <c r="SBM37" s="19"/>
      <c r="SBN37" s="19"/>
      <c r="SBO37" s="19"/>
      <c r="SBP37" s="19"/>
      <c r="SBQ37" s="19"/>
      <c r="SBR37" s="19"/>
      <c r="SBS37" s="19"/>
      <c r="SBT37" s="19"/>
      <c r="SBU37" s="19"/>
      <c r="SBV37" s="19"/>
      <c r="SBW37" s="19"/>
      <c r="SBX37" s="19"/>
      <c r="SBY37" s="19"/>
      <c r="SBZ37" s="19"/>
      <c r="SCA37" s="19"/>
      <c r="SCB37" s="19"/>
      <c r="SCC37" s="19"/>
      <c r="SCD37" s="19"/>
      <c r="SCE37" s="19"/>
      <c r="SCF37" s="19"/>
      <c r="SCG37" s="19"/>
      <c r="SCH37" s="19"/>
      <c r="SCI37" s="19"/>
      <c r="SCJ37" s="19"/>
      <c r="SCK37" s="19"/>
      <c r="SCL37" s="19"/>
      <c r="SCM37" s="19"/>
      <c r="SCN37" s="19"/>
      <c r="SCO37" s="19"/>
      <c r="SCP37" s="19"/>
      <c r="SCQ37" s="19"/>
      <c r="SCR37" s="19"/>
      <c r="SCS37" s="19"/>
      <c r="SCT37" s="19"/>
      <c r="SCU37" s="19"/>
      <c r="SCV37" s="19"/>
      <c r="SCW37" s="19"/>
      <c r="SCX37" s="19"/>
      <c r="SCY37" s="19"/>
      <c r="SCZ37" s="19"/>
      <c r="SDA37" s="19"/>
      <c r="SDB37" s="19"/>
      <c r="SDC37" s="19"/>
      <c r="SDD37" s="19"/>
      <c r="SDE37" s="19"/>
      <c r="SDF37" s="19"/>
      <c r="SDG37" s="19"/>
      <c r="SDH37" s="19"/>
      <c r="SDI37" s="19"/>
      <c r="SDJ37" s="19"/>
      <c r="SDK37" s="19"/>
      <c r="SDL37" s="19"/>
      <c r="SDM37" s="19"/>
      <c r="SDN37" s="19"/>
      <c r="SDO37" s="19"/>
      <c r="SDP37" s="19"/>
      <c r="SDQ37" s="19"/>
      <c r="SDR37" s="19"/>
      <c r="SDS37" s="19"/>
      <c r="SDT37" s="19"/>
      <c r="SDU37" s="19"/>
      <c r="SDV37" s="19"/>
      <c r="SDW37" s="19"/>
      <c r="SDX37" s="19"/>
      <c r="SDY37" s="19"/>
      <c r="SDZ37" s="19"/>
      <c r="SEA37" s="19"/>
      <c r="SEB37" s="19"/>
      <c r="SEC37" s="19"/>
      <c r="SED37" s="19"/>
      <c r="SEE37" s="19"/>
      <c r="SEF37" s="19"/>
      <c r="SEG37" s="19"/>
      <c r="SEH37" s="19"/>
      <c r="SEI37" s="19"/>
      <c r="SEJ37" s="19"/>
      <c r="SEK37" s="19"/>
      <c r="SEL37" s="19"/>
      <c r="SEM37" s="19"/>
      <c r="SEN37" s="19"/>
      <c r="SEO37" s="19"/>
      <c r="SEP37" s="19"/>
      <c r="SEQ37" s="19"/>
      <c r="SER37" s="19"/>
      <c r="SES37" s="19"/>
      <c r="SET37" s="19"/>
      <c r="SEU37" s="19"/>
      <c r="SEV37" s="19"/>
      <c r="SEW37" s="19"/>
      <c r="SEX37" s="19"/>
      <c r="SEY37" s="19"/>
      <c r="SEZ37" s="19"/>
      <c r="SFA37" s="19"/>
      <c r="SFB37" s="19"/>
      <c r="SFC37" s="19"/>
      <c r="SFD37" s="19"/>
      <c r="SFE37" s="19"/>
      <c r="SFF37" s="19"/>
      <c r="SFG37" s="19"/>
      <c r="SFH37" s="19"/>
      <c r="SFI37" s="19"/>
      <c r="SFJ37" s="19"/>
      <c r="SFK37" s="19"/>
      <c r="SFL37" s="19"/>
      <c r="SFM37" s="19"/>
      <c r="SFN37" s="19"/>
      <c r="SFO37" s="19"/>
      <c r="SFP37" s="19"/>
      <c r="SFQ37" s="19"/>
      <c r="SFR37" s="19"/>
      <c r="SFS37" s="19"/>
      <c r="SFT37" s="19"/>
      <c r="SFU37" s="19"/>
      <c r="SFV37" s="19"/>
      <c r="SFW37" s="19"/>
      <c r="SFX37" s="19"/>
      <c r="SFY37" s="19"/>
      <c r="SFZ37" s="19"/>
      <c r="SGA37" s="19"/>
      <c r="SGB37" s="19"/>
      <c r="SGC37" s="19"/>
      <c r="SGD37" s="19"/>
      <c r="SGE37" s="19"/>
      <c r="SGF37" s="19"/>
      <c r="SGG37" s="19"/>
      <c r="SGH37" s="19"/>
      <c r="SGI37" s="19"/>
      <c r="SGJ37" s="19"/>
      <c r="SGK37" s="19"/>
      <c r="SGL37" s="19"/>
      <c r="SGM37" s="19"/>
      <c r="SGN37" s="19"/>
      <c r="SGO37" s="19"/>
      <c r="SGP37" s="19"/>
      <c r="SGQ37" s="19"/>
      <c r="SGR37" s="19"/>
      <c r="SGS37" s="19"/>
      <c r="SGT37" s="19"/>
      <c r="SGU37" s="19"/>
      <c r="SGV37" s="19"/>
      <c r="SGW37" s="19"/>
      <c r="SGX37" s="19"/>
      <c r="SGY37" s="19"/>
      <c r="SGZ37" s="19"/>
      <c r="SHA37" s="19"/>
      <c r="SHB37" s="19"/>
      <c r="SHC37" s="19"/>
      <c r="SHD37" s="19"/>
      <c r="SHE37" s="19"/>
      <c r="SHF37" s="19"/>
      <c r="SHG37" s="19"/>
      <c r="SHH37" s="19"/>
      <c r="SHI37" s="19"/>
      <c r="SHJ37" s="19"/>
      <c r="SHK37" s="19"/>
      <c r="SHL37" s="19"/>
      <c r="SHM37" s="19"/>
      <c r="SHN37" s="19"/>
      <c r="SHO37" s="19"/>
      <c r="SHP37" s="19"/>
      <c r="SHQ37" s="19"/>
      <c r="SHR37" s="19"/>
      <c r="SHS37" s="19"/>
      <c r="SHT37" s="19"/>
      <c r="SHU37" s="19"/>
      <c r="SHV37" s="19"/>
      <c r="SHW37" s="19"/>
      <c r="SHX37" s="19"/>
      <c r="SHY37" s="19"/>
      <c r="SHZ37" s="19"/>
      <c r="SIA37" s="19"/>
      <c r="SIB37" s="19"/>
      <c r="SIC37" s="19"/>
      <c r="SID37" s="19"/>
      <c r="SIE37" s="19"/>
      <c r="SIF37" s="19"/>
      <c r="SIG37" s="19"/>
      <c r="SIH37" s="19"/>
      <c r="SII37" s="19"/>
      <c r="SIJ37" s="19"/>
      <c r="SIK37" s="19"/>
      <c r="SIL37" s="19"/>
      <c r="SIM37" s="19"/>
      <c r="SIN37" s="19"/>
      <c r="SIO37" s="19"/>
      <c r="SIP37" s="19"/>
      <c r="SIQ37" s="19"/>
      <c r="SIR37" s="19"/>
      <c r="SIS37" s="19"/>
      <c r="SIT37" s="19"/>
      <c r="SIU37" s="19"/>
      <c r="SIV37" s="19"/>
      <c r="SIW37" s="19"/>
      <c r="SIX37" s="19"/>
      <c r="SIY37" s="19"/>
      <c r="SIZ37" s="19"/>
      <c r="SJA37" s="19"/>
      <c r="SJB37" s="19"/>
      <c r="SJC37" s="19"/>
      <c r="SJD37" s="19"/>
      <c r="SJE37" s="19"/>
      <c r="SJF37" s="19"/>
      <c r="SJG37" s="19"/>
      <c r="SJH37" s="19"/>
      <c r="SJI37" s="19"/>
      <c r="SJJ37" s="19"/>
      <c r="SJK37" s="19"/>
      <c r="SJL37" s="19"/>
      <c r="SJM37" s="19"/>
      <c r="SJN37" s="19"/>
      <c r="SJO37" s="19"/>
      <c r="SJP37" s="19"/>
      <c r="SJQ37" s="19"/>
      <c r="SJR37" s="19"/>
      <c r="SJS37" s="19"/>
      <c r="SJT37" s="19"/>
      <c r="SJU37" s="19"/>
      <c r="SJV37" s="19"/>
      <c r="SJW37" s="19"/>
      <c r="SJX37" s="19"/>
      <c r="SJY37" s="19"/>
      <c r="SJZ37" s="19"/>
      <c r="SKA37" s="19"/>
      <c r="SKB37" s="19"/>
      <c r="SKC37" s="19"/>
      <c r="SKD37" s="19"/>
      <c r="SKE37" s="19"/>
      <c r="SKF37" s="19"/>
      <c r="SKG37" s="19"/>
      <c r="SKH37" s="19"/>
      <c r="SKI37" s="19"/>
      <c r="SKJ37" s="19"/>
      <c r="SKK37" s="19"/>
      <c r="SKL37" s="19"/>
      <c r="SKM37" s="19"/>
      <c r="SKN37" s="19"/>
      <c r="SKO37" s="19"/>
      <c r="SKP37" s="19"/>
      <c r="SKQ37" s="19"/>
      <c r="SKR37" s="19"/>
      <c r="SKS37" s="19"/>
      <c r="SKT37" s="19"/>
      <c r="SKU37" s="19"/>
      <c r="SKV37" s="19"/>
      <c r="SKW37" s="19"/>
      <c r="SKX37" s="19"/>
      <c r="SKY37" s="19"/>
      <c r="SKZ37" s="19"/>
      <c r="SLA37" s="19"/>
      <c r="SLB37" s="19"/>
      <c r="SLC37" s="19"/>
      <c r="SLD37" s="19"/>
      <c r="SLE37" s="19"/>
      <c r="SLF37" s="19"/>
      <c r="SLG37" s="19"/>
      <c r="SLH37" s="19"/>
      <c r="SLI37" s="19"/>
      <c r="SLJ37" s="19"/>
      <c r="SLK37" s="19"/>
      <c r="SLL37" s="19"/>
      <c r="SLM37" s="19"/>
      <c r="SLN37" s="19"/>
      <c r="SLO37" s="19"/>
      <c r="SLP37" s="19"/>
      <c r="SLQ37" s="19"/>
      <c r="SLR37" s="19"/>
      <c r="SLS37" s="19"/>
      <c r="SLT37" s="19"/>
      <c r="SLU37" s="19"/>
      <c r="SLV37" s="19"/>
      <c r="SLW37" s="19"/>
      <c r="SLX37" s="19"/>
      <c r="SLY37" s="19"/>
      <c r="SLZ37" s="19"/>
      <c r="SMA37" s="19"/>
      <c r="SMB37" s="19"/>
      <c r="SMC37" s="19"/>
      <c r="SMD37" s="19"/>
      <c r="SME37" s="19"/>
      <c r="SMF37" s="19"/>
      <c r="SMG37" s="19"/>
      <c r="SMH37" s="19"/>
      <c r="SMI37" s="19"/>
      <c r="SMJ37" s="19"/>
      <c r="SMK37" s="19"/>
      <c r="SML37" s="19"/>
      <c r="SMM37" s="19"/>
      <c r="SMN37" s="19"/>
      <c r="SMO37" s="19"/>
      <c r="SMP37" s="19"/>
      <c r="SMQ37" s="19"/>
      <c r="SMR37" s="19"/>
      <c r="SMS37" s="19"/>
      <c r="SMT37" s="19"/>
      <c r="SMU37" s="19"/>
      <c r="SMV37" s="19"/>
      <c r="SMW37" s="19"/>
      <c r="SMX37" s="19"/>
      <c r="SMY37" s="19"/>
      <c r="SMZ37" s="19"/>
      <c r="SNA37" s="19"/>
      <c r="SNB37" s="19"/>
      <c r="SNC37" s="19"/>
      <c r="SND37" s="19"/>
      <c r="SNE37" s="19"/>
      <c r="SNF37" s="19"/>
      <c r="SNG37" s="19"/>
      <c r="SNH37" s="19"/>
      <c r="SNI37" s="19"/>
      <c r="SNJ37" s="19"/>
      <c r="SNK37" s="19"/>
      <c r="SNL37" s="19"/>
      <c r="SNM37" s="19"/>
      <c r="SNN37" s="19"/>
      <c r="SNO37" s="19"/>
      <c r="SNP37" s="19"/>
      <c r="SNQ37" s="19"/>
      <c r="SNR37" s="19"/>
      <c r="SNS37" s="19"/>
      <c r="SNT37" s="19"/>
      <c r="SNU37" s="19"/>
      <c r="SNV37" s="19"/>
      <c r="SNW37" s="19"/>
      <c r="SNX37" s="19"/>
      <c r="SNY37" s="19"/>
      <c r="SNZ37" s="19"/>
      <c r="SOA37" s="19"/>
      <c r="SOB37" s="19"/>
      <c r="SOC37" s="19"/>
      <c r="SOD37" s="19"/>
      <c r="SOE37" s="19"/>
      <c r="SOF37" s="19"/>
      <c r="SOG37" s="19"/>
      <c r="SOH37" s="19"/>
      <c r="SOI37" s="19"/>
      <c r="SOJ37" s="19"/>
      <c r="SOK37" s="19"/>
      <c r="SOL37" s="19"/>
      <c r="SOM37" s="19"/>
      <c r="SON37" s="19"/>
      <c r="SOO37" s="19"/>
      <c r="SOP37" s="19"/>
      <c r="SOQ37" s="19"/>
      <c r="SOR37" s="19"/>
      <c r="SOS37" s="19"/>
      <c r="SOT37" s="19"/>
      <c r="SOU37" s="19"/>
      <c r="SOV37" s="19"/>
      <c r="SOW37" s="19"/>
      <c r="SOX37" s="19"/>
      <c r="SOY37" s="19"/>
      <c r="SOZ37" s="19"/>
      <c r="SPA37" s="19"/>
      <c r="SPB37" s="19"/>
      <c r="SPC37" s="19"/>
      <c r="SPD37" s="19"/>
      <c r="SPE37" s="19"/>
      <c r="SPF37" s="19"/>
      <c r="SPG37" s="19"/>
      <c r="SPH37" s="19"/>
      <c r="SPI37" s="19"/>
      <c r="SPJ37" s="19"/>
      <c r="SPK37" s="19"/>
      <c r="SPL37" s="19"/>
      <c r="SPM37" s="19"/>
      <c r="SPN37" s="19"/>
      <c r="SPO37" s="19"/>
      <c r="SPP37" s="19"/>
      <c r="SPQ37" s="19"/>
      <c r="SPR37" s="19"/>
      <c r="SPS37" s="19"/>
      <c r="SPT37" s="19"/>
      <c r="SPU37" s="19"/>
      <c r="SPV37" s="19"/>
      <c r="SPW37" s="19"/>
      <c r="SPX37" s="19"/>
      <c r="SPY37" s="19"/>
      <c r="SPZ37" s="19"/>
      <c r="SQA37" s="19"/>
      <c r="SQB37" s="19"/>
      <c r="SQC37" s="19"/>
      <c r="SQD37" s="19"/>
      <c r="SQE37" s="19"/>
      <c r="SQF37" s="19"/>
      <c r="SQG37" s="19"/>
      <c r="SQH37" s="19"/>
      <c r="SQI37" s="19"/>
      <c r="SQJ37" s="19"/>
      <c r="SQK37" s="19"/>
      <c r="SQL37" s="19"/>
      <c r="SQM37" s="19"/>
      <c r="SQN37" s="19"/>
      <c r="SQO37" s="19"/>
      <c r="SQP37" s="19"/>
      <c r="SQQ37" s="19"/>
      <c r="SQR37" s="19"/>
      <c r="SQS37" s="19"/>
      <c r="SQT37" s="19"/>
      <c r="SQU37" s="19"/>
      <c r="SQV37" s="19"/>
      <c r="SQW37" s="19"/>
      <c r="SQX37" s="19"/>
      <c r="SQY37" s="19"/>
      <c r="SQZ37" s="19"/>
      <c r="SRA37" s="19"/>
      <c r="SRB37" s="19"/>
      <c r="SRC37" s="19"/>
      <c r="SRD37" s="19"/>
      <c r="SRE37" s="19"/>
      <c r="SRF37" s="19"/>
      <c r="SRG37" s="19"/>
      <c r="SRH37" s="19"/>
      <c r="SRI37" s="19"/>
      <c r="SRJ37" s="19"/>
      <c r="SRK37" s="19"/>
      <c r="SRL37" s="19"/>
      <c r="SRM37" s="19"/>
      <c r="SRN37" s="19"/>
      <c r="SRO37" s="19"/>
      <c r="SRP37" s="19"/>
      <c r="SRQ37" s="19"/>
      <c r="SRR37" s="19"/>
      <c r="SRS37" s="19"/>
      <c r="SRT37" s="19"/>
      <c r="SRU37" s="19"/>
      <c r="SRV37" s="19"/>
      <c r="SRW37" s="19"/>
      <c r="SRX37" s="19"/>
      <c r="SRY37" s="19"/>
      <c r="SRZ37" s="19"/>
      <c r="SSA37" s="19"/>
      <c r="SSB37" s="19"/>
      <c r="SSC37" s="19"/>
      <c r="SSD37" s="19"/>
      <c r="SSE37" s="19"/>
      <c r="SSF37" s="19"/>
      <c r="SSG37" s="19"/>
      <c r="SSH37" s="19"/>
      <c r="SSI37" s="19"/>
      <c r="SSJ37" s="19"/>
      <c r="SSK37" s="19"/>
      <c r="SSL37" s="19"/>
      <c r="SSM37" s="19"/>
      <c r="SSN37" s="19"/>
      <c r="SSO37" s="19"/>
      <c r="SSP37" s="19"/>
      <c r="SSQ37" s="19"/>
      <c r="SSR37" s="19"/>
      <c r="SSS37" s="19"/>
      <c r="SST37" s="19"/>
      <c r="SSU37" s="19"/>
      <c r="SSV37" s="19"/>
      <c r="SSW37" s="19"/>
      <c r="SSX37" s="19"/>
      <c r="SSY37" s="19"/>
      <c r="SSZ37" s="19"/>
      <c r="STA37" s="19"/>
      <c r="STB37" s="19"/>
      <c r="STC37" s="19"/>
      <c r="STD37" s="19"/>
      <c r="STE37" s="19"/>
      <c r="STF37" s="19"/>
      <c r="STG37" s="19"/>
      <c r="STH37" s="19"/>
      <c r="STI37" s="19"/>
      <c r="STJ37" s="19"/>
      <c r="STK37" s="19"/>
      <c r="STL37" s="19"/>
      <c r="STM37" s="19"/>
      <c r="STN37" s="19"/>
      <c r="STO37" s="19"/>
      <c r="STP37" s="19"/>
      <c r="STQ37" s="19"/>
      <c r="STR37" s="19"/>
      <c r="STS37" s="19"/>
      <c r="STT37" s="19"/>
      <c r="STU37" s="19"/>
      <c r="STV37" s="19"/>
      <c r="STW37" s="19"/>
      <c r="STX37" s="19"/>
      <c r="STY37" s="19"/>
      <c r="STZ37" s="19"/>
      <c r="SUA37" s="19"/>
      <c r="SUB37" s="19"/>
      <c r="SUC37" s="19"/>
      <c r="SUD37" s="19"/>
      <c r="SUE37" s="19"/>
      <c r="SUF37" s="19"/>
      <c r="SUG37" s="19"/>
      <c r="SUH37" s="19"/>
      <c r="SUI37" s="19"/>
      <c r="SUJ37" s="19"/>
      <c r="SUK37" s="19"/>
      <c r="SUL37" s="19"/>
      <c r="SUM37" s="19"/>
      <c r="SUN37" s="19"/>
      <c r="SUO37" s="19"/>
      <c r="SUP37" s="19"/>
      <c r="SUQ37" s="19"/>
      <c r="SUR37" s="19"/>
      <c r="SUS37" s="19"/>
      <c r="SUT37" s="19"/>
      <c r="SUU37" s="19"/>
      <c r="SUV37" s="19"/>
      <c r="SUW37" s="19"/>
      <c r="SUX37" s="19"/>
      <c r="SUY37" s="19"/>
      <c r="SUZ37" s="19"/>
      <c r="SVA37" s="19"/>
      <c r="SVB37" s="19"/>
      <c r="SVC37" s="19"/>
      <c r="SVD37" s="19"/>
      <c r="SVE37" s="19"/>
      <c r="SVF37" s="19"/>
      <c r="SVG37" s="19"/>
      <c r="SVH37" s="19"/>
      <c r="SVI37" s="19"/>
      <c r="SVJ37" s="19"/>
      <c r="SVK37" s="19"/>
      <c r="SVL37" s="19"/>
      <c r="SVM37" s="19"/>
      <c r="SVN37" s="19"/>
      <c r="SVO37" s="19"/>
      <c r="SVP37" s="19"/>
      <c r="SVQ37" s="19"/>
      <c r="SVR37" s="19"/>
      <c r="SVS37" s="19"/>
      <c r="SVT37" s="19"/>
      <c r="SVU37" s="19"/>
      <c r="SVV37" s="19"/>
      <c r="SVW37" s="19"/>
      <c r="SVX37" s="19"/>
      <c r="SVY37" s="19"/>
      <c r="SVZ37" s="19"/>
      <c r="SWA37" s="19"/>
      <c r="SWB37" s="19"/>
      <c r="SWC37" s="19"/>
      <c r="SWD37" s="19"/>
      <c r="SWE37" s="19"/>
      <c r="SWF37" s="19"/>
      <c r="SWG37" s="19"/>
      <c r="SWH37" s="19"/>
      <c r="SWI37" s="19"/>
      <c r="SWJ37" s="19"/>
      <c r="SWK37" s="19"/>
      <c r="SWL37" s="19"/>
      <c r="SWM37" s="19"/>
      <c r="SWN37" s="19"/>
      <c r="SWO37" s="19"/>
      <c r="SWP37" s="19"/>
      <c r="SWQ37" s="19"/>
      <c r="SWR37" s="19"/>
      <c r="SWS37" s="19"/>
      <c r="SWT37" s="19"/>
      <c r="SWU37" s="19"/>
      <c r="SWV37" s="19"/>
      <c r="SWW37" s="19"/>
      <c r="SWX37" s="19"/>
      <c r="SWY37" s="19"/>
      <c r="SWZ37" s="19"/>
      <c r="SXA37" s="19"/>
      <c r="SXB37" s="19"/>
      <c r="SXC37" s="19"/>
      <c r="SXD37" s="19"/>
      <c r="SXE37" s="19"/>
      <c r="SXF37" s="19"/>
      <c r="SXG37" s="19"/>
      <c r="SXH37" s="19"/>
      <c r="SXI37" s="19"/>
      <c r="SXJ37" s="19"/>
      <c r="SXK37" s="19"/>
      <c r="SXL37" s="19"/>
      <c r="SXM37" s="19"/>
      <c r="SXN37" s="19"/>
      <c r="SXO37" s="19"/>
      <c r="SXP37" s="19"/>
      <c r="SXQ37" s="19"/>
      <c r="SXR37" s="19"/>
      <c r="SXS37" s="19"/>
      <c r="SXT37" s="19"/>
      <c r="SXU37" s="19"/>
      <c r="SXV37" s="19"/>
      <c r="SXW37" s="19"/>
      <c r="SXX37" s="19"/>
      <c r="SXY37" s="19"/>
      <c r="SXZ37" s="19"/>
      <c r="SYA37" s="19"/>
      <c r="SYB37" s="19"/>
      <c r="SYC37" s="19"/>
      <c r="SYD37" s="19"/>
      <c r="SYE37" s="19"/>
      <c r="SYF37" s="19"/>
      <c r="SYG37" s="19"/>
      <c r="SYH37" s="19"/>
      <c r="SYI37" s="19"/>
      <c r="SYJ37" s="19"/>
      <c r="SYK37" s="19"/>
      <c r="SYL37" s="19"/>
      <c r="SYM37" s="19"/>
      <c r="SYN37" s="19"/>
      <c r="SYO37" s="19"/>
      <c r="SYP37" s="19"/>
      <c r="SYQ37" s="19"/>
      <c r="SYR37" s="19"/>
      <c r="SYS37" s="19"/>
      <c r="SYT37" s="19"/>
      <c r="SYU37" s="19"/>
      <c r="SYV37" s="19"/>
      <c r="SYW37" s="19"/>
      <c r="SYX37" s="19"/>
      <c r="SYY37" s="19"/>
      <c r="SYZ37" s="19"/>
      <c r="SZA37" s="19"/>
      <c r="SZB37" s="19"/>
      <c r="SZC37" s="19"/>
      <c r="SZD37" s="19"/>
      <c r="SZE37" s="19"/>
      <c r="SZF37" s="19"/>
      <c r="SZG37" s="19"/>
      <c r="SZH37" s="19"/>
      <c r="SZI37" s="19"/>
      <c r="SZJ37" s="19"/>
      <c r="SZK37" s="19"/>
      <c r="SZL37" s="19"/>
      <c r="SZM37" s="19"/>
      <c r="SZN37" s="19"/>
      <c r="SZO37" s="19"/>
      <c r="SZP37" s="19"/>
      <c r="SZQ37" s="19"/>
      <c r="SZR37" s="19"/>
      <c r="SZS37" s="19"/>
      <c r="SZT37" s="19"/>
      <c r="SZU37" s="19"/>
      <c r="SZV37" s="19"/>
      <c r="SZW37" s="19"/>
      <c r="SZX37" s="19"/>
      <c r="SZY37" s="19"/>
      <c r="SZZ37" s="19"/>
      <c r="TAA37" s="19"/>
      <c r="TAB37" s="19"/>
      <c r="TAC37" s="19"/>
      <c r="TAD37" s="19"/>
      <c r="TAE37" s="19"/>
      <c r="TAF37" s="19"/>
      <c r="TAG37" s="19"/>
      <c r="TAH37" s="19"/>
      <c r="TAI37" s="19"/>
      <c r="TAJ37" s="19"/>
      <c r="TAK37" s="19"/>
      <c r="TAL37" s="19"/>
      <c r="TAM37" s="19"/>
      <c r="TAN37" s="19"/>
      <c r="TAO37" s="19"/>
      <c r="TAP37" s="19"/>
      <c r="TAQ37" s="19"/>
      <c r="TAR37" s="19"/>
      <c r="TAS37" s="19"/>
      <c r="TAT37" s="19"/>
      <c r="TAU37" s="19"/>
      <c r="TAV37" s="19"/>
      <c r="TAW37" s="19"/>
      <c r="TAX37" s="19"/>
      <c r="TAY37" s="19"/>
      <c r="TAZ37" s="19"/>
      <c r="TBA37" s="19"/>
      <c r="TBB37" s="19"/>
      <c r="TBC37" s="19"/>
      <c r="TBD37" s="19"/>
      <c r="TBE37" s="19"/>
      <c r="TBF37" s="19"/>
      <c r="TBG37" s="19"/>
      <c r="TBH37" s="19"/>
      <c r="TBI37" s="19"/>
      <c r="TBJ37" s="19"/>
      <c r="TBK37" s="19"/>
      <c r="TBL37" s="19"/>
      <c r="TBM37" s="19"/>
      <c r="TBN37" s="19"/>
      <c r="TBO37" s="19"/>
      <c r="TBP37" s="19"/>
      <c r="TBQ37" s="19"/>
      <c r="TBR37" s="19"/>
      <c r="TBS37" s="19"/>
      <c r="TBT37" s="19"/>
      <c r="TBU37" s="19"/>
      <c r="TBV37" s="19"/>
      <c r="TBW37" s="19"/>
      <c r="TBX37" s="19"/>
      <c r="TBY37" s="19"/>
      <c r="TBZ37" s="19"/>
      <c r="TCA37" s="19"/>
      <c r="TCB37" s="19"/>
      <c r="TCC37" s="19"/>
      <c r="TCD37" s="19"/>
      <c r="TCE37" s="19"/>
      <c r="TCF37" s="19"/>
      <c r="TCG37" s="19"/>
      <c r="TCH37" s="19"/>
      <c r="TCI37" s="19"/>
      <c r="TCJ37" s="19"/>
      <c r="TCK37" s="19"/>
      <c r="TCL37" s="19"/>
      <c r="TCM37" s="19"/>
      <c r="TCN37" s="19"/>
      <c r="TCO37" s="19"/>
      <c r="TCP37" s="19"/>
      <c r="TCQ37" s="19"/>
      <c r="TCR37" s="19"/>
      <c r="TCS37" s="19"/>
      <c r="TCT37" s="19"/>
      <c r="TCU37" s="19"/>
      <c r="TCV37" s="19"/>
      <c r="TCW37" s="19"/>
      <c r="TCX37" s="19"/>
      <c r="TCY37" s="19"/>
      <c r="TCZ37" s="19"/>
      <c r="TDA37" s="19"/>
      <c r="TDB37" s="19"/>
      <c r="TDC37" s="19"/>
      <c r="TDD37" s="19"/>
      <c r="TDE37" s="19"/>
      <c r="TDF37" s="19"/>
      <c r="TDG37" s="19"/>
      <c r="TDH37" s="19"/>
      <c r="TDI37" s="19"/>
      <c r="TDJ37" s="19"/>
      <c r="TDK37" s="19"/>
      <c r="TDL37" s="19"/>
      <c r="TDM37" s="19"/>
      <c r="TDN37" s="19"/>
      <c r="TDO37" s="19"/>
      <c r="TDP37" s="19"/>
      <c r="TDQ37" s="19"/>
      <c r="TDR37" s="19"/>
      <c r="TDS37" s="19"/>
      <c r="TDT37" s="19"/>
      <c r="TDU37" s="19"/>
      <c r="TDV37" s="19"/>
      <c r="TDW37" s="19"/>
      <c r="TDX37" s="19"/>
      <c r="TDY37" s="19"/>
      <c r="TDZ37" s="19"/>
      <c r="TEA37" s="19"/>
      <c r="TEB37" s="19"/>
      <c r="TEC37" s="19"/>
      <c r="TED37" s="19"/>
      <c r="TEE37" s="19"/>
      <c r="TEF37" s="19"/>
      <c r="TEG37" s="19"/>
      <c r="TEH37" s="19"/>
      <c r="TEI37" s="19"/>
      <c r="TEJ37" s="19"/>
      <c r="TEK37" s="19"/>
      <c r="TEL37" s="19"/>
      <c r="TEM37" s="19"/>
      <c r="TEN37" s="19"/>
      <c r="TEO37" s="19"/>
      <c r="TEP37" s="19"/>
      <c r="TEQ37" s="19"/>
      <c r="TER37" s="19"/>
      <c r="TES37" s="19"/>
      <c r="TET37" s="19"/>
      <c r="TEU37" s="19"/>
      <c r="TEV37" s="19"/>
      <c r="TEW37" s="19"/>
      <c r="TEX37" s="19"/>
      <c r="TEY37" s="19"/>
      <c r="TEZ37" s="19"/>
      <c r="TFA37" s="19"/>
      <c r="TFB37" s="19"/>
      <c r="TFC37" s="19"/>
      <c r="TFD37" s="19"/>
      <c r="TFE37" s="19"/>
      <c r="TFF37" s="19"/>
      <c r="TFG37" s="19"/>
      <c r="TFH37" s="19"/>
      <c r="TFI37" s="19"/>
      <c r="TFJ37" s="19"/>
      <c r="TFK37" s="19"/>
      <c r="TFL37" s="19"/>
      <c r="TFM37" s="19"/>
      <c r="TFN37" s="19"/>
      <c r="TFO37" s="19"/>
      <c r="TFP37" s="19"/>
      <c r="TFQ37" s="19"/>
      <c r="TFR37" s="19"/>
      <c r="TFS37" s="19"/>
      <c r="TFT37" s="19"/>
      <c r="TFU37" s="19"/>
      <c r="TFV37" s="19"/>
      <c r="TFW37" s="19"/>
      <c r="TFX37" s="19"/>
      <c r="TFY37" s="19"/>
      <c r="TFZ37" s="19"/>
      <c r="TGA37" s="19"/>
      <c r="TGB37" s="19"/>
      <c r="TGC37" s="19"/>
      <c r="TGD37" s="19"/>
      <c r="TGE37" s="19"/>
      <c r="TGF37" s="19"/>
      <c r="TGG37" s="19"/>
      <c r="TGH37" s="19"/>
      <c r="TGI37" s="19"/>
      <c r="TGJ37" s="19"/>
      <c r="TGK37" s="19"/>
      <c r="TGL37" s="19"/>
      <c r="TGM37" s="19"/>
      <c r="TGN37" s="19"/>
      <c r="TGO37" s="19"/>
      <c r="TGP37" s="19"/>
      <c r="TGQ37" s="19"/>
      <c r="TGR37" s="19"/>
      <c r="TGS37" s="19"/>
      <c r="TGT37" s="19"/>
      <c r="TGU37" s="19"/>
      <c r="TGV37" s="19"/>
      <c r="TGW37" s="19"/>
      <c r="TGX37" s="19"/>
      <c r="TGY37" s="19"/>
      <c r="TGZ37" s="19"/>
      <c r="THA37" s="19"/>
      <c r="THB37" s="19"/>
      <c r="THC37" s="19"/>
      <c r="THD37" s="19"/>
      <c r="THE37" s="19"/>
      <c r="THF37" s="19"/>
      <c r="THG37" s="19"/>
      <c r="THH37" s="19"/>
      <c r="THI37" s="19"/>
      <c r="THJ37" s="19"/>
      <c r="THK37" s="19"/>
      <c r="THL37" s="19"/>
      <c r="THM37" s="19"/>
      <c r="THN37" s="19"/>
      <c r="THO37" s="19"/>
      <c r="THP37" s="19"/>
      <c r="THQ37" s="19"/>
      <c r="THR37" s="19"/>
      <c r="THS37" s="19"/>
      <c r="THT37" s="19"/>
      <c r="THU37" s="19"/>
      <c r="THV37" s="19"/>
      <c r="THW37" s="19"/>
      <c r="THX37" s="19"/>
      <c r="THY37" s="19"/>
      <c r="THZ37" s="19"/>
      <c r="TIA37" s="19"/>
      <c r="TIB37" s="19"/>
      <c r="TIC37" s="19"/>
      <c r="TID37" s="19"/>
      <c r="TIE37" s="19"/>
      <c r="TIF37" s="19"/>
      <c r="TIG37" s="19"/>
      <c r="TIH37" s="19"/>
      <c r="TII37" s="19"/>
      <c r="TIJ37" s="19"/>
      <c r="TIK37" s="19"/>
      <c r="TIL37" s="19"/>
      <c r="TIM37" s="19"/>
      <c r="TIN37" s="19"/>
      <c r="TIO37" s="19"/>
      <c r="TIP37" s="19"/>
      <c r="TIQ37" s="19"/>
      <c r="TIR37" s="19"/>
      <c r="TIS37" s="19"/>
      <c r="TIT37" s="19"/>
      <c r="TIU37" s="19"/>
      <c r="TIV37" s="19"/>
      <c r="TIW37" s="19"/>
      <c r="TIX37" s="19"/>
      <c r="TIY37" s="19"/>
      <c r="TIZ37" s="19"/>
      <c r="TJA37" s="19"/>
      <c r="TJB37" s="19"/>
      <c r="TJC37" s="19"/>
      <c r="TJD37" s="19"/>
      <c r="TJE37" s="19"/>
      <c r="TJF37" s="19"/>
      <c r="TJG37" s="19"/>
      <c r="TJH37" s="19"/>
      <c r="TJI37" s="19"/>
      <c r="TJJ37" s="19"/>
      <c r="TJK37" s="19"/>
      <c r="TJL37" s="19"/>
      <c r="TJM37" s="19"/>
      <c r="TJN37" s="19"/>
      <c r="TJO37" s="19"/>
      <c r="TJP37" s="19"/>
      <c r="TJQ37" s="19"/>
      <c r="TJR37" s="19"/>
      <c r="TJS37" s="19"/>
      <c r="TJT37" s="19"/>
      <c r="TJU37" s="19"/>
      <c r="TJV37" s="19"/>
      <c r="TJW37" s="19"/>
      <c r="TJX37" s="19"/>
      <c r="TJY37" s="19"/>
      <c r="TJZ37" s="19"/>
      <c r="TKA37" s="19"/>
      <c r="TKB37" s="19"/>
      <c r="TKC37" s="19"/>
      <c r="TKD37" s="19"/>
      <c r="TKE37" s="19"/>
      <c r="TKF37" s="19"/>
      <c r="TKG37" s="19"/>
      <c r="TKH37" s="19"/>
      <c r="TKI37" s="19"/>
      <c r="TKJ37" s="19"/>
      <c r="TKK37" s="19"/>
      <c r="TKL37" s="19"/>
      <c r="TKM37" s="19"/>
      <c r="TKN37" s="19"/>
      <c r="TKO37" s="19"/>
      <c r="TKP37" s="19"/>
      <c r="TKQ37" s="19"/>
      <c r="TKR37" s="19"/>
      <c r="TKS37" s="19"/>
      <c r="TKT37" s="19"/>
      <c r="TKU37" s="19"/>
      <c r="TKV37" s="19"/>
      <c r="TKW37" s="19"/>
      <c r="TKX37" s="19"/>
      <c r="TKY37" s="19"/>
      <c r="TKZ37" s="19"/>
      <c r="TLA37" s="19"/>
      <c r="TLB37" s="19"/>
      <c r="TLC37" s="19"/>
      <c r="TLD37" s="19"/>
      <c r="TLE37" s="19"/>
      <c r="TLF37" s="19"/>
      <c r="TLG37" s="19"/>
      <c r="TLH37" s="19"/>
      <c r="TLI37" s="19"/>
      <c r="TLJ37" s="19"/>
      <c r="TLK37" s="19"/>
      <c r="TLL37" s="19"/>
      <c r="TLM37" s="19"/>
      <c r="TLN37" s="19"/>
      <c r="TLO37" s="19"/>
      <c r="TLP37" s="19"/>
      <c r="TLQ37" s="19"/>
      <c r="TLR37" s="19"/>
      <c r="TLS37" s="19"/>
      <c r="TLT37" s="19"/>
      <c r="TLU37" s="19"/>
      <c r="TLV37" s="19"/>
      <c r="TLW37" s="19"/>
      <c r="TLX37" s="19"/>
      <c r="TLY37" s="19"/>
      <c r="TLZ37" s="19"/>
      <c r="TMA37" s="19"/>
      <c r="TMB37" s="19"/>
      <c r="TMC37" s="19"/>
      <c r="TMD37" s="19"/>
      <c r="TME37" s="19"/>
      <c r="TMF37" s="19"/>
      <c r="TMG37" s="19"/>
      <c r="TMH37" s="19"/>
      <c r="TMI37" s="19"/>
      <c r="TMJ37" s="19"/>
      <c r="TMK37" s="19"/>
      <c r="TML37" s="19"/>
      <c r="TMM37" s="19"/>
      <c r="TMN37" s="19"/>
      <c r="TMO37" s="19"/>
      <c r="TMP37" s="19"/>
      <c r="TMQ37" s="19"/>
      <c r="TMR37" s="19"/>
      <c r="TMS37" s="19"/>
      <c r="TMT37" s="19"/>
      <c r="TMU37" s="19"/>
      <c r="TMV37" s="19"/>
      <c r="TMW37" s="19"/>
      <c r="TMX37" s="19"/>
      <c r="TMY37" s="19"/>
      <c r="TMZ37" s="19"/>
      <c r="TNA37" s="19"/>
      <c r="TNB37" s="19"/>
      <c r="TNC37" s="19"/>
      <c r="TND37" s="19"/>
      <c r="TNE37" s="19"/>
      <c r="TNF37" s="19"/>
      <c r="TNG37" s="19"/>
      <c r="TNH37" s="19"/>
      <c r="TNI37" s="19"/>
      <c r="TNJ37" s="19"/>
      <c r="TNK37" s="19"/>
      <c r="TNL37" s="19"/>
      <c r="TNM37" s="19"/>
      <c r="TNN37" s="19"/>
      <c r="TNO37" s="19"/>
      <c r="TNP37" s="19"/>
      <c r="TNQ37" s="19"/>
      <c r="TNR37" s="19"/>
      <c r="TNS37" s="19"/>
      <c r="TNT37" s="19"/>
      <c r="TNU37" s="19"/>
      <c r="TNV37" s="19"/>
      <c r="TNW37" s="19"/>
      <c r="TNX37" s="19"/>
      <c r="TNY37" s="19"/>
      <c r="TNZ37" s="19"/>
      <c r="TOA37" s="19"/>
      <c r="TOB37" s="19"/>
      <c r="TOC37" s="19"/>
      <c r="TOD37" s="19"/>
      <c r="TOE37" s="19"/>
      <c r="TOF37" s="19"/>
      <c r="TOG37" s="19"/>
      <c r="TOH37" s="19"/>
      <c r="TOI37" s="19"/>
      <c r="TOJ37" s="19"/>
      <c r="TOK37" s="19"/>
      <c r="TOL37" s="19"/>
      <c r="TOM37" s="19"/>
      <c r="TON37" s="19"/>
      <c r="TOO37" s="19"/>
      <c r="TOP37" s="19"/>
      <c r="TOQ37" s="19"/>
      <c r="TOR37" s="19"/>
      <c r="TOS37" s="19"/>
      <c r="TOT37" s="19"/>
      <c r="TOU37" s="19"/>
      <c r="TOV37" s="19"/>
      <c r="TOW37" s="19"/>
      <c r="TOX37" s="19"/>
      <c r="TOY37" s="19"/>
      <c r="TOZ37" s="19"/>
      <c r="TPA37" s="19"/>
      <c r="TPB37" s="19"/>
      <c r="TPC37" s="19"/>
      <c r="TPD37" s="19"/>
      <c r="TPE37" s="19"/>
      <c r="TPF37" s="19"/>
      <c r="TPG37" s="19"/>
      <c r="TPH37" s="19"/>
      <c r="TPI37" s="19"/>
      <c r="TPJ37" s="19"/>
      <c r="TPK37" s="19"/>
      <c r="TPL37" s="19"/>
      <c r="TPM37" s="19"/>
      <c r="TPN37" s="19"/>
      <c r="TPO37" s="19"/>
      <c r="TPP37" s="19"/>
      <c r="TPQ37" s="19"/>
      <c r="TPR37" s="19"/>
      <c r="TPS37" s="19"/>
      <c r="TPT37" s="19"/>
      <c r="TPU37" s="19"/>
      <c r="TPV37" s="19"/>
      <c r="TPW37" s="19"/>
      <c r="TPX37" s="19"/>
      <c r="TPY37" s="19"/>
      <c r="TPZ37" s="19"/>
      <c r="TQA37" s="19"/>
      <c r="TQB37" s="19"/>
      <c r="TQC37" s="19"/>
      <c r="TQD37" s="19"/>
      <c r="TQE37" s="19"/>
      <c r="TQF37" s="19"/>
      <c r="TQG37" s="19"/>
      <c r="TQH37" s="19"/>
      <c r="TQI37" s="19"/>
      <c r="TQJ37" s="19"/>
      <c r="TQK37" s="19"/>
      <c r="TQL37" s="19"/>
      <c r="TQM37" s="19"/>
      <c r="TQN37" s="19"/>
      <c r="TQO37" s="19"/>
      <c r="TQP37" s="19"/>
      <c r="TQQ37" s="19"/>
      <c r="TQR37" s="19"/>
      <c r="TQS37" s="19"/>
      <c r="TQT37" s="19"/>
      <c r="TQU37" s="19"/>
      <c r="TQV37" s="19"/>
      <c r="TQW37" s="19"/>
      <c r="TQX37" s="19"/>
      <c r="TQY37" s="19"/>
      <c r="TQZ37" s="19"/>
      <c r="TRA37" s="19"/>
      <c r="TRB37" s="19"/>
      <c r="TRC37" s="19"/>
      <c r="TRD37" s="19"/>
      <c r="TRE37" s="19"/>
      <c r="TRF37" s="19"/>
      <c r="TRG37" s="19"/>
      <c r="TRH37" s="19"/>
      <c r="TRI37" s="19"/>
      <c r="TRJ37" s="19"/>
      <c r="TRK37" s="19"/>
      <c r="TRL37" s="19"/>
      <c r="TRM37" s="19"/>
      <c r="TRN37" s="19"/>
      <c r="TRO37" s="19"/>
      <c r="TRP37" s="19"/>
      <c r="TRQ37" s="19"/>
      <c r="TRR37" s="19"/>
      <c r="TRS37" s="19"/>
      <c r="TRT37" s="19"/>
      <c r="TRU37" s="19"/>
      <c r="TRV37" s="19"/>
      <c r="TRW37" s="19"/>
      <c r="TRX37" s="19"/>
      <c r="TRY37" s="19"/>
      <c r="TRZ37" s="19"/>
      <c r="TSA37" s="19"/>
      <c r="TSB37" s="19"/>
      <c r="TSC37" s="19"/>
      <c r="TSD37" s="19"/>
      <c r="TSE37" s="19"/>
      <c r="TSF37" s="19"/>
      <c r="TSG37" s="19"/>
      <c r="TSH37" s="19"/>
      <c r="TSI37" s="19"/>
      <c r="TSJ37" s="19"/>
      <c r="TSK37" s="19"/>
      <c r="TSL37" s="19"/>
      <c r="TSM37" s="19"/>
      <c r="TSN37" s="19"/>
      <c r="TSO37" s="19"/>
      <c r="TSP37" s="19"/>
      <c r="TSQ37" s="19"/>
      <c r="TSR37" s="19"/>
      <c r="TSS37" s="19"/>
      <c r="TST37" s="19"/>
      <c r="TSU37" s="19"/>
      <c r="TSV37" s="19"/>
      <c r="TSW37" s="19"/>
      <c r="TSX37" s="19"/>
      <c r="TSY37" s="19"/>
      <c r="TSZ37" s="19"/>
      <c r="TTA37" s="19"/>
      <c r="TTB37" s="19"/>
      <c r="TTC37" s="19"/>
      <c r="TTD37" s="19"/>
      <c r="TTE37" s="19"/>
      <c r="TTF37" s="19"/>
      <c r="TTG37" s="19"/>
      <c r="TTH37" s="19"/>
      <c r="TTI37" s="19"/>
      <c r="TTJ37" s="19"/>
      <c r="TTK37" s="19"/>
      <c r="TTL37" s="19"/>
      <c r="TTM37" s="19"/>
      <c r="TTN37" s="19"/>
      <c r="TTO37" s="19"/>
      <c r="TTP37" s="19"/>
      <c r="TTQ37" s="19"/>
      <c r="TTR37" s="19"/>
      <c r="TTS37" s="19"/>
      <c r="TTT37" s="19"/>
      <c r="TTU37" s="19"/>
      <c r="TTV37" s="19"/>
      <c r="TTW37" s="19"/>
      <c r="TTX37" s="19"/>
      <c r="TTY37" s="19"/>
      <c r="TTZ37" s="19"/>
      <c r="TUA37" s="19"/>
      <c r="TUB37" s="19"/>
      <c r="TUC37" s="19"/>
      <c r="TUD37" s="19"/>
      <c r="TUE37" s="19"/>
      <c r="TUF37" s="19"/>
      <c r="TUG37" s="19"/>
      <c r="TUH37" s="19"/>
      <c r="TUI37" s="19"/>
      <c r="TUJ37" s="19"/>
      <c r="TUK37" s="19"/>
      <c r="TUL37" s="19"/>
      <c r="TUM37" s="19"/>
      <c r="TUN37" s="19"/>
      <c r="TUO37" s="19"/>
      <c r="TUP37" s="19"/>
      <c r="TUQ37" s="19"/>
      <c r="TUR37" s="19"/>
      <c r="TUS37" s="19"/>
      <c r="TUT37" s="19"/>
      <c r="TUU37" s="19"/>
      <c r="TUV37" s="19"/>
      <c r="TUW37" s="19"/>
      <c r="TUX37" s="19"/>
      <c r="TUY37" s="19"/>
      <c r="TUZ37" s="19"/>
      <c r="TVA37" s="19"/>
      <c r="TVB37" s="19"/>
      <c r="TVC37" s="19"/>
      <c r="TVD37" s="19"/>
      <c r="TVE37" s="19"/>
      <c r="TVF37" s="19"/>
      <c r="TVG37" s="19"/>
      <c r="TVH37" s="19"/>
      <c r="TVI37" s="19"/>
      <c r="TVJ37" s="19"/>
      <c r="TVK37" s="19"/>
      <c r="TVL37" s="19"/>
      <c r="TVM37" s="19"/>
      <c r="TVN37" s="19"/>
      <c r="TVO37" s="19"/>
      <c r="TVP37" s="19"/>
      <c r="TVQ37" s="19"/>
      <c r="TVR37" s="19"/>
      <c r="TVS37" s="19"/>
      <c r="TVT37" s="19"/>
      <c r="TVU37" s="19"/>
      <c r="TVV37" s="19"/>
      <c r="TVW37" s="19"/>
      <c r="TVX37" s="19"/>
      <c r="TVY37" s="19"/>
      <c r="TVZ37" s="19"/>
      <c r="TWA37" s="19"/>
      <c r="TWB37" s="19"/>
      <c r="TWC37" s="19"/>
      <c r="TWD37" s="19"/>
      <c r="TWE37" s="19"/>
      <c r="TWF37" s="19"/>
      <c r="TWG37" s="19"/>
      <c r="TWH37" s="19"/>
      <c r="TWI37" s="19"/>
      <c r="TWJ37" s="19"/>
      <c r="TWK37" s="19"/>
      <c r="TWL37" s="19"/>
      <c r="TWM37" s="19"/>
      <c r="TWN37" s="19"/>
      <c r="TWO37" s="19"/>
      <c r="TWP37" s="19"/>
      <c r="TWQ37" s="19"/>
      <c r="TWR37" s="19"/>
      <c r="TWS37" s="19"/>
      <c r="TWT37" s="19"/>
      <c r="TWU37" s="19"/>
      <c r="TWV37" s="19"/>
      <c r="TWW37" s="19"/>
      <c r="TWX37" s="19"/>
      <c r="TWY37" s="19"/>
      <c r="TWZ37" s="19"/>
      <c r="TXA37" s="19"/>
      <c r="TXB37" s="19"/>
      <c r="TXC37" s="19"/>
      <c r="TXD37" s="19"/>
      <c r="TXE37" s="19"/>
      <c r="TXF37" s="19"/>
      <c r="TXG37" s="19"/>
      <c r="TXH37" s="19"/>
      <c r="TXI37" s="19"/>
      <c r="TXJ37" s="19"/>
      <c r="TXK37" s="19"/>
      <c r="TXL37" s="19"/>
      <c r="TXM37" s="19"/>
      <c r="TXN37" s="19"/>
      <c r="TXO37" s="19"/>
      <c r="TXP37" s="19"/>
      <c r="TXQ37" s="19"/>
      <c r="TXR37" s="19"/>
      <c r="TXS37" s="19"/>
      <c r="TXT37" s="19"/>
      <c r="TXU37" s="19"/>
      <c r="TXV37" s="19"/>
      <c r="TXW37" s="19"/>
      <c r="TXX37" s="19"/>
      <c r="TXY37" s="19"/>
      <c r="TXZ37" s="19"/>
      <c r="TYA37" s="19"/>
      <c r="TYB37" s="19"/>
      <c r="TYC37" s="19"/>
      <c r="TYD37" s="19"/>
      <c r="TYE37" s="19"/>
      <c r="TYF37" s="19"/>
      <c r="TYG37" s="19"/>
      <c r="TYH37" s="19"/>
      <c r="TYI37" s="19"/>
      <c r="TYJ37" s="19"/>
      <c r="TYK37" s="19"/>
      <c r="TYL37" s="19"/>
      <c r="TYM37" s="19"/>
      <c r="TYN37" s="19"/>
      <c r="TYO37" s="19"/>
      <c r="TYP37" s="19"/>
      <c r="TYQ37" s="19"/>
      <c r="TYR37" s="19"/>
      <c r="TYS37" s="19"/>
      <c r="TYT37" s="19"/>
      <c r="TYU37" s="19"/>
      <c r="TYV37" s="19"/>
      <c r="TYW37" s="19"/>
      <c r="TYX37" s="19"/>
      <c r="TYY37" s="19"/>
      <c r="TYZ37" s="19"/>
      <c r="TZA37" s="19"/>
      <c r="TZB37" s="19"/>
      <c r="TZC37" s="19"/>
      <c r="TZD37" s="19"/>
      <c r="TZE37" s="19"/>
      <c r="TZF37" s="19"/>
      <c r="TZG37" s="19"/>
      <c r="TZH37" s="19"/>
      <c r="TZI37" s="19"/>
      <c r="TZJ37" s="19"/>
      <c r="TZK37" s="19"/>
      <c r="TZL37" s="19"/>
      <c r="TZM37" s="19"/>
      <c r="TZN37" s="19"/>
      <c r="TZO37" s="19"/>
      <c r="TZP37" s="19"/>
      <c r="TZQ37" s="19"/>
      <c r="TZR37" s="19"/>
      <c r="TZS37" s="19"/>
      <c r="TZT37" s="19"/>
      <c r="TZU37" s="19"/>
      <c r="TZV37" s="19"/>
      <c r="TZW37" s="19"/>
      <c r="TZX37" s="19"/>
      <c r="TZY37" s="19"/>
      <c r="TZZ37" s="19"/>
      <c r="UAA37" s="19"/>
      <c r="UAB37" s="19"/>
      <c r="UAC37" s="19"/>
      <c r="UAD37" s="19"/>
      <c r="UAE37" s="19"/>
      <c r="UAF37" s="19"/>
      <c r="UAG37" s="19"/>
      <c r="UAH37" s="19"/>
      <c r="UAI37" s="19"/>
      <c r="UAJ37" s="19"/>
      <c r="UAK37" s="19"/>
      <c r="UAL37" s="19"/>
      <c r="UAM37" s="19"/>
      <c r="UAN37" s="19"/>
      <c r="UAO37" s="19"/>
      <c r="UAP37" s="19"/>
      <c r="UAQ37" s="19"/>
      <c r="UAR37" s="19"/>
      <c r="UAS37" s="19"/>
      <c r="UAT37" s="19"/>
      <c r="UAU37" s="19"/>
      <c r="UAV37" s="19"/>
      <c r="UAW37" s="19"/>
      <c r="UAX37" s="19"/>
      <c r="UAY37" s="19"/>
      <c r="UAZ37" s="19"/>
      <c r="UBA37" s="19"/>
      <c r="UBB37" s="19"/>
      <c r="UBC37" s="19"/>
      <c r="UBD37" s="19"/>
      <c r="UBE37" s="19"/>
      <c r="UBF37" s="19"/>
      <c r="UBG37" s="19"/>
      <c r="UBH37" s="19"/>
      <c r="UBI37" s="19"/>
      <c r="UBJ37" s="19"/>
      <c r="UBK37" s="19"/>
      <c r="UBL37" s="19"/>
      <c r="UBM37" s="19"/>
      <c r="UBN37" s="19"/>
      <c r="UBO37" s="19"/>
      <c r="UBP37" s="19"/>
      <c r="UBQ37" s="19"/>
      <c r="UBR37" s="19"/>
      <c r="UBS37" s="19"/>
      <c r="UBT37" s="19"/>
      <c r="UBU37" s="19"/>
      <c r="UBV37" s="19"/>
      <c r="UBW37" s="19"/>
      <c r="UBX37" s="19"/>
      <c r="UBY37" s="19"/>
      <c r="UBZ37" s="19"/>
      <c r="UCA37" s="19"/>
      <c r="UCB37" s="19"/>
      <c r="UCC37" s="19"/>
      <c r="UCD37" s="19"/>
      <c r="UCE37" s="19"/>
      <c r="UCF37" s="19"/>
      <c r="UCG37" s="19"/>
      <c r="UCH37" s="19"/>
      <c r="UCI37" s="19"/>
      <c r="UCJ37" s="19"/>
      <c r="UCK37" s="19"/>
      <c r="UCL37" s="19"/>
      <c r="UCM37" s="19"/>
      <c r="UCN37" s="19"/>
      <c r="UCO37" s="19"/>
      <c r="UCP37" s="19"/>
      <c r="UCQ37" s="19"/>
      <c r="UCR37" s="19"/>
      <c r="UCS37" s="19"/>
      <c r="UCT37" s="19"/>
      <c r="UCU37" s="19"/>
      <c r="UCV37" s="19"/>
      <c r="UCW37" s="19"/>
      <c r="UCX37" s="19"/>
      <c r="UCY37" s="19"/>
      <c r="UCZ37" s="19"/>
      <c r="UDA37" s="19"/>
      <c r="UDB37" s="19"/>
      <c r="UDC37" s="19"/>
      <c r="UDD37" s="19"/>
      <c r="UDE37" s="19"/>
      <c r="UDF37" s="19"/>
      <c r="UDG37" s="19"/>
      <c r="UDH37" s="19"/>
      <c r="UDI37" s="19"/>
      <c r="UDJ37" s="19"/>
      <c r="UDK37" s="19"/>
      <c r="UDL37" s="19"/>
      <c r="UDM37" s="19"/>
      <c r="UDN37" s="19"/>
      <c r="UDO37" s="19"/>
      <c r="UDP37" s="19"/>
      <c r="UDQ37" s="19"/>
      <c r="UDR37" s="19"/>
      <c r="UDS37" s="19"/>
      <c r="UDT37" s="19"/>
      <c r="UDU37" s="19"/>
      <c r="UDV37" s="19"/>
      <c r="UDW37" s="19"/>
      <c r="UDX37" s="19"/>
      <c r="UDY37" s="19"/>
      <c r="UDZ37" s="19"/>
      <c r="UEA37" s="19"/>
      <c r="UEB37" s="19"/>
      <c r="UEC37" s="19"/>
      <c r="UED37" s="19"/>
      <c r="UEE37" s="19"/>
      <c r="UEF37" s="19"/>
      <c r="UEG37" s="19"/>
      <c r="UEH37" s="19"/>
      <c r="UEI37" s="19"/>
      <c r="UEJ37" s="19"/>
      <c r="UEK37" s="19"/>
      <c r="UEL37" s="19"/>
      <c r="UEM37" s="19"/>
      <c r="UEN37" s="19"/>
      <c r="UEO37" s="19"/>
      <c r="UEP37" s="19"/>
      <c r="UEQ37" s="19"/>
      <c r="UER37" s="19"/>
      <c r="UES37" s="19"/>
      <c r="UET37" s="19"/>
      <c r="UEU37" s="19"/>
      <c r="UEV37" s="19"/>
      <c r="UEW37" s="19"/>
      <c r="UEX37" s="19"/>
      <c r="UEY37" s="19"/>
      <c r="UEZ37" s="19"/>
      <c r="UFA37" s="19"/>
      <c r="UFB37" s="19"/>
      <c r="UFC37" s="19"/>
      <c r="UFD37" s="19"/>
      <c r="UFE37" s="19"/>
      <c r="UFF37" s="19"/>
      <c r="UFG37" s="19"/>
      <c r="UFH37" s="19"/>
      <c r="UFI37" s="19"/>
      <c r="UFJ37" s="19"/>
      <c r="UFK37" s="19"/>
      <c r="UFL37" s="19"/>
      <c r="UFM37" s="19"/>
      <c r="UFN37" s="19"/>
      <c r="UFO37" s="19"/>
      <c r="UFP37" s="19"/>
      <c r="UFQ37" s="19"/>
      <c r="UFR37" s="19"/>
      <c r="UFS37" s="19"/>
      <c r="UFT37" s="19"/>
      <c r="UFU37" s="19"/>
      <c r="UFV37" s="19"/>
      <c r="UFW37" s="19"/>
      <c r="UFX37" s="19"/>
      <c r="UFY37" s="19"/>
      <c r="UFZ37" s="19"/>
      <c r="UGA37" s="19"/>
      <c r="UGB37" s="19"/>
      <c r="UGC37" s="19"/>
      <c r="UGD37" s="19"/>
      <c r="UGE37" s="19"/>
      <c r="UGF37" s="19"/>
      <c r="UGG37" s="19"/>
      <c r="UGH37" s="19"/>
      <c r="UGI37" s="19"/>
      <c r="UGJ37" s="19"/>
      <c r="UGK37" s="19"/>
      <c r="UGL37" s="19"/>
      <c r="UGM37" s="19"/>
      <c r="UGN37" s="19"/>
      <c r="UGO37" s="19"/>
      <c r="UGP37" s="19"/>
      <c r="UGQ37" s="19"/>
      <c r="UGR37" s="19"/>
      <c r="UGS37" s="19"/>
      <c r="UGT37" s="19"/>
      <c r="UGU37" s="19"/>
      <c r="UGV37" s="19"/>
      <c r="UGW37" s="19"/>
      <c r="UGX37" s="19"/>
      <c r="UGY37" s="19"/>
      <c r="UGZ37" s="19"/>
      <c r="UHA37" s="19"/>
      <c r="UHB37" s="19"/>
      <c r="UHC37" s="19"/>
      <c r="UHD37" s="19"/>
      <c r="UHE37" s="19"/>
      <c r="UHF37" s="19"/>
      <c r="UHG37" s="19"/>
      <c r="UHH37" s="19"/>
      <c r="UHI37" s="19"/>
      <c r="UHJ37" s="19"/>
      <c r="UHK37" s="19"/>
      <c r="UHL37" s="19"/>
      <c r="UHM37" s="19"/>
      <c r="UHN37" s="19"/>
      <c r="UHO37" s="19"/>
      <c r="UHP37" s="19"/>
      <c r="UHQ37" s="19"/>
      <c r="UHR37" s="19"/>
      <c r="UHS37" s="19"/>
      <c r="UHT37" s="19"/>
      <c r="UHU37" s="19"/>
      <c r="UHV37" s="19"/>
      <c r="UHW37" s="19"/>
      <c r="UHX37" s="19"/>
      <c r="UHY37" s="19"/>
      <c r="UHZ37" s="19"/>
      <c r="UIA37" s="19"/>
      <c r="UIB37" s="19"/>
      <c r="UIC37" s="19"/>
      <c r="UID37" s="19"/>
      <c r="UIE37" s="19"/>
      <c r="UIF37" s="19"/>
      <c r="UIG37" s="19"/>
      <c r="UIH37" s="19"/>
      <c r="UII37" s="19"/>
      <c r="UIJ37" s="19"/>
      <c r="UIK37" s="19"/>
      <c r="UIL37" s="19"/>
      <c r="UIM37" s="19"/>
      <c r="UIN37" s="19"/>
      <c r="UIO37" s="19"/>
      <c r="UIP37" s="19"/>
      <c r="UIQ37" s="19"/>
      <c r="UIR37" s="19"/>
      <c r="UIS37" s="19"/>
      <c r="UIT37" s="19"/>
      <c r="UIU37" s="19"/>
      <c r="UIV37" s="19"/>
      <c r="UIW37" s="19"/>
      <c r="UIX37" s="19"/>
      <c r="UIY37" s="19"/>
      <c r="UIZ37" s="19"/>
      <c r="UJA37" s="19"/>
      <c r="UJB37" s="19"/>
      <c r="UJC37" s="19"/>
      <c r="UJD37" s="19"/>
      <c r="UJE37" s="19"/>
      <c r="UJF37" s="19"/>
      <c r="UJG37" s="19"/>
      <c r="UJH37" s="19"/>
      <c r="UJI37" s="19"/>
      <c r="UJJ37" s="19"/>
      <c r="UJK37" s="19"/>
      <c r="UJL37" s="19"/>
      <c r="UJM37" s="19"/>
      <c r="UJN37" s="19"/>
      <c r="UJO37" s="19"/>
      <c r="UJP37" s="19"/>
      <c r="UJQ37" s="19"/>
      <c r="UJR37" s="19"/>
      <c r="UJS37" s="19"/>
      <c r="UJT37" s="19"/>
      <c r="UJU37" s="19"/>
      <c r="UJV37" s="19"/>
      <c r="UJW37" s="19"/>
      <c r="UJX37" s="19"/>
      <c r="UJY37" s="19"/>
      <c r="UJZ37" s="19"/>
      <c r="UKA37" s="19"/>
      <c r="UKB37" s="19"/>
      <c r="UKC37" s="19"/>
      <c r="UKD37" s="19"/>
      <c r="UKE37" s="19"/>
      <c r="UKF37" s="19"/>
      <c r="UKG37" s="19"/>
      <c r="UKH37" s="19"/>
      <c r="UKI37" s="19"/>
      <c r="UKJ37" s="19"/>
      <c r="UKK37" s="19"/>
      <c r="UKL37" s="19"/>
      <c r="UKM37" s="19"/>
      <c r="UKN37" s="19"/>
      <c r="UKO37" s="19"/>
      <c r="UKP37" s="19"/>
      <c r="UKQ37" s="19"/>
      <c r="UKR37" s="19"/>
      <c r="UKS37" s="19"/>
      <c r="UKT37" s="19"/>
      <c r="UKU37" s="19"/>
      <c r="UKV37" s="19"/>
      <c r="UKW37" s="19"/>
      <c r="UKX37" s="19"/>
      <c r="UKY37" s="19"/>
      <c r="UKZ37" s="19"/>
      <c r="ULA37" s="19"/>
      <c r="ULB37" s="19"/>
      <c r="ULC37" s="19"/>
      <c r="ULD37" s="19"/>
      <c r="ULE37" s="19"/>
      <c r="ULF37" s="19"/>
      <c r="ULG37" s="19"/>
      <c r="ULH37" s="19"/>
      <c r="ULI37" s="19"/>
      <c r="ULJ37" s="19"/>
      <c r="ULK37" s="19"/>
      <c r="ULL37" s="19"/>
      <c r="ULM37" s="19"/>
      <c r="ULN37" s="19"/>
      <c r="ULO37" s="19"/>
      <c r="ULP37" s="19"/>
      <c r="ULQ37" s="19"/>
      <c r="ULR37" s="19"/>
      <c r="ULS37" s="19"/>
      <c r="ULT37" s="19"/>
      <c r="ULU37" s="19"/>
      <c r="ULV37" s="19"/>
      <c r="ULW37" s="19"/>
      <c r="ULX37" s="19"/>
      <c r="ULY37" s="19"/>
      <c r="ULZ37" s="19"/>
      <c r="UMA37" s="19"/>
      <c r="UMB37" s="19"/>
      <c r="UMC37" s="19"/>
      <c r="UMD37" s="19"/>
      <c r="UME37" s="19"/>
      <c r="UMF37" s="19"/>
      <c r="UMG37" s="19"/>
      <c r="UMH37" s="19"/>
      <c r="UMI37" s="19"/>
      <c r="UMJ37" s="19"/>
      <c r="UMK37" s="19"/>
      <c r="UML37" s="19"/>
      <c r="UMM37" s="19"/>
      <c r="UMN37" s="19"/>
      <c r="UMO37" s="19"/>
      <c r="UMP37" s="19"/>
      <c r="UMQ37" s="19"/>
      <c r="UMR37" s="19"/>
      <c r="UMS37" s="19"/>
      <c r="UMT37" s="19"/>
      <c r="UMU37" s="19"/>
      <c r="UMV37" s="19"/>
      <c r="UMW37" s="19"/>
      <c r="UMX37" s="19"/>
      <c r="UMY37" s="19"/>
      <c r="UMZ37" s="19"/>
      <c r="UNA37" s="19"/>
      <c r="UNB37" s="19"/>
      <c r="UNC37" s="19"/>
      <c r="UND37" s="19"/>
      <c r="UNE37" s="19"/>
      <c r="UNF37" s="19"/>
      <c r="UNG37" s="19"/>
      <c r="UNH37" s="19"/>
      <c r="UNI37" s="19"/>
      <c r="UNJ37" s="19"/>
      <c r="UNK37" s="19"/>
      <c r="UNL37" s="19"/>
      <c r="UNM37" s="19"/>
      <c r="UNN37" s="19"/>
      <c r="UNO37" s="19"/>
      <c r="UNP37" s="19"/>
      <c r="UNQ37" s="19"/>
      <c r="UNR37" s="19"/>
      <c r="UNS37" s="19"/>
      <c r="UNT37" s="19"/>
      <c r="UNU37" s="19"/>
      <c r="UNV37" s="19"/>
      <c r="UNW37" s="19"/>
      <c r="UNX37" s="19"/>
      <c r="UNY37" s="19"/>
      <c r="UNZ37" s="19"/>
      <c r="UOA37" s="19"/>
      <c r="UOB37" s="19"/>
      <c r="UOC37" s="19"/>
      <c r="UOD37" s="19"/>
      <c r="UOE37" s="19"/>
      <c r="UOF37" s="19"/>
      <c r="UOG37" s="19"/>
      <c r="UOH37" s="19"/>
      <c r="UOI37" s="19"/>
      <c r="UOJ37" s="19"/>
      <c r="UOK37" s="19"/>
      <c r="UOL37" s="19"/>
      <c r="UOM37" s="19"/>
      <c r="UON37" s="19"/>
      <c r="UOO37" s="19"/>
      <c r="UOP37" s="19"/>
      <c r="UOQ37" s="19"/>
      <c r="UOR37" s="19"/>
      <c r="UOS37" s="19"/>
      <c r="UOT37" s="19"/>
      <c r="UOU37" s="19"/>
      <c r="UOV37" s="19"/>
      <c r="UOW37" s="19"/>
      <c r="UOX37" s="19"/>
      <c r="UOY37" s="19"/>
      <c r="UOZ37" s="19"/>
      <c r="UPA37" s="19"/>
      <c r="UPB37" s="19"/>
      <c r="UPC37" s="19"/>
      <c r="UPD37" s="19"/>
      <c r="UPE37" s="19"/>
      <c r="UPF37" s="19"/>
      <c r="UPG37" s="19"/>
      <c r="UPH37" s="19"/>
      <c r="UPI37" s="19"/>
      <c r="UPJ37" s="19"/>
      <c r="UPK37" s="19"/>
      <c r="UPL37" s="19"/>
      <c r="UPM37" s="19"/>
      <c r="UPN37" s="19"/>
      <c r="UPO37" s="19"/>
      <c r="UPP37" s="19"/>
      <c r="UPQ37" s="19"/>
      <c r="UPR37" s="19"/>
      <c r="UPS37" s="19"/>
      <c r="UPT37" s="19"/>
      <c r="UPU37" s="19"/>
      <c r="UPV37" s="19"/>
      <c r="UPW37" s="19"/>
      <c r="UPX37" s="19"/>
      <c r="UPY37" s="19"/>
      <c r="UPZ37" s="19"/>
      <c r="UQA37" s="19"/>
      <c r="UQB37" s="19"/>
      <c r="UQC37" s="19"/>
      <c r="UQD37" s="19"/>
      <c r="UQE37" s="19"/>
      <c r="UQF37" s="19"/>
      <c r="UQG37" s="19"/>
      <c r="UQH37" s="19"/>
      <c r="UQI37" s="19"/>
      <c r="UQJ37" s="19"/>
      <c r="UQK37" s="19"/>
      <c r="UQL37" s="19"/>
      <c r="UQM37" s="19"/>
      <c r="UQN37" s="19"/>
      <c r="UQO37" s="19"/>
      <c r="UQP37" s="19"/>
      <c r="UQQ37" s="19"/>
      <c r="UQR37" s="19"/>
      <c r="UQS37" s="19"/>
      <c r="UQT37" s="19"/>
      <c r="UQU37" s="19"/>
      <c r="UQV37" s="19"/>
      <c r="UQW37" s="19"/>
      <c r="UQX37" s="19"/>
      <c r="UQY37" s="19"/>
      <c r="UQZ37" s="19"/>
      <c r="URA37" s="19"/>
      <c r="URB37" s="19"/>
      <c r="URC37" s="19"/>
      <c r="URD37" s="19"/>
      <c r="URE37" s="19"/>
      <c r="URF37" s="19"/>
      <c r="URG37" s="19"/>
      <c r="URH37" s="19"/>
      <c r="URI37" s="19"/>
      <c r="URJ37" s="19"/>
      <c r="URK37" s="19"/>
      <c r="URL37" s="19"/>
      <c r="URM37" s="19"/>
      <c r="URN37" s="19"/>
      <c r="URO37" s="19"/>
      <c r="URP37" s="19"/>
      <c r="URQ37" s="19"/>
      <c r="URR37" s="19"/>
      <c r="URS37" s="19"/>
      <c r="URT37" s="19"/>
      <c r="URU37" s="19"/>
      <c r="URV37" s="19"/>
      <c r="URW37" s="19"/>
      <c r="URX37" s="19"/>
      <c r="URY37" s="19"/>
      <c r="URZ37" s="19"/>
      <c r="USA37" s="19"/>
      <c r="USB37" s="19"/>
      <c r="USC37" s="19"/>
      <c r="USD37" s="19"/>
      <c r="USE37" s="19"/>
      <c r="USF37" s="19"/>
      <c r="USG37" s="19"/>
      <c r="USH37" s="19"/>
      <c r="USI37" s="19"/>
      <c r="USJ37" s="19"/>
      <c r="USK37" s="19"/>
      <c r="USL37" s="19"/>
      <c r="USM37" s="19"/>
      <c r="USN37" s="19"/>
      <c r="USO37" s="19"/>
      <c r="USP37" s="19"/>
      <c r="USQ37" s="19"/>
      <c r="USR37" s="19"/>
      <c r="USS37" s="19"/>
      <c r="UST37" s="19"/>
      <c r="USU37" s="19"/>
      <c r="USV37" s="19"/>
      <c r="USW37" s="19"/>
      <c r="USX37" s="19"/>
      <c r="USY37" s="19"/>
      <c r="USZ37" s="19"/>
      <c r="UTA37" s="19"/>
      <c r="UTB37" s="19"/>
      <c r="UTC37" s="19"/>
      <c r="UTD37" s="19"/>
      <c r="UTE37" s="19"/>
      <c r="UTF37" s="19"/>
      <c r="UTG37" s="19"/>
      <c r="UTH37" s="19"/>
      <c r="UTI37" s="19"/>
      <c r="UTJ37" s="19"/>
      <c r="UTK37" s="19"/>
      <c r="UTL37" s="19"/>
      <c r="UTM37" s="19"/>
      <c r="UTN37" s="19"/>
      <c r="UTO37" s="19"/>
      <c r="UTP37" s="19"/>
      <c r="UTQ37" s="19"/>
      <c r="UTR37" s="19"/>
      <c r="UTS37" s="19"/>
      <c r="UTT37" s="19"/>
      <c r="UTU37" s="19"/>
      <c r="UTV37" s="19"/>
      <c r="UTW37" s="19"/>
      <c r="UTX37" s="19"/>
      <c r="UTY37" s="19"/>
      <c r="UTZ37" s="19"/>
      <c r="UUA37" s="19"/>
      <c r="UUB37" s="19"/>
      <c r="UUC37" s="19"/>
      <c r="UUD37" s="19"/>
      <c r="UUE37" s="19"/>
      <c r="UUF37" s="19"/>
      <c r="UUG37" s="19"/>
      <c r="UUH37" s="19"/>
      <c r="UUI37" s="19"/>
      <c r="UUJ37" s="19"/>
      <c r="UUK37" s="19"/>
      <c r="UUL37" s="19"/>
      <c r="UUM37" s="19"/>
      <c r="UUN37" s="19"/>
      <c r="UUO37" s="19"/>
      <c r="UUP37" s="19"/>
      <c r="UUQ37" s="19"/>
      <c r="UUR37" s="19"/>
      <c r="UUS37" s="19"/>
      <c r="UUT37" s="19"/>
      <c r="UUU37" s="19"/>
      <c r="UUV37" s="19"/>
      <c r="UUW37" s="19"/>
      <c r="UUX37" s="19"/>
      <c r="UUY37" s="19"/>
      <c r="UUZ37" s="19"/>
      <c r="UVA37" s="19"/>
      <c r="UVB37" s="19"/>
      <c r="UVC37" s="19"/>
      <c r="UVD37" s="19"/>
      <c r="UVE37" s="19"/>
      <c r="UVF37" s="19"/>
      <c r="UVG37" s="19"/>
      <c r="UVH37" s="19"/>
      <c r="UVI37" s="19"/>
      <c r="UVJ37" s="19"/>
      <c r="UVK37" s="19"/>
      <c r="UVL37" s="19"/>
      <c r="UVM37" s="19"/>
      <c r="UVN37" s="19"/>
      <c r="UVO37" s="19"/>
      <c r="UVP37" s="19"/>
      <c r="UVQ37" s="19"/>
      <c r="UVR37" s="19"/>
      <c r="UVS37" s="19"/>
      <c r="UVT37" s="19"/>
      <c r="UVU37" s="19"/>
      <c r="UVV37" s="19"/>
      <c r="UVW37" s="19"/>
      <c r="UVX37" s="19"/>
      <c r="UVY37" s="19"/>
      <c r="UVZ37" s="19"/>
      <c r="UWA37" s="19"/>
      <c r="UWB37" s="19"/>
      <c r="UWC37" s="19"/>
      <c r="UWD37" s="19"/>
      <c r="UWE37" s="19"/>
      <c r="UWF37" s="19"/>
      <c r="UWG37" s="19"/>
      <c r="UWH37" s="19"/>
      <c r="UWI37" s="19"/>
      <c r="UWJ37" s="19"/>
      <c r="UWK37" s="19"/>
      <c r="UWL37" s="19"/>
      <c r="UWM37" s="19"/>
      <c r="UWN37" s="19"/>
      <c r="UWO37" s="19"/>
      <c r="UWP37" s="19"/>
      <c r="UWQ37" s="19"/>
      <c r="UWR37" s="19"/>
      <c r="UWS37" s="19"/>
      <c r="UWT37" s="19"/>
      <c r="UWU37" s="19"/>
      <c r="UWV37" s="19"/>
      <c r="UWW37" s="19"/>
      <c r="UWX37" s="19"/>
      <c r="UWY37" s="19"/>
      <c r="UWZ37" s="19"/>
      <c r="UXA37" s="19"/>
      <c r="UXB37" s="19"/>
      <c r="UXC37" s="19"/>
      <c r="UXD37" s="19"/>
      <c r="UXE37" s="19"/>
      <c r="UXF37" s="19"/>
      <c r="UXG37" s="19"/>
      <c r="UXH37" s="19"/>
      <c r="UXI37" s="19"/>
      <c r="UXJ37" s="19"/>
      <c r="UXK37" s="19"/>
      <c r="UXL37" s="19"/>
      <c r="UXM37" s="19"/>
      <c r="UXN37" s="19"/>
      <c r="UXO37" s="19"/>
      <c r="UXP37" s="19"/>
      <c r="UXQ37" s="19"/>
      <c r="UXR37" s="19"/>
      <c r="UXS37" s="19"/>
      <c r="UXT37" s="19"/>
      <c r="UXU37" s="19"/>
      <c r="UXV37" s="19"/>
      <c r="UXW37" s="19"/>
      <c r="UXX37" s="19"/>
      <c r="UXY37" s="19"/>
      <c r="UXZ37" s="19"/>
      <c r="UYA37" s="19"/>
      <c r="UYB37" s="19"/>
      <c r="UYC37" s="19"/>
      <c r="UYD37" s="19"/>
      <c r="UYE37" s="19"/>
      <c r="UYF37" s="19"/>
      <c r="UYG37" s="19"/>
      <c r="UYH37" s="19"/>
      <c r="UYI37" s="19"/>
      <c r="UYJ37" s="19"/>
      <c r="UYK37" s="19"/>
      <c r="UYL37" s="19"/>
      <c r="UYM37" s="19"/>
      <c r="UYN37" s="19"/>
      <c r="UYO37" s="19"/>
      <c r="UYP37" s="19"/>
      <c r="UYQ37" s="19"/>
      <c r="UYR37" s="19"/>
      <c r="UYS37" s="19"/>
      <c r="UYT37" s="19"/>
      <c r="UYU37" s="19"/>
      <c r="UYV37" s="19"/>
      <c r="UYW37" s="19"/>
      <c r="UYX37" s="19"/>
      <c r="UYY37" s="19"/>
      <c r="UYZ37" s="19"/>
      <c r="UZA37" s="19"/>
      <c r="UZB37" s="19"/>
      <c r="UZC37" s="19"/>
      <c r="UZD37" s="19"/>
      <c r="UZE37" s="19"/>
      <c r="UZF37" s="19"/>
      <c r="UZG37" s="19"/>
      <c r="UZH37" s="19"/>
      <c r="UZI37" s="19"/>
      <c r="UZJ37" s="19"/>
      <c r="UZK37" s="19"/>
      <c r="UZL37" s="19"/>
      <c r="UZM37" s="19"/>
      <c r="UZN37" s="19"/>
      <c r="UZO37" s="19"/>
      <c r="UZP37" s="19"/>
      <c r="UZQ37" s="19"/>
      <c r="UZR37" s="19"/>
      <c r="UZS37" s="19"/>
      <c r="UZT37" s="19"/>
      <c r="UZU37" s="19"/>
      <c r="UZV37" s="19"/>
      <c r="UZW37" s="19"/>
      <c r="UZX37" s="19"/>
      <c r="UZY37" s="19"/>
      <c r="UZZ37" s="19"/>
      <c r="VAA37" s="19"/>
      <c r="VAB37" s="19"/>
      <c r="VAC37" s="19"/>
      <c r="VAD37" s="19"/>
      <c r="VAE37" s="19"/>
      <c r="VAF37" s="19"/>
      <c r="VAG37" s="19"/>
      <c r="VAH37" s="19"/>
      <c r="VAI37" s="19"/>
      <c r="VAJ37" s="19"/>
      <c r="VAK37" s="19"/>
      <c r="VAL37" s="19"/>
      <c r="VAM37" s="19"/>
      <c r="VAN37" s="19"/>
      <c r="VAO37" s="19"/>
      <c r="VAP37" s="19"/>
      <c r="VAQ37" s="19"/>
      <c r="VAR37" s="19"/>
      <c r="VAS37" s="19"/>
      <c r="VAT37" s="19"/>
      <c r="VAU37" s="19"/>
      <c r="VAV37" s="19"/>
      <c r="VAW37" s="19"/>
      <c r="VAX37" s="19"/>
      <c r="VAY37" s="19"/>
      <c r="VAZ37" s="19"/>
      <c r="VBA37" s="19"/>
      <c r="VBB37" s="19"/>
      <c r="VBC37" s="19"/>
      <c r="VBD37" s="19"/>
      <c r="VBE37" s="19"/>
      <c r="VBF37" s="19"/>
      <c r="VBG37" s="19"/>
      <c r="VBH37" s="19"/>
      <c r="VBI37" s="19"/>
      <c r="VBJ37" s="19"/>
      <c r="VBK37" s="19"/>
      <c r="VBL37" s="19"/>
      <c r="VBM37" s="19"/>
      <c r="VBN37" s="19"/>
      <c r="VBO37" s="19"/>
      <c r="VBP37" s="19"/>
      <c r="VBQ37" s="19"/>
      <c r="VBR37" s="19"/>
      <c r="VBS37" s="19"/>
      <c r="VBT37" s="19"/>
      <c r="VBU37" s="19"/>
      <c r="VBV37" s="19"/>
      <c r="VBW37" s="19"/>
      <c r="VBX37" s="19"/>
      <c r="VBY37" s="19"/>
      <c r="VBZ37" s="19"/>
      <c r="VCA37" s="19"/>
      <c r="VCB37" s="19"/>
      <c r="VCC37" s="19"/>
      <c r="VCD37" s="19"/>
      <c r="VCE37" s="19"/>
      <c r="VCF37" s="19"/>
      <c r="VCG37" s="19"/>
      <c r="VCH37" s="19"/>
      <c r="VCI37" s="19"/>
      <c r="VCJ37" s="19"/>
      <c r="VCK37" s="19"/>
      <c r="VCL37" s="19"/>
      <c r="VCM37" s="19"/>
      <c r="VCN37" s="19"/>
      <c r="VCO37" s="19"/>
      <c r="VCP37" s="19"/>
      <c r="VCQ37" s="19"/>
      <c r="VCR37" s="19"/>
      <c r="VCS37" s="19"/>
      <c r="VCT37" s="19"/>
      <c r="VCU37" s="19"/>
      <c r="VCV37" s="19"/>
      <c r="VCW37" s="19"/>
      <c r="VCX37" s="19"/>
      <c r="VCY37" s="19"/>
      <c r="VCZ37" s="19"/>
      <c r="VDA37" s="19"/>
      <c r="VDB37" s="19"/>
      <c r="VDC37" s="19"/>
      <c r="VDD37" s="19"/>
      <c r="VDE37" s="19"/>
      <c r="VDF37" s="19"/>
      <c r="VDG37" s="19"/>
      <c r="VDH37" s="19"/>
      <c r="VDI37" s="19"/>
      <c r="VDJ37" s="19"/>
      <c r="VDK37" s="19"/>
      <c r="VDL37" s="19"/>
      <c r="VDM37" s="19"/>
      <c r="VDN37" s="19"/>
      <c r="VDO37" s="19"/>
      <c r="VDP37" s="19"/>
      <c r="VDQ37" s="19"/>
      <c r="VDR37" s="19"/>
      <c r="VDS37" s="19"/>
      <c r="VDT37" s="19"/>
      <c r="VDU37" s="19"/>
      <c r="VDV37" s="19"/>
      <c r="VDW37" s="19"/>
      <c r="VDX37" s="19"/>
      <c r="VDY37" s="19"/>
      <c r="VDZ37" s="19"/>
      <c r="VEA37" s="19"/>
      <c r="VEB37" s="19"/>
      <c r="VEC37" s="19"/>
      <c r="VED37" s="19"/>
      <c r="VEE37" s="19"/>
      <c r="VEF37" s="19"/>
      <c r="VEG37" s="19"/>
      <c r="VEH37" s="19"/>
      <c r="VEI37" s="19"/>
      <c r="VEJ37" s="19"/>
      <c r="VEK37" s="19"/>
      <c r="VEL37" s="19"/>
      <c r="VEM37" s="19"/>
      <c r="VEN37" s="19"/>
      <c r="VEO37" s="19"/>
      <c r="VEP37" s="19"/>
      <c r="VEQ37" s="19"/>
      <c r="VER37" s="19"/>
      <c r="VES37" s="19"/>
      <c r="VET37" s="19"/>
      <c r="VEU37" s="19"/>
      <c r="VEV37" s="19"/>
      <c r="VEW37" s="19"/>
      <c r="VEX37" s="19"/>
      <c r="VEY37" s="19"/>
      <c r="VEZ37" s="19"/>
      <c r="VFA37" s="19"/>
      <c r="VFB37" s="19"/>
      <c r="VFC37" s="19"/>
      <c r="VFD37" s="19"/>
      <c r="VFE37" s="19"/>
      <c r="VFF37" s="19"/>
      <c r="VFG37" s="19"/>
      <c r="VFH37" s="19"/>
      <c r="VFI37" s="19"/>
      <c r="VFJ37" s="19"/>
      <c r="VFK37" s="19"/>
      <c r="VFL37" s="19"/>
      <c r="VFM37" s="19"/>
      <c r="VFN37" s="19"/>
      <c r="VFO37" s="19"/>
      <c r="VFP37" s="19"/>
      <c r="VFQ37" s="19"/>
      <c r="VFR37" s="19"/>
      <c r="VFS37" s="19"/>
      <c r="VFT37" s="19"/>
      <c r="VFU37" s="19"/>
      <c r="VFV37" s="19"/>
      <c r="VFW37" s="19"/>
      <c r="VFX37" s="19"/>
      <c r="VFY37" s="19"/>
      <c r="VFZ37" s="19"/>
      <c r="VGA37" s="19"/>
      <c r="VGB37" s="19"/>
      <c r="VGC37" s="19"/>
      <c r="VGD37" s="19"/>
      <c r="VGE37" s="19"/>
      <c r="VGF37" s="19"/>
      <c r="VGG37" s="19"/>
      <c r="VGH37" s="19"/>
      <c r="VGI37" s="19"/>
      <c r="VGJ37" s="19"/>
      <c r="VGK37" s="19"/>
      <c r="VGL37" s="19"/>
      <c r="VGM37" s="19"/>
      <c r="VGN37" s="19"/>
      <c r="VGO37" s="19"/>
      <c r="VGP37" s="19"/>
      <c r="VGQ37" s="19"/>
      <c r="VGR37" s="19"/>
      <c r="VGS37" s="19"/>
      <c r="VGT37" s="19"/>
      <c r="VGU37" s="19"/>
      <c r="VGV37" s="19"/>
      <c r="VGW37" s="19"/>
      <c r="VGX37" s="19"/>
      <c r="VGY37" s="19"/>
      <c r="VGZ37" s="19"/>
      <c r="VHA37" s="19"/>
      <c r="VHB37" s="19"/>
      <c r="VHC37" s="19"/>
      <c r="VHD37" s="19"/>
      <c r="VHE37" s="19"/>
      <c r="VHF37" s="19"/>
      <c r="VHG37" s="19"/>
      <c r="VHH37" s="19"/>
      <c r="VHI37" s="19"/>
      <c r="VHJ37" s="19"/>
      <c r="VHK37" s="19"/>
      <c r="VHL37" s="19"/>
      <c r="VHM37" s="19"/>
      <c r="VHN37" s="19"/>
      <c r="VHO37" s="19"/>
      <c r="VHP37" s="19"/>
      <c r="VHQ37" s="19"/>
      <c r="VHR37" s="19"/>
      <c r="VHS37" s="19"/>
      <c r="VHT37" s="19"/>
      <c r="VHU37" s="19"/>
      <c r="VHV37" s="19"/>
      <c r="VHW37" s="19"/>
      <c r="VHX37" s="19"/>
      <c r="VHY37" s="19"/>
      <c r="VHZ37" s="19"/>
      <c r="VIA37" s="19"/>
      <c r="VIB37" s="19"/>
      <c r="VIC37" s="19"/>
      <c r="VID37" s="19"/>
      <c r="VIE37" s="19"/>
      <c r="VIF37" s="19"/>
      <c r="VIG37" s="19"/>
      <c r="VIH37" s="19"/>
      <c r="VII37" s="19"/>
      <c r="VIJ37" s="19"/>
      <c r="VIK37" s="19"/>
      <c r="VIL37" s="19"/>
      <c r="VIM37" s="19"/>
      <c r="VIN37" s="19"/>
      <c r="VIO37" s="19"/>
      <c r="VIP37" s="19"/>
      <c r="VIQ37" s="19"/>
      <c r="VIR37" s="19"/>
      <c r="VIS37" s="19"/>
      <c r="VIT37" s="19"/>
      <c r="VIU37" s="19"/>
      <c r="VIV37" s="19"/>
      <c r="VIW37" s="19"/>
      <c r="VIX37" s="19"/>
      <c r="VIY37" s="19"/>
      <c r="VIZ37" s="19"/>
      <c r="VJA37" s="19"/>
      <c r="VJB37" s="19"/>
      <c r="VJC37" s="19"/>
      <c r="VJD37" s="19"/>
      <c r="VJE37" s="19"/>
      <c r="VJF37" s="19"/>
      <c r="VJG37" s="19"/>
      <c r="VJH37" s="19"/>
      <c r="VJI37" s="19"/>
      <c r="VJJ37" s="19"/>
      <c r="VJK37" s="19"/>
      <c r="VJL37" s="19"/>
      <c r="VJM37" s="19"/>
      <c r="VJN37" s="19"/>
      <c r="VJO37" s="19"/>
      <c r="VJP37" s="19"/>
      <c r="VJQ37" s="19"/>
      <c r="VJR37" s="19"/>
      <c r="VJS37" s="19"/>
      <c r="VJT37" s="19"/>
      <c r="VJU37" s="19"/>
      <c r="VJV37" s="19"/>
      <c r="VJW37" s="19"/>
      <c r="VJX37" s="19"/>
      <c r="VJY37" s="19"/>
      <c r="VJZ37" s="19"/>
      <c r="VKA37" s="19"/>
      <c r="VKB37" s="19"/>
      <c r="VKC37" s="19"/>
      <c r="VKD37" s="19"/>
      <c r="VKE37" s="19"/>
      <c r="VKF37" s="19"/>
      <c r="VKG37" s="19"/>
      <c r="VKH37" s="19"/>
      <c r="VKI37" s="19"/>
      <c r="VKJ37" s="19"/>
      <c r="VKK37" s="19"/>
      <c r="VKL37" s="19"/>
      <c r="VKM37" s="19"/>
      <c r="VKN37" s="19"/>
      <c r="VKO37" s="19"/>
      <c r="VKP37" s="19"/>
      <c r="VKQ37" s="19"/>
      <c r="VKR37" s="19"/>
      <c r="VKS37" s="19"/>
      <c r="VKT37" s="19"/>
      <c r="VKU37" s="19"/>
      <c r="VKV37" s="19"/>
      <c r="VKW37" s="19"/>
      <c r="VKX37" s="19"/>
      <c r="VKY37" s="19"/>
      <c r="VKZ37" s="19"/>
      <c r="VLA37" s="19"/>
      <c r="VLB37" s="19"/>
      <c r="VLC37" s="19"/>
      <c r="VLD37" s="19"/>
      <c r="VLE37" s="19"/>
      <c r="VLF37" s="19"/>
      <c r="VLG37" s="19"/>
      <c r="VLH37" s="19"/>
      <c r="VLI37" s="19"/>
      <c r="VLJ37" s="19"/>
      <c r="VLK37" s="19"/>
      <c r="VLL37" s="19"/>
      <c r="VLM37" s="19"/>
      <c r="VLN37" s="19"/>
      <c r="VLO37" s="19"/>
      <c r="VLP37" s="19"/>
      <c r="VLQ37" s="19"/>
      <c r="VLR37" s="19"/>
      <c r="VLS37" s="19"/>
      <c r="VLT37" s="19"/>
      <c r="VLU37" s="19"/>
      <c r="VLV37" s="19"/>
      <c r="VLW37" s="19"/>
      <c r="VLX37" s="19"/>
      <c r="VLY37" s="19"/>
      <c r="VLZ37" s="19"/>
      <c r="VMA37" s="19"/>
      <c r="VMB37" s="19"/>
      <c r="VMC37" s="19"/>
      <c r="VMD37" s="19"/>
      <c r="VME37" s="19"/>
      <c r="VMF37" s="19"/>
      <c r="VMG37" s="19"/>
      <c r="VMH37" s="19"/>
      <c r="VMI37" s="19"/>
      <c r="VMJ37" s="19"/>
      <c r="VMK37" s="19"/>
      <c r="VML37" s="19"/>
      <c r="VMM37" s="19"/>
      <c r="VMN37" s="19"/>
      <c r="VMO37" s="19"/>
      <c r="VMP37" s="19"/>
      <c r="VMQ37" s="19"/>
      <c r="VMR37" s="19"/>
      <c r="VMS37" s="19"/>
      <c r="VMT37" s="19"/>
      <c r="VMU37" s="19"/>
      <c r="VMV37" s="19"/>
      <c r="VMW37" s="19"/>
      <c r="VMX37" s="19"/>
      <c r="VMY37" s="19"/>
      <c r="VMZ37" s="19"/>
      <c r="VNA37" s="19"/>
      <c r="VNB37" s="19"/>
      <c r="VNC37" s="19"/>
      <c r="VND37" s="19"/>
      <c r="VNE37" s="19"/>
      <c r="VNF37" s="19"/>
      <c r="VNG37" s="19"/>
      <c r="VNH37" s="19"/>
      <c r="VNI37" s="19"/>
      <c r="VNJ37" s="19"/>
      <c r="VNK37" s="19"/>
      <c r="VNL37" s="19"/>
      <c r="VNM37" s="19"/>
      <c r="VNN37" s="19"/>
      <c r="VNO37" s="19"/>
      <c r="VNP37" s="19"/>
      <c r="VNQ37" s="19"/>
      <c r="VNR37" s="19"/>
      <c r="VNS37" s="19"/>
      <c r="VNT37" s="19"/>
      <c r="VNU37" s="19"/>
      <c r="VNV37" s="19"/>
      <c r="VNW37" s="19"/>
      <c r="VNX37" s="19"/>
      <c r="VNY37" s="19"/>
      <c r="VNZ37" s="19"/>
      <c r="VOA37" s="19"/>
      <c r="VOB37" s="19"/>
      <c r="VOC37" s="19"/>
      <c r="VOD37" s="19"/>
      <c r="VOE37" s="19"/>
      <c r="VOF37" s="19"/>
      <c r="VOG37" s="19"/>
      <c r="VOH37" s="19"/>
      <c r="VOI37" s="19"/>
      <c r="VOJ37" s="19"/>
      <c r="VOK37" s="19"/>
      <c r="VOL37" s="19"/>
      <c r="VOM37" s="19"/>
      <c r="VON37" s="19"/>
      <c r="VOO37" s="19"/>
      <c r="VOP37" s="19"/>
      <c r="VOQ37" s="19"/>
      <c r="VOR37" s="19"/>
      <c r="VOS37" s="19"/>
      <c r="VOT37" s="19"/>
      <c r="VOU37" s="19"/>
      <c r="VOV37" s="19"/>
      <c r="VOW37" s="19"/>
      <c r="VOX37" s="19"/>
      <c r="VOY37" s="19"/>
      <c r="VOZ37" s="19"/>
      <c r="VPA37" s="19"/>
      <c r="VPB37" s="19"/>
      <c r="VPC37" s="19"/>
      <c r="VPD37" s="19"/>
      <c r="VPE37" s="19"/>
      <c r="VPF37" s="19"/>
      <c r="VPG37" s="19"/>
      <c r="VPH37" s="19"/>
      <c r="VPI37" s="19"/>
      <c r="VPJ37" s="19"/>
      <c r="VPK37" s="19"/>
      <c r="VPL37" s="19"/>
      <c r="VPM37" s="19"/>
      <c r="VPN37" s="19"/>
      <c r="VPO37" s="19"/>
      <c r="VPP37" s="19"/>
      <c r="VPQ37" s="19"/>
      <c r="VPR37" s="19"/>
      <c r="VPS37" s="19"/>
      <c r="VPT37" s="19"/>
      <c r="VPU37" s="19"/>
      <c r="VPV37" s="19"/>
      <c r="VPW37" s="19"/>
      <c r="VPX37" s="19"/>
      <c r="VPY37" s="19"/>
      <c r="VPZ37" s="19"/>
      <c r="VQA37" s="19"/>
      <c r="VQB37" s="19"/>
      <c r="VQC37" s="19"/>
      <c r="VQD37" s="19"/>
      <c r="VQE37" s="19"/>
      <c r="VQF37" s="19"/>
      <c r="VQG37" s="19"/>
      <c r="VQH37" s="19"/>
      <c r="VQI37" s="19"/>
      <c r="VQJ37" s="19"/>
      <c r="VQK37" s="19"/>
      <c r="VQL37" s="19"/>
      <c r="VQM37" s="19"/>
      <c r="VQN37" s="19"/>
      <c r="VQO37" s="19"/>
      <c r="VQP37" s="19"/>
      <c r="VQQ37" s="19"/>
      <c r="VQR37" s="19"/>
      <c r="VQS37" s="19"/>
      <c r="VQT37" s="19"/>
      <c r="VQU37" s="19"/>
      <c r="VQV37" s="19"/>
      <c r="VQW37" s="19"/>
      <c r="VQX37" s="19"/>
      <c r="VQY37" s="19"/>
      <c r="VQZ37" s="19"/>
      <c r="VRA37" s="19"/>
      <c r="VRB37" s="19"/>
      <c r="VRC37" s="19"/>
      <c r="VRD37" s="19"/>
      <c r="VRE37" s="19"/>
      <c r="VRF37" s="19"/>
      <c r="VRG37" s="19"/>
      <c r="VRH37" s="19"/>
      <c r="VRI37" s="19"/>
      <c r="VRJ37" s="19"/>
      <c r="VRK37" s="19"/>
      <c r="VRL37" s="19"/>
      <c r="VRM37" s="19"/>
      <c r="VRN37" s="19"/>
      <c r="VRO37" s="19"/>
      <c r="VRP37" s="19"/>
      <c r="VRQ37" s="19"/>
      <c r="VRR37" s="19"/>
      <c r="VRS37" s="19"/>
      <c r="VRT37" s="19"/>
      <c r="VRU37" s="19"/>
      <c r="VRV37" s="19"/>
      <c r="VRW37" s="19"/>
      <c r="VRX37" s="19"/>
      <c r="VRY37" s="19"/>
      <c r="VRZ37" s="19"/>
      <c r="VSA37" s="19"/>
      <c r="VSB37" s="19"/>
      <c r="VSC37" s="19"/>
      <c r="VSD37" s="19"/>
      <c r="VSE37" s="19"/>
      <c r="VSF37" s="19"/>
      <c r="VSG37" s="19"/>
      <c r="VSH37" s="19"/>
      <c r="VSI37" s="19"/>
      <c r="VSJ37" s="19"/>
      <c r="VSK37" s="19"/>
      <c r="VSL37" s="19"/>
      <c r="VSM37" s="19"/>
      <c r="VSN37" s="19"/>
      <c r="VSO37" s="19"/>
      <c r="VSP37" s="19"/>
      <c r="VSQ37" s="19"/>
      <c r="VSR37" s="19"/>
      <c r="VSS37" s="19"/>
      <c r="VST37" s="19"/>
      <c r="VSU37" s="19"/>
      <c r="VSV37" s="19"/>
      <c r="VSW37" s="19"/>
      <c r="VSX37" s="19"/>
      <c r="VSY37" s="19"/>
      <c r="VSZ37" s="19"/>
      <c r="VTA37" s="19"/>
      <c r="VTB37" s="19"/>
      <c r="VTC37" s="19"/>
      <c r="VTD37" s="19"/>
      <c r="VTE37" s="19"/>
      <c r="VTF37" s="19"/>
      <c r="VTG37" s="19"/>
      <c r="VTH37" s="19"/>
      <c r="VTI37" s="19"/>
      <c r="VTJ37" s="19"/>
      <c r="VTK37" s="19"/>
      <c r="VTL37" s="19"/>
      <c r="VTM37" s="19"/>
      <c r="VTN37" s="19"/>
      <c r="VTO37" s="19"/>
      <c r="VTP37" s="19"/>
      <c r="VTQ37" s="19"/>
      <c r="VTR37" s="19"/>
      <c r="VTS37" s="19"/>
      <c r="VTT37" s="19"/>
      <c r="VTU37" s="19"/>
      <c r="VTV37" s="19"/>
      <c r="VTW37" s="19"/>
      <c r="VTX37" s="19"/>
      <c r="VTY37" s="19"/>
      <c r="VTZ37" s="19"/>
      <c r="VUA37" s="19"/>
      <c r="VUB37" s="19"/>
      <c r="VUC37" s="19"/>
      <c r="VUD37" s="19"/>
      <c r="VUE37" s="19"/>
      <c r="VUF37" s="19"/>
      <c r="VUG37" s="19"/>
      <c r="VUH37" s="19"/>
      <c r="VUI37" s="19"/>
      <c r="VUJ37" s="19"/>
      <c r="VUK37" s="19"/>
      <c r="VUL37" s="19"/>
      <c r="VUM37" s="19"/>
      <c r="VUN37" s="19"/>
      <c r="VUO37" s="19"/>
      <c r="VUP37" s="19"/>
      <c r="VUQ37" s="19"/>
      <c r="VUR37" s="19"/>
      <c r="VUS37" s="19"/>
      <c r="VUT37" s="19"/>
      <c r="VUU37" s="19"/>
      <c r="VUV37" s="19"/>
      <c r="VUW37" s="19"/>
      <c r="VUX37" s="19"/>
      <c r="VUY37" s="19"/>
      <c r="VUZ37" s="19"/>
      <c r="VVA37" s="19"/>
      <c r="VVB37" s="19"/>
      <c r="VVC37" s="19"/>
      <c r="VVD37" s="19"/>
      <c r="VVE37" s="19"/>
      <c r="VVF37" s="19"/>
      <c r="VVG37" s="19"/>
      <c r="VVH37" s="19"/>
      <c r="VVI37" s="19"/>
      <c r="VVJ37" s="19"/>
      <c r="VVK37" s="19"/>
      <c r="VVL37" s="19"/>
      <c r="VVM37" s="19"/>
      <c r="VVN37" s="19"/>
      <c r="VVO37" s="19"/>
      <c r="VVP37" s="19"/>
      <c r="VVQ37" s="19"/>
      <c r="VVR37" s="19"/>
      <c r="VVS37" s="19"/>
      <c r="VVT37" s="19"/>
      <c r="VVU37" s="19"/>
      <c r="VVV37" s="19"/>
      <c r="VVW37" s="19"/>
      <c r="VVX37" s="19"/>
      <c r="VVY37" s="19"/>
      <c r="VVZ37" s="19"/>
      <c r="VWA37" s="19"/>
      <c r="VWB37" s="19"/>
      <c r="VWC37" s="19"/>
      <c r="VWD37" s="19"/>
      <c r="VWE37" s="19"/>
      <c r="VWF37" s="19"/>
      <c r="VWG37" s="19"/>
      <c r="VWH37" s="19"/>
      <c r="VWI37" s="19"/>
      <c r="VWJ37" s="19"/>
      <c r="VWK37" s="19"/>
      <c r="VWL37" s="19"/>
      <c r="VWM37" s="19"/>
      <c r="VWN37" s="19"/>
      <c r="VWO37" s="19"/>
      <c r="VWP37" s="19"/>
      <c r="VWQ37" s="19"/>
      <c r="VWR37" s="19"/>
      <c r="VWS37" s="19"/>
      <c r="VWT37" s="19"/>
      <c r="VWU37" s="19"/>
      <c r="VWV37" s="19"/>
      <c r="VWW37" s="19"/>
      <c r="VWX37" s="19"/>
      <c r="VWY37" s="19"/>
      <c r="VWZ37" s="19"/>
      <c r="VXA37" s="19"/>
      <c r="VXB37" s="19"/>
      <c r="VXC37" s="19"/>
      <c r="VXD37" s="19"/>
      <c r="VXE37" s="19"/>
      <c r="VXF37" s="19"/>
      <c r="VXG37" s="19"/>
      <c r="VXH37" s="19"/>
      <c r="VXI37" s="19"/>
      <c r="VXJ37" s="19"/>
      <c r="VXK37" s="19"/>
      <c r="VXL37" s="19"/>
      <c r="VXM37" s="19"/>
      <c r="VXN37" s="19"/>
      <c r="VXO37" s="19"/>
      <c r="VXP37" s="19"/>
      <c r="VXQ37" s="19"/>
      <c r="VXR37" s="19"/>
      <c r="VXS37" s="19"/>
      <c r="VXT37" s="19"/>
      <c r="VXU37" s="19"/>
      <c r="VXV37" s="19"/>
      <c r="VXW37" s="19"/>
      <c r="VXX37" s="19"/>
      <c r="VXY37" s="19"/>
      <c r="VXZ37" s="19"/>
      <c r="VYA37" s="19"/>
      <c r="VYB37" s="19"/>
      <c r="VYC37" s="19"/>
      <c r="VYD37" s="19"/>
      <c r="VYE37" s="19"/>
      <c r="VYF37" s="19"/>
      <c r="VYG37" s="19"/>
      <c r="VYH37" s="19"/>
      <c r="VYI37" s="19"/>
      <c r="VYJ37" s="19"/>
      <c r="VYK37" s="19"/>
      <c r="VYL37" s="19"/>
      <c r="VYM37" s="19"/>
      <c r="VYN37" s="19"/>
      <c r="VYO37" s="19"/>
      <c r="VYP37" s="19"/>
      <c r="VYQ37" s="19"/>
      <c r="VYR37" s="19"/>
      <c r="VYS37" s="19"/>
      <c r="VYT37" s="19"/>
      <c r="VYU37" s="19"/>
      <c r="VYV37" s="19"/>
      <c r="VYW37" s="19"/>
      <c r="VYX37" s="19"/>
      <c r="VYY37" s="19"/>
      <c r="VYZ37" s="19"/>
      <c r="VZA37" s="19"/>
      <c r="VZB37" s="19"/>
      <c r="VZC37" s="19"/>
      <c r="VZD37" s="19"/>
      <c r="VZE37" s="19"/>
      <c r="VZF37" s="19"/>
      <c r="VZG37" s="19"/>
      <c r="VZH37" s="19"/>
      <c r="VZI37" s="19"/>
      <c r="VZJ37" s="19"/>
      <c r="VZK37" s="19"/>
      <c r="VZL37" s="19"/>
      <c r="VZM37" s="19"/>
      <c r="VZN37" s="19"/>
      <c r="VZO37" s="19"/>
      <c r="VZP37" s="19"/>
      <c r="VZQ37" s="19"/>
      <c r="VZR37" s="19"/>
      <c r="VZS37" s="19"/>
      <c r="VZT37" s="19"/>
      <c r="VZU37" s="19"/>
      <c r="VZV37" s="19"/>
      <c r="VZW37" s="19"/>
      <c r="VZX37" s="19"/>
      <c r="VZY37" s="19"/>
      <c r="VZZ37" s="19"/>
      <c r="WAA37" s="19"/>
      <c r="WAB37" s="19"/>
      <c r="WAC37" s="19"/>
      <c r="WAD37" s="19"/>
      <c r="WAE37" s="19"/>
      <c r="WAF37" s="19"/>
      <c r="WAG37" s="19"/>
      <c r="WAH37" s="19"/>
      <c r="WAI37" s="19"/>
      <c r="WAJ37" s="19"/>
      <c r="WAK37" s="19"/>
      <c r="WAL37" s="19"/>
      <c r="WAM37" s="19"/>
      <c r="WAN37" s="19"/>
      <c r="WAO37" s="19"/>
      <c r="WAP37" s="19"/>
      <c r="WAQ37" s="19"/>
      <c r="WAR37" s="19"/>
      <c r="WAS37" s="19"/>
      <c r="WAT37" s="19"/>
      <c r="WAU37" s="19"/>
      <c r="WAV37" s="19"/>
      <c r="WAW37" s="19"/>
      <c r="WAX37" s="19"/>
      <c r="WAY37" s="19"/>
      <c r="WAZ37" s="19"/>
      <c r="WBA37" s="19"/>
      <c r="WBB37" s="19"/>
      <c r="WBC37" s="19"/>
      <c r="WBD37" s="19"/>
      <c r="WBE37" s="19"/>
      <c r="WBF37" s="19"/>
      <c r="WBG37" s="19"/>
      <c r="WBH37" s="19"/>
      <c r="WBI37" s="19"/>
      <c r="WBJ37" s="19"/>
      <c r="WBK37" s="19"/>
      <c r="WBL37" s="19"/>
      <c r="WBM37" s="19"/>
      <c r="WBN37" s="19"/>
      <c r="WBO37" s="19"/>
      <c r="WBP37" s="19"/>
      <c r="WBQ37" s="19"/>
      <c r="WBR37" s="19"/>
      <c r="WBS37" s="19"/>
      <c r="WBT37" s="19"/>
      <c r="WBU37" s="19"/>
      <c r="WBV37" s="19"/>
      <c r="WBW37" s="19"/>
      <c r="WBX37" s="19"/>
      <c r="WBY37" s="19"/>
      <c r="WBZ37" s="19"/>
      <c r="WCA37" s="19"/>
      <c r="WCB37" s="19"/>
      <c r="WCC37" s="19"/>
      <c r="WCD37" s="19"/>
      <c r="WCE37" s="19"/>
      <c r="WCF37" s="19"/>
      <c r="WCG37" s="19"/>
      <c r="WCH37" s="19"/>
      <c r="WCI37" s="19"/>
      <c r="WCJ37" s="19"/>
      <c r="WCK37" s="19"/>
      <c r="WCL37" s="19"/>
      <c r="WCM37" s="19"/>
      <c r="WCN37" s="19"/>
      <c r="WCO37" s="19"/>
      <c r="WCP37" s="19"/>
      <c r="WCQ37" s="19"/>
      <c r="WCR37" s="19"/>
      <c r="WCS37" s="19"/>
      <c r="WCT37" s="19"/>
      <c r="WCU37" s="19"/>
      <c r="WCV37" s="19"/>
      <c r="WCW37" s="19"/>
      <c r="WCX37" s="19"/>
      <c r="WCY37" s="19"/>
      <c r="WCZ37" s="19"/>
      <c r="WDA37" s="19"/>
      <c r="WDB37" s="19"/>
      <c r="WDC37" s="19"/>
      <c r="WDD37" s="19"/>
      <c r="WDE37" s="19"/>
      <c r="WDF37" s="19"/>
      <c r="WDG37" s="19"/>
      <c r="WDH37" s="19"/>
      <c r="WDI37" s="19"/>
      <c r="WDJ37" s="19"/>
      <c r="WDK37" s="19"/>
      <c r="WDL37" s="19"/>
      <c r="WDM37" s="19"/>
      <c r="WDN37" s="19"/>
      <c r="WDO37" s="19"/>
      <c r="WDP37" s="19"/>
      <c r="WDQ37" s="19"/>
      <c r="WDR37" s="19"/>
      <c r="WDS37" s="19"/>
      <c r="WDT37" s="19"/>
      <c r="WDU37" s="19"/>
      <c r="WDV37" s="19"/>
      <c r="WDW37" s="19"/>
      <c r="WDX37" s="19"/>
      <c r="WDY37" s="19"/>
      <c r="WDZ37" s="19"/>
      <c r="WEA37" s="19"/>
      <c r="WEB37" s="19"/>
      <c r="WEC37" s="19"/>
      <c r="WED37" s="19"/>
      <c r="WEE37" s="19"/>
      <c r="WEF37" s="19"/>
      <c r="WEG37" s="19"/>
      <c r="WEH37" s="19"/>
      <c r="WEI37" s="19"/>
      <c r="WEJ37" s="19"/>
      <c r="WEK37" s="19"/>
      <c r="WEL37" s="19"/>
      <c r="WEM37" s="19"/>
      <c r="WEN37" s="19"/>
      <c r="WEO37" s="19"/>
      <c r="WEP37" s="19"/>
      <c r="WEQ37" s="19"/>
      <c r="WER37" s="19"/>
      <c r="WES37" s="19"/>
      <c r="WET37" s="19"/>
      <c r="WEU37" s="19"/>
      <c r="WEV37" s="19"/>
      <c r="WEW37" s="19"/>
      <c r="WEX37" s="19"/>
      <c r="WEY37" s="19"/>
      <c r="WEZ37" s="19"/>
      <c r="WFA37" s="19"/>
      <c r="WFB37" s="19"/>
      <c r="WFC37" s="19"/>
      <c r="WFD37" s="19"/>
      <c r="WFE37" s="19"/>
      <c r="WFF37" s="19"/>
      <c r="WFG37" s="19"/>
      <c r="WFH37" s="19"/>
      <c r="WFI37" s="19"/>
      <c r="WFJ37" s="19"/>
      <c r="WFK37" s="19"/>
      <c r="WFL37" s="19"/>
      <c r="WFM37" s="19"/>
      <c r="WFN37" s="19"/>
      <c r="WFO37" s="19"/>
      <c r="WFP37" s="19"/>
      <c r="WFQ37" s="19"/>
      <c r="WFR37" s="19"/>
      <c r="WFS37" s="19"/>
      <c r="WFT37" s="19"/>
      <c r="WFU37" s="19"/>
      <c r="WFV37" s="19"/>
      <c r="WFW37" s="19"/>
      <c r="WFX37" s="19"/>
      <c r="WFY37" s="19"/>
      <c r="WFZ37" s="19"/>
      <c r="WGA37" s="19"/>
      <c r="WGB37" s="19"/>
      <c r="WGC37" s="19"/>
      <c r="WGD37" s="19"/>
      <c r="WGE37" s="19"/>
      <c r="WGF37" s="19"/>
      <c r="WGG37" s="19"/>
      <c r="WGH37" s="19"/>
      <c r="WGI37" s="19"/>
      <c r="WGJ37" s="19"/>
      <c r="WGK37" s="19"/>
      <c r="WGL37" s="19"/>
      <c r="WGM37" s="19"/>
      <c r="WGN37" s="19"/>
      <c r="WGO37" s="19"/>
      <c r="WGP37" s="19"/>
      <c r="WGQ37" s="19"/>
      <c r="WGR37" s="19"/>
      <c r="WGS37" s="19"/>
      <c r="WGT37" s="19"/>
      <c r="WGU37" s="19"/>
      <c r="WGV37" s="19"/>
      <c r="WGW37" s="19"/>
      <c r="WGX37" s="19"/>
      <c r="WGY37" s="19"/>
      <c r="WGZ37" s="19"/>
      <c r="WHA37" s="19"/>
      <c r="WHB37" s="19"/>
      <c r="WHC37" s="19"/>
      <c r="WHD37" s="19"/>
      <c r="WHE37" s="19"/>
      <c r="WHF37" s="19"/>
      <c r="WHG37" s="19"/>
      <c r="WHH37" s="19"/>
      <c r="WHI37" s="19"/>
      <c r="WHJ37" s="19"/>
      <c r="WHK37" s="19"/>
      <c r="WHL37" s="19"/>
      <c r="WHM37" s="19"/>
      <c r="WHN37" s="19"/>
      <c r="WHO37" s="19"/>
      <c r="WHP37" s="19"/>
      <c r="WHQ37" s="19"/>
      <c r="WHR37" s="19"/>
      <c r="WHS37" s="19"/>
      <c r="WHT37" s="19"/>
      <c r="WHU37" s="19"/>
      <c r="WHV37" s="19"/>
      <c r="WHW37" s="19"/>
      <c r="WHX37" s="19"/>
      <c r="WHY37" s="19"/>
      <c r="WHZ37" s="19"/>
      <c r="WIA37" s="19"/>
      <c r="WIB37" s="19"/>
      <c r="WIC37" s="19"/>
      <c r="WID37" s="19"/>
      <c r="WIE37" s="19"/>
      <c r="WIF37" s="19"/>
      <c r="WIG37" s="19"/>
      <c r="WIH37" s="19"/>
      <c r="WII37" s="19"/>
      <c r="WIJ37" s="19"/>
      <c r="WIK37" s="19"/>
      <c r="WIL37" s="19"/>
      <c r="WIM37" s="19"/>
      <c r="WIN37" s="19"/>
      <c r="WIO37" s="19"/>
      <c r="WIP37" s="19"/>
      <c r="WIQ37" s="19"/>
      <c r="WIR37" s="19"/>
      <c r="WIS37" s="19"/>
      <c r="WIT37" s="19"/>
      <c r="WIU37" s="19"/>
      <c r="WIV37" s="19"/>
      <c r="WIW37" s="19"/>
      <c r="WIX37" s="19"/>
      <c r="WIY37" s="19"/>
      <c r="WIZ37" s="19"/>
      <c r="WJA37" s="19"/>
      <c r="WJB37" s="19"/>
      <c r="WJC37" s="19"/>
      <c r="WJD37" s="19"/>
      <c r="WJE37" s="19"/>
      <c r="WJF37" s="19"/>
      <c r="WJG37" s="19"/>
      <c r="WJH37" s="19"/>
      <c r="WJI37" s="19"/>
      <c r="WJJ37" s="19"/>
      <c r="WJK37" s="19"/>
      <c r="WJL37" s="19"/>
      <c r="WJM37" s="19"/>
      <c r="WJN37" s="19"/>
      <c r="WJO37" s="19"/>
      <c r="WJP37" s="19"/>
      <c r="WJQ37" s="19"/>
      <c r="WJR37" s="19"/>
      <c r="WJS37" s="19"/>
      <c r="WJT37" s="19"/>
      <c r="WJU37" s="19"/>
      <c r="WJV37" s="19"/>
      <c r="WJW37" s="19"/>
      <c r="WJX37" s="19"/>
      <c r="WJY37" s="19"/>
      <c r="WJZ37" s="19"/>
      <c r="WKA37" s="19"/>
      <c r="WKB37" s="19"/>
      <c r="WKC37" s="19"/>
      <c r="WKD37" s="19"/>
      <c r="WKE37" s="19"/>
      <c r="WKF37" s="19"/>
      <c r="WKG37" s="19"/>
      <c r="WKH37" s="19"/>
      <c r="WKI37" s="19"/>
      <c r="WKJ37" s="19"/>
      <c r="WKK37" s="19"/>
      <c r="WKL37" s="19"/>
      <c r="WKM37" s="19"/>
      <c r="WKN37" s="19"/>
      <c r="WKO37" s="19"/>
      <c r="WKP37" s="19"/>
      <c r="WKQ37" s="19"/>
      <c r="WKR37" s="19"/>
      <c r="WKS37" s="19"/>
      <c r="WKT37" s="19"/>
      <c r="WKU37" s="19"/>
      <c r="WKV37" s="19"/>
      <c r="WKW37" s="19"/>
      <c r="WKX37" s="19"/>
      <c r="WKY37" s="19"/>
      <c r="WKZ37" s="19"/>
      <c r="WLA37" s="19"/>
      <c r="WLB37" s="19"/>
      <c r="WLC37" s="19"/>
      <c r="WLD37" s="19"/>
      <c r="WLE37" s="19"/>
      <c r="WLF37" s="19"/>
      <c r="WLG37" s="19"/>
      <c r="WLH37" s="19"/>
      <c r="WLI37" s="19"/>
      <c r="WLJ37" s="19"/>
      <c r="WLK37" s="19"/>
      <c r="WLL37" s="19"/>
      <c r="WLM37" s="19"/>
      <c r="WLN37" s="19"/>
      <c r="WLO37" s="19"/>
      <c r="WLP37" s="19"/>
      <c r="WLQ37" s="19"/>
      <c r="WLR37" s="19"/>
      <c r="WLS37" s="19"/>
      <c r="WLT37" s="19"/>
      <c r="WLU37" s="19"/>
      <c r="WLV37" s="19"/>
      <c r="WLW37" s="19"/>
      <c r="WLX37" s="19"/>
      <c r="WLY37" s="19"/>
      <c r="WLZ37" s="19"/>
      <c r="WMA37" s="19"/>
      <c r="WMB37" s="19"/>
      <c r="WMC37" s="19"/>
      <c r="WMD37" s="19"/>
      <c r="WME37" s="19"/>
      <c r="WMF37" s="19"/>
      <c r="WMG37" s="19"/>
      <c r="WMH37" s="19"/>
      <c r="WMI37" s="19"/>
      <c r="WMJ37" s="19"/>
      <c r="WMK37" s="19"/>
      <c r="WML37" s="19"/>
      <c r="WMM37" s="19"/>
      <c r="WMN37" s="19"/>
      <c r="WMO37" s="19"/>
      <c r="WMP37" s="19"/>
      <c r="WMQ37" s="19"/>
      <c r="WMR37" s="19"/>
      <c r="WMS37" s="19"/>
      <c r="WMT37" s="19"/>
      <c r="WMU37" s="19"/>
      <c r="WMV37" s="19"/>
      <c r="WMW37" s="19"/>
      <c r="WMX37" s="19"/>
      <c r="WMY37" s="19"/>
      <c r="WMZ37" s="19"/>
      <c r="WNA37" s="19"/>
      <c r="WNB37" s="19"/>
      <c r="WNC37" s="19"/>
      <c r="WND37" s="19"/>
      <c r="WNE37" s="19"/>
      <c r="WNF37" s="19"/>
      <c r="WNG37" s="19"/>
      <c r="WNH37" s="19"/>
      <c r="WNI37" s="19"/>
      <c r="WNJ37" s="19"/>
      <c r="WNK37" s="19"/>
      <c r="WNL37" s="19"/>
      <c r="WNM37" s="19"/>
      <c r="WNN37" s="19"/>
      <c r="WNO37" s="19"/>
      <c r="WNP37" s="19"/>
      <c r="WNQ37" s="19"/>
      <c r="WNR37" s="19"/>
      <c r="WNS37" s="19"/>
      <c r="WNT37" s="19"/>
      <c r="WNU37" s="19"/>
      <c r="WNV37" s="19"/>
      <c r="WNW37" s="19"/>
      <c r="WNX37" s="19"/>
      <c r="WNY37" s="19"/>
      <c r="WNZ37" s="19"/>
      <c r="WOA37" s="19"/>
      <c r="WOB37" s="19"/>
      <c r="WOC37" s="19"/>
      <c r="WOD37" s="19"/>
      <c r="WOE37" s="19"/>
      <c r="WOF37" s="19"/>
      <c r="WOG37" s="19"/>
      <c r="WOH37" s="19"/>
      <c r="WOI37" s="19"/>
      <c r="WOJ37" s="19"/>
      <c r="WOK37" s="19"/>
      <c r="WOL37" s="19"/>
      <c r="WOM37" s="19"/>
      <c r="WON37" s="19"/>
      <c r="WOO37" s="19"/>
      <c r="WOP37" s="19"/>
      <c r="WOQ37" s="19"/>
      <c r="WOR37" s="19"/>
      <c r="WOS37" s="19"/>
      <c r="WOT37" s="19"/>
      <c r="WOU37" s="19"/>
      <c r="WOV37" s="19"/>
      <c r="WOW37" s="19"/>
      <c r="WOX37" s="19"/>
      <c r="WOY37" s="19"/>
      <c r="WOZ37" s="19"/>
      <c r="WPA37" s="19"/>
      <c r="WPB37" s="19"/>
      <c r="WPC37" s="19"/>
      <c r="WPD37" s="19"/>
      <c r="WPE37" s="19"/>
      <c r="WPF37" s="19"/>
      <c r="WPG37" s="19"/>
      <c r="WPH37" s="19"/>
      <c r="WPI37" s="19"/>
      <c r="WPJ37" s="19"/>
      <c r="WPK37" s="19"/>
      <c r="WPL37" s="19"/>
      <c r="WPM37" s="19"/>
      <c r="WPN37" s="19"/>
      <c r="WPO37" s="19"/>
      <c r="WPP37" s="19"/>
      <c r="WPQ37" s="19"/>
      <c r="WPR37" s="19"/>
      <c r="WPS37" s="19"/>
      <c r="WPT37" s="19"/>
      <c r="WPU37" s="19"/>
      <c r="WPV37" s="19"/>
      <c r="WPW37" s="19"/>
      <c r="WPX37" s="19"/>
      <c r="WPY37" s="19"/>
      <c r="WPZ37" s="19"/>
      <c r="WQA37" s="19"/>
      <c r="WQB37" s="19"/>
      <c r="WQC37" s="19"/>
      <c r="WQD37" s="19"/>
      <c r="WQE37" s="19"/>
      <c r="WQF37" s="19"/>
      <c r="WQG37" s="19"/>
      <c r="WQH37" s="19"/>
      <c r="WQI37" s="19"/>
      <c r="WQJ37" s="19"/>
      <c r="WQK37" s="19"/>
      <c r="WQL37" s="19"/>
      <c r="WQM37" s="19"/>
      <c r="WQN37" s="19"/>
      <c r="WQO37" s="19"/>
      <c r="WQP37" s="19"/>
      <c r="WQQ37" s="19"/>
      <c r="WQR37" s="19"/>
      <c r="WQS37" s="19"/>
      <c r="WQT37" s="19"/>
      <c r="WQU37" s="19"/>
      <c r="WQV37" s="19"/>
      <c r="WQW37" s="19"/>
      <c r="WQX37" s="19"/>
      <c r="WQY37" s="19"/>
      <c r="WQZ37" s="19"/>
      <c r="WRA37" s="19"/>
      <c r="WRB37" s="19"/>
      <c r="WRC37" s="19"/>
      <c r="WRD37" s="19"/>
      <c r="WRE37" s="19"/>
      <c r="WRF37" s="19"/>
      <c r="WRG37" s="19"/>
      <c r="WRH37" s="19"/>
      <c r="WRI37" s="19"/>
      <c r="WRJ37" s="19"/>
      <c r="WRK37" s="19"/>
      <c r="WRL37" s="19"/>
      <c r="WRM37" s="19"/>
      <c r="WRN37" s="19"/>
      <c r="WRO37" s="19"/>
      <c r="WRP37" s="19"/>
      <c r="WRQ37" s="19"/>
      <c r="WRR37" s="19"/>
      <c r="WRS37" s="19"/>
      <c r="WRT37" s="19"/>
      <c r="WRU37" s="19"/>
      <c r="WRV37" s="19"/>
      <c r="WRW37" s="19"/>
      <c r="WRX37" s="19"/>
      <c r="WRY37" s="19"/>
      <c r="WRZ37" s="19"/>
      <c r="WSA37" s="19"/>
      <c r="WSB37" s="19"/>
      <c r="WSC37" s="19"/>
      <c r="WSD37" s="19"/>
      <c r="WSE37" s="19"/>
      <c r="WSF37" s="19"/>
      <c r="WSG37" s="19"/>
      <c r="WSH37" s="19"/>
      <c r="WSI37" s="19"/>
      <c r="WSJ37" s="19"/>
      <c r="WSK37" s="19"/>
      <c r="WSL37" s="19"/>
      <c r="WSM37" s="19"/>
      <c r="WSN37" s="19"/>
      <c r="WSO37" s="19"/>
      <c r="WSP37" s="19"/>
      <c r="WSQ37" s="19"/>
      <c r="WSR37" s="19"/>
      <c r="WSS37" s="19"/>
      <c r="WST37" s="19"/>
      <c r="WSU37" s="19"/>
      <c r="WSV37" s="19"/>
      <c r="WSW37" s="19"/>
      <c r="WSX37" s="19"/>
      <c r="WSY37" s="19"/>
      <c r="WSZ37" s="19"/>
      <c r="WTA37" s="19"/>
      <c r="WTB37" s="19"/>
      <c r="WTC37" s="19"/>
      <c r="WTD37" s="19"/>
      <c r="WTE37" s="19"/>
      <c r="WTF37" s="19"/>
      <c r="WTG37" s="19"/>
      <c r="WTH37" s="19"/>
      <c r="WTI37" s="19"/>
      <c r="WTJ37" s="19"/>
      <c r="WTK37" s="19"/>
      <c r="WTL37" s="19"/>
      <c r="WTM37" s="19"/>
      <c r="WTN37" s="19"/>
      <c r="WTO37" s="19"/>
      <c r="WTP37" s="19"/>
      <c r="WTQ37" s="19"/>
      <c r="WTR37" s="19"/>
      <c r="WTS37" s="19"/>
      <c r="WTT37" s="19"/>
      <c r="WTU37" s="19"/>
      <c r="WTV37" s="19"/>
      <c r="WTW37" s="19"/>
      <c r="WTX37" s="19"/>
      <c r="WTY37" s="19"/>
      <c r="WTZ37" s="19"/>
      <c r="WUA37" s="19"/>
      <c r="WUB37" s="19"/>
      <c r="WUC37" s="19"/>
      <c r="WUD37" s="19"/>
      <c r="WUE37" s="19"/>
      <c r="WUF37" s="19"/>
      <c r="WUG37" s="19"/>
      <c r="WUH37" s="19"/>
      <c r="WUI37" s="19"/>
      <c r="WUJ37" s="19"/>
      <c r="WUK37" s="19"/>
      <c r="WUL37" s="19"/>
      <c r="WUM37" s="19"/>
      <c r="WUN37" s="19"/>
      <c r="WUO37" s="19"/>
      <c r="WUP37" s="19"/>
      <c r="WUQ37" s="19"/>
      <c r="WUR37" s="19"/>
      <c r="WUS37" s="19"/>
      <c r="WUT37" s="19"/>
      <c r="WUU37" s="19"/>
      <c r="WUV37" s="19"/>
      <c r="WUW37" s="19"/>
      <c r="WUX37" s="19"/>
      <c r="WUY37" s="19"/>
      <c r="WUZ37" s="19"/>
      <c r="WVA37" s="19"/>
      <c r="WVB37" s="19"/>
      <c r="WVC37" s="19"/>
      <c r="WVD37" s="19"/>
      <c r="WVE37" s="19"/>
      <c r="WVF37" s="19"/>
      <c r="WVG37" s="19"/>
      <c r="WVH37" s="19"/>
      <c r="WVI37" s="19"/>
      <c r="WVJ37" s="19"/>
      <c r="WVK37" s="19"/>
      <c r="WVL37" s="19"/>
      <c r="WVM37" s="19"/>
      <c r="WVN37" s="19"/>
      <c r="WVO37" s="19"/>
      <c r="WVP37" s="19"/>
      <c r="WVQ37" s="19"/>
      <c r="WVR37" s="19"/>
      <c r="WVS37" s="19"/>
      <c r="WVT37" s="19"/>
      <c r="WVU37" s="19"/>
      <c r="WVV37" s="19"/>
      <c r="WVW37" s="19"/>
      <c r="WVX37" s="19"/>
      <c r="WVY37" s="19"/>
      <c r="WVZ37" s="19"/>
      <c r="WWA37" s="19"/>
      <c r="WWB37" s="19"/>
      <c r="WWC37" s="19"/>
      <c r="WWD37" s="19"/>
      <c r="WWE37" s="19"/>
      <c r="WWF37" s="19"/>
      <c r="WWG37" s="19"/>
      <c r="WWH37" s="19"/>
      <c r="WWI37" s="19"/>
      <c r="WWJ37" s="19"/>
      <c r="WWK37" s="19"/>
      <c r="WWL37" s="19"/>
      <c r="WWM37" s="19"/>
      <c r="WWN37" s="19"/>
      <c r="WWO37" s="19"/>
      <c r="WWP37" s="19"/>
      <c r="WWQ37" s="19"/>
      <c r="WWR37" s="19"/>
      <c r="WWS37" s="19"/>
      <c r="WWT37" s="19"/>
      <c r="WWU37" s="19"/>
      <c r="WWV37" s="19"/>
      <c r="WWW37" s="19"/>
      <c r="WWX37" s="19"/>
      <c r="WWY37" s="19"/>
      <c r="WWZ37" s="19"/>
      <c r="WXA37" s="19"/>
      <c r="WXB37" s="19"/>
      <c r="WXC37" s="19"/>
      <c r="WXD37" s="19"/>
      <c r="WXE37" s="19"/>
      <c r="WXF37" s="19"/>
      <c r="WXG37" s="19"/>
      <c r="WXH37" s="19"/>
      <c r="WXI37" s="19"/>
      <c r="WXJ37" s="19"/>
      <c r="WXK37" s="19"/>
      <c r="WXL37" s="19"/>
      <c r="WXM37" s="19"/>
      <c r="WXN37" s="19"/>
      <c r="WXO37" s="19"/>
      <c r="WXP37" s="19"/>
      <c r="WXQ37" s="19"/>
      <c r="WXR37" s="19"/>
      <c r="WXS37" s="19"/>
      <c r="WXT37" s="19"/>
      <c r="WXU37" s="19"/>
      <c r="WXV37" s="19"/>
      <c r="WXW37" s="19"/>
      <c r="WXX37" s="19"/>
      <c r="WXY37" s="19"/>
      <c r="WXZ37" s="19"/>
      <c r="WYA37" s="19"/>
      <c r="WYB37" s="19"/>
      <c r="WYC37" s="19"/>
      <c r="WYD37" s="19"/>
      <c r="WYE37" s="19"/>
      <c r="WYF37" s="19"/>
      <c r="WYG37" s="19"/>
      <c r="WYH37" s="19"/>
      <c r="WYI37" s="19"/>
      <c r="WYJ37" s="19"/>
      <c r="WYK37" s="19"/>
      <c r="WYL37" s="19"/>
      <c r="WYM37" s="19"/>
      <c r="WYN37" s="19"/>
      <c r="WYO37" s="19"/>
      <c r="WYP37" s="19"/>
      <c r="WYQ37" s="19"/>
      <c r="WYR37" s="19"/>
      <c r="WYS37" s="19"/>
      <c r="WYT37" s="19"/>
      <c r="WYU37" s="19"/>
      <c r="WYV37" s="19"/>
      <c r="WYW37" s="19"/>
      <c r="WYX37" s="19"/>
      <c r="WYY37" s="19"/>
      <c r="WYZ37" s="19"/>
      <c r="WZA37" s="19"/>
      <c r="WZB37" s="19"/>
      <c r="WZC37" s="19"/>
      <c r="WZD37" s="19"/>
      <c r="WZE37" s="19"/>
      <c r="WZF37" s="19"/>
      <c r="WZG37" s="19"/>
      <c r="WZH37" s="19"/>
      <c r="WZI37" s="19"/>
      <c r="WZJ37" s="19"/>
      <c r="WZK37" s="19"/>
      <c r="WZL37" s="19"/>
      <c r="WZM37" s="19"/>
      <c r="WZN37" s="19"/>
      <c r="WZO37" s="19"/>
      <c r="WZP37" s="19"/>
      <c r="WZQ37" s="19"/>
      <c r="WZR37" s="19"/>
      <c r="WZS37" s="19"/>
      <c r="WZT37" s="19"/>
      <c r="WZU37" s="19"/>
      <c r="WZV37" s="19"/>
      <c r="WZW37" s="19"/>
      <c r="WZX37" s="19"/>
      <c r="WZY37" s="19"/>
      <c r="WZZ37" s="19"/>
      <c r="XAA37" s="19"/>
      <c r="XAB37" s="19"/>
      <c r="XAC37" s="19"/>
      <c r="XAD37" s="19"/>
      <c r="XAE37" s="19"/>
      <c r="XAF37" s="19"/>
      <c r="XAG37" s="19"/>
      <c r="XAH37" s="19"/>
      <c r="XAI37" s="19"/>
      <c r="XAJ37" s="19"/>
      <c r="XAK37" s="19"/>
      <c r="XAL37" s="19"/>
      <c r="XAM37" s="19"/>
      <c r="XAN37" s="19"/>
      <c r="XAO37" s="19"/>
      <c r="XAP37" s="19"/>
      <c r="XAQ37" s="19"/>
      <c r="XAR37" s="19"/>
      <c r="XAS37" s="19"/>
      <c r="XAT37" s="19"/>
      <c r="XAU37" s="19"/>
      <c r="XAV37" s="19"/>
      <c r="XAW37" s="19"/>
      <c r="XAX37" s="19"/>
      <c r="XAY37" s="19"/>
      <c r="XAZ37" s="19"/>
      <c r="XBA37" s="19"/>
      <c r="XBB37" s="19"/>
      <c r="XBC37" s="19"/>
      <c r="XBD37" s="19"/>
      <c r="XBE37" s="19"/>
      <c r="XBF37" s="19"/>
      <c r="XBG37" s="19"/>
      <c r="XBH37" s="19"/>
      <c r="XBI37" s="19"/>
      <c r="XBJ37" s="19"/>
      <c r="XBK37" s="19"/>
      <c r="XBL37" s="19"/>
      <c r="XBM37" s="19"/>
      <c r="XBN37" s="19"/>
      <c r="XBO37" s="19"/>
      <c r="XBP37" s="19"/>
      <c r="XBQ37" s="19"/>
      <c r="XBR37" s="19"/>
      <c r="XBS37" s="19"/>
      <c r="XBT37" s="19"/>
      <c r="XBU37" s="19"/>
      <c r="XBV37" s="19"/>
      <c r="XBW37" s="19"/>
      <c r="XBX37" s="19"/>
      <c r="XBY37" s="19"/>
      <c r="XBZ37" s="19"/>
      <c r="XCA37" s="19"/>
      <c r="XCB37" s="19"/>
      <c r="XCC37" s="19"/>
      <c r="XCD37" s="19"/>
      <c r="XCE37" s="19"/>
      <c r="XCF37" s="19"/>
      <c r="XCG37" s="19"/>
      <c r="XCH37" s="19"/>
      <c r="XCI37" s="19"/>
      <c r="XCJ37" s="19"/>
      <c r="XCK37" s="19"/>
      <c r="XCL37" s="19"/>
      <c r="XCM37" s="19"/>
      <c r="XCN37" s="19"/>
      <c r="XCO37" s="19"/>
      <c r="XCP37" s="19"/>
      <c r="XCQ37" s="19"/>
      <c r="XCR37" s="19"/>
      <c r="XCS37" s="19"/>
      <c r="XCT37" s="19"/>
      <c r="XCU37" s="19"/>
      <c r="XCV37" s="19"/>
      <c r="XCW37" s="19"/>
      <c r="XCX37" s="19"/>
      <c r="XCY37" s="19"/>
      <c r="XCZ37" s="19"/>
      <c r="XDA37" s="19"/>
      <c r="XDB37" s="19"/>
      <c r="XDC37" s="19"/>
      <c r="XDD37" s="19"/>
      <c r="XDE37" s="19"/>
      <c r="XDF37" s="19"/>
      <c r="XDG37" s="19"/>
      <c r="XDH37" s="19"/>
      <c r="XDI37" s="19"/>
      <c r="XDJ37" s="19"/>
      <c r="XDK37" s="19"/>
      <c r="XDL37" s="19"/>
      <c r="XDM37" s="19"/>
      <c r="XDN37" s="19"/>
      <c r="XDO37" s="19"/>
      <c r="XDP37" s="19"/>
      <c r="XDQ37" s="19"/>
      <c r="XDR37" s="19"/>
      <c r="XDS37" s="19"/>
      <c r="XDT37" s="19"/>
      <c r="XDU37" s="19"/>
      <c r="XDV37" s="19"/>
      <c r="XDW37" s="19"/>
      <c r="XDX37" s="19"/>
      <c r="XDY37" s="19"/>
      <c r="XDZ37" s="19"/>
      <c r="XEA37" s="19"/>
      <c r="XEB37" s="19"/>
      <c r="XEC37" s="19"/>
      <c r="XED37" s="19"/>
      <c r="XEE37" s="19"/>
      <c r="XEF37" s="19"/>
      <c r="XEG37" s="19"/>
      <c r="XEH37" s="19"/>
      <c r="XEI37" s="19"/>
      <c r="XEJ37" s="19"/>
      <c r="XEK37" s="19"/>
      <c r="XEL37" s="19"/>
      <c r="XEM37" s="19"/>
      <c r="XEN37" s="19"/>
      <c r="XEO37" s="19"/>
      <c r="XEP37" s="19"/>
      <c r="XEQ37" s="19"/>
      <c r="XER37" s="19"/>
      <c r="XES37" s="19"/>
      <c r="XET37" s="19"/>
      <c r="XEU37" s="19"/>
      <c r="XEV37" s="19"/>
      <c r="XEW37" s="19"/>
      <c r="XEX37" s="19"/>
    </row>
    <row r="38" s="20" customFormat="1" ht="18" customHeight="1" spans="1:16378">
      <c r="A38" s="45" t="s">
        <v>20</v>
      </c>
      <c r="B38" s="50" t="s">
        <v>83</v>
      </c>
      <c r="C38" s="50" t="s">
        <v>72</v>
      </c>
      <c r="D38" s="51" t="s">
        <v>73</v>
      </c>
      <c r="E38" s="51" t="s">
        <v>73</v>
      </c>
      <c r="F38" s="51" t="s">
        <v>73</v>
      </c>
      <c r="G38" s="51" t="s">
        <v>73</v>
      </c>
      <c r="H38" s="51" t="s">
        <v>73</v>
      </c>
      <c r="I38" s="66">
        <v>4</v>
      </c>
      <c r="J38" s="66" t="s">
        <v>75</v>
      </c>
      <c r="K38" s="51" t="s">
        <v>75</v>
      </c>
      <c r="L38" s="51" t="s">
        <v>73</v>
      </c>
      <c r="M38" s="51" t="s">
        <v>73</v>
      </c>
      <c r="N38" s="51" t="s">
        <v>73</v>
      </c>
      <c r="O38" s="51" t="s">
        <v>75</v>
      </c>
      <c r="P38" s="51" t="s">
        <v>73</v>
      </c>
      <c r="Q38" s="51">
        <v>4</v>
      </c>
      <c r="R38" s="51" t="s">
        <v>84</v>
      </c>
      <c r="S38" s="51" t="s">
        <v>75</v>
      </c>
      <c r="T38" s="51"/>
      <c r="U38" s="51"/>
      <c r="V38" s="51"/>
      <c r="W38" s="51"/>
      <c r="X38" s="51"/>
      <c r="Y38" s="51"/>
      <c r="Z38" s="51"/>
      <c r="AA38" s="51"/>
      <c r="AB38" s="51"/>
      <c r="AC38" s="51"/>
      <c r="AD38" s="51"/>
      <c r="AE38" s="51"/>
      <c r="AF38" s="36"/>
      <c r="AG38" s="36"/>
      <c r="AH38" s="36"/>
      <c r="AI38" s="83">
        <f>IF(A38="","",COUNTIF(D38:AH39,"&gt;2")/2)</f>
        <v>1</v>
      </c>
      <c r="AJ38" s="84">
        <f>SUMPRODUCT(IFERROR((IFERROR(WEEKDAY($D$3:$AH$3,2),999)&lt;6)*D38:AH39,0))</f>
        <v>4</v>
      </c>
      <c r="AK38" s="85">
        <f>SUMPRODUCT((IFERROR(WEEKDAY($D$3:$AH$3,2),999)&lt;6)*D40:AH40)</f>
        <v>0</v>
      </c>
      <c r="AL38" s="84">
        <f>SUMPRODUCT(IFERROR((IFERROR(WEEKDAY($D$3:$AH$3,2),0)&gt;5)*D38:AH40,0))</f>
        <v>6</v>
      </c>
      <c r="AM38" s="84">
        <f>IFERROR(SUM(AJ38:AL40),"")</f>
        <v>10</v>
      </c>
      <c r="AN38" s="89"/>
      <c r="AO38" s="92"/>
      <c r="AP38" s="91"/>
      <c r="AQ38" s="19"/>
      <c r="AR38" s="19"/>
      <c r="AS38" s="19"/>
      <c r="AT38" s="19"/>
      <c r="AU38" s="19"/>
      <c r="AV38" s="19"/>
      <c r="AW38" s="19"/>
      <c r="AX38" s="19"/>
      <c r="AY38" s="19"/>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c r="CG38" s="19"/>
      <c r="CH38" s="19"/>
      <c r="CI38" s="19"/>
      <c r="CJ38" s="19"/>
      <c r="CK38" s="19"/>
      <c r="CL38" s="19"/>
      <c r="CM38" s="19"/>
      <c r="CN38" s="19"/>
      <c r="CO38" s="19"/>
      <c r="CP38" s="19"/>
      <c r="CQ38" s="19"/>
      <c r="CR38" s="19"/>
      <c r="CS38" s="19"/>
      <c r="CT38" s="19"/>
      <c r="CU38" s="19"/>
      <c r="CV38" s="19"/>
      <c r="CW38" s="19"/>
      <c r="CX38" s="19"/>
      <c r="CY38" s="19"/>
      <c r="CZ38" s="19"/>
      <c r="DA38" s="19"/>
      <c r="DB38" s="19"/>
      <c r="DC38" s="19"/>
      <c r="DD38" s="19"/>
      <c r="DE38" s="19"/>
      <c r="DF38" s="19"/>
      <c r="DG38" s="19"/>
      <c r="DH38" s="19"/>
      <c r="DI38" s="19"/>
      <c r="DJ38" s="19"/>
      <c r="DK38" s="19"/>
      <c r="DL38" s="19"/>
      <c r="DM38" s="19"/>
      <c r="DN38" s="19"/>
      <c r="DO38" s="19"/>
      <c r="DP38" s="19"/>
      <c r="DQ38" s="19"/>
      <c r="DR38" s="19"/>
      <c r="DS38" s="19"/>
      <c r="DT38" s="19"/>
      <c r="DU38" s="19"/>
      <c r="DV38" s="19"/>
      <c r="DW38" s="19"/>
      <c r="DX38" s="19"/>
      <c r="DY38" s="19"/>
      <c r="DZ38" s="19"/>
      <c r="EA38" s="19"/>
      <c r="EB38" s="19"/>
      <c r="EC38" s="19"/>
      <c r="ED38" s="19"/>
      <c r="EE38" s="19"/>
      <c r="EF38" s="19"/>
      <c r="EG38" s="19"/>
      <c r="EH38" s="19"/>
      <c r="EI38" s="19"/>
      <c r="EJ38" s="19"/>
      <c r="EK38" s="19"/>
      <c r="EL38" s="19"/>
      <c r="EM38" s="19"/>
      <c r="EN38" s="19"/>
      <c r="EO38" s="19"/>
      <c r="EP38" s="19"/>
      <c r="EQ38" s="19"/>
      <c r="ER38" s="19"/>
      <c r="ES38" s="19"/>
      <c r="ET38" s="19"/>
      <c r="EU38" s="19"/>
      <c r="EV38" s="19"/>
      <c r="EW38" s="19"/>
      <c r="EX38" s="19"/>
      <c r="EY38" s="19"/>
      <c r="EZ38" s="19"/>
      <c r="FA38" s="19"/>
      <c r="FB38" s="19"/>
      <c r="FC38" s="19"/>
      <c r="FD38" s="19"/>
      <c r="FE38" s="19"/>
      <c r="FF38" s="19"/>
      <c r="FG38" s="19"/>
      <c r="FH38" s="19"/>
      <c r="FI38" s="19"/>
      <c r="FJ38" s="19"/>
      <c r="FK38" s="19"/>
      <c r="FL38" s="19"/>
      <c r="FM38" s="19"/>
      <c r="FN38" s="19"/>
      <c r="FO38" s="19"/>
      <c r="FP38" s="19"/>
      <c r="FQ38" s="19"/>
      <c r="FR38" s="19"/>
      <c r="FS38" s="19"/>
      <c r="FT38" s="19"/>
      <c r="FU38" s="19"/>
      <c r="FV38" s="19"/>
      <c r="FW38" s="19"/>
      <c r="FX38" s="19"/>
      <c r="FY38" s="19"/>
      <c r="FZ38" s="19"/>
      <c r="GA38" s="19"/>
      <c r="GB38" s="19"/>
      <c r="GC38" s="19"/>
      <c r="GD38" s="19"/>
      <c r="GE38" s="19"/>
      <c r="GF38" s="19"/>
      <c r="GG38" s="19"/>
      <c r="GH38" s="19"/>
      <c r="GI38" s="19"/>
      <c r="GJ38" s="19"/>
      <c r="GK38" s="19"/>
      <c r="GL38" s="19"/>
      <c r="GM38" s="19"/>
      <c r="GN38" s="19"/>
      <c r="GO38" s="19"/>
      <c r="GP38" s="19"/>
      <c r="GQ38" s="19"/>
      <c r="GR38" s="19"/>
      <c r="GS38" s="19"/>
      <c r="GT38" s="19"/>
      <c r="GU38" s="19"/>
      <c r="GV38" s="19"/>
      <c r="GW38" s="19"/>
      <c r="GX38" s="19"/>
      <c r="GY38" s="19"/>
      <c r="GZ38" s="19"/>
      <c r="HA38" s="19"/>
      <c r="HB38" s="19"/>
      <c r="HC38" s="19"/>
      <c r="HD38" s="19"/>
      <c r="HE38" s="19"/>
      <c r="HF38" s="19"/>
      <c r="HG38" s="19"/>
      <c r="HH38" s="19"/>
      <c r="HI38" s="19"/>
      <c r="HJ38" s="19"/>
      <c r="HK38" s="19"/>
      <c r="HL38" s="19"/>
      <c r="HM38" s="19"/>
      <c r="HN38" s="19"/>
      <c r="HO38" s="19"/>
      <c r="HP38" s="19"/>
      <c r="HQ38" s="19"/>
      <c r="HR38" s="19"/>
      <c r="HS38" s="19"/>
      <c r="HT38" s="19"/>
      <c r="HU38" s="19"/>
      <c r="HV38" s="19"/>
      <c r="HW38" s="19"/>
      <c r="HX38" s="19"/>
      <c r="HY38" s="19"/>
      <c r="HZ38" s="19"/>
      <c r="IA38" s="19"/>
      <c r="IB38" s="19"/>
      <c r="IC38" s="19"/>
      <c r="ID38" s="19"/>
      <c r="IE38" s="19"/>
      <c r="IF38" s="19"/>
      <c r="IG38" s="19"/>
      <c r="IH38" s="19"/>
      <c r="II38" s="19"/>
      <c r="IJ38" s="19"/>
      <c r="IK38" s="19"/>
      <c r="IL38" s="19"/>
      <c r="IM38" s="19"/>
      <c r="IN38" s="19"/>
      <c r="IO38" s="19"/>
      <c r="IP38" s="19"/>
      <c r="IQ38" s="19"/>
      <c r="IR38" s="19"/>
      <c r="IS38" s="19"/>
      <c r="IT38" s="19"/>
      <c r="IU38" s="19"/>
      <c r="IV38" s="19"/>
      <c r="IW38" s="19"/>
      <c r="IX38" s="19"/>
      <c r="IY38" s="19"/>
      <c r="IZ38" s="19"/>
      <c r="JA38" s="19"/>
      <c r="JB38" s="19"/>
      <c r="JC38" s="19"/>
      <c r="JD38" s="19"/>
      <c r="JE38" s="19"/>
      <c r="JF38" s="19"/>
      <c r="JG38" s="19"/>
      <c r="JH38" s="19"/>
      <c r="JI38" s="19"/>
      <c r="JJ38" s="19"/>
      <c r="JK38" s="19"/>
      <c r="JL38" s="19"/>
      <c r="JM38" s="19"/>
      <c r="JN38" s="19"/>
      <c r="JO38" s="19"/>
      <c r="JP38" s="19"/>
      <c r="JQ38" s="19"/>
      <c r="JR38" s="19"/>
      <c r="JS38" s="19"/>
      <c r="JT38" s="19"/>
      <c r="JU38" s="19"/>
      <c r="JV38" s="19"/>
      <c r="JW38" s="19"/>
      <c r="JX38" s="19"/>
      <c r="JY38" s="19"/>
      <c r="JZ38" s="19"/>
      <c r="KA38" s="19"/>
      <c r="KB38" s="19"/>
      <c r="KC38" s="19"/>
      <c r="KD38" s="19"/>
      <c r="KE38" s="19"/>
      <c r="KF38" s="19"/>
      <c r="KG38" s="19"/>
      <c r="KH38" s="19"/>
      <c r="KI38" s="19"/>
      <c r="KJ38" s="19"/>
      <c r="KK38" s="19"/>
      <c r="KL38" s="19"/>
      <c r="KM38" s="19"/>
      <c r="KN38" s="19"/>
      <c r="KO38" s="19"/>
      <c r="KP38" s="19"/>
      <c r="KQ38" s="19"/>
      <c r="KR38" s="19"/>
      <c r="KS38" s="19"/>
      <c r="KT38" s="19"/>
      <c r="KU38" s="19"/>
      <c r="KV38" s="19"/>
      <c r="KW38" s="19"/>
      <c r="KX38" s="19"/>
      <c r="KY38" s="19"/>
      <c r="KZ38" s="19"/>
      <c r="LA38" s="19"/>
      <c r="LB38" s="19"/>
      <c r="LC38" s="19"/>
      <c r="LD38" s="19"/>
      <c r="LE38" s="19"/>
      <c r="LF38" s="19"/>
      <c r="LG38" s="19"/>
      <c r="LH38" s="19"/>
      <c r="LI38" s="19"/>
      <c r="LJ38" s="19"/>
      <c r="LK38" s="19"/>
      <c r="LL38" s="19"/>
      <c r="LM38" s="19"/>
      <c r="LN38" s="19"/>
      <c r="LO38" s="19"/>
      <c r="LP38" s="19"/>
      <c r="LQ38" s="19"/>
      <c r="LR38" s="19"/>
      <c r="LS38" s="19"/>
      <c r="LT38" s="19"/>
      <c r="LU38" s="19"/>
      <c r="LV38" s="19"/>
      <c r="LW38" s="19"/>
      <c r="LX38" s="19"/>
      <c r="LY38" s="19"/>
      <c r="LZ38" s="19"/>
      <c r="MA38" s="19"/>
      <c r="MB38" s="19"/>
      <c r="MC38" s="19"/>
      <c r="MD38" s="19"/>
      <c r="ME38" s="19"/>
      <c r="MF38" s="19"/>
      <c r="MG38" s="19"/>
      <c r="MH38" s="19"/>
      <c r="MI38" s="19"/>
      <c r="MJ38" s="19"/>
      <c r="MK38" s="19"/>
      <c r="ML38" s="19"/>
      <c r="MM38" s="19"/>
      <c r="MN38" s="19"/>
      <c r="MO38" s="19"/>
      <c r="MP38" s="19"/>
      <c r="MQ38" s="19"/>
      <c r="MR38" s="19"/>
      <c r="MS38" s="19"/>
      <c r="MT38" s="19"/>
      <c r="MU38" s="19"/>
      <c r="MV38" s="19"/>
      <c r="MW38" s="19"/>
      <c r="MX38" s="19"/>
      <c r="MY38" s="19"/>
      <c r="MZ38" s="19"/>
      <c r="NA38" s="19"/>
      <c r="NB38" s="19"/>
      <c r="NC38" s="19"/>
      <c r="ND38" s="19"/>
      <c r="NE38" s="19"/>
      <c r="NF38" s="19"/>
      <c r="NG38" s="19"/>
      <c r="NH38" s="19"/>
      <c r="NI38" s="19"/>
      <c r="NJ38" s="19"/>
      <c r="NK38" s="19"/>
      <c r="NL38" s="19"/>
      <c r="NM38" s="19"/>
      <c r="NN38" s="19"/>
      <c r="NO38" s="19"/>
      <c r="NP38" s="19"/>
      <c r="NQ38" s="19"/>
      <c r="NR38" s="19"/>
      <c r="NS38" s="19"/>
      <c r="NT38" s="19"/>
      <c r="NU38" s="19"/>
      <c r="NV38" s="19"/>
      <c r="NW38" s="19"/>
      <c r="NX38" s="19"/>
      <c r="NY38" s="19"/>
      <c r="NZ38" s="19"/>
      <c r="OA38" s="19"/>
      <c r="OB38" s="19"/>
      <c r="OC38" s="19"/>
      <c r="OD38" s="19"/>
      <c r="OE38" s="19"/>
      <c r="OF38" s="19"/>
      <c r="OG38" s="19"/>
      <c r="OH38" s="19"/>
      <c r="OI38" s="19"/>
      <c r="OJ38" s="19"/>
      <c r="OK38" s="19"/>
      <c r="OL38" s="19"/>
      <c r="OM38" s="19"/>
      <c r="ON38" s="19"/>
      <c r="OO38" s="19"/>
      <c r="OP38" s="19"/>
      <c r="OQ38" s="19"/>
      <c r="OR38" s="19"/>
      <c r="OS38" s="19"/>
      <c r="OT38" s="19"/>
      <c r="OU38" s="19"/>
      <c r="OV38" s="19"/>
      <c r="OW38" s="19"/>
      <c r="OX38" s="19"/>
      <c r="OY38" s="19"/>
      <c r="OZ38" s="19"/>
      <c r="PA38" s="19"/>
      <c r="PB38" s="19"/>
      <c r="PC38" s="19"/>
      <c r="PD38" s="19"/>
      <c r="PE38" s="19"/>
      <c r="PF38" s="19"/>
      <c r="PG38" s="19"/>
      <c r="PH38" s="19"/>
      <c r="PI38" s="19"/>
      <c r="PJ38" s="19"/>
      <c r="PK38" s="19"/>
      <c r="PL38" s="19"/>
      <c r="PM38" s="19"/>
      <c r="PN38" s="19"/>
      <c r="PO38" s="19"/>
      <c r="PP38" s="19"/>
      <c r="PQ38" s="19"/>
      <c r="PR38" s="19"/>
      <c r="PS38" s="19"/>
      <c r="PT38" s="19"/>
      <c r="PU38" s="19"/>
      <c r="PV38" s="19"/>
      <c r="PW38" s="19"/>
      <c r="PX38" s="19"/>
      <c r="PY38" s="19"/>
      <c r="PZ38" s="19"/>
      <c r="QA38" s="19"/>
      <c r="QB38" s="19"/>
      <c r="QC38" s="19"/>
      <c r="QD38" s="19"/>
      <c r="QE38" s="19"/>
      <c r="QF38" s="19"/>
      <c r="QG38" s="19"/>
      <c r="QH38" s="19"/>
      <c r="QI38" s="19"/>
      <c r="QJ38" s="19"/>
      <c r="QK38" s="19"/>
      <c r="QL38" s="19"/>
      <c r="QM38" s="19"/>
      <c r="QN38" s="19"/>
      <c r="QO38" s="19"/>
      <c r="QP38" s="19"/>
      <c r="QQ38" s="19"/>
      <c r="QR38" s="19"/>
      <c r="QS38" s="19"/>
      <c r="QT38" s="19"/>
      <c r="QU38" s="19"/>
      <c r="QV38" s="19"/>
      <c r="QW38" s="19"/>
      <c r="QX38" s="19"/>
      <c r="QY38" s="19"/>
      <c r="QZ38" s="19"/>
      <c r="RA38" s="19"/>
      <c r="RB38" s="19"/>
      <c r="RC38" s="19"/>
      <c r="RD38" s="19"/>
      <c r="RE38" s="19"/>
      <c r="RF38" s="19"/>
      <c r="RG38" s="19"/>
      <c r="RH38" s="19"/>
      <c r="RI38" s="19"/>
      <c r="RJ38" s="19"/>
      <c r="RK38" s="19"/>
      <c r="RL38" s="19"/>
      <c r="RM38" s="19"/>
      <c r="RN38" s="19"/>
      <c r="RO38" s="19"/>
      <c r="RP38" s="19"/>
      <c r="RQ38" s="19"/>
      <c r="RR38" s="19"/>
      <c r="RS38" s="19"/>
      <c r="RT38" s="19"/>
      <c r="RU38" s="19"/>
      <c r="RV38" s="19"/>
      <c r="RW38" s="19"/>
      <c r="RX38" s="19"/>
      <c r="RY38" s="19"/>
      <c r="RZ38" s="19"/>
      <c r="SA38" s="19"/>
      <c r="SB38" s="19"/>
      <c r="SC38" s="19"/>
      <c r="SD38" s="19"/>
      <c r="SE38" s="19"/>
      <c r="SF38" s="19"/>
      <c r="SG38" s="19"/>
      <c r="SH38" s="19"/>
      <c r="SI38" s="19"/>
      <c r="SJ38" s="19"/>
      <c r="SK38" s="19"/>
      <c r="SL38" s="19"/>
      <c r="SM38" s="19"/>
      <c r="SN38" s="19"/>
      <c r="SO38" s="19"/>
      <c r="SP38" s="19"/>
      <c r="SQ38" s="19"/>
      <c r="SR38" s="19"/>
      <c r="SS38" s="19"/>
      <c r="ST38" s="19"/>
      <c r="SU38" s="19"/>
      <c r="SV38" s="19"/>
      <c r="SW38" s="19"/>
      <c r="SX38" s="19"/>
      <c r="SY38" s="19"/>
      <c r="SZ38" s="19"/>
      <c r="TA38" s="19"/>
      <c r="TB38" s="19"/>
      <c r="TC38" s="19"/>
      <c r="TD38" s="19"/>
      <c r="TE38" s="19"/>
      <c r="TF38" s="19"/>
      <c r="TG38" s="19"/>
      <c r="TH38" s="19"/>
      <c r="TI38" s="19"/>
      <c r="TJ38" s="19"/>
      <c r="TK38" s="19"/>
      <c r="TL38" s="19"/>
      <c r="TM38" s="19"/>
      <c r="TN38" s="19"/>
      <c r="TO38" s="19"/>
      <c r="TP38" s="19"/>
      <c r="TQ38" s="19"/>
      <c r="TR38" s="19"/>
      <c r="TS38" s="19"/>
      <c r="TT38" s="19"/>
      <c r="TU38" s="19"/>
      <c r="TV38" s="19"/>
      <c r="TW38" s="19"/>
      <c r="TX38" s="19"/>
      <c r="TY38" s="19"/>
      <c r="TZ38" s="19"/>
      <c r="UA38" s="19"/>
      <c r="UB38" s="19"/>
      <c r="UC38" s="19"/>
      <c r="UD38" s="19"/>
      <c r="UE38" s="19"/>
      <c r="UF38" s="19"/>
      <c r="UG38" s="19"/>
      <c r="UH38" s="19"/>
      <c r="UI38" s="19"/>
      <c r="UJ38" s="19"/>
      <c r="UK38" s="19"/>
      <c r="UL38" s="19"/>
      <c r="UM38" s="19"/>
      <c r="UN38" s="19"/>
      <c r="UO38" s="19"/>
      <c r="UP38" s="19"/>
      <c r="UQ38" s="19"/>
      <c r="UR38" s="19"/>
      <c r="US38" s="19"/>
      <c r="UT38" s="19"/>
      <c r="UU38" s="19"/>
      <c r="UV38" s="19"/>
      <c r="UW38" s="19"/>
      <c r="UX38" s="19"/>
      <c r="UY38" s="19"/>
      <c r="UZ38" s="19"/>
      <c r="VA38" s="19"/>
      <c r="VB38" s="19"/>
      <c r="VC38" s="19"/>
      <c r="VD38" s="19"/>
      <c r="VE38" s="19"/>
      <c r="VF38" s="19"/>
      <c r="VG38" s="19"/>
      <c r="VH38" s="19"/>
      <c r="VI38" s="19"/>
      <c r="VJ38" s="19"/>
      <c r="VK38" s="19"/>
      <c r="VL38" s="19"/>
      <c r="VM38" s="19"/>
      <c r="VN38" s="19"/>
      <c r="VO38" s="19"/>
      <c r="VP38" s="19"/>
      <c r="VQ38" s="19"/>
      <c r="VR38" s="19"/>
      <c r="VS38" s="19"/>
      <c r="VT38" s="19"/>
      <c r="VU38" s="19"/>
      <c r="VV38" s="19"/>
      <c r="VW38" s="19"/>
      <c r="VX38" s="19"/>
      <c r="VY38" s="19"/>
      <c r="VZ38" s="19"/>
      <c r="WA38" s="19"/>
      <c r="WB38" s="19"/>
      <c r="WC38" s="19"/>
      <c r="WD38" s="19"/>
      <c r="WE38" s="19"/>
      <c r="WF38" s="19"/>
      <c r="WG38" s="19"/>
      <c r="WH38" s="19"/>
      <c r="WI38" s="19"/>
      <c r="WJ38" s="19"/>
      <c r="WK38" s="19"/>
      <c r="WL38" s="19"/>
      <c r="WM38" s="19"/>
      <c r="WN38" s="19"/>
      <c r="WO38" s="19"/>
      <c r="WP38" s="19"/>
      <c r="WQ38" s="19"/>
      <c r="WR38" s="19"/>
      <c r="WS38" s="19"/>
      <c r="WT38" s="19"/>
      <c r="WU38" s="19"/>
      <c r="WV38" s="19"/>
      <c r="WW38" s="19"/>
      <c r="WX38" s="19"/>
      <c r="WY38" s="19"/>
      <c r="WZ38" s="19"/>
      <c r="XA38" s="19"/>
      <c r="XB38" s="19"/>
      <c r="XC38" s="19"/>
      <c r="XD38" s="19"/>
      <c r="XE38" s="19"/>
      <c r="XF38" s="19"/>
      <c r="XG38" s="19"/>
      <c r="XH38" s="19"/>
      <c r="XI38" s="19"/>
      <c r="XJ38" s="19"/>
      <c r="XK38" s="19"/>
      <c r="XL38" s="19"/>
      <c r="XM38" s="19"/>
      <c r="XN38" s="19"/>
      <c r="XO38" s="19"/>
      <c r="XP38" s="19"/>
      <c r="XQ38" s="19"/>
      <c r="XR38" s="19"/>
      <c r="XS38" s="19"/>
      <c r="XT38" s="19"/>
      <c r="XU38" s="19"/>
      <c r="XV38" s="19"/>
      <c r="XW38" s="19"/>
      <c r="XX38" s="19"/>
      <c r="XY38" s="19"/>
      <c r="XZ38" s="19"/>
      <c r="YA38" s="19"/>
      <c r="YB38" s="19"/>
      <c r="YC38" s="19"/>
      <c r="YD38" s="19"/>
      <c r="YE38" s="19"/>
      <c r="YF38" s="19"/>
      <c r="YG38" s="19"/>
      <c r="YH38" s="19"/>
      <c r="YI38" s="19"/>
      <c r="YJ38" s="19"/>
      <c r="YK38" s="19"/>
      <c r="YL38" s="19"/>
      <c r="YM38" s="19"/>
      <c r="YN38" s="19"/>
      <c r="YO38" s="19"/>
      <c r="YP38" s="19"/>
      <c r="YQ38" s="19"/>
      <c r="YR38" s="19"/>
      <c r="YS38" s="19"/>
      <c r="YT38" s="19"/>
      <c r="YU38" s="19"/>
      <c r="YV38" s="19"/>
      <c r="YW38" s="19"/>
      <c r="YX38" s="19"/>
      <c r="YY38" s="19"/>
      <c r="YZ38" s="19"/>
      <c r="ZA38" s="19"/>
      <c r="ZB38" s="19"/>
      <c r="ZC38" s="19"/>
      <c r="ZD38" s="19"/>
      <c r="ZE38" s="19"/>
      <c r="ZF38" s="19"/>
      <c r="ZG38" s="19"/>
      <c r="ZH38" s="19"/>
      <c r="ZI38" s="19"/>
      <c r="ZJ38" s="19"/>
      <c r="ZK38" s="19"/>
      <c r="ZL38" s="19"/>
      <c r="ZM38" s="19"/>
      <c r="ZN38" s="19"/>
      <c r="ZO38" s="19"/>
      <c r="ZP38" s="19"/>
      <c r="ZQ38" s="19"/>
      <c r="ZR38" s="19"/>
      <c r="ZS38" s="19"/>
      <c r="ZT38" s="19"/>
      <c r="ZU38" s="19"/>
      <c r="ZV38" s="19"/>
      <c r="ZW38" s="19"/>
      <c r="ZX38" s="19"/>
      <c r="ZY38" s="19"/>
      <c r="ZZ38" s="19"/>
      <c r="AAA38" s="19"/>
      <c r="AAB38" s="19"/>
      <c r="AAC38" s="19"/>
      <c r="AAD38" s="19"/>
      <c r="AAE38" s="19"/>
      <c r="AAF38" s="19"/>
      <c r="AAG38" s="19"/>
      <c r="AAH38" s="19"/>
      <c r="AAI38" s="19"/>
      <c r="AAJ38" s="19"/>
      <c r="AAK38" s="19"/>
      <c r="AAL38" s="19"/>
      <c r="AAM38" s="19"/>
      <c r="AAN38" s="19"/>
      <c r="AAO38" s="19"/>
      <c r="AAP38" s="19"/>
      <c r="AAQ38" s="19"/>
      <c r="AAR38" s="19"/>
      <c r="AAS38" s="19"/>
      <c r="AAT38" s="19"/>
      <c r="AAU38" s="19"/>
      <c r="AAV38" s="19"/>
      <c r="AAW38" s="19"/>
      <c r="AAX38" s="19"/>
      <c r="AAY38" s="19"/>
      <c r="AAZ38" s="19"/>
      <c r="ABA38" s="19"/>
      <c r="ABB38" s="19"/>
      <c r="ABC38" s="19"/>
      <c r="ABD38" s="19"/>
      <c r="ABE38" s="19"/>
      <c r="ABF38" s="19"/>
      <c r="ABG38" s="19"/>
      <c r="ABH38" s="19"/>
      <c r="ABI38" s="19"/>
      <c r="ABJ38" s="19"/>
      <c r="ABK38" s="19"/>
      <c r="ABL38" s="19"/>
      <c r="ABM38" s="19"/>
      <c r="ABN38" s="19"/>
      <c r="ABO38" s="19"/>
      <c r="ABP38" s="19"/>
      <c r="ABQ38" s="19"/>
      <c r="ABR38" s="19"/>
      <c r="ABS38" s="19"/>
      <c r="ABT38" s="19"/>
      <c r="ABU38" s="19"/>
      <c r="ABV38" s="19"/>
      <c r="ABW38" s="19"/>
      <c r="ABX38" s="19"/>
      <c r="ABY38" s="19"/>
      <c r="ABZ38" s="19"/>
      <c r="ACA38" s="19"/>
      <c r="ACB38" s="19"/>
      <c r="ACC38" s="19"/>
      <c r="ACD38" s="19"/>
      <c r="ACE38" s="19"/>
      <c r="ACF38" s="19"/>
      <c r="ACG38" s="19"/>
      <c r="ACH38" s="19"/>
      <c r="ACI38" s="19"/>
      <c r="ACJ38" s="19"/>
      <c r="ACK38" s="19"/>
      <c r="ACL38" s="19"/>
      <c r="ACM38" s="19"/>
      <c r="ACN38" s="19"/>
      <c r="ACO38" s="19"/>
      <c r="ACP38" s="19"/>
      <c r="ACQ38" s="19"/>
      <c r="ACR38" s="19"/>
      <c r="ACS38" s="19"/>
      <c r="ACT38" s="19"/>
      <c r="ACU38" s="19"/>
      <c r="ACV38" s="19"/>
      <c r="ACW38" s="19"/>
      <c r="ACX38" s="19"/>
      <c r="ACY38" s="19"/>
      <c r="ACZ38" s="19"/>
      <c r="ADA38" s="19"/>
      <c r="ADB38" s="19"/>
      <c r="ADC38" s="19"/>
      <c r="ADD38" s="19"/>
      <c r="ADE38" s="19"/>
      <c r="ADF38" s="19"/>
      <c r="ADG38" s="19"/>
      <c r="ADH38" s="19"/>
      <c r="ADI38" s="19"/>
      <c r="ADJ38" s="19"/>
      <c r="ADK38" s="19"/>
      <c r="ADL38" s="19"/>
      <c r="ADM38" s="19"/>
      <c r="ADN38" s="19"/>
      <c r="ADO38" s="19"/>
      <c r="ADP38" s="19"/>
      <c r="ADQ38" s="19"/>
      <c r="ADR38" s="19"/>
      <c r="ADS38" s="19"/>
      <c r="ADT38" s="19"/>
      <c r="ADU38" s="19"/>
      <c r="ADV38" s="19"/>
      <c r="ADW38" s="19"/>
      <c r="ADX38" s="19"/>
      <c r="ADY38" s="19"/>
      <c r="ADZ38" s="19"/>
      <c r="AEA38" s="19"/>
      <c r="AEB38" s="19"/>
      <c r="AEC38" s="19"/>
      <c r="AED38" s="19"/>
      <c r="AEE38" s="19"/>
      <c r="AEF38" s="19"/>
      <c r="AEG38" s="19"/>
      <c r="AEH38" s="19"/>
      <c r="AEI38" s="19"/>
      <c r="AEJ38" s="19"/>
      <c r="AEK38" s="19"/>
      <c r="AEL38" s="19"/>
      <c r="AEM38" s="19"/>
      <c r="AEN38" s="19"/>
      <c r="AEO38" s="19"/>
      <c r="AEP38" s="19"/>
      <c r="AEQ38" s="19"/>
      <c r="AER38" s="19"/>
      <c r="AES38" s="19"/>
      <c r="AET38" s="19"/>
      <c r="AEU38" s="19"/>
      <c r="AEV38" s="19"/>
      <c r="AEW38" s="19"/>
      <c r="AEX38" s="19"/>
      <c r="AEY38" s="19"/>
      <c r="AEZ38" s="19"/>
      <c r="AFA38" s="19"/>
      <c r="AFB38" s="19"/>
      <c r="AFC38" s="19"/>
      <c r="AFD38" s="19"/>
      <c r="AFE38" s="19"/>
      <c r="AFF38" s="19"/>
      <c r="AFG38" s="19"/>
      <c r="AFH38" s="19"/>
      <c r="AFI38" s="19"/>
      <c r="AFJ38" s="19"/>
      <c r="AFK38" s="19"/>
      <c r="AFL38" s="19"/>
      <c r="AFM38" s="19"/>
      <c r="AFN38" s="19"/>
      <c r="AFO38" s="19"/>
      <c r="AFP38" s="19"/>
      <c r="AFQ38" s="19"/>
      <c r="AFR38" s="19"/>
      <c r="AFS38" s="19"/>
      <c r="AFT38" s="19"/>
      <c r="AFU38" s="19"/>
      <c r="AFV38" s="19"/>
      <c r="AFW38" s="19"/>
      <c r="AFX38" s="19"/>
      <c r="AFY38" s="19"/>
      <c r="AFZ38" s="19"/>
      <c r="AGA38" s="19"/>
      <c r="AGB38" s="19"/>
      <c r="AGC38" s="19"/>
      <c r="AGD38" s="19"/>
      <c r="AGE38" s="19"/>
      <c r="AGF38" s="19"/>
      <c r="AGG38" s="19"/>
      <c r="AGH38" s="19"/>
      <c r="AGI38" s="19"/>
      <c r="AGJ38" s="19"/>
      <c r="AGK38" s="19"/>
      <c r="AGL38" s="19"/>
      <c r="AGM38" s="19"/>
      <c r="AGN38" s="19"/>
      <c r="AGO38" s="19"/>
      <c r="AGP38" s="19"/>
      <c r="AGQ38" s="19"/>
      <c r="AGR38" s="19"/>
      <c r="AGS38" s="19"/>
      <c r="AGT38" s="19"/>
      <c r="AGU38" s="19"/>
      <c r="AGV38" s="19"/>
      <c r="AGW38" s="19"/>
      <c r="AGX38" s="19"/>
      <c r="AGY38" s="19"/>
      <c r="AGZ38" s="19"/>
      <c r="AHA38" s="19"/>
      <c r="AHB38" s="19"/>
      <c r="AHC38" s="19"/>
      <c r="AHD38" s="19"/>
      <c r="AHE38" s="19"/>
      <c r="AHF38" s="19"/>
      <c r="AHG38" s="19"/>
      <c r="AHH38" s="19"/>
      <c r="AHI38" s="19"/>
      <c r="AHJ38" s="19"/>
      <c r="AHK38" s="19"/>
      <c r="AHL38" s="19"/>
      <c r="AHM38" s="19"/>
      <c r="AHN38" s="19"/>
      <c r="AHO38" s="19"/>
      <c r="AHP38" s="19"/>
      <c r="AHQ38" s="19"/>
      <c r="AHR38" s="19"/>
      <c r="AHS38" s="19"/>
      <c r="AHT38" s="19"/>
      <c r="AHU38" s="19"/>
      <c r="AHV38" s="19"/>
      <c r="AHW38" s="19"/>
      <c r="AHX38" s="19"/>
      <c r="AHY38" s="19"/>
      <c r="AHZ38" s="19"/>
      <c r="AIA38" s="19"/>
      <c r="AIB38" s="19"/>
      <c r="AIC38" s="19"/>
      <c r="AID38" s="19"/>
      <c r="AIE38" s="19"/>
      <c r="AIF38" s="19"/>
      <c r="AIG38" s="19"/>
      <c r="AIH38" s="19"/>
      <c r="AII38" s="19"/>
      <c r="AIJ38" s="19"/>
      <c r="AIK38" s="19"/>
      <c r="AIL38" s="19"/>
      <c r="AIM38" s="19"/>
      <c r="AIN38" s="19"/>
      <c r="AIO38" s="19"/>
      <c r="AIP38" s="19"/>
      <c r="AIQ38" s="19"/>
      <c r="AIR38" s="19"/>
      <c r="AIS38" s="19"/>
      <c r="AIT38" s="19"/>
      <c r="AIU38" s="19"/>
      <c r="AIV38" s="19"/>
      <c r="AIW38" s="19"/>
      <c r="AIX38" s="19"/>
      <c r="AIY38" s="19"/>
      <c r="AIZ38" s="19"/>
      <c r="AJA38" s="19"/>
      <c r="AJB38" s="19"/>
      <c r="AJC38" s="19"/>
      <c r="AJD38" s="19"/>
      <c r="AJE38" s="19"/>
      <c r="AJF38" s="19"/>
      <c r="AJG38" s="19"/>
      <c r="AJH38" s="19"/>
      <c r="AJI38" s="19"/>
      <c r="AJJ38" s="19"/>
      <c r="AJK38" s="19"/>
      <c r="AJL38" s="19"/>
      <c r="AJM38" s="19"/>
      <c r="AJN38" s="19"/>
      <c r="AJO38" s="19"/>
      <c r="AJP38" s="19"/>
      <c r="AJQ38" s="19"/>
      <c r="AJR38" s="19"/>
      <c r="AJS38" s="19"/>
      <c r="AJT38" s="19"/>
      <c r="AJU38" s="19"/>
      <c r="AJV38" s="19"/>
      <c r="AJW38" s="19"/>
      <c r="AJX38" s="19"/>
      <c r="AJY38" s="19"/>
      <c r="AJZ38" s="19"/>
      <c r="AKA38" s="19"/>
      <c r="AKB38" s="19"/>
      <c r="AKC38" s="19"/>
      <c r="AKD38" s="19"/>
      <c r="AKE38" s="19"/>
      <c r="AKF38" s="19"/>
      <c r="AKG38" s="19"/>
      <c r="AKH38" s="19"/>
      <c r="AKI38" s="19"/>
      <c r="AKJ38" s="19"/>
      <c r="AKK38" s="19"/>
      <c r="AKL38" s="19"/>
      <c r="AKM38" s="19"/>
      <c r="AKN38" s="19"/>
      <c r="AKO38" s="19"/>
      <c r="AKP38" s="19"/>
      <c r="AKQ38" s="19"/>
      <c r="AKR38" s="19"/>
      <c r="AKS38" s="19"/>
      <c r="AKT38" s="19"/>
      <c r="AKU38" s="19"/>
      <c r="AKV38" s="19"/>
      <c r="AKW38" s="19"/>
      <c r="AKX38" s="19"/>
      <c r="AKY38" s="19"/>
      <c r="AKZ38" s="19"/>
      <c r="ALA38" s="19"/>
      <c r="ALB38" s="19"/>
      <c r="ALC38" s="19"/>
      <c r="ALD38" s="19"/>
      <c r="ALE38" s="19"/>
      <c r="ALF38" s="19"/>
      <c r="ALG38" s="19"/>
      <c r="ALH38" s="19"/>
      <c r="ALI38" s="19"/>
      <c r="ALJ38" s="19"/>
      <c r="ALK38" s="19"/>
      <c r="ALL38" s="19"/>
      <c r="ALM38" s="19"/>
      <c r="ALN38" s="19"/>
      <c r="ALO38" s="19"/>
      <c r="ALP38" s="19"/>
      <c r="ALQ38" s="19"/>
      <c r="ALR38" s="19"/>
      <c r="ALS38" s="19"/>
      <c r="ALT38" s="19"/>
      <c r="ALU38" s="19"/>
      <c r="ALV38" s="19"/>
      <c r="ALW38" s="19"/>
      <c r="ALX38" s="19"/>
      <c r="ALY38" s="19"/>
      <c r="ALZ38" s="19"/>
      <c r="AMA38" s="19"/>
      <c r="AMB38" s="19"/>
      <c r="AMC38" s="19"/>
      <c r="AMD38" s="19"/>
      <c r="AME38" s="19"/>
      <c r="AMF38" s="19"/>
      <c r="AMG38" s="19"/>
      <c r="AMH38" s="19"/>
      <c r="AMI38" s="19"/>
      <c r="AMJ38" s="19"/>
      <c r="AMK38" s="19"/>
      <c r="AML38" s="19"/>
      <c r="AMM38" s="19"/>
      <c r="AMN38" s="19"/>
      <c r="AMO38" s="19"/>
      <c r="AMP38" s="19"/>
      <c r="AMQ38" s="19"/>
      <c r="AMR38" s="19"/>
      <c r="AMS38" s="19"/>
      <c r="AMT38" s="19"/>
      <c r="AMU38" s="19"/>
      <c r="AMV38" s="19"/>
      <c r="AMW38" s="19"/>
      <c r="AMX38" s="19"/>
      <c r="AMY38" s="19"/>
      <c r="AMZ38" s="19"/>
      <c r="ANA38" s="19"/>
      <c r="ANB38" s="19"/>
      <c r="ANC38" s="19"/>
      <c r="AND38" s="19"/>
      <c r="ANE38" s="19"/>
      <c r="ANF38" s="19"/>
      <c r="ANG38" s="19"/>
      <c r="ANH38" s="19"/>
      <c r="ANI38" s="19"/>
      <c r="ANJ38" s="19"/>
      <c r="ANK38" s="19"/>
      <c r="ANL38" s="19"/>
      <c r="ANM38" s="19"/>
      <c r="ANN38" s="19"/>
      <c r="ANO38" s="19"/>
      <c r="ANP38" s="19"/>
      <c r="ANQ38" s="19"/>
      <c r="ANR38" s="19"/>
      <c r="ANS38" s="19"/>
      <c r="ANT38" s="19"/>
      <c r="ANU38" s="19"/>
      <c r="ANV38" s="19"/>
      <c r="ANW38" s="19"/>
      <c r="ANX38" s="19"/>
      <c r="ANY38" s="19"/>
      <c r="ANZ38" s="19"/>
      <c r="AOA38" s="19"/>
      <c r="AOB38" s="19"/>
      <c r="AOC38" s="19"/>
      <c r="AOD38" s="19"/>
      <c r="AOE38" s="19"/>
      <c r="AOF38" s="19"/>
      <c r="AOG38" s="19"/>
      <c r="AOH38" s="19"/>
      <c r="AOI38" s="19"/>
      <c r="AOJ38" s="19"/>
      <c r="AOK38" s="19"/>
      <c r="AOL38" s="19"/>
      <c r="AOM38" s="19"/>
      <c r="AON38" s="19"/>
      <c r="AOO38" s="19"/>
      <c r="AOP38" s="19"/>
      <c r="AOQ38" s="19"/>
      <c r="AOR38" s="19"/>
      <c r="AOS38" s="19"/>
      <c r="AOT38" s="19"/>
      <c r="AOU38" s="19"/>
      <c r="AOV38" s="19"/>
      <c r="AOW38" s="19"/>
      <c r="AOX38" s="19"/>
      <c r="AOY38" s="19"/>
      <c r="AOZ38" s="19"/>
      <c r="APA38" s="19"/>
      <c r="APB38" s="19"/>
      <c r="APC38" s="19"/>
      <c r="APD38" s="19"/>
      <c r="APE38" s="19"/>
      <c r="APF38" s="19"/>
      <c r="APG38" s="19"/>
      <c r="APH38" s="19"/>
      <c r="API38" s="19"/>
      <c r="APJ38" s="19"/>
      <c r="APK38" s="19"/>
      <c r="APL38" s="19"/>
      <c r="APM38" s="19"/>
      <c r="APN38" s="19"/>
      <c r="APO38" s="19"/>
      <c r="APP38" s="19"/>
      <c r="APQ38" s="19"/>
      <c r="APR38" s="19"/>
      <c r="APS38" s="19"/>
      <c r="APT38" s="19"/>
      <c r="APU38" s="19"/>
      <c r="APV38" s="19"/>
      <c r="APW38" s="19"/>
      <c r="APX38" s="19"/>
      <c r="APY38" s="19"/>
      <c r="APZ38" s="19"/>
      <c r="AQA38" s="19"/>
      <c r="AQB38" s="19"/>
      <c r="AQC38" s="19"/>
      <c r="AQD38" s="19"/>
      <c r="AQE38" s="19"/>
      <c r="AQF38" s="19"/>
      <c r="AQG38" s="19"/>
      <c r="AQH38" s="19"/>
      <c r="AQI38" s="19"/>
      <c r="AQJ38" s="19"/>
      <c r="AQK38" s="19"/>
      <c r="AQL38" s="19"/>
      <c r="AQM38" s="19"/>
      <c r="AQN38" s="19"/>
      <c r="AQO38" s="19"/>
      <c r="AQP38" s="19"/>
      <c r="AQQ38" s="19"/>
      <c r="AQR38" s="19"/>
      <c r="AQS38" s="19"/>
      <c r="AQT38" s="19"/>
      <c r="AQU38" s="19"/>
      <c r="AQV38" s="19"/>
      <c r="AQW38" s="19"/>
      <c r="AQX38" s="19"/>
      <c r="AQY38" s="19"/>
      <c r="AQZ38" s="19"/>
      <c r="ARA38" s="19"/>
      <c r="ARB38" s="19"/>
      <c r="ARC38" s="19"/>
      <c r="ARD38" s="19"/>
      <c r="ARE38" s="19"/>
      <c r="ARF38" s="19"/>
      <c r="ARG38" s="19"/>
      <c r="ARH38" s="19"/>
      <c r="ARI38" s="19"/>
      <c r="ARJ38" s="19"/>
      <c r="ARK38" s="19"/>
      <c r="ARL38" s="19"/>
      <c r="ARM38" s="19"/>
      <c r="ARN38" s="19"/>
      <c r="ARO38" s="19"/>
      <c r="ARP38" s="19"/>
      <c r="ARQ38" s="19"/>
      <c r="ARR38" s="19"/>
      <c r="ARS38" s="19"/>
      <c r="ART38" s="19"/>
      <c r="ARU38" s="19"/>
      <c r="ARV38" s="19"/>
      <c r="ARW38" s="19"/>
      <c r="ARX38" s="19"/>
      <c r="ARY38" s="19"/>
      <c r="ARZ38" s="19"/>
      <c r="ASA38" s="19"/>
      <c r="ASB38" s="19"/>
      <c r="ASC38" s="19"/>
      <c r="ASD38" s="19"/>
      <c r="ASE38" s="19"/>
      <c r="ASF38" s="19"/>
      <c r="ASG38" s="19"/>
      <c r="ASH38" s="19"/>
      <c r="ASI38" s="19"/>
      <c r="ASJ38" s="19"/>
      <c r="ASK38" s="19"/>
      <c r="ASL38" s="19"/>
      <c r="ASM38" s="19"/>
      <c r="ASN38" s="19"/>
      <c r="ASO38" s="19"/>
      <c r="ASP38" s="19"/>
      <c r="ASQ38" s="19"/>
      <c r="ASR38" s="19"/>
      <c r="ASS38" s="19"/>
      <c r="AST38" s="19"/>
      <c r="ASU38" s="19"/>
      <c r="ASV38" s="19"/>
      <c r="ASW38" s="19"/>
      <c r="ASX38" s="19"/>
      <c r="ASY38" s="19"/>
      <c r="ASZ38" s="19"/>
      <c r="ATA38" s="19"/>
      <c r="ATB38" s="19"/>
      <c r="ATC38" s="19"/>
      <c r="ATD38" s="19"/>
      <c r="ATE38" s="19"/>
      <c r="ATF38" s="19"/>
      <c r="ATG38" s="19"/>
      <c r="ATH38" s="19"/>
      <c r="ATI38" s="19"/>
      <c r="ATJ38" s="19"/>
      <c r="ATK38" s="19"/>
      <c r="ATL38" s="19"/>
      <c r="ATM38" s="19"/>
      <c r="ATN38" s="19"/>
      <c r="ATO38" s="19"/>
      <c r="ATP38" s="19"/>
      <c r="ATQ38" s="19"/>
      <c r="ATR38" s="19"/>
      <c r="ATS38" s="19"/>
      <c r="ATT38" s="19"/>
      <c r="ATU38" s="19"/>
      <c r="ATV38" s="19"/>
      <c r="ATW38" s="19"/>
      <c r="ATX38" s="19"/>
      <c r="ATY38" s="19"/>
      <c r="ATZ38" s="19"/>
      <c r="AUA38" s="19"/>
      <c r="AUB38" s="19"/>
      <c r="AUC38" s="19"/>
      <c r="AUD38" s="19"/>
      <c r="AUE38" s="19"/>
      <c r="AUF38" s="19"/>
      <c r="AUG38" s="19"/>
      <c r="AUH38" s="19"/>
      <c r="AUI38" s="19"/>
      <c r="AUJ38" s="19"/>
      <c r="AUK38" s="19"/>
      <c r="AUL38" s="19"/>
      <c r="AUM38" s="19"/>
      <c r="AUN38" s="19"/>
      <c r="AUO38" s="19"/>
      <c r="AUP38" s="19"/>
      <c r="AUQ38" s="19"/>
      <c r="AUR38" s="19"/>
      <c r="AUS38" s="19"/>
      <c r="AUT38" s="19"/>
      <c r="AUU38" s="19"/>
      <c r="AUV38" s="19"/>
      <c r="AUW38" s="19"/>
      <c r="AUX38" s="19"/>
      <c r="AUY38" s="19"/>
      <c r="AUZ38" s="19"/>
      <c r="AVA38" s="19"/>
      <c r="AVB38" s="19"/>
      <c r="AVC38" s="19"/>
      <c r="AVD38" s="19"/>
      <c r="AVE38" s="19"/>
      <c r="AVF38" s="19"/>
      <c r="AVG38" s="19"/>
      <c r="AVH38" s="19"/>
      <c r="AVI38" s="19"/>
      <c r="AVJ38" s="19"/>
      <c r="AVK38" s="19"/>
      <c r="AVL38" s="19"/>
      <c r="AVM38" s="19"/>
      <c r="AVN38" s="19"/>
      <c r="AVO38" s="19"/>
      <c r="AVP38" s="19"/>
      <c r="AVQ38" s="19"/>
      <c r="AVR38" s="19"/>
      <c r="AVS38" s="19"/>
      <c r="AVT38" s="19"/>
      <c r="AVU38" s="19"/>
      <c r="AVV38" s="19"/>
      <c r="AVW38" s="19"/>
      <c r="AVX38" s="19"/>
      <c r="AVY38" s="19"/>
      <c r="AVZ38" s="19"/>
      <c r="AWA38" s="19"/>
      <c r="AWB38" s="19"/>
      <c r="AWC38" s="19"/>
      <c r="AWD38" s="19"/>
      <c r="AWE38" s="19"/>
      <c r="AWF38" s="19"/>
      <c r="AWG38" s="19"/>
      <c r="AWH38" s="19"/>
      <c r="AWI38" s="19"/>
      <c r="AWJ38" s="19"/>
      <c r="AWK38" s="19"/>
      <c r="AWL38" s="19"/>
      <c r="AWM38" s="19"/>
      <c r="AWN38" s="19"/>
      <c r="AWO38" s="19"/>
      <c r="AWP38" s="19"/>
      <c r="AWQ38" s="19"/>
      <c r="AWR38" s="19"/>
      <c r="AWS38" s="19"/>
      <c r="AWT38" s="19"/>
      <c r="AWU38" s="19"/>
      <c r="AWV38" s="19"/>
      <c r="AWW38" s="19"/>
      <c r="AWX38" s="19"/>
      <c r="AWY38" s="19"/>
      <c r="AWZ38" s="19"/>
      <c r="AXA38" s="19"/>
      <c r="AXB38" s="19"/>
      <c r="AXC38" s="19"/>
      <c r="AXD38" s="19"/>
      <c r="AXE38" s="19"/>
      <c r="AXF38" s="19"/>
      <c r="AXG38" s="19"/>
      <c r="AXH38" s="19"/>
      <c r="AXI38" s="19"/>
      <c r="AXJ38" s="19"/>
      <c r="AXK38" s="19"/>
      <c r="AXL38" s="19"/>
      <c r="AXM38" s="19"/>
      <c r="AXN38" s="19"/>
      <c r="AXO38" s="19"/>
      <c r="AXP38" s="19"/>
      <c r="AXQ38" s="19"/>
      <c r="AXR38" s="19"/>
      <c r="AXS38" s="19"/>
      <c r="AXT38" s="19"/>
      <c r="AXU38" s="19"/>
      <c r="AXV38" s="19"/>
      <c r="AXW38" s="19"/>
      <c r="AXX38" s="19"/>
      <c r="AXY38" s="19"/>
      <c r="AXZ38" s="19"/>
      <c r="AYA38" s="19"/>
      <c r="AYB38" s="19"/>
      <c r="AYC38" s="19"/>
      <c r="AYD38" s="19"/>
      <c r="AYE38" s="19"/>
      <c r="AYF38" s="19"/>
      <c r="AYG38" s="19"/>
      <c r="AYH38" s="19"/>
      <c r="AYI38" s="19"/>
      <c r="AYJ38" s="19"/>
      <c r="AYK38" s="19"/>
      <c r="AYL38" s="19"/>
      <c r="AYM38" s="19"/>
      <c r="AYN38" s="19"/>
      <c r="AYO38" s="19"/>
      <c r="AYP38" s="19"/>
      <c r="AYQ38" s="19"/>
      <c r="AYR38" s="19"/>
      <c r="AYS38" s="19"/>
      <c r="AYT38" s="19"/>
      <c r="AYU38" s="19"/>
      <c r="AYV38" s="19"/>
      <c r="AYW38" s="19"/>
      <c r="AYX38" s="19"/>
      <c r="AYY38" s="19"/>
      <c r="AYZ38" s="19"/>
      <c r="AZA38" s="19"/>
      <c r="AZB38" s="19"/>
      <c r="AZC38" s="19"/>
      <c r="AZD38" s="19"/>
      <c r="AZE38" s="19"/>
      <c r="AZF38" s="19"/>
      <c r="AZG38" s="19"/>
      <c r="AZH38" s="19"/>
      <c r="AZI38" s="19"/>
      <c r="AZJ38" s="19"/>
      <c r="AZK38" s="19"/>
      <c r="AZL38" s="19"/>
      <c r="AZM38" s="19"/>
      <c r="AZN38" s="19"/>
      <c r="AZO38" s="19"/>
      <c r="AZP38" s="19"/>
      <c r="AZQ38" s="19"/>
      <c r="AZR38" s="19"/>
      <c r="AZS38" s="19"/>
      <c r="AZT38" s="19"/>
      <c r="AZU38" s="19"/>
      <c r="AZV38" s="19"/>
      <c r="AZW38" s="19"/>
      <c r="AZX38" s="19"/>
      <c r="AZY38" s="19"/>
      <c r="AZZ38" s="19"/>
      <c r="BAA38" s="19"/>
      <c r="BAB38" s="19"/>
      <c r="BAC38" s="19"/>
      <c r="BAD38" s="19"/>
      <c r="BAE38" s="19"/>
      <c r="BAF38" s="19"/>
      <c r="BAG38" s="19"/>
      <c r="BAH38" s="19"/>
      <c r="BAI38" s="19"/>
      <c r="BAJ38" s="19"/>
      <c r="BAK38" s="19"/>
      <c r="BAL38" s="19"/>
      <c r="BAM38" s="19"/>
      <c r="BAN38" s="19"/>
      <c r="BAO38" s="19"/>
      <c r="BAP38" s="19"/>
      <c r="BAQ38" s="19"/>
      <c r="BAR38" s="19"/>
      <c r="BAS38" s="19"/>
      <c r="BAT38" s="19"/>
      <c r="BAU38" s="19"/>
      <c r="BAV38" s="19"/>
      <c r="BAW38" s="19"/>
      <c r="BAX38" s="19"/>
      <c r="BAY38" s="19"/>
      <c r="BAZ38" s="19"/>
      <c r="BBA38" s="19"/>
      <c r="BBB38" s="19"/>
      <c r="BBC38" s="19"/>
      <c r="BBD38" s="19"/>
      <c r="BBE38" s="19"/>
      <c r="BBF38" s="19"/>
      <c r="BBG38" s="19"/>
      <c r="BBH38" s="19"/>
      <c r="BBI38" s="19"/>
      <c r="BBJ38" s="19"/>
      <c r="BBK38" s="19"/>
      <c r="BBL38" s="19"/>
      <c r="BBM38" s="19"/>
      <c r="BBN38" s="19"/>
      <c r="BBO38" s="19"/>
      <c r="BBP38" s="19"/>
      <c r="BBQ38" s="19"/>
      <c r="BBR38" s="19"/>
      <c r="BBS38" s="19"/>
      <c r="BBT38" s="19"/>
      <c r="BBU38" s="19"/>
      <c r="BBV38" s="19"/>
      <c r="BBW38" s="19"/>
      <c r="BBX38" s="19"/>
      <c r="BBY38" s="19"/>
      <c r="BBZ38" s="19"/>
      <c r="BCA38" s="19"/>
      <c r="BCB38" s="19"/>
      <c r="BCC38" s="19"/>
      <c r="BCD38" s="19"/>
      <c r="BCE38" s="19"/>
      <c r="BCF38" s="19"/>
      <c r="BCG38" s="19"/>
      <c r="BCH38" s="19"/>
      <c r="BCI38" s="19"/>
      <c r="BCJ38" s="19"/>
      <c r="BCK38" s="19"/>
      <c r="BCL38" s="19"/>
      <c r="BCM38" s="19"/>
      <c r="BCN38" s="19"/>
      <c r="BCO38" s="19"/>
      <c r="BCP38" s="19"/>
      <c r="BCQ38" s="19"/>
      <c r="BCR38" s="19"/>
      <c r="BCS38" s="19"/>
      <c r="BCT38" s="19"/>
      <c r="BCU38" s="19"/>
      <c r="BCV38" s="19"/>
      <c r="BCW38" s="19"/>
      <c r="BCX38" s="19"/>
      <c r="BCY38" s="19"/>
      <c r="BCZ38" s="19"/>
      <c r="BDA38" s="19"/>
      <c r="BDB38" s="19"/>
      <c r="BDC38" s="19"/>
      <c r="BDD38" s="19"/>
      <c r="BDE38" s="19"/>
      <c r="BDF38" s="19"/>
      <c r="BDG38" s="19"/>
      <c r="BDH38" s="19"/>
      <c r="BDI38" s="19"/>
      <c r="BDJ38" s="19"/>
      <c r="BDK38" s="19"/>
      <c r="BDL38" s="19"/>
      <c r="BDM38" s="19"/>
      <c r="BDN38" s="19"/>
      <c r="BDO38" s="19"/>
      <c r="BDP38" s="19"/>
      <c r="BDQ38" s="19"/>
      <c r="BDR38" s="19"/>
      <c r="BDS38" s="19"/>
      <c r="BDT38" s="19"/>
      <c r="BDU38" s="19"/>
      <c r="BDV38" s="19"/>
      <c r="BDW38" s="19"/>
      <c r="BDX38" s="19"/>
      <c r="BDY38" s="19"/>
      <c r="BDZ38" s="19"/>
      <c r="BEA38" s="19"/>
      <c r="BEB38" s="19"/>
      <c r="BEC38" s="19"/>
      <c r="BED38" s="19"/>
      <c r="BEE38" s="19"/>
      <c r="BEF38" s="19"/>
      <c r="BEG38" s="19"/>
      <c r="BEH38" s="19"/>
      <c r="BEI38" s="19"/>
      <c r="BEJ38" s="19"/>
      <c r="BEK38" s="19"/>
      <c r="BEL38" s="19"/>
      <c r="BEM38" s="19"/>
      <c r="BEN38" s="19"/>
      <c r="BEO38" s="19"/>
      <c r="BEP38" s="19"/>
      <c r="BEQ38" s="19"/>
      <c r="BER38" s="19"/>
      <c r="BES38" s="19"/>
      <c r="BET38" s="19"/>
      <c r="BEU38" s="19"/>
      <c r="BEV38" s="19"/>
      <c r="BEW38" s="19"/>
      <c r="BEX38" s="19"/>
      <c r="BEY38" s="19"/>
      <c r="BEZ38" s="19"/>
      <c r="BFA38" s="19"/>
      <c r="BFB38" s="19"/>
      <c r="BFC38" s="19"/>
      <c r="BFD38" s="19"/>
      <c r="BFE38" s="19"/>
      <c r="BFF38" s="19"/>
      <c r="BFG38" s="19"/>
      <c r="BFH38" s="19"/>
      <c r="BFI38" s="19"/>
      <c r="BFJ38" s="19"/>
      <c r="BFK38" s="19"/>
      <c r="BFL38" s="19"/>
      <c r="BFM38" s="19"/>
      <c r="BFN38" s="19"/>
      <c r="BFO38" s="19"/>
      <c r="BFP38" s="19"/>
      <c r="BFQ38" s="19"/>
      <c r="BFR38" s="19"/>
      <c r="BFS38" s="19"/>
      <c r="BFT38" s="19"/>
      <c r="BFU38" s="19"/>
      <c r="BFV38" s="19"/>
      <c r="BFW38" s="19"/>
      <c r="BFX38" s="19"/>
      <c r="BFY38" s="19"/>
      <c r="BFZ38" s="19"/>
      <c r="BGA38" s="19"/>
      <c r="BGB38" s="19"/>
      <c r="BGC38" s="19"/>
      <c r="BGD38" s="19"/>
      <c r="BGE38" s="19"/>
      <c r="BGF38" s="19"/>
      <c r="BGG38" s="19"/>
      <c r="BGH38" s="19"/>
      <c r="BGI38" s="19"/>
      <c r="BGJ38" s="19"/>
      <c r="BGK38" s="19"/>
      <c r="BGL38" s="19"/>
      <c r="BGM38" s="19"/>
      <c r="BGN38" s="19"/>
      <c r="BGO38" s="19"/>
      <c r="BGP38" s="19"/>
      <c r="BGQ38" s="19"/>
      <c r="BGR38" s="19"/>
      <c r="BGS38" s="19"/>
      <c r="BGT38" s="19"/>
      <c r="BGU38" s="19"/>
      <c r="BGV38" s="19"/>
      <c r="BGW38" s="19"/>
      <c r="BGX38" s="19"/>
      <c r="BGY38" s="19"/>
      <c r="BGZ38" s="19"/>
      <c r="BHA38" s="19"/>
      <c r="BHB38" s="19"/>
      <c r="BHC38" s="19"/>
      <c r="BHD38" s="19"/>
      <c r="BHE38" s="19"/>
      <c r="BHF38" s="19"/>
      <c r="BHG38" s="19"/>
      <c r="BHH38" s="19"/>
      <c r="BHI38" s="19"/>
      <c r="BHJ38" s="19"/>
      <c r="BHK38" s="19"/>
      <c r="BHL38" s="19"/>
      <c r="BHM38" s="19"/>
      <c r="BHN38" s="19"/>
      <c r="BHO38" s="19"/>
      <c r="BHP38" s="19"/>
      <c r="BHQ38" s="19"/>
      <c r="BHR38" s="19"/>
      <c r="BHS38" s="19"/>
      <c r="BHT38" s="19"/>
      <c r="BHU38" s="19"/>
      <c r="BHV38" s="19"/>
      <c r="BHW38" s="19"/>
      <c r="BHX38" s="19"/>
      <c r="BHY38" s="19"/>
      <c r="BHZ38" s="19"/>
      <c r="BIA38" s="19"/>
      <c r="BIB38" s="19"/>
      <c r="BIC38" s="19"/>
      <c r="BID38" s="19"/>
      <c r="BIE38" s="19"/>
      <c r="BIF38" s="19"/>
      <c r="BIG38" s="19"/>
      <c r="BIH38" s="19"/>
      <c r="BII38" s="19"/>
      <c r="BIJ38" s="19"/>
      <c r="BIK38" s="19"/>
      <c r="BIL38" s="19"/>
      <c r="BIM38" s="19"/>
      <c r="BIN38" s="19"/>
      <c r="BIO38" s="19"/>
      <c r="BIP38" s="19"/>
      <c r="BIQ38" s="19"/>
      <c r="BIR38" s="19"/>
      <c r="BIS38" s="19"/>
      <c r="BIT38" s="19"/>
      <c r="BIU38" s="19"/>
      <c r="BIV38" s="19"/>
      <c r="BIW38" s="19"/>
      <c r="BIX38" s="19"/>
      <c r="BIY38" s="19"/>
      <c r="BIZ38" s="19"/>
      <c r="BJA38" s="19"/>
      <c r="BJB38" s="19"/>
      <c r="BJC38" s="19"/>
      <c r="BJD38" s="19"/>
      <c r="BJE38" s="19"/>
      <c r="BJF38" s="19"/>
      <c r="BJG38" s="19"/>
      <c r="BJH38" s="19"/>
      <c r="BJI38" s="19"/>
      <c r="BJJ38" s="19"/>
      <c r="BJK38" s="19"/>
      <c r="BJL38" s="19"/>
      <c r="BJM38" s="19"/>
      <c r="BJN38" s="19"/>
      <c r="BJO38" s="19"/>
      <c r="BJP38" s="19"/>
      <c r="BJQ38" s="19"/>
      <c r="BJR38" s="19"/>
      <c r="BJS38" s="19"/>
      <c r="BJT38" s="19"/>
      <c r="BJU38" s="19"/>
      <c r="BJV38" s="19"/>
      <c r="BJW38" s="19"/>
      <c r="BJX38" s="19"/>
      <c r="BJY38" s="19"/>
      <c r="BJZ38" s="19"/>
      <c r="BKA38" s="19"/>
      <c r="BKB38" s="19"/>
      <c r="BKC38" s="19"/>
      <c r="BKD38" s="19"/>
      <c r="BKE38" s="19"/>
      <c r="BKF38" s="19"/>
      <c r="BKG38" s="19"/>
      <c r="BKH38" s="19"/>
      <c r="BKI38" s="19"/>
      <c r="BKJ38" s="19"/>
      <c r="BKK38" s="19"/>
      <c r="BKL38" s="19"/>
      <c r="BKM38" s="19"/>
      <c r="BKN38" s="19"/>
      <c r="BKO38" s="19"/>
      <c r="BKP38" s="19"/>
      <c r="BKQ38" s="19"/>
      <c r="BKR38" s="19"/>
      <c r="BKS38" s="19"/>
      <c r="BKT38" s="19"/>
      <c r="BKU38" s="19"/>
      <c r="BKV38" s="19"/>
      <c r="BKW38" s="19"/>
      <c r="BKX38" s="19"/>
      <c r="BKY38" s="19"/>
      <c r="BKZ38" s="19"/>
      <c r="BLA38" s="19"/>
      <c r="BLB38" s="19"/>
      <c r="BLC38" s="19"/>
      <c r="BLD38" s="19"/>
      <c r="BLE38" s="19"/>
      <c r="BLF38" s="19"/>
      <c r="BLG38" s="19"/>
      <c r="BLH38" s="19"/>
      <c r="BLI38" s="19"/>
      <c r="BLJ38" s="19"/>
      <c r="BLK38" s="19"/>
      <c r="BLL38" s="19"/>
      <c r="BLM38" s="19"/>
      <c r="BLN38" s="19"/>
      <c r="BLO38" s="19"/>
      <c r="BLP38" s="19"/>
      <c r="BLQ38" s="19"/>
      <c r="BLR38" s="19"/>
      <c r="BLS38" s="19"/>
      <c r="BLT38" s="19"/>
      <c r="BLU38" s="19"/>
      <c r="BLV38" s="19"/>
      <c r="BLW38" s="19"/>
      <c r="BLX38" s="19"/>
      <c r="BLY38" s="19"/>
      <c r="BLZ38" s="19"/>
      <c r="BMA38" s="19"/>
      <c r="BMB38" s="19"/>
      <c r="BMC38" s="19"/>
      <c r="BMD38" s="19"/>
      <c r="BME38" s="19"/>
      <c r="BMF38" s="19"/>
      <c r="BMG38" s="19"/>
      <c r="BMH38" s="19"/>
      <c r="BMI38" s="19"/>
      <c r="BMJ38" s="19"/>
      <c r="BMK38" s="19"/>
      <c r="BML38" s="19"/>
      <c r="BMM38" s="19"/>
      <c r="BMN38" s="19"/>
      <c r="BMO38" s="19"/>
      <c r="BMP38" s="19"/>
      <c r="BMQ38" s="19"/>
      <c r="BMR38" s="19"/>
      <c r="BMS38" s="19"/>
      <c r="BMT38" s="19"/>
      <c r="BMU38" s="19"/>
      <c r="BMV38" s="19"/>
      <c r="BMW38" s="19"/>
      <c r="BMX38" s="19"/>
      <c r="BMY38" s="19"/>
      <c r="BMZ38" s="19"/>
      <c r="BNA38" s="19"/>
      <c r="BNB38" s="19"/>
      <c r="BNC38" s="19"/>
      <c r="BND38" s="19"/>
      <c r="BNE38" s="19"/>
      <c r="BNF38" s="19"/>
      <c r="BNG38" s="19"/>
      <c r="BNH38" s="19"/>
      <c r="BNI38" s="19"/>
      <c r="BNJ38" s="19"/>
      <c r="BNK38" s="19"/>
      <c r="BNL38" s="19"/>
      <c r="BNM38" s="19"/>
      <c r="BNN38" s="19"/>
      <c r="BNO38" s="19"/>
      <c r="BNP38" s="19"/>
      <c r="BNQ38" s="19"/>
      <c r="BNR38" s="19"/>
      <c r="BNS38" s="19"/>
      <c r="BNT38" s="19"/>
      <c r="BNU38" s="19"/>
      <c r="BNV38" s="19"/>
      <c r="BNW38" s="19"/>
      <c r="BNX38" s="19"/>
      <c r="BNY38" s="19"/>
      <c r="BNZ38" s="19"/>
      <c r="BOA38" s="19"/>
      <c r="BOB38" s="19"/>
      <c r="BOC38" s="19"/>
      <c r="BOD38" s="19"/>
      <c r="BOE38" s="19"/>
      <c r="BOF38" s="19"/>
      <c r="BOG38" s="19"/>
      <c r="BOH38" s="19"/>
      <c r="BOI38" s="19"/>
      <c r="BOJ38" s="19"/>
      <c r="BOK38" s="19"/>
      <c r="BOL38" s="19"/>
      <c r="BOM38" s="19"/>
      <c r="BON38" s="19"/>
      <c r="BOO38" s="19"/>
      <c r="BOP38" s="19"/>
      <c r="BOQ38" s="19"/>
      <c r="BOR38" s="19"/>
      <c r="BOS38" s="19"/>
      <c r="BOT38" s="19"/>
      <c r="BOU38" s="19"/>
      <c r="BOV38" s="19"/>
      <c r="BOW38" s="19"/>
      <c r="BOX38" s="19"/>
      <c r="BOY38" s="19"/>
      <c r="BOZ38" s="19"/>
      <c r="BPA38" s="19"/>
      <c r="BPB38" s="19"/>
      <c r="BPC38" s="19"/>
      <c r="BPD38" s="19"/>
      <c r="BPE38" s="19"/>
      <c r="BPF38" s="19"/>
      <c r="BPG38" s="19"/>
      <c r="BPH38" s="19"/>
      <c r="BPI38" s="19"/>
      <c r="BPJ38" s="19"/>
      <c r="BPK38" s="19"/>
      <c r="BPL38" s="19"/>
      <c r="BPM38" s="19"/>
      <c r="BPN38" s="19"/>
      <c r="BPO38" s="19"/>
      <c r="BPP38" s="19"/>
      <c r="BPQ38" s="19"/>
      <c r="BPR38" s="19"/>
      <c r="BPS38" s="19"/>
      <c r="BPT38" s="19"/>
      <c r="BPU38" s="19"/>
      <c r="BPV38" s="19"/>
      <c r="BPW38" s="19"/>
      <c r="BPX38" s="19"/>
      <c r="BPY38" s="19"/>
      <c r="BPZ38" s="19"/>
      <c r="BQA38" s="19"/>
      <c r="BQB38" s="19"/>
      <c r="BQC38" s="19"/>
      <c r="BQD38" s="19"/>
      <c r="BQE38" s="19"/>
      <c r="BQF38" s="19"/>
      <c r="BQG38" s="19"/>
      <c r="BQH38" s="19"/>
      <c r="BQI38" s="19"/>
      <c r="BQJ38" s="19"/>
      <c r="BQK38" s="19"/>
      <c r="BQL38" s="19"/>
      <c r="BQM38" s="19"/>
      <c r="BQN38" s="19"/>
      <c r="BQO38" s="19"/>
      <c r="BQP38" s="19"/>
      <c r="BQQ38" s="19"/>
      <c r="BQR38" s="19"/>
      <c r="BQS38" s="19"/>
      <c r="BQT38" s="19"/>
      <c r="BQU38" s="19"/>
      <c r="BQV38" s="19"/>
      <c r="BQW38" s="19"/>
      <c r="BQX38" s="19"/>
      <c r="BQY38" s="19"/>
      <c r="BQZ38" s="19"/>
      <c r="BRA38" s="19"/>
      <c r="BRB38" s="19"/>
      <c r="BRC38" s="19"/>
      <c r="BRD38" s="19"/>
      <c r="BRE38" s="19"/>
      <c r="BRF38" s="19"/>
      <c r="BRG38" s="19"/>
      <c r="BRH38" s="19"/>
      <c r="BRI38" s="19"/>
      <c r="BRJ38" s="19"/>
      <c r="BRK38" s="19"/>
      <c r="BRL38" s="19"/>
      <c r="BRM38" s="19"/>
      <c r="BRN38" s="19"/>
      <c r="BRO38" s="19"/>
      <c r="BRP38" s="19"/>
      <c r="BRQ38" s="19"/>
      <c r="BRR38" s="19"/>
      <c r="BRS38" s="19"/>
      <c r="BRT38" s="19"/>
      <c r="BRU38" s="19"/>
      <c r="BRV38" s="19"/>
      <c r="BRW38" s="19"/>
      <c r="BRX38" s="19"/>
      <c r="BRY38" s="19"/>
      <c r="BRZ38" s="19"/>
      <c r="BSA38" s="19"/>
      <c r="BSB38" s="19"/>
      <c r="BSC38" s="19"/>
      <c r="BSD38" s="19"/>
      <c r="BSE38" s="19"/>
      <c r="BSF38" s="19"/>
      <c r="BSG38" s="19"/>
      <c r="BSH38" s="19"/>
      <c r="BSI38" s="19"/>
      <c r="BSJ38" s="19"/>
      <c r="BSK38" s="19"/>
      <c r="BSL38" s="19"/>
      <c r="BSM38" s="19"/>
      <c r="BSN38" s="19"/>
      <c r="BSO38" s="19"/>
      <c r="BSP38" s="19"/>
      <c r="BSQ38" s="19"/>
      <c r="BSR38" s="19"/>
      <c r="BSS38" s="19"/>
      <c r="BST38" s="19"/>
      <c r="BSU38" s="19"/>
      <c r="BSV38" s="19"/>
      <c r="BSW38" s="19"/>
      <c r="BSX38" s="19"/>
      <c r="BSY38" s="19"/>
      <c r="BSZ38" s="19"/>
      <c r="BTA38" s="19"/>
      <c r="BTB38" s="19"/>
      <c r="BTC38" s="19"/>
      <c r="BTD38" s="19"/>
      <c r="BTE38" s="19"/>
      <c r="BTF38" s="19"/>
      <c r="BTG38" s="19"/>
      <c r="BTH38" s="19"/>
      <c r="BTI38" s="19"/>
      <c r="BTJ38" s="19"/>
      <c r="BTK38" s="19"/>
      <c r="BTL38" s="19"/>
      <c r="BTM38" s="19"/>
      <c r="BTN38" s="19"/>
      <c r="BTO38" s="19"/>
      <c r="BTP38" s="19"/>
      <c r="BTQ38" s="19"/>
      <c r="BTR38" s="19"/>
      <c r="BTS38" s="19"/>
      <c r="BTT38" s="19"/>
      <c r="BTU38" s="19"/>
      <c r="BTV38" s="19"/>
      <c r="BTW38" s="19"/>
      <c r="BTX38" s="19"/>
      <c r="BTY38" s="19"/>
      <c r="BTZ38" s="19"/>
      <c r="BUA38" s="19"/>
      <c r="BUB38" s="19"/>
      <c r="BUC38" s="19"/>
      <c r="BUD38" s="19"/>
      <c r="BUE38" s="19"/>
      <c r="BUF38" s="19"/>
      <c r="BUG38" s="19"/>
      <c r="BUH38" s="19"/>
      <c r="BUI38" s="19"/>
      <c r="BUJ38" s="19"/>
      <c r="BUK38" s="19"/>
      <c r="BUL38" s="19"/>
      <c r="BUM38" s="19"/>
      <c r="BUN38" s="19"/>
      <c r="BUO38" s="19"/>
      <c r="BUP38" s="19"/>
      <c r="BUQ38" s="19"/>
      <c r="BUR38" s="19"/>
      <c r="BUS38" s="19"/>
      <c r="BUT38" s="19"/>
      <c r="BUU38" s="19"/>
      <c r="BUV38" s="19"/>
      <c r="BUW38" s="19"/>
      <c r="BUX38" s="19"/>
      <c r="BUY38" s="19"/>
      <c r="BUZ38" s="19"/>
      <c r="BVA38" s="19"/>
      <c r="BVB38" s="19"/>
      <c r="BVC38" s="19"/>
      <c r="BVD38" s="19"/>
      <c r="BVE38" s="19"/>
      <c r="BVF38" s="19"/>
      <c r="BVG38" s="19"/>
      <c r="BVH38" s="19"/>
      <c r="BVI38" s="19"/>
      <c r="BVJ38" s="19"/>
      <c r="BVK38" s="19"/>
      <c r="BVL38" s="19"/>
      <c r="BVM38" s="19"/>
      <c r="BVN38" s="19"/>
      <c r="BVO38" s="19"/>
      <c r="BVP38" s="19"/>
      <c r="BVQ38" s="19"/>
      <c r="BVR38" s="19"/>
      <c r="BVS38" s="19"/>
      <c r="BVT38" s="19"/>
      <c r="BVU38" s="19"/>
      <c r="BVV38" s="19"/>
      <c r="BVW38" s="19"/>
      <c r="BVX38" s="19"/>
      <c r="BVY38" s="19"/>
      <c r="BVZ38" s="19"/>
      <c r="BWA38" s="19"/>
      <c r="BWB38" s="19"/>
      <c r="BWC38" s="19"/>
      <c r="BWD38" s="19"/>
      <c r="BWE38" s="19"/>
      <c r="BWF38" s="19"/>
      <c r="BWG38" s="19"/>
      <c r="BWH38" s="19"/>
      <c r="BWI38" s="19"/>
      <c r="BWJ38" s="19"/>
      <c r="BWK38" s="19"/>
      <c r="BWL38" s="19"/>
      <c r="BWM38" s="19"/>
      <c r="BWN38" s="19"/>
      <c r="BWO38" s="19"/>
      <c r="BWP38" s="19"/>
      <c r="BWQ38" s="19"/>
      <c r="BWR38" s="19"/>
      <c r="BWS38" s="19"/>
      <c r="BWT38" s="19"/>
      <c r="BWU38" s="19"/>
      <c r="BWV38" s="19"/>
      <c r="BWW38" s="19"/>
      <c r="BWX38" s="19"/>
      <c r="BWY38" s="19"/>
      <c r="BWZ38" s="19"/>
      <c r="BXA38" s="19"/>
      <c r="BXB38" s="19"/>
      <c r="BXC38" s="19"/>
      <c r="BXD38" s="19"/>
      <c r="BXE38" s="19"/>
      <c r="BXF38" s="19"/>
      <c r="BXG38" s="19"/>
      <c r="BXH38" s="19"/>
      <c r="BXI38" s="19"/>
      <c r="BXJ38" s="19"/>
      <c r="BXK38" s="19"/>
      <c r="BXL38" s="19"/>
      <c r="BXM38" s="19"/>
      <c r="BXN38" s="19"/>
      <c r="BXO38" s="19"/>
      <c r="BXP38" s="19"/>
      <c r="BXQ38" s="19"/>
      <c r="BXR38" s="19"/>
      <c r="BXS38" s="19"/>
      <c r="BXT38" s="19"/>
      <c r="BXU38" s="19"/>
      <c r="BXV38" s="19"/>
      <c r="BXW38" s="19"/>
      <c r="BXX38" s="19"/>
      <c r="BXY38" s="19"/>
      <c r="BXZ38" s="19"/>
      <c r="BYA38" s="19"/>
      <c r="BYB38" s="19"/>
      <c r="BYC38" s="19"/>
      <c r="BYD38" s="19"/>
      <c r="BYE38" s="19"/>
      <c r="BYF38" s="19"/>
      <c r="BYG38" s="19"/>
      <c r="BYH38" s="19"/>
      <c r="BYI38" s="19"/>
      <c r="BYJ38" s="19"/>
      <c r="BYK38" s="19"/>
      <c r="BYL38" s="19"/>
      <c r="BYM38" s="19"/>
      <c r="BYN38" s="19"/>
      <c r="BYO38" s="19"/>
      <c r="BYP38" s="19"/>
      <c r="BYQ38" s="19"/>
      <c r="BYR38" s="19"/>
      <c r="BYS38" s="19"/>
      <c r="BYT38" s="19"/>
      <c r="BYU38" s="19"/>
      <c r="BYV38" s="19"/>
      <c r="BYW38" s="19"/>
      <c r="BYX38" s="19"/>
      <c r="BYY38" s="19"/>
      <c r="BYZ38" s="19"/>
      <c r="BZA38" s="19"/>
      <c r="BZB38" s="19"/>
      <c r="BZC38" s="19"/>
      <c r="BZD38" s="19"/>
      <c r="BZE38" s="19"/>
      <c r="BZF38" s="19"/>
      <c r="BZG38" s="19"/>
      <c r="BZH38" s="19"/>
      <c r="BZI38" s="19"/>
      <c r="BZJ38" s="19"/>
      <c r="BZK38" s="19"/>
      <c r="BZL38" s="19"/>
      <c r="BZM38" s="19"/>
      <c r="BZN38" s="19"/>
      <c r="BZO38" s="19"/>
      <c r="BZP38" s="19"/>
      <c r="BZQ38" s="19"/>
      <c r="BZR38" s="19"/>
      <c r="BZS38" s="19"/>
      <c r="BZT38" s="19"/>
      <c r="BZU38" s="19"/>
      <c r="BZV38" s="19"/>
      <c r="BZW38" s="19"/>
      <c r="BZX38" s="19"/>
      <c r="BZY38" s="19"/>
      <c r="BZZ38" s="19"/>
      <c r="CAA38" s="19"/>
      <c r="CAB38" s="19"/>
      <c r="CAC38" s="19"/>
      <c r="CAD38" s="19"/>
      <c r="CAE38" s="19"/>
      <c r="CAF38" s="19"/>
      <c r="CAG38" s="19"/>
      <c r="CAH38" s="19"/>
      <c r="CAI38" s="19"/>
      <c r="CAJ38" s="19"/>
      <c r="CAK38" s="19"/>
      <c r="CAL38" s="19"/>
      <c r="CAM38" s="19"/>
      <c r="CAN38" s="19"/>
      <c r="CAO38" s="19"/>
      <c r="CAP38" s="19"/>
      <c r="CAQ38" s="19"/>
      <c r="CAR38" s="19"/>
      <c r="CAS38" s="19"/>
      <c r="CAT38" s="19"/>
      <c r="CAU38" s="19"/>
      <c r="CAV38" s="19"/>
      <c r="CAW38" s="19"/>
      <c r="CAX38" s="19"/>
      <c r="CAY38" s="19"/>
      <c r="CAZ38" s="19"/>
      <c r="CBA38" s="19"/>
      <c r="CBB38" s="19"/>
      <c r="CBC38" s="19"/>
      <c r="CBD38" s="19"/>
      <c r="CBE38" s="19"/>
      <c r="CBF38" s="19"/>
      <c r="CBG38" s="19"/>
      <c r="CBH38" s="19"/>
      <c r="CBI38" s="19"/>
      <c r="CBJ38" s="19"/>
      <c r="CBK38" s="19"/>
      <c r="CBL38" s="19"/>
      <c r="CBM38" s="19"/>
      <c r="CBN38" s="19"/>
      <c r="CBO38" s="19"/>
      <c r="CBP38" s="19"/>
      <c r="CBQ38" s="19"/>
      <c r="CBR38" s="19"/>
      <c r="CBS38" s="19"/>
      <c r="CBT38" s="19"/>
      <c r="CBU38" s="19"/>
      <c r="CBV38" s="19"/>
      <c r="CBW38" s="19"/>
      <c r="CBX38" s="19"/>
      <c r="CBY38" s="19"/>
      <c r="CBZ38" s="19"/>
      <c r="CCA38" s="19"/>
      <c r="CCB38" s="19"/>
      <c r="CCC38" s="19"/>
      <c r="CCD38" s="19"/>
      <c r="CCE38" s="19"/>
      <c r="CCF38" s="19"/>
      <c r="CCG38" s="19"/>
      <c r="CCH38" s="19"/>
      <c r="CCI38" s="19"/>
      <c r="CCJ38" s="19"/>
      <c r="CCK38" s="19"/>
      <c r="CCL38" s="19"/>
      <c r="CCM38" s="19"/>
      <c r="CCN38" s="19"/>
      <c r="CCO38" s="19"/>
      <c r="CCP38" s="19"/>
      <c r="CCQ38" s="19"/>
      <c r="CCR38" s="19"/>
      <c r="CCS38" s="19"/>
      <c r="CCT38" s="19"/>
      <c r="CCU38" s="19"/>
      <c r="CCV38" s="19"/>
      <c r="CCW38" s="19"/>
      <c r="CCX38" s="19"/>
      <c r="CCY38" s="19"/>
      <c r="CCZ38" s="19"/>
      <c r="CDA38" s="19"/>
      <c r="CDB38" s="19"/>
      <c r="CDC38" s="19"/>
      <c r="CDD38" s="19"/>
      <c r="CDE38" s="19"/>
      <c r="CDF38" s="19"/>
      <c r="CDG38" s="19"/>
      <c r="CDH38" s="19"/>
      <c r="CDI38" s="19"/>
      <c r="CDJ38" s="19"/>
      <c r="CDK38" s="19"/>
      <c r="CDL38" s="19"/>
      <c r="CDM38" s="19"/>
      <c r="CDN38" s="19"/>
      <c r="CDO38" s="19"/>
      <c r="CDP38" s="19"/>
      <c r="CDQ38" s="19"/>
      <c r="CDR38" s="19"/>
      <c r="CDS38" s="19"/>
      <c r="CDT38" s="19"/>
      <c r="CDU38" s="19"/>
      <c r="CDV38" s="19"/>
      <c r="CDW38" s="19"/>
      <c r="CDX38" s="19"/>
      <c r="CDY38" s="19"/>
      <c r="CDZ38" s="19"/>
      <c r="CEA38" s="19"/>
      <c r="CEB38" s="19"/>
      <c r="CEC38" s="19"/>
      <c r="CED38" s="19"/>
      <c r="CEE38" s="19"/>
      <c r="CEF38" s="19"/>
      <c r="CEG38" s="19"/>
      <c r="CEH38" s="19"/>
      <c r="CEI38" s="19"/>
      <c r="CEJ38" s="19"/>
      <c r="CEK38" s="19"/>
      <c r="CEL38" s="19"/>
      <c r="CEM38" s="19"/>
      <c r="CEN38" s="19"/>
      <c r="CEO38" s="19"/>
      <c r="CEP38" s="19"/>
      <c r="CEQ38" s="19"/>
      <c r="CER38" s="19"/>
      <c r="CES38" s="19"/>
      <c r="CET38" s="19"/>
      <c r="CEU38" s="19"/>
      <c r="CEV38" s="19"/>
      <c r="CEW38" s="19"/>
      <c r="CEX38" s="19"/>
      <c r="CEY38" s="19"/>
      <c r="CEZ38" s="19"/>
      <c r="CFA38" s="19"/>
      <c r="CFB38" s="19"/>
      <c r="CFC38" s="19"/>
      <c r="CFD38" s="19"/>
      <c r="CFE38" s="19"/>
      <c r="CFF38" s="19"/>
      <c r="CFG38" s="19"/>
      <c r="CFH38" s="19"/>
      <c r="CFI38" s="19"/>
      <c r="CFJ38" s="19"/>
      <c r="CFK38" s="19"/>
      <c r="CFL38" s="19"/>
      <c r="CFM38" s="19"/>
      <c r="CFN38" s="19"/>
      <c r="CFO38" s="19"/>
      <c r="CFP38" s="19"/>
      <c r="CFQ38" s="19"/>
      <c r="CFR38" s="19"/>
      <c r="CFS38" s="19"/>
      <c r="CFT38" s="19"/>
      <c r="CFU38" s="19"/>
      <c r="CFV38" s="19"/>
      <c r="CFW38" s="19"/>
      <c r="CFX38" s="19"/>
      <c r="CFY38" s="19"/>
      <c r="CFZ38" s="19"/>
      <c r="CGA38" s="19"/>
      <c r="CGB38" s="19"/>
      <c r="CGC38" s="19"/>
      <c r="CGD38" s="19"/>
      <c r="CGE38" s="19"/>
      <c r="CGF38" s="19"/>
      <c r="CGG38" s="19"/>
      <c r="CGH38" s="19"/>
      <c r="CGI38" s="19"/>
      <c r="CGJ38" s="19"/>
      <c r="CGK38" s="19"/>
      <c r="CGL38" s="19"/>
      <c r="CGM38" s="19"/>
      <c r="CGN38" s="19"/>
      <c r="CGO38" s="19"/>
      <c r="CGP38" s="19"/>
      <c r="CGQ38" s="19"/>
      <c r="CGR38" s="19"/>
      <c r="CGS38" s="19"/>
      <c r="CGT38" s="19"/>
      <c r="CGU38" s="19"/>
      <c r="CGV38" s="19"/>
      <c r="CGW38" s="19"/>
      <c r="CGX38" s="19"/>
      <c r="CGY38" s="19"/>
      <c r="CGZ38" s="19"/>
      <c r="CHA38" s="19"/>
      <c r="CHB38" s="19"/>
      <c r="CHC38" s="19"/>
      <c r="CHD38" s="19"/>
      <c r="CHE38" s="19"/>
      <c r="CHF38" s="19"/>
      <c r="CHG38" s="19"/>
      <c r="CHH38" s="19"/>
      <c r="CHI38" s="19"/>
      <c r="CHJ38" s="19"/>
      <c r="CHK38" s="19"/>
      <c r="CHL38" s="19"/>
      <c r="CHM38" s="19"/>
      <c r="CHN38" s="19"/>
      <c r="CHO38" s="19"/>
      <c r="CHP38" s="19"/>
      <c r="CHQ38" s="19"/>
      <c r="CHR38" s="19"/>
      <c r="CHS38" s="19"/>
      <c r="CHT38" s="19"/>
      <c r="CHU38" s="19"/>
      <c r="CHV38" s="19"/>
      <c r="CHW38" s="19"/>
      <c r="CHX38" s="19"/>
      <c r="CHY38" s="19"/>
      <c r="CHZ38" s="19"/>
      <c r="CIA38" s="19"/>
      <c r="CIB38" s="19"/>
      <c r="CIC38" s="19"/>
      <c r="CID38" s="19"/>
      <c r="CIE38" s="19"/>
      <c r="CIF38" s="19"/>
      <c r="CIG38" s="19"/>
      <c r="CIH38" s="19"/>
      <c r="CII38" s="19"/>
      <c r="CIJ38" s="19"/>
      <c r="CIK38" s="19"/>
      <c r="CIL38" s="19"/>
      <c r="CIM38" s="19"/>
      <c r="CIN38" s="19"/>
      <c r="CIO38" s="19"/>
      <c r="CIP38" s="19"/>
      <c r="CIQ38" s="19"/>
      <c r="CIR38" s="19"/>
      <c r="CIS38" s="19"/>
      <c r="CIT38" s="19"/>
      <c r="CIU38" s="19"/>
      <c r="CIV38" s="19"/>
      <c r="CIW38" s="19"/>
      <c r="CIX38" s="19"/>
      <c r="CIY38" s="19"/>
      <c r="CIZ38" s="19"/>
      <c r="CJA38" s="19"/>
      <c r="CJB38" s="19"/>
      <c r="CJC38" s="19"/>
      <c r="CJD38" s="19"/>
      <c r="CJE38" s="19"/>
      <c r="CJF38" s="19"/>
      <c r="CJG38" s="19"/>
      <c r="CJH38" s="19"/>
      <c r="CJI38" s="19"/>
      <c r="CJJ38" s="19"/>
      <c r="CJK38" s="19"/>
      <c r="CJL38" s="19"/>
      <c r="CJM38" s="19"/>
      <c r="CJN38" s="19"/>
      <c r="CJO38" s="19"/>
      <c r="CJP38" s="19"/>
      <c r="CJQ38" s="19"/>
      <c r="CJR38" s="19"/>
      <c r="CJS38" s="19"/>
      <c r="CJT38" s="19"/>
      <c r="CJU38" s="19"/>
      <c r="CJV38" s="19"/>
      <c r="CJW38" s="19"/>
      <c r="CJX38" s="19"/>
      <c r="CJY38" s="19"/>
      <c r="CJZ38" s="19"/>
      <c r="CKA38" s="19"/>
      <c r="CKB38" s="19"/>
      <c r="CKC38" s="19"/>
      <c r="CKD38" s="19"/>
      <c r="CKE38" s="19"/>
      <c r="CKF38" s="19"/>
      <c r="CKG38" s="19"/>
      <c r="CKH38" s="19"/>
      <c r="CKI38" s="19"/>
      <c r="CKJ38" s="19"/>
      <c r="CKK38" s="19"/>
      <c r="CKL38" s="19"/>
      <c r="CKM38" s="19"/>
      <c r="CKN38" s="19"/>
      <c r="CKO38" s="19"/>
      <c r="CKP38" s="19"/>
      <c r="CKQ38" s="19"/>
      <c r="CKR38" s="19"/>
      <c r="CKS38" s="19"/>
      <c r="CKT38" s="19"/>
      <c r="CKU38" s="19"/>
      <c r="CKV38" s="19"/>
      <c r="CKW38" s="19"/>
      <c r="CKX38" s="19"/>
      <c r="CKY38" s="19"/>
      <c r="CKZ38" s="19"/>
      <c r="CLA38" s="19"/>
      <c r="CLB38" s="19"/>
      <c r="CLC38" s="19"/>
      <c r="CLD38" s="19"/>
      <c r="CLE38" s="19"/>
      <c r="CLF38" s="19"/>
      <c r="CLG38" s="19"/>
      <c r="CLH38" s="19"/>
      <c r="CLI38" s="19"/>
      <c r="CLJ38" s="19"/>
      <c r="CLK38" s="19"/>
      <c r="CLL38" s="19"/>
      <c r="CLM38" s="19"/>
      <c r="CLN38" s="19"/>
      <c r="CLO38" s="19"/>
      <c r="CLP38" s="19"/>
      <c r="CLQ38" s="19"/>
      <c r="CLR38" s="19"/>
      <c r="CLS38" s="19"/>
      <c r="CLT38" s="19"/>
      <c r="CLU38" s="19"/>
      <c r="CLV38" s="19"/>
      <c r="CLW38" s="19"/>
      <c r="CLX38" s="19"/>
      <c r="CLY38" s="19"/>
      <c r="CLZ38" s="19"/>
      <c r="CMA38" s="19"/>
      <c r="CMB38" s="19"/>
      <c r="CMC38" s="19"/>
      <c r="CMD38" s="19"/>
      <c r="CME38" s="19"/>
      <c r="CMF38" s="19"/>
      <c r="CMG38" s="19"/>
      <c r="CMH38" s="19"/>
      <c r="CMI38" s="19"/>
      <c r="CMJ38" s="19"/>
      <c r="CMK38" s="19"/>
      <c r="CML38" s="19"/>
      <c r="CMM38" s="19"/>
      <c r="CMN38" s="19"/>
      <c r="CMO38" s="19"/>
      <c r="CMP38" s="19"/>
      <c r="CMQ38" s="19"/>
      <c r="CMR38" s="19"/>
      <c r="CMS38" s="19"/>
      <c r="CMT38" s="19"/>
      <c r="CMU38" s="19"/>
      <c r="CMV38" s="19"/>
      <c r="CMW38" s="19"/>
      <c r="CMX38" s="19"/>
      <c r="CMY38" s="19"/>
      <c r="CMZ38" s="19"/>
      <c r="CNA38" s="19"/>
      <c r="CNB38" s="19"/>
      <c r="CNC38" s="19"/>
      <c r="CND38" s="19"/>
      <c r="CNE38" s="19"/>
      <c r="CNF38" s="19"/>
      <c r="CNG38" s="19"/>
      <c r="CNH38" s="19"/>
      <c r="CNI38" s="19"/>
      <c r="CNJ38" s="19"/>
      <c r="CNK38" s="19"/>
      <c r="CNL38" s="19"/>
      <c r="CNM38" s="19"/>
      <c r="CNN38" s="19"/>
      <c r="CNO38" s="19"/>
      <c r="CNP38" s="19"/>
      <c r="CNQ38" s="19"/>
      <c r="CNR38" s="19"/>
      <c r="CNS38" s="19"/>
      <c r="CNT38" s="19"/>
      <c r="CNU38" s="19"/>
      <c r="CNV38" s="19"/>
      <c r="CNW38" s="19"/>
      <c r="CNX38" s="19"/>
      <c r="CNY38" s="19"/>
      <c r="CNZ38" s="19"/>
      <c r="COA38" s="19"/>
      <c r="COB38" s="19"/>
      <c r="COC38" s="19"/>
      <c r="COD38" s="19"/>
      <c r="COE38" s="19"/>
      <c r="COF38" s="19"/>
      <c r="COG38" s="19"/>
      <c r="COH38" s="19"/>
      <c r="COI38" s="19"/>
      <c r="COJ38" s="19"/>
      <c r="COK38" s="19"/>
      <c r="COL38" s="19"/>
      <c r="COM38" s="19"/>
      <c r="CON38" s="19"/>
      <c r="COO38" s="19"/>
      <c r="COP38" s="19"/>
      <c r="COQ38" s="19"/>
      <c r="COR38" s="19"/>
      <c r="COS38" s="19"/>
      <c r="COT38" s="19"/>
      <c r="COU38" s="19"/>
      <c r="COV38" s="19"/>
      <c r="COW38" s="19"/>
      <c r="COX38" s="19"/>
      <c r="COY38" s="19"/>
      <c r="COZ38" s="19"/>
      <c r="CPA38" s="19"/>
      <c r="CPB38" s="19"/>
      <c r="CPC38" s="19"/>
      <c r="CPD38" s="19"/>
      <c r="CPE38" s="19"/>
      <c r="CPF38" s="19"/>
      <c r="CPG38" s="19"/>
      <c r="CPH38" s="19"/>
      <c r="CPI38" s="19"/>
      <c r="CPJ38" s="19"/>
      <c r="CPK38" s="19"/>
      <c r="CPL38" s="19"/>
      <c r="CPM38" s="19"/>
      <c r="CPN38" s="19"/>
      <c r="CPO38" s="19"/>
      <c r="CPP38" s="19"/>
      <c r="CPQ38" s="19"/>
      <c r="CPR38" s="19"/>
      <c r="CPS38" s="19"/>
      <c r="CPT38" s="19"/>
      <c r="CPU38" s="19"/>
      <c r="CPV38" s="19"/>
      <c r="CPW38" s="19"/>
      <c r="CPX38" s="19"/>
      <c r="CPY38" s="19"/>
      <c r="CPZ38" s="19"/>
      <c r="CQA38" s="19"/>
      <c r="CQB38" s="19"/>
      <c r="CQC38" s="19"/>
      <c r="CQD38" s="19"/>
      <c r="CQE38" s="19"/>
      <c r="CQF38" s="19"/>
      <c r="CQG38" s="19"/>
      <c r="CQH38" s="19"/>
      <c r="CQI38" s="19"/>
      <c r="CQJ38" s="19"/>
      <c r="CQK38" s="19"/>
      <c r="CQL38" s="19"/>
      <c r="CQM38" s="19"/>
      <c r="CQN38" s="19"/>
      <c r="CQO38" s="19"/>
      <c r="CQP38" s="19"/>
      <c r="CQQ38" s="19"/>
      <c r="CQR38" s="19"/>
      <c r="CQS38" s="19"/>
      <c r="CQT38" s="19"/>
      <c r="CQU38" s="19"/>
      <c r="CQV38" s="19"/>
      <c r="CQW38" s="19"/>
      <c r="CQX38" s="19"/>
      <c r="CQY38" s="19"/>
      <c r="CQZ38" s="19"/>
      <c r="CRA38" s="19"/>
      <c r="CRB38" s="19"/>
      <c r="CRC38" s="19"/>
      <c r="CRD38" s="19"/>
      <c r="CRE38" s="19"/>
      <c r="CRF38" s="19"/>
      <c r="CRG38" s="19"/>
      <c r="CRH38" s="19"/>
      <c r="CRI38" s="19"/>
      <c r="CRJ38" s="19"/>
      <c r="CRK38" s="19"/>
      <c r="CRL38" s="19"/>
      <c r="CRM38" s="19"/>
      <c r="CRN38" s="19"/>
      <c r="CRO38" s="19"/>
      <c r="CRP38" s="19"/>
      <c r="CRQ38" s="19"/>
      <c r="CRR38" s="19"/>
      <c r="CRS38" s="19"/>
      <c r="CRT38" s="19"/>
      <c r="CRU38" s="19"/>
      <c r="CRV38" s="19"/>
      <c r="CRW38" s="19"/>
      <c r="CRX38" s="19"/>
      <c r="CRY38" s="19"/>
      <c r="CRZ38" s="19"/>
      <c r="CSA38" s="19"/>
      <c r="CSB38" s="19"/>
      <c r="CSC38" s="19"/>
      <c r="CSD38" s="19"/>
      <c r="CSE38" s="19"/>
      <c r="CSF38" s="19"/>
      <c r="CSG38" s="19"/>
      <c r="CSH38" s="19"/>
      <c r="CSI38" s="19"/>
      <c r="CSJ38" s="19"/>
      <c r="CSK38" s="19"/>
      <c r="CSL38" s="19"/>
      <c r="CSM38" s="19"/>
      <c r="CSN38" s="19"/>
      <c r="CSO38" s="19"/>
      <c r="CSP38" s="19"/>
      <c r="CSQ38" s="19"/>
      <c r="CSR38" s="19"/>
      <c r="CSS38" s="19"/>
      <c r="CST38" s="19"/>
      <c r="CSU38" s="19"/>
      <c r="CSV38" s="19"/>
      <c r="CSW38" s="19"/>
      <c r="CSX38" s="19"/>
      <c r="CSY38" s="19"/>
      <c r="CSZ38" s="19"/>
      <c r="CTA38" s="19"/>
      <c r="CTB38" s="19"/>
      <c r="CTC38" s="19"/>
      <c r="CTD38" s="19"/>
      <c r="CTE38" s="19"/>
      <c r="CTF38" s="19"/>
      <c r="CTG38" s="19"/>
      <c r="CTH38" s="19"/>
      <c r="CTI38" s="19"/>
      <c r="CTJ38" s="19"/>
      <c r="CTK38" s="19"/>
      <c r="CTL38" s="19"/>
      <c r="CTM38" s="19"/>
      <c r="CTN38" s="19"/>
      <c r="CTO38" s="19"/>
      <c r="CTP38" s="19"/>
      <c r="CTQ38" s="19"/>
      <c r="CTR38" s="19"/>
      <c r="CTS38" s="19"/>
      <c r="CTT38" s="19"/>
      <c r="CTU38" s="19"/>
      <c r="CTV38" s="19"/>
      <c r="CTW38" s="19"/>
      <c r="CTX38" s="19"/>
      <c r="CTY38" s="19"/>
      <c r="CTZ38" s="19"/>
      <c r="CUA38" s="19"/>
      <c r="CUB38" s="19"/>
      <c r="CUC38" s="19"/>
      <c r="CUD38" s="19"/>
      <c r="CUE38" s="19"/>
      <c r="CUF38" s="19"/>
      <c r="CUG38" s="19"/>
      <c r="CUH38" s="19"/>
      <c r="CUI38" s="19"/>
      <c r="CUJ38" s="19"/>
      <c r="CUK38" s="19"/>
      <c r="CUL38" s="19"/>
      <c r="CUM38" s="19"/>
      <c r="CUN38" s="19"/>
      <c r="CUO38" s="19"/>
      <c r="CUP38" s="19"/>
      <c r="CUQ38" s="19"/>
      <c r="CUR38" s="19"/>
      <c r="CUS38" s="19"/>
      <c r="CUT38" s="19"/>
      <c r="CUU38" s="19"/>
      <c r="CUV38" s="19"/>
      <c r="CUW38" s="19"/>
      <c r="CUX38" s="19"/>
      <c r="CUY38" s="19"/>
      <c r="CUZ38" s="19"/>
      <c r="CVA38" s="19"/>
      <c r="CVB38" s="19"/>
      <c r="CVC38" s="19"/>
      <c r="CVD38" s="19"/>
      <c r="CVE38" s="19"/>
      <c r="CVF38" s="19"/>
      <c r="CVG38" s="19"/>
      <c r="CVH38" s="19"/>
      <c r="CVI38" s="19"/>
      <c r="CVJ38" s="19"/>
      <c r="CVK38" s="19"/>
      <c r="CVL38" s="19"/>
      <c r="CVM38" s="19"/>
      <c r="CVN38" s="19"/>
      <c r="CVO38" s="19"/>
      <c r="CVP38" s="19"/>
      <c r="CVQ38" s="19"/>
      <c r="CVR38" s="19"/>
      <c r="CVS38" s="19"/>
      <c r="CVT38" s="19"/>
      <c r="CVU38" s="19"/>
      <c r="CVV38" s="19"/>
      <c r="CVW38" s="19"/>
      <c r="CVX38" s="19"/>
      <c r="CVY38" s="19"/>
      <c r="CVZ38" s="19"/>
      <c r="CWA38" s="19"/>
      <c r="CWB38" s="19"/>
      <c r="CWC38" s="19"/>
      <c r="CWD38" s="19"/>
      <c r="CWE38" s="19"/>
      <c r="CWF38" s="19"/>
      <c r="CWG38" s="19"/>
      <c r="CWH38" s="19"/>
      <c r="CWI38" s="19"/>
      <c r="CWJ38" s="19"/>
      <c r="CWK38" s="19"/>
      <c r="CWL38" s="19"/>
      <c r="CWM38" s="19"/>
      <c r="CWN38" s="19"/>
      <c r="CWO38" s="19"/>
      <c r="CWP38" s="19"/>
      <c r="CWQ38" s="19"/>
      <c r="CWR38" s="19"/>
      <c r="CWS38" s="19"/>
      <c r="CWT38" s="19"/>
      <c r="CWU38" s="19"/>
      <c r="CWV38" s="19"/>
      <c r="CWW38" s="19"/>
      <c r="CWX38" s="19"/>
      <c r="CWY38" s="19"/>
      <c r="CWZ38" s="19"/>
      <c r="CXA38" s="19"/>
      <c r="CXB38" s="19"/>
      <c r="CXC38" s="19"/>
      <c r="CXD38" s="19"/>
      <c r="CXE38" s="19"/>
      <c r="CXF38" s="19"/>
      <c r="CXG38" s="19"/>
      <c r="CXH38" s="19"/>
      <c r="CXI38" s="19"/>
      <c r="CXJ38" s="19"/>
      <c r="CXK38" s="19"/>
      <c r="CXL38" s="19"/>
      <c r="CXM38" s="19"/>
      <c r="CXN38" s="19"/>
      <c r="CXO38" s="19"/>
      <c r="CXP38" s="19"/>
      <c r="CXQ38" s="19"/>
      <c r="CXR38" s="19"/>
      <c r="CXS38" s="19"/>
      <c r="CXT38" s="19"/>
      <c r="CXU38" s="19"/>
      <c r="CXV38" s="19"/>
      <c r="CXW38" s="19"/>
      <c r="CXX38" s="19"/>
      <c r="CXY38" s="19"/>
      <c r="CXZ38" s="19"/>
      <c r="CYA38" s="19"/>
      <c r="CYB38" s="19"/>
      <c r="CYC38" s="19"/>
      <c r="CYD38" s="19"/>
      <c r="CYE38" s="19"/>
      <c r="CYF38" s="19"/>
      <c r="CYG38" s="19"/>
      <c r="CYH38" s="19"/>
      <c r="CYI38" s="19"/>
      <c r="CYJ38" s="19"/>
      <c r="CYK38" s="19"/>
      <c r="CYL38" s="19"/>
      <c r="CYM38" s="19"/>
      <c r="CYN38" s="19"/>
      <c r="CYO38" s="19"/>
      <c r="CYP38" s="19"/>
      <c r="CYQ38" s="19"/>
      <c r="CYR38" s="19"/>
      <c r="CYS38" s="19"/>
      <c r="CYT38" s="19"/>
      <c r="CYU38" s="19"/>
      <c r="CYV38" s="19"/>
      <c r="CYW38" s="19"/>
      <c r="CYX38" s="19"/>
      <c r="CYY38" s="19"/>
      <c r="CYZ38" s="19"/>
      <c r="CZA38" s="19"/>
      <c r="CZB38" s="19"/>
      <c r="CZC38" s="19"/>
      <c r="CZD38" s="19"/>
      <c r="CZE38" s="19"/>
      <c r="CZF38" s="19"/>
      <c r="CZG38" s="19"/>
      <c r="CZH38" s="19"/>
      <c r="CZI38" s="19"/>
      <c r="CZJ38" s="19"/>
      <c r="CZK38" s="19"/>
      <c r="CZL38" s="19"/>
      <c r="CZM38" s="19"/>
      <c r="CZN38" s="19"/>
      <c r="CZO38" s="19"/>
      <c r="CZP38" s="19"/>
      <c r="CZQ38" s="19"/>
      <c r="CZR38" s="19"/>
      <c r="CZS38" s="19"/>
      <c r="CZT38" s="19"/>
      <c r="CZU38" s="19"/>
      <c r="CZV38" s="19"/>
      <c r="CZW38" s="19"/>
      <c r="CZX38" s="19"/>
      <c r="CZY38" s="19"/>
      <c r="CZZ38" s="19"/>
      <c r="DAA38" s="19"/>
      <c r="DAB38" s="19"/>
      <c r="DAC38" s="19"/>
      <c r="DAD38" s="19"/>
      <c r="DAE38" s="19"/>
      <c r="DAF38" s="19"/>
      <c r="DAG38" s="19"/>
      <c r="DAH38" s="19"/>
      <c r="DAI38" s="19"/>
      <c r="DAJ38" s="19"/>
      <c r="DAK38" s="19"/>
      <c r="DAL38" s="19"/>
      <c r="DAM38" s="19"/>
      <c r="DAN38" s="19"/>
      <c r="DAO38" s="19"/>
      <c r="DAP38" s="19"/>
      <c r="DAQ38" s="19"/>
      <c r="DAR38" s="19"/>
      <c r="DAS38" s="19"/>
      <c r="DAT38" s="19"/>
      <c r="DAU38" s="19"/>
      <c r="DAV38" s="19"/>
      <c r="DAW38" s="19"/>
      <c r="DAX38" s="19"/>
      <c r="DAY38" s="19"/>
      <c r="DAZ38" s="19"/>
      <c r="DBA38" s="19"/>
      <c r="DBB38" s="19"/>
      <c r="DBC38" s="19"/>
      <c r="DBD38" s="19"/>
      <c r="DBE38" s="19"/>
      <c r="DBF38" s="19"/>
      <c r="DBG38" s="19"/>
      <c r="DBH38" s="19"/>
      <c r="DBI38" s="19"/>
      <c r="DBJ38" s="19"/>
      <c r="DBK38" s="19"/>
      <c r="DBL38" s="19"/>
      <c r="DBM38" s="19"/>
      <c r="DBN38" s="19"/>
      <c r="DBO38" s="19"/>
      <c r="DBP38" s="19"/>
      <c r="DBQ38" s="19"/>
      <c r="DBR38" s="19"/>
      <c r="DBS38" s="19"/>
      <c r="DBT38" s="19"/>
      <c r="DBU38" s="19"/>
      <c r="DBV38" s="19"/>
      <c r="DBW38" s="19"/>
      <c r="DBX38" s="19"/>
      <c r="DBY38" s="19"/>
      <c r="DBZ38" s="19"/>
      <c r="DCA38" s="19"/>
      <c r="DCB38" s="19"/>
      <c r="DCC38" s="19"/>
      <c r="DCD38" s="19"/>
      <c r="DCE38" s="19"/>
      <c r="DCF38" s="19"/>
      <c r="DCG38" s="19"/>
      <c r="DCH38" s="19"/>
      <c r="DCI38" s="19"/>
      <c r="DCJ38" s="19"/>
      <c r="DCK38" s="19"/>
      <c r="DCL38" s="19"/>
      <c r="DCM38" s="19"/>
      <c r="DCN38" s="19"/>
      <c r="DCO38" s="19"/>
      <c r="DCP38" s="19"/>
      <c r="DCQ38" s="19"/>
      <c r="DCR38" s="19"/>
      <c r="DCS38" s="19"/>
      <c r="DCT38" s="19"/>
      <c r="DCU38" s="19"/>
      <c r="DCV38" s="19"/>
      <c r="DCW38" s="19"/>
      <c r="DCX38" s="19"/>
      <c r="DCY38" s="19"/>
      <c r="DCZ38" s="19"/>
      <c r="DDA38" s="19"/>
      <c r="DDB38" s="19"/>
      <c r="DDC38" s="19"/>
      <c r="DDD38" s="19"/>
      <c r="DDE38" s="19"/>
      <c r="DDF38" s="19"/>
      <c r="DDG38" s="19"/>
      <c r="DDH38" s="19"/>
      <c r="DDI38" s="19"/>
      <c r="DDJ38" s="19"/>
      <c r="DDK38" s="19"/>
      <c r="DDL38" s="19"/>
      <c r="DDM38" s="19"/>
      <c r="DDN38" s="19"/>
      <c r="DDO38" s="19"/>
      <c r="DDP38" s="19"/>
      <c r="DDQ38" s="19"/>
      <c r="DDR38" s="19"/>
      <c r="DDS38" s="19"/>
      <c r="DDT38" s="19"/>
      <c r="DDU38" s="19"/>
      <c r="DDV38" s="19"/>
      <c r="DDW38" s="19"/>
      <c r="DDX38" s="19"/>
      <c r="DDY38" s="19"/>
      <c r="DDZ38" s="19"/>
      <c r="DEA38" s="19"/>
      <c r="DEB38" s="19"/>
      <c r="DEC38" s="19"/>
      <c r="DED38" s="19"/>
      <c r="DEE38" s="19"/>
      <c r="DEF38" s="19"/>
      <c r="DEG38" s="19"/>
      <c r="DEH38" s="19"/>
      <c r="DEI38" s="19"/>
      <c r="DEJ38" s="19"/>
      <c r="DEK38" s="19"/>
      <c r="DEL38" s="19"/>
      <c r="DEM38" s="19"/>
      <c r="DEN38" s="19"/>
      <c r="DEO38" s="19"/>
      <c r="DEP38" s="19"/>
      <c r="DEQ38" s="19"/>
      <c r="DER38" s="19"/>
      <c r="DES38" s="19"/>
      <c r="DET38" s="19"/>
      <c r="DEU38" s="19"/>
      <c r="DEV38" s="19"/>
      <c r="DEW38" s="19"/>
      <c r="DEX38" s="19"/>
      <c r="DEY38" s="19"/>
      <c r="DEZ38" s="19"/>
      <c r="DFA38" s="19"/>
      <c r="DFB38" s="19"/>
      <c r="DFC38" s="19"/>
      <c r="DFD38" s="19"/>
      <c r="DFE38" s="19"/>
      <c r="DFF38" s="19"/>
      <c r="DFG38" s="19"/>
      <c r="DFH38" s="19"/>
      <c r="DFI38" s="19"/>
      <c r="DFJ38" s="19"/>
      <c r="DFK38" s="19"/>
      <c r="DFL38" s="19"/>
      <c r="DFM38" s="19"/>
      <c r="DFN38" s="19"/>
      <c r="DFO38" s="19"/>
      <c r="DFP38" s="19"/>
      <c r="DFQ38" s="19"/>
      <c r="DFR38" s="19"/>
      <c r="DFS38" s="19"/>
      <c r="DFT38" s="19"/>
      <c r="DFU38" s="19"/>
      <c r="DFV38" s="19"/>
      <c r="DFW38" s="19"/>
      <c r="DFX38" s="19"/>
      <c r="DFY38" s="19"/>
      <c r="DFZ38" s="19"/>
      <c r="DGA38" s="19"/>
      <c r="DGB38" s="19"/>
      <c r="DGC38" s="19"/>
      <c r="DGD38" s="19"/>
      <c r="DGE38" s="19"/>
      <c r="DGF38" s="19"/>
      <c r="DGG38" s="19"/>
      <c r="DGH38" s="19"/>
      <c r="DGI38" s="19"/>
      <c r="DGJ38" s="19"/>
      <c r="DGK38" s="19"/>
      <c r="DGL38" s="19"/>
      <c r="DGM38" s="19"/>
      <c r="DGN38" s="19"/>
      <c r="DGO38" s="19"/>
      <c r="DGP38" s="19"/>
      <c r="DGQ38" s="19"/>
      <c r="DGR38" s="19"/>
      <c r="DGS38" s="19"/>
      <c r="DGT38" s="19"/>
      <c r="DGU38" s="19"/>
      <c r="DGV38" s="19"/>
      <c r="DGW38" s="19"/>
      <c r="DGX38" s="19"/>
      <c r="DGY38" s="19"/>
      <c r="DGZ38" s="19"/>
      <c r="DHA38" s="19"/>
      <c r="DHB38" s="19"/>
      <c r="DHC38" s="19"/>
      <c r="DHD38" s="19"/>
      <c r="DHE38" s="19"/>
      <c r="DHF38" s="19"/>
      <c r="DHG38" s="19"/>
      <c r="DHH38" s="19"/>
      <c r="DHI38" s="19"/>
      <c r="DHJ38" s="19"/>
      <c r="DHK38" s="19"/>
      <c r="DHL38" s="19"/>
      <c r="DHM38" s="19"/>
      <c r="DHN38" s="19"/>
      <c r="DHO38" s="19"/>
      <c r="DHP38" s="19"/>
      <c r="DHQ38" s="19"/>
      <c r="DHR38" s="19"/>
      <c r="DHS38" s="19"/>
      <c r="DHT38" s="19"/>
      <c r="DHU38" s="19"/>
      <c r="DHV38" s="19"/>
      <c r="DHW38" s="19"/>
      <c r="DHX38" s="19"/>
      <c r="DHY38" s="19"/>
      <c r="DHZ38" s="19"/>
      <c r="DIA38" s="19"/>
      <c r="DIB38" s="19"/>
      <c r="DIC38" s="19"/>
      <c r="DID38" s="19"/>
      <c r="DIE38" s="19"/>
      <c r="DIF38" s="19"/>
      <c r="DIG38" s="19"/>
      <c r="DIH38" s="19"/>
      <c r="DII38" s="19"/>
      <c r="DIJ38" s="19"/>
      <c r="DIK38" s="19"/>
      <c r="DIL38" s="19"/>
      <c r="DIM38" s="19"/>
      <c r="DIN38" s="19"/>
      <c r="DIO38" s="19"/>
      <c r="DIP38" s="19"/>
      <c r="DIQ38" s="19"/>
      <c r="DIR38" s="19"/>
      <c r="DIS38" s="19"/>
      <c r="DIT38" s="19"/>
      <c r="DIU38" s="19"/>
      <c r="DIV38" s="19"/>
      <c r="DIW38" s="19"/>
      <c r="DIX38" s="19"/>
      <c r="DIY38" s="19"/>
      <c r="DIZ38" s="19"/>
      <c r="DJA38" s="19"/>
      <c r="DJB38" s="19"/>
      <c r="DJC38" s="19"/>
      <c r="DJD38" s="19"/>
      <c r="DJE38" s="19"/>
      <c r="DJF38" s="19"/>
      <c r="DJG38" s="19"/>
      <c r="DJH38" s="19"/>
      <c r="DJI38" s="19"/>
      <c r="DJJ38" s="19"/>
      <c r="DJK38" s="19"/>
      <c r="DJL38" s="19"/>
      <c r="DJM38" s="19"/>
      <c r="DJN38" s="19"/>
      <c r="DJO38" s="19"/>
      <c r="DJP38" s="19"/>
      <c r="DJQ38" s="19"/>
      <c r="DJR38" s="19"/>
      <c r="DJS38" s="19"/>
      <c r="DJT38" s="19"/>
      <c r="DJU38" s="19"/>
      <c r="DJV38" s="19"/>
      <c r="DJW38" s="19"/>
      <c r="DJX38" s="19"/>
      <c r="DJY38" s="19"/>
      <c r="DJZ38" s="19"/>
      <c r="DKA38" s="19"/>
      <c r="DKB38" s="19"/>
      <c r="DKC38" s="19"/>
      <c r="DKD38" s="19"/>
      <c r="DKE38" s="19"/>
      <c r="DKF38" s="19"/>
      <c r="DKG38" s="19"/>
      <c r="DKH38" s="19"/>
      <c r="DKI38" s="19"/>
      <c r="DKJ38" s="19"/>
      <c r="DKK38" s="19"/>
      <c r="DKL38" s="19"/>
      <c r="DKM38" s="19"/>
      <c r="DKN38" s="19"/>
      <c r="DKO38" s="19"/>
      <c r="DKP38" s="19"/>
      <c r="DKQ38" s="19"/>
      <c r="DKR38" s="19"/>
      <c r="DKS38" s="19"/>
      <c r="DKT38" s="19"/>
      <c r="DKU38" s="19"/>
      <c r="DKV38" s="19"/>
      <c r="DKW38" s="19"/>
      <c r="DKX38" s="19"/>
      <c r="DKY38" s="19"/>
      <c r="DKZ38" s="19"/>
      <c r="DLA38" s="19"/>
      <c r="DLB38" s="19"/>
      <c r="DLC38" s="19"/>
      <c r="DLD38" s="19"/>
      <c r="DLE38" s="19"/>
      <c r="DLF38" s="19"/>
      <c r="DLG38" s="19"/>
      <c r="DLH38" s="19"/>
      <c r="DLI38" s="19"/>
      <c r="DLJ38" s="19"/>
      <c r="DLK38" s="19"/>
      <c r="DLL38" s="19"/>
      <c r="DLM38" s="19"/>
      <c r="DLN38" s="19"/>
      <c r="DLO38" s="19"/>
      <c r="DLP38" s="19"/>
      <c r="DLQ38" s="19"/>
      <c r="DLR38" s="19"/>
      <c r="DLS38" s="19"/>
      <c r="DLT38" s="19"/>
      <c r="DLU38" s="19"/>
      <c r="DLV38" s="19"/>
      <c r="DLW38" s="19"/>
      <c r="DLX38" s="19"/>
      <c r="DLY38" s="19"/>
      <c r="DLZ38" s="19"/>
      <c r="DMA38" s="19"/>
      <c r="DMB38" s="19"/>
      <c r="DMC38" s="19"/>
      <c r="DMD38" s="19"/>
      <c r="DME38" s="19"/>
      <c r="DMF38" s="19"/>
      <c r="DMG38" s="19"/>
      <c r="DMH38" s="19"/>
      <c r="DMI38" s="19"/>
      <c r="DMJ38" s="19"/>
      <c r="DMK38" s="19"/>
      <c r="DML38" s="19"/>
      <c r="DMM38" s="19"/>
      <c r="DMN38" s="19"/>
      <c r="DMO38" s="19"/>
      <c r="DMP38" s="19"/>
      <c r="DMQ38" s="19"/>
      <c r="DMR38" s="19"/>
      <c r="DMS38" s="19"/>
      <c r="DMT38" s="19"/>
      <c r="DMU38" s="19"/>
      <c r="DMV38" s="19"/>
      <c r="DMW38" s="19"/>
      <c r="DMX38" s="19"/>
      <c r="DMY38" s="19"/>
      <c r="DMZ38" s="19"/>
      <c r="DNA38" s="19"/>
      <c r="DNB38" s="19"/>
      <c r="DNC38" s="19"/>
      <c r="DND38" s="19"/>
      <c r="DNE38" s="19"/>
      <c r="DNF38" s="19"/>
      <c r="DNG38" s="19"/>
      <c r="DNH38" s="19"/>
      <c r="DNI38" s="19"/>
      <c r="DNJ38" s="19"/>
      <c r="DNK38" s="19"/>
      <c r="DNL38" s="19"/>
      <c r="DNM38" s="19"/>
      <c r="DNN38" s="19"/>
      <c r="DNO38" s="19"/>
      <c r="DNP38" s="19"/>
      <c r="DNQ38" s="19"/>
      <c r="DNR38" s="19"/>
      <c r="DNS38" s="19"/>
      <c r="DNT38" s="19"/>
      <c r="DNU38" s="19"/>
      <c r="DNV38" s="19"/>
      <c r="DNW38" s="19"/>
      <c r="DNX38" s="19"/>
      <c r="DNY38" s="19"/>
      <c r="DNZ38" s="19"/>
      <c r="DOA38" s="19"/>
      <c r="DOB38" s="19"/>
      <c r="DOC38" s="19"/>
      <c r="DOD38" s="19"/>
      <c r="DOE38" s="19"/>
      <c r="DOF38" s="19"/>
      <c r="DOG38" s="19"/>
      <c r="DOH38" s="19"/>
      <c r="DOI38" s="19"/>
      <c r="DOJ38" s="19"/>
      <c r="DOK38" s="19"/>
      <c r="DOL38" s="19"/>
      <c r="DOM38" s="19"/>
      <c r="DON38" s="19"/>
      <c r="DOO38" s="19"/>
      <c r="DOP38" s="19"/>
      <c r="DOQ38" s="19"/>
      <c r="DOR38" s="19"/>
      <c r="DOS38" s="19"/>
      <c r="DOT38" s="19"/>
      <c r="DOU38" s="19"/>
      <c r="DOV38" s="19"/>
      <c r="DOW38" s="19"/>
      <c r="DOX38" s="19"/>
      <c r="DOY38" s="19"/>
      <c r="DOZ38" s="19"/>
      <c r="DPA38" s="19"/>
      <c r="DPB38" s="19"/>
      <c r="DPC38" s="19"/>
      <c r="DPD38" s="19"/>
      <c r="DPE38" s="19"/>
      <c r="DPF38" s="19"/>
      <c r="DPG38" s="19"/>
      <c r="DPH38" s="19"/>
      <c r="DPI38" s="19"/>
      <c r="DPJ38" s="19"/>
      <c r="DPK38" s="19"/>
      <c r="DPL38" s="19"/>
      <c r="DPM38" s="19"/>
      <c r="DPN38" s="19"/>
      <c r="DPO38" s="19"/>
      <c r="DPP38" s="19"/>
      <c r="DPQ38" s="19"/>
      <c r="DPR38" s="19"/>
      <c r="DPS38" s="19"/>
      <c r="DPT38" s="19"/>
      <c r="DPU38" s="19"/>
      <c r="DPV38" s="19"/>
      <c r="DPW38" s="19"/>
      <c r="DPX38" s="19"/>
      <c r="DPY38" s="19"/>
      <c r="DPZ38" s="19"/>
      <c r="DQA38" s="19"/>
      <c r="DQB38" s="19"/>
      <c r="DQC38" s="19"/>
      <c r="DQD38" s="19"/>
      <c r="DQE38" s="19"/>
      <c r="DQF38" s="19"/>
      <c r="DQG38" s="19"/>
      <c r="DQH38" s="19"/>
      <c r="DQI38" s="19"/>
      <c r="DQJ38" s="19"/>
      <c r="DQK38" s="19"/>
      <c r="DQL38" s="19"/>
      <c r="DQM38" s="19"/>
      <c r="DQN38" s="19"/>
      <c r="DQO38" s="19"/>
      <c r="DQP38" s="19"/>
      <c r="DQQ38" s="19"/>
      <c r="DQR38" s="19"/>
      <c r="DQS38" s="19"/>
      <c r="DQT38" s="19"/>
      <c r="DQU38" s="19"/>
      <c r="DQV38" s="19"/>
      <c r="DQW38" s="19"/>
      <c r="DQX38" s="19"/>
      <c r="DQY38" s="19"/>
      <c r="DQZ38" s="19"/>
      <c r="DRA38" s="19"/>
      <c r="DRB38" s="19"/>
      <c r="DRC38" s="19"/>
      <c r="DRD38" s="19"/>
      <c r="DRE38" s="19"/>
      <c r="DRF38" s="19"/>
      <c r="DRG38" s="19"/>
      <c r="DRH38" s="19"/>
      <c r="DRI38" s="19"/>
      <c r="DRJ38" s="19"/>
      <c r="DRK38" s="19"/>
      <c r="DRL38" s="19"/>
      <c r="DRM38" s="19"/>
      <c r="DRN38" s="19"/>
      <c r="DRO38" s="19"/>
      <c r="DRP38" s="19"/>
      <c r="DRQ38" s="19"/>
      <c r="DRR38" s="19"/>
      <c r="DRS38" s="19"/>
      <c r="DRT38" s="19"/>
      <c r="DRU38" s="19"/>
      <c r="DRV38" s="19"/>
      <c r="DRW38" s="19"/>
      <c r="DRX38" s="19"/>
      <c r="DRY38" s="19"/>
      <c r="DRZ38" s="19"/>
      <c r="DSA38" s="19"/>
      <c r="DSB38" s="19"/>
      <c r="DSC38" s="19"/>
      <c r="DSD38" s="19"/>
      <c r="DSE38" s="19"/>
      <c r="DSF38" s="19"/>
      <c r="DSG38" s="19"/>
      <c r="DSH38" s="19"/>
      <c r="DSI38" s="19"/>
      <c r="DSJ38" s="19"/>
      <c r="DSK38" s="19"/>
      <c r="DSL38" s="19"/>
      <c r="DSM38" s="19"/>
      <c r="DSN38" s="19"/>
      <c r="DSO38" s="19"/>
      <c r="DSP38" s="19"/>
      <c r="DSQ38" s="19"/>
      <c r="DSR38" s="19"/>
      <c r="DSS38" s="19"/>
      <c r="DST38" s="19"/>
      <c r="DSU38" s="19"/>
      <c r="DSV38" s="19"/>
      <c r="DSW38" s="19"/>
      <c r="DSX38" s="19"/>
      <c r="DSY38" s="19"/>
      <c r="DSZ38" s="19"/>
      <c r="DTA38" s="19"/>
      <c r="DTB38" s="19"/>
      <c r="DTC38" s="19"/>
      <c r="DTD38" s="19"/>
      <c r="DTE38" s="19"/>
      <c r="DTF38" s="19"/>
      <c r="DTG38" s="19"/>
      <c r="DTH38" s="19"/>
      <c r="DTI38" s="19"/>
      <c r="DTJ38" s="19"/>
      <c r="DTK38" s="19"/>
      <c r="DTL38" s="19"/>
      <c r="DTM38" s="19"/>
      <c r="DTN38" s="19"/>
      <c r="DTO38" s="19"/>
      <c r="DTP38" s="19"/>
      <c r="DTQ38" s="19"/>
      <c r="DTR38" s="19"/>
      <c r="DTS38" s="19"/>
      <c r="DTT38" s="19"/>
      <c r="DTU38" s="19"/>
      <c r="DTV38" s="19"/>
      <c r="DTW38" s="19"/>
      <c r="DTX38" s="19"/>
      <c r="DTY38" s="19"/>
      <c r="DTZ38" s="19"/>
      <c r="DUA38" s="19"/>
      <c r="DUB38" s="19"/>
      <c r="DUC38" s="19"/>
      <c r="DUD38" s="19"/>
      <c r="DUE38" s="19"/>
      <c r="DUF38" s="19"/>
      <c r="DUG38" s="19"/>
      <c r="DUH38" s="19"/>
      <c r="DUI38" s="19"/>
      <c r="DUJ38" s="19"/>
      <c r="DUK38" s="19"/>
      <c r="DUL38" s="19"/>
      <c r="DUM38" s="19"/>
      <c r="DUN38" s="19"/>
      <c r="DUO38" s="19"/>
      <c r="DUP38" s="19"/>
      <c r="DUQ38" s="19"/>
      <c r="DUR38" s="19"/>
      <c r="DUS38" s="19"/>
      <c r="DUT38" s="19"/>
      <c r="DUU38" s="19"/>
      <c r="DUV38" s="19"/>
      <c r="DUW38" s="19"/>
      <c r="DUX38" s="19"/>
      <c r="DUY38" s="19"/>
      <c r="DUZ38" s="19"/>
      <c r="DVA38" s="19"/>
      <c r="DVB38" s="19"/>
      <c r="DVC38" s="19"/>
      <c r="DVD38" s="19"/>
      <c r="DVE38" s="19"/>
      <c r="DVF38" s="19"/>
      <c r="DVG38" s="19"/>
      <c r="DVH38" s="19"/>
      <c r="DVI38" s="19"/>
      <c r="DVJ38" s="19"/>
      <c r="DVK38" s="19"/>
      <c r="DVL38" s="19"/>
      <c r="DVM38" s="19"/>
      <c r="DVN38" s="19"/>
      <c r="DVO38" s="19"/>
      <c r="DVP38" s="19"/>
      <c r="DVQ38" s="19"/>
      <c r="DVR38" s="19"/>
      <c r="DVS38" s="19"/>
      <c r="DVT38" s="19"/>
      <c r="DVU38" s="19"/>
      <c r="DVV38" s="19"/>
      <c r="DVW38" s="19"/>
      <c r="DVX38" s="19"/>
      <c r="DVY38" s="19"/>
      <c r="DVZ38" s="19"/>
      <c r="DWA38" s="19"/>
      <c r="DWB38" s="19"/>
      <c r="DWC38" s="19"/>
      <c r="DWD38" s="19"/>
      <c r="DWE38" s="19"/>
      <c r="DWF38" s="19"/>
      <c r="DWG38" s="19"/>
      <c r="DWH38" s="19"/>
      <c r="DWI38" s="19"/>
      <c r="DWJ38" s="19"/>
      <c r="DWK38" s="19"/>
      <c r="DWL38" s="19"/>
      <c r="DWM38" s="19"/>
      <c r="DWN38" s="19"/>
      <c r="DWO38" s="19"/>
      <c r="DWP38" s="19"/>
      <c r="DWQ38" s="19"/>
      <c r="DWR38" s="19"/>
      <c r="DWS38" s="19"/>
      <c r="DWT38" s="19"/>
      <c r="DWU38" s="19"/>
      <c r="DWV38" s="19"/>
      <c r="DWW38" s="19"/>
      <c r="DWX38" s="19"/>
      <c r="DWY38" s="19"/>
      <c r="DWZ38" s="19"/>
      <c r="DXA38" s="19"/>
      <c r="DXB38" s="19"/>
      <c r="DXC38" s="19"/>
      <c r="DXD38" s="19"/>
      <c r="DXE38" s="19"/>
      <c r="DXF38" s="19"/>
      <c r="DXG38" s="19"/>
      <c r="DXH38" s="19"/>
      <c r="DXI38" s="19"/>
      <c r="DXJ38" s="19"/>
      <c r="DXK38" s="19"/>
      <c r="DXL38" s="19"/>
      <c r="DXM38" s="19"/>
      <c r="DXN38" s="19"/>
      <c r="DXO38" s="19"/>
      <c r="DXP38" s="19"/>
      <c r="DXQ38" s="19"/>
      <c r="DXR38" s="19"/>
      <c r="DXS38" s="19"/>
      <c r="DXT38" s="19"/>
      <c r="DXU38" s="19"/>
      <c r="DXV38" s="19"/>
      <c r="DXW38" s="19"/>
      <c r="DXX38" s="19"/>
      <c r="DXY38" s="19"/>
      <c r="DXZ38" s="19"/>
      <c r="DYA38" s="19"/>
      <c r="DYB38" s="19"/>
      <c r="DYC38" s="19"/>
      <c r="DYD38" s="19"/>
      <c r="DYE38" s="19"/>
      <c r="DYF38" s="19"/>
      <c r="DYG38" s="19"/>
      <c r="DYH38" s="19"/>
      <c r="DYI38" s="19"/>
      <c r="DYJ38" s="19"/>
      <c r="DYK38" s="19"/>
      <c r="DYL38" s="19"/>
      <c r="DYM38" s="19"/>
      <c r="DYN38" s="19"/>
      <c r="DYO38" s="19"/>
      <c r="DYP38" s="19"/>
      <c r="DYQ38" s="19"/>
      <c r="DYR38" s="19"/>
      <c r="DYS38" s="19"/>
      <c r="DYT38" s="19"/>
      <c r="DYU38" s="19"/>
      <c r="DYV38" s="19"/>
      <c r="DYW38" s="19"/>
      <c r="DYX38" s="19"/>
      <c r="DYY38" s="19"/>
      <c r="DYZ38" s="19"/>
      <c r="DZA38" s="19"/>
      <c r="DZB38" s="19"/>
      <c r="DZC38" s="19"/>
      <c r="DZD38" s="19"/>
      <c r="DZE38" s="19"/>
      <c r="DZF38" s="19"/>
      <c r="DZG38" s="19"/>
      <c r="DZH38" s="19"/>
      <c r="DZI38" s="19"/>
      <c r="DZJ38" s="19"/>
      <c r="DZK38" s="19"/>
      <c r="DZL38" s="19"/>
      <c r="DZM38" s="19"/>
      <c r="DZN38" s="19"/>
      <c r="DZO38" s="19"/>
      <c r="DZP38" s="19"/>
      <c r="DZQ38" s="19"/>
      <c r="DZR38" s="19"/>
      <c r="DZS38" s="19"/>
      <c r="DZT38" s="19"/>
      <c r="DZU38" s="19"/>
      <c r="DZV38" s="19"/>
      <c r="DZW38" s="19"/>
      <c r="DZX38" s="19"/>
      <c r="DZY38" s="19"/>
      <c r="DZZ38" s="19"/>
      <c r="EAA38" s="19"/>
      <c r="EAB38" s="19"/>
      <c r="EAC38" s="19"/>
      <c r="EAD38" s="19"/>
      <c r="EAE38" s="19"/>
      <c r="EAF38" s="19"/>
      <c r="EAG38" s="19"/>
      <c r="EAH38" s="19"/>
      <c r="EAI38" s="19"/>
      <c r="EAJ38" s="19"/>
      <c r="EAK38" s="19"/>
      <c r="EAL38" s="19"/>
      <c r="EAM38" s="19"/>
      <c r="EAN38" s="19"/>
      <c r="EAO38" s="19"/>
      <c r="EAP38" s="19"/>
      <c r="EAQ38" s="19"/>
      <c r="EAR38" s="19"/>
      <c r="EAS38" s="19"/>
      <c r="EAT38" s="19"/>
      <c r="EAU38" s="19"/>
      <c r="EAV38" s="19"/>
      <c r="EAW38" s="19"/>
      <c r="EAX38" s="19"/>
      <c r="EAY38" s="19"/>
      <c r="EAZ38" s="19"/>
      <c r="EBA38" s="19"/>
      <c r="EBB38" s="19"/>
      <c r="EBC38" s="19"/>
      <c r="EBD38" s="19"/>
      <c r="EBE38" s="19"/>
      <c r="EBF38" s="19"/>
      <c r="EBG38" s="19"/>
      <c r="EBH38" s="19"/>
      <c r="EBI38" s="19"/>
      <c r="EBJ38" s="19"/>
      <c r="EBK38" s="19"/>
      <c r="EBL38" s="19"/>
      <c r="EBM38" s="19"/>
      <c r="EBN38" s="19"/>
      <c r="EBO38" s="19"/>
      <c r="EBP38" s="19"/>
      <c r="EBQ38" s="19"/>
      <c r="EBR38" s="19"/>
      <c r="EBS38" s="19"/>
      <c r="EBT38" s="19"/>
      <c r="EBU38" s="19"/>
      <c r="EBV38" s="19"/>
      <c r="EBW38" s="19"/>
      <c r="EBX38" s="19"/>
      <c r="EBY38" s="19"/>
      <c r="EBZ38" s="19"/>
      <c r="ECA38" s="19"/>
      <c r="ECB38" s="19"/>
      <c r="ECC38" s="19"/>
      <c r="ECD38" s="19"/>
      <c r="ECE38" s="19"/>
      <c r="ECF38" s="19"/>
      <c r="ECG38" s="19"/>
      <c r="ECH38" s="19"/>
      <c r="ECI38" s="19"/>
      <c r="ECJ38" s="19"/>
      <c r="ECK38" s="19"/>
      <c r="ECL38" s="19"/>
      <c r="ECM38" s="19"/>
      <c r="ECN38" s="19"/>
      <c r="ECO38" s="19"/>
      <c r="ECP38" s="19"/>
      <c r="ECQ38" s="19"/>
      <c r="ECR38" s="19"/>
      <c r="ECS38" s="19"/>
      <c r="ECT38" s="19"/>
      <c r="ECU38" s="19"/>
      <c r="ECV38" s="19"/>
      <c r="ECW38" s="19"/>
      <c r="ECX38" s="19"/>
      <c r="ECY38" s="19"/>
      <c r="ECZ38" s="19"/>
      <c r="EDA38" s="19"/>
      <c r="EDB38" s="19"/>
      <c r="EDC38" s="19"/>
      <c r="EDD38" s="19"/>
      <c r="EDE38" s="19"/>
      <c r="EDF38" s="19"/>
      <c r="EDG38" s="19"/>
      <c r="EDH38" s="19"/>
      <c r="EDI38" s="19"/>
      <c r="EDJ38" s="19"/>
      <c r="EDK38" s="19"/>
      <c r="EDL38" s="19"/>
      <c r="EDM38" s="19"/>
      <c r="EDN38" s="19"/>
      <c r="EDO38" s="19"/>
      <c r="EDP38" s="19"/>
      <c r="EDQ38" s="19"/>
      <c r="EDR38" s="19"/>
      <c r="EDS38" s="19"/>
      <c r="EDT38" s="19"/>
      <c r="EDU38" s="19"/>
      <c r="EDV38" s="19"/>
      <c r="EDW38" s="19"/>
      <c r="EDX38" s="19"/>
      <c r="EDY38" s="19"/>
      <c r="EDZ38" s="19"/>
      <c r="EEA38" s="19"/>
      <c r="EEB38" s="19"/>
      <c r="EEC38" s="19"/>
      <c r="EED38" s="19"/>
      <c r="EEE38" s="19"/>
      <c r="EEF38" s="19"/>
      <c r="EEG38" s="19"/>
      <c r="EEH38" s="19"/>
      <c r="EEI38" s="19"/>
      <c r="EEJ38" s="19"/>
      <c r="EEK38" s="19"/>
      <c r="EEL38" s="19"/>
      <c r="EEM38" s="19"/>
      <c r="EEN38" s="19"/>
      <c r="EEO38" s="19"/>
      <c r="EEP38" s="19"/>
      <c r="EEQ38" s="19"/>
      <c r="EER38" s="19"/>
      <c r="EES38" s="19"/>
      <c r="EET38" s="19"/>
      <c r="EEU38" s="19"/>
      <c r="EEV38" s="19"/>
      <c r="EEW38" s="19"/>
      <c r="EEX38" s="19"/>
      <c r="EEY38" s="19"/>
      <c r="EEZ38" s="19"/>
      <c r="EFA38" s="19"/>
      <c r="EFB38" s="19"/>
      <c r="EFC38" s="19"/>
      <c r="EFD38" s="19"/>
      <c r="EFE38" s="19"/>
      <c r="EFF38" s="19"/>
      <c r="EFG38" s="19"/>
      <c r="EFH38" s="19"/>
      <c r="EFI38" s="19"/>
      <c r="EFJ38" s="19"/>
      <c r="EFK38" s="19"/>
      <c r="EFL38" s="19"/>
      <c r="EFM38" s="19"/>
      <c r="EFN38" s="19"/>
      <c r="EFO38" s="19"/>
      <c r="EFP38" s="19"/>
      <c r="EFQ38" s="19"/>
      <c r="EFR38" s="19"/>
      <c r="EFS38" s="19"/>
      <c r="EFT38" s="19"/>
      <c r="EFU38" s="19"/>
      <c r="EFV38" s="19"/>
      <c r="EFW38" s="19"/>
      <c r="EFX38" s="19"/>
      <c r="EFY38" s="19"/>
      <c r="EFZ38" s="19"/>
      <c r="EGA38" s="19"/>
      <c r="EGB38" s="19"/>
      <c r="EGC38" s="19"/>
      <c r="EGD38" s="19"/>
      <c r="EGE38" s="19"/>
      <c r="EGF38" s="19"/>
      <c r="EGG38" s="19"/>
      <c r="EGH38" s="19"/>
      <c r="EGI38" s="19"/>
      <c r="EGJ38" s="19"/>
      <c r="EGK38" s="19"/>
      <c r="EGL38" s="19"/>
      <c r="EGM38" s="19"/>
      <c r="EGN38" s="19"/>
      <c r="EGO38" s="19"/>
      <c r="EGP38" s="19"/>
      <c r="EGQ38" s="19"/>
      <c r="EGR38" s="19"/>
      <c r="EGS38" s="19"/>
      <c r="EGT38" s="19"/>
      <c r="EGU38" s="19"/>
      <c r="EGV38" s="19"/>
      <c r="EGW38" s="19"/>
      <c r="EGX38" s="19"/>
      <c r="EGY38" s="19"/>
      <c r="EGZ38" s="19"/>
      <c r="EHA38" s="19"/>
      <c r="EHB38" s="19"/>
      <c r="EHC38" s="19"/>
      <c r="EHD38" s="19"/>
      <c r="EHE38" s="19"/>
      <c r="EHF38" s="19"/>
      <c r="EHG38" s="19"/>
      <c r="EHH38" s="19"/>
      <c r="EHI38" s="19"/>
      <c r="EHJ38" s="19"/>
      <c r="EHK38" s="19"/>
      <c r="EHL38" s="19"/>
      <c r="EHM38" s="19"/>
      <c r="EHN38" s="19"/>
      <c r="EHO38" s="19"/>
      <c r="EHP38" s="19"/>
      <c r="EHQ38" s="19"/>
      <c r="EHR38" s="19"/>
      <c r="EHS38" s="19"/>
      <c r="EHT38" s="19"/>
      <c r="EHU38" s="19"/>
      <c r="EHV38" s="19"/>
      <c r="EHW38" s="19"/>
      <c r="EHX38" s="19"/>
      <c r="EHY38" s="19"/>
      <c r="EHZ38" s="19"/>
      <c r="EIA38" s="19"/>
      <c r="EIB38" s="19"/>
      <c r="EIC38" s="19"/>
      <c r="EID38" s="19"/>
      <c r="EIE38" s="19"/>
      <c r="EIF38" s="19"/>
      <c r="EIG38" s="19"/>
      <c r="EIH38" s="19"/>
      <c r="EII38" s="19"/>
      <c r="EIJ38" s="19"/>
      <c r="EIK38" s="19"/>
      <c r="EIL38" s="19"/>
      <c r="EIM38" s="19"/>
      <c r="EIN38" s="19"/>
      <c r="EIO38" s="19"/>
      <c r="EIP38" s="19"/>
      <c r="EIQ38" s="19"/>
      <c r="EIR38" s="19"/>
      <c r="EIS38" s="19"/>
      <c r="EIT38" s="19"/>
      <c r="EIU38" s="19"/>
      <c r="EIV38" s="19"/>
      <c r="EIW38" s="19"/>
      <c r="EIX38" s="19"/>
      <c r="EIY38" s="19"/>
      <c r="EIZ38" s="19"/>
      <c r="EJA38" s="19"/>
      <c r="EJB38" s="19"/>
      <c r="EJC38" s="19"/>
      <c r="EJD38" s="19"/>
      <c r="EJE38" s="19"/>
      <c r="EJF38" s="19"/>
      <c r="EJG38" s="19"/>
      <c r="EJH38" s="19"/>
      <c r="EJI38" s="19"/>
      <c r="EJJ38" s="19"/>
      <c r="EJK38" s="19"/>
      <c r="EJL38" s="19"/>
      <c r="EJM38" s="19"/>
      <c r="EJN38" s="19"/>
      <c r="EJO38" s="19"/>
      <c r="EJP38" s="19"/>
      <c r="EJQ38" s="19"/>
      <c r="EJR38" s="19"/>
      <c r="EJS38" s="19"/>
      <c r="EJT38" s="19"/>
      <c r="EJU38" s="19"/>
      <c r="EJV38" s="19"/>
      <c r="EJW38" s="19"/>
      <c r="EJX38" s="19"/>
      <c r="EJY38" s="19"/>
      <c r="EJZ38" s="19"/>
      <c r="EKA38" s="19"/>
      <c r="EKB38" s="19"/>
      <c r="EKC38" s="19"/>
      <c r="EKD38" s="19"/>
      <c r="EKE38" s="19"/>
      <c r="EKF38" s="19"/>
      <c r="EKG38" s="19"/>
      <c r="EKH38" s="19"/>
      <c r="EKI38" s="19"/>
      <c r="EKJ38" s="19"/>
      <c r="EKK38" s="19"/>
      <c r="EKL38" s="19"/>
      <c r="EKM38" s="19"/>
      <c r="EKN38" s="19"/>
      <c r="EKO38" s="19"/>
      <c r="EKP38" s="19"/>
      <c r="EKQ38" s="19"/>
      <c r="EKR38" s="19"/>
      <c r="EKS38" s="19"/>
      <c r="EKT38" s="19"/>
      <c r="EKU38" s="19"/>
      <c r="EKV38" s="19"/>
      <c r="EKW38" s="19"/>
      <c r="EKX38" s="19"/>
      <c r="EKY38" s="19"/>
      <c r="EKZ38" s="19"/>
      <c r="ELA38" s="19"/>
      <c r="ELB38" s="19"/>
      <c r="ELC38" s="19"/>
      <c r="ELD38" s="19"/>
      <c r="ELE38" s="19"/>
      <c r="ELF38" s="19"/>
      <c r="ELG38" s="19"/>
      <c r="ELH38" s="19"/>
      <c r="ELI38" s="19"/>
      <c r="ELJ38" s="19"/>
      <c r="ELK38" s="19"/>
      <c r="ELL38" s="19"/>
      <c r="ELM38" s="19"/>
      <c r="ELN38" s="19"/>
      <c r="ELO38" s="19"/>
      <c r="ELP38" s="19"/>
      <c r="ELQ38" s="19"/>
      <c r="ELR38" s="19"/>
      <c r="ELS38" s="19"/>
      <c r="ELT38" s="19"/>
      <c r="ELU38" s="19"/>
      <c r="ELV38" s="19"/>
      <c r="ELW38" s="19"/>
      <c r="ELX38" s="19"/>
      <c r="ELY38" s="19"/>
      <c r="ELZ38" s="19"/>
      <c r="EMA38" s="19"/>
      <c r="EMB38" s="19"/>
      <c r="EMC38" s="19"/>
      <c r="EMD38" s="19"/>
      <c r="EME38" s="19"/>
      <c r="EMF38" s="19"/>
      <c r="EMG38" s="19"/>
      <c r="EMH38" s="19"/>
      <c r="EMI38" s="19"/>
      <c r="EMJ38" s="19"/>
      <c r="EMK38" s="19"/>
      <c r="EML38" s="19"/>
      <c r="EMM38" s="19"/>
      <c r="EMN38" s="19"/>
      <c r="EMO38" s="19"/>
      <c r="EMP38" s="19"/>
      <c r="EMQ38" s="19"/>
      <c r="EMR38" s="19"/>
      <c r="EMS38" s="19"/>
      <c r="EMT38" s="19"/>
      <c r="EMU38" s="19"/>
      <c r="EMV38" s="19"/>
      <c r="EMW38" s="19"/>
      <c r="EMX38" s="19"/>
      <c r="EMY38" s="19"/>
      <c r="EMZ38" s="19"/>
      <c r="ENA38" s="19"/>
      <c r="ENB38" s="19"/>
      <c r="ENC38" s="19"/>
      <c r="END38" s="19"/>
      <c r="ENE38" s="19"/>
      <c r="ENF38" s="19"/>
      <c r="ENG38" s="19"/>
      <c r="ENH38" s="19"/>
      <c r="ENI38" s="19"/>
      <c r="ENJ38" s="19"/>
      <c r="ENK38" s="19"/>
      <c r="ENL38" s="19"/>
      <c r="ENM38" s="19"/>
      <c r="ENN38" s="19"/>
      <c r="ENO38" s="19"/>
      <c r="ENP38" s="19"/>
      <c r="ENQ38" s="19"/>
      <c r="ENR38" s="19"/>
      <c r="ENS38" s="19"/>
      <c r="ENT38" s="19"/>
      <c r="ENU38" s="19"/>
      <c r="ENV38" s="19"/>
      <c r="ENW38" s="19"/>
      <c r="ENX38" s="19"/>
      <c r="ENY38" s="19"/>
      <c r="ENZ38" s="19"/>
      <c r="EOA38" s="19"/>
      <c r="EOB38" s="19"/>
      <c r="EOC38" s="19"/>
      <c r="EOD38" s="19"/>
      <c r="EOE38" s="19"/>
      <c r="EOF38" s="19"/>
      <c r="EOG38" s="19"/>
      <c r="EOH38" s="19"/>
      <c r="EOI38" s="19"/>
      <c r="EOJ38" s="19"/>
      <c r="EOK38" s="19"/>
      <c r="EOL38" s="19"/>
      <c r="EOM38" s="19"/>
      <c r="EON38" s="19"/>
      <c r="EOO38" s="19"/>
      <c r="EOP38" s="19"/>
      <c r="EOQ38" s="19"/>
      <c r="EOR38" s="19"/>
      <c r="EOS38" s="19"/>
      <c r="EOT38" s="19"/>
      <c r="EOU38" s="19"/>
      <c r="EOV38" s="19"/>
      <c r="EOW38" s="19"/>
      <c r="EOX38" s="19"/>
      <c r="EOY38" s="19"/>
      <c r="EOZ38" s="19"/>
      <c r="EPA38" s="19"/>
      <c r="EPB38" s="19"/>
      <c r="EPC38" s="19"/>
      <c r="EPD38" s="19"/>
      <c r="EPE38" s="19"/>
      <c r="EPF38" s="19"/>
      <c r="EPG38" s="19"/>
      <c r="EPH38" s="19"/>
      <c r="EPI38" s="19"/>
      <c r="EPJ38" s="19"/>
      <c r="EPK38" s="19"/>
      <c r="EPL38" s="19"/>
      <c r="EPM38" s="19"/>
      <c r="EPN38" s="19"/>
      <c r="EPO38" s="19"/>
      <c r="EPP38" s="19"/>
      <c r="EPQ38" s="19"/>
      <c r="EPR38" s="19"/>
      <c r="EPS38" s="19"/>
      <c r="EPT38" s="19"/>
      <c r="EPU38" s="19"/>
      <c r="EPV38" s="19"/>
      <c r="EPW38" s="19"/>
      <c r="EPX38" s="19"/>
      <c r="EPY38" s="19"/>
      <c r="EPZ38" s="19"/>
      <c r="EQA38" s="19"/>
      <c r="EQB38" s="19"/>
      <c r="EQC38" s="19"/>
      <c r="EQD38" s="19"/>
      <c r="EQE38" s="19"/>
      <c r="EQF38" s="19"/>
      <c r="EQG38" s="19"/>
      <c r="EQH38" s="19"/>
      <c r="EQI38" s="19"/>
      <c r="EQJ38" s="19"/>
      <c r="EQK38" s="19"/>
      <c r="EQL38" s="19"/>
      <c r="EQM38" s="19"/>
      <c r="EQN38" s="19"/>
      <c r="EQO38" s="19"/>
      <c r="EQP38" s="19"/>
      <c r="EQQ38" s="19"/>
      <c r="EQR38" s="19"/>
      <c r="EQS38" s="19"/>
      <c r="EQT38" s="19"/>
      <c r="EQU38" s="19"/>
      <c r="EQV38" s="19"/>
      <c r="EQW38" s="19"/>
      <c r="EQX38" s="19"/>
      <c r="EQY38" s="19"/>
      <c r="EQZ38" s="19"/>
      <c r="ERA38" s="19"/>
      <c r="ERB38" s="19"/>
      <c r="ERC38" s="19"/>
      <c r="ERD38" s="19"/>
      <c r="ERE38" s="19"/>
      <c r="ERF38" s="19"/>
      <c r="ERG38" s="19"/>
      <c r="ERH38" s="19"/>
      <c r="ERI38" s="19"/>
      <c r="ERJ38" s="19"/>
      <c r="ERK38" s="19"/>
      <c r="ERL38" s="19"/>
      <c r="ERM38" s="19"/>
      <c r="ERN38" s="19"/>
      <c r="ERO38" s="19"/>
      <c r="ERP38" s="19"/>
      <c r="ERQ38" s="19"/>
      <c r="ERR38" s="19"/>
      <c r="ERS38" s="19"/>
      <c r="ERT38" s="19"/>
      <c r="ERU38" s="19"/>
      <c r="ERV38" s="19"/>
      <c r="ERW38" s="19"/>
      <c r="ERX38" s="19"/>
      <c r="ERY38" s="19"/>
      <c r="ERZ38" s="19"/>
      <c r="ESA38" s="19"/>
      <c r="ESB38" s="19"/>
      <c r="ESC38" s="19"/>
      <c r="ESD38" s="19"/>
      <c r="ESE38" s="19"/>
      <c r="ESF38" s="19"/>
      <c r="ESG38" s="19"/>
      <c r="ESH38" s="19"/>
      <c r="ESI38" s="19"/>
      <c r="ESJ38" s="19"/>
      <c r="ESK38" s="19"/>
      <c r="ESL38" s="19"/>
      <c r="ESM38" s="19"/>
      <c r="ESN38" s="19"/>
      <c r="ESO38" s="19"/>
      <c r="ESP38" s="19"/>
      <c r="ESQ38" s="19"/>
      <c r="ESR38" s="19"/>
      <c r="ESS38" s="19"/>
      <c r="EST38" s="19"/>
      <c r="ESU38" s="19"/>
      <c r="ESV38" s="19"/>
      <c r="ESW38" s="19"/>
      <c r="ESX38" s="19"/>
      <c r="ESY38" s="19"/>
      <c r="ESZ38" s="19"/>
      <c r="ETA38" s="19"/>
      <c r="ETB38" s="19"/>
      <c r="ETC38" s="19"/>
      <c r="ETD38" s="19"/>
      <c r="ETE38" s="19"/>
      <c r="ETF38" s="19"/>
      <c r="ETG38" s="19"/>
      <c r="ETH38" s="19"/>
      <c r="ETI38" s="19"/>
      <c r="ETJ38" s="19"/>
      <c r="ETK38" s="19"/>
      <c r="ETL38" s="19"/>
      <c r="ETM38" s="19"/>
      <c r="ETN38" s="19"/>
      <c r="ETO38" s="19"/>
      <c r="ETP38" s="19"/>
      <c r="ETQ38" s="19"/>
      <c r="ETR38" s="19"/>
      <c r="ETS38" s="19"/>
      <c r="ETT38" s="19"/>
      <c r="ETU38" s="19"/>
      <c r="ETV38" s="19"/>
      <c r="ETW38" s="19"/>
      <c r="ETX38" s="19"/>
      <c r="ETY38" s="19"/>
      <c r="ETZ38" s="19"/>
      <c r="EUA38" s="19"/>
      <c r="EUB38" s="19"/>
      <c r="EUC38" s="19"/>
      <c r="EUD38" s="19"/>
      <c r="EUE38" s="19"/>
      <c r="EUF38" s="19"/>
      <c r="EUG38" s="19"/>
      <c r="EUH38" s="19"/>
      <c r="EUI38" s="19"/>
      <c r="EUJ38" s="19"/>
      <c r="EUK38" s="19"/>
      <c r="EUL38" s="19"/>
      <c r="EUM38" s="19"/>
      <c r="EUN38" s="19"/>
      <c r="EUO38" s="19"/>
      <c r="EUP38" s="19"/>
      <c r="EUQ38" s="19"/>
      <c r="EUR38" s="19"/>
      <c r="EUS38" s="19"/>
      <c r="EUT38" s="19"/>
      <c r="EUU38" s="19"/>
      <c r="EUV38" s="19"/>
      <c r="EUW38" s="19"/>
      <c r="EUX38" s="19"/>
      <c r="EUY38" s="19"/>
      <c r="EUZ38" s="19"/>
      <c r="EVA38" s="19"/>
      <c r="EVB38" s="19"/>
      <c r="EVC38" s="19"/>
      <c r="EVD38" s="19"/>
      <c r="EVE38" s="19"/>
      <c r="EVF38" s="19"/>
      <c r="EVG38" s="19"/>
      <c r="EVH38" s="19"/>
      <c r="EVI38" s="19"/>
      <c r="EVJ38" s="19"/>
      <c r="EVK38" s="19"/>
      <c r="EVL38" s="19"/>
      <c r="EVM38" s="19"/>
      <c r="EVN38" s="19"/>
      <c r="EVO38" s="19"/>
      <c r="EVP38" s="19"/>
      <c r="EVQ38" s="19"/>
      <c r="EVR38" s="19"/>
      <c r="EVS38" s="19"/>
      <c r="EVT38" s="19"/>
      <c r="EVU38" s="19"/>
      <c r="EVV38" s="19"/>
      <c r="EVW38" s="19"/>
      <c r="EVX38" s="19"/>
      <c r="EVY38" s="19"/>
      <c r="EVZ38" s="19"/>
      <c r="EWA38" s="19"/>
      <c r="EWB38" s="19"/>
      <c r="EWC38" s="19"/>
      <c r="EWD38" s="19"/>
      <c r="EWE38" s="19"/>
      <c r="EWF38" s="19"/>
      <c r="EWG38" s="19"/>
      <c r="EWH38" s="19"/>
      <c r="EWI38" s="19"/>
      <c r="EWJ38" s="19"/>
      <c r="EWK38" s="19"/>
      <c r="EWL38" s="19"/>
      <c r="EWM38" s="19"/>
      <c r="EWN38" s="19"/>
      <c r="EWO38" s="19"/>
      <c r="EWP38" s="19"/>
      <c r="EWQ38" s="19"/>
      <c r="EWR38" s="19"/>
      <c r="EWS38" s="19"/>
      <c r="EWT38" s="19"/>
      <c r="EWU38" s="19"/>
      <c r="EWV38" s="19"/>
      <c r="EWW38" s="19"/>
      <c r="EWX38" s="19"/>
      <c r="EWY38" s="19"/>
      <c r="EWZ38" s="19"/>
      <c r="EXA38" s="19"/>
      <c r="EXB38" s="19"/>
      <c r="EXC38" s="19"/>
      <c r="EXD38" s="19"/>
      <c r="EXE38" s="19"/>
      <c r="EXF38" s="19"/>
      <c r="EXG38" s="19"/>
      <c r="EXH38" s="19"/>
      <c r="EXI38" s="19"/>
      <c r="EXJ38" s="19"/>
      <c r="EXK38" s="19"/>
      <c r="EXL38" s="19"/>
      <c r="EXM38" s="19"/>
      <c r="EXN38" s="19"/>
      <c r="EXO38" s="19"/>
      <c r="EXP38" s="19"/>
      <c r="EXQ38" s="19"/>
      <c r="EXR38" s="19"/>
      <c r="EXS38" s="19"/>
      <c r="EXT38" s="19"/>
      <c r="EXU38" s="19"/>
      <c r="EXV38" s="19"/>
      <c r="EXW38" s="19"/>
      <c r="EXX38" s="19"/>
      <c r="EXY38" s="19"/>
      <c r="EXZ38" s="19"/>
      <c r="EYA38" s="19"/>
      <c r="EYB38" s="19"/>
      <c r="EYC38" s="19"/>
      <c r="EYD38" s="19"/>
      <c r="EYE38" s="19"/>
      <c r="EYF38" s="19"/>
      <c r="EYG38" s="19"/>
      <c r="EYH38" s="19"/>
      <c r="EYI38" s="19"/>
      <c r="EYJ38" s="19"/>
      <c r="EYK38" s="19"/>
      <c r="EYL38" s="19"/>
      <c r="EYM38" s="19"/>
      <c r="EYN38" s="19"/>
      <c r="EYO38" s="19"/>
      <c r="EYP38" s="19"/>
      <c r="EYQ38" s="19"/>
      <c r="EYR38" s="19"/>
      <c r="EYS38" s="19"/>
      <c r="EYT38" s="19"/>
      <c r="EYU38" s="19"/>
      <c r="EYV38" s="19"/>
      <c r="EYW38" s="19"/>
      <c r="EYX38" s="19"/>
      <c r="EYY38" s="19"/>
      <c r="EYZ38" s="19"/>
      <c r="EZA38" s="19"/>
      <c r="EZB38" s="19"/>
      <c r="EZC38" s="19"/>
      <c r="EZD38" s="19"/>
      <c r="EZE38" s="19"/>
      <c r="EZF38" s="19"/>
      <c r="EZG38" s="19"/>
      <c r="EZH38" s="19"/>
      <c r="EZI38" s="19"/>
      <c r="EZJ38" s="19"/>
      <c r="EZK38" s="19"/>
      <c r="EZL38" s="19"/>
      <c r="EZM38" s="19"/>
      <c r="EZN38" s="19"/>
      <c r="EZO38" s="19"/>
      <c r="EZP38" s="19"/>
      <c r="EZQ38" s="19"/>
      <c r="EZR38" s="19"/>
      <c r="EZS38" s="19"/>
      <c r="EZT38" s="19"/>
      <c r="EZU38" s="19"/>
      <c r="EZV38" s="19"/>
      <c r="EZW38" s="19"/>
      <c r="EZX38" s="19"/>
      <c r="EZY38" s="19"/>
      <c r="EZZ38" s="19"/>
      <c r="FAA38" s="19"/>
      <c r="FAB38" s="19"/>
      <c r="FAC38" s="19"/>
      <c r="FAD38" s="19"/>
      <c r="FAE38" s="19"/>
      <c r="FAF38" s="19"/>
      <c r="FAG38" s="19"/>
      <c r="FAH38" s="19"/>
      <c r="FAI38" s="19"/>
      <c r="FAJ38" s="19"/>
      <c r="FAK38" s="19"/>
      <c r="FAL38" s="19"/>
      <c r="FAM38" s="19"/>
      <c r="FAN38" s="19"/>
      <c r="FAO38" s="19"/>
      <c r="FAP38" s="19"/>
      <c r="FAQ38" s="19"/>
      <c r="FAR38" s="19"/>
      <c r="FAS38" s="19"/>
      <c r="FAT38" s="19"/>
      <c r="FAU38" s="19"/>
      <c r="FAV38" s="19"/>
      <c r="FAW38" s="19"/>
      <c r="FAX38" s="19"/>
      <c r="FAY38" s="19"/>
      <c r="FAZ38" s="19"/>
      <c r="FBA38" s="19"/>
      <c r="FBB38" s="19"/>
      <c r="FBC38" s="19"/>
      <c r="FBD38" s="19"/>
      <c r="FBE38" s="19"/>
      <c r="FBF38" s="19"/>
      <c r="FBG38" s="19"/>
      <c r="FBH38" s="19"/>
      <c r="FBI38" s="19"/>
      <c r="FBJ38" s="19"/>
      <c r="FBK38" s="19"/>
      <c r="FBL38" s="19"/>
      <c r="FBM38" s="19"/>
      <c r="FBN38" s="19"/>
      <c r="FBO38" s="19"/>
      <c r="FBP38" s="19"/>
      <c r="FBQ38" s="19"/>
      <c r="FBR38" s="19"/>
      <c r="FBS38" s="19"/>
      <c r="FBT38" s="19"/>
      <c r="FBU38" s="19"/>
      <c r="FBV38" s="19"/>
      <c r="FBW38" s="19"/>
      <c r="FBX38" s="19"/>
      <c r="FBY38" s="19"/>
      <c r="FBZ38" s="19"/>
      <c r="FCA38" s="19"/>
      <c r="FCB38" s="19"/>
      <c r="FCC38" s="19"/>
      <c r="FCD38" s="19"/>
      <c r="FCE38" s="19"/>
      <c r="FCF38" s="19"/>
      <c r="FCG38" s="19"/>
      <c r="FCH38" s="19"/>
      <c r="FCI38" s="19"/>
      <c r="FCJ38" s="19"/>
      <c r="FCK38" s="19"/>
      <c r="FCL38" s="19"/>
      <c r="FCM38" s="19"/>
      <c r="FCN38" s="19"/>
      <c r="FCO38" s="19"/>
      <c r="FCP38" s="19"/>
      <c r="FCQ38" s="19"/>
      <c r="FCR38" s="19"/>
      <c r="FCS38" s="19"/>
      <c r="FCT38" s="19"/>
      <c r="FCU38" s="19"/>
      <c r="FCV38" s="19"/>
      <c r="FCW38" s="19"/>
      <c r="FCX38" s="19"/>
      <c r="FCY38" s="19"/>
      <c r="FCZ38" s="19"/>
      <c r="FDA38" s="19"/>
      <c r="FDB38" s="19"/>
      <c r="FDC38" s="19"/>
      <c r="FDD38" s="19"/>
      <c r="FDE38" s="19"/>
      <c r="FDF38" s="19"/>
      <c r="FDG38" s="19"/>
      <c r="FDH38" s="19"/>
      <c r="FDI38" s="19"/>
      <c r="FDJ38" s="19"/>
      <c r="FDK38" s="19"/>
      <c r="FDL38" s="19"/>
      <c r="FDM38" s="19"/>
      <c r="FDN38" s="19"/>
      <c r="FDO38" s="19"/>
      <c r="FDP38" s="19"/>
      <c r="FDQ38" s="19"/>
      <c r="FDR38" s="19"/>
      <c r="FDS38" s="19"/>
      <c r="FDT38" s="19"/>
      <c r="FDU38" s="19"/>
      <c r="FDV38" s="19"/>
      <c r="FDW38" s="19"/>
      <c r="FDX38" s="19"/>
      <c r="FDY38" s="19"/>
      <c r="FDZ38" s="19"/>
      <c r="FEA38" s="19"/>
      <c r="FEB38" s="19"/>
      <c r="FEC38" s="19"/>
      <c r="FED38" s="19"/>
      <c r="FEE38" s="19"/>
      <c r="FEF38" s="19"/>
      <c r="FEG38" s="19"/>
      <c r="FEH38" s="19"/>
      <c r="FEI38" s="19"/>
      <c r="FEJ38" s="19"/>
      <c r="FEK38" s="19"/>
      <c r="FEL38" s="19"/>
      <c r="FEM38" s="19"/>
      <c r="FEN38" s="19"/>
      <c r="FEO38" s="19"/>
      <c r="FEP38" s="19"/>
      <c r="FEQ38" s="19"/>
      <c r="FER38" s="19"/>
      <c r="FES38" s="19"/>
      <c r="FET38" s="19"/>
      <c r="FEU38" s="19"/>
      <c r="FEV38" s="19"/>
      <c r="FEW38" s="19"/>
      <c r="FEX38" s="19"/>
      <c r="FEY38" s="19"/>
      <c r="FEZ38" s="19"/>
      <c r="FFA38" s="19"/>
      <c r="FFB38" s="19"/>
      <c r="FFC38" s="19"/>
      <c r="FFD38" s="19"/>
      <c r="FFE38" s="19"/>
      <c r="FFF38" s="19"/>
      <c r="FFG38" s="19"/>
      <c r="FFH38" s="19"/>
      <c r="FFI38" s="19"/>
      <c r="FFJ38" s="19"/>
      <c r="FFK38" s="19"/>
      <c r="FFL38" s="19"/>
      <c r="FFM38" s="19"/>
      <c r="FFN38" s="19"/>
      <c r="FFO38" s="19"/>
      <c r="FFP38" s="19"/>
      <c r="FFQ38" s="19"/>
      <c r="FFR38" s="19"/>
      <c r="FFS38" s="19"/>
      <c r="FFT38" s="19"/>
      <c r="FFU38" s="19"/>
      <c r="FFV38" s="19"/>
      <c r="FFW38" s="19"/>
      <c r="FFX38" s="19"/>
      <c r="FFY38" s="19"/>
      <c r="FFZ38" s="19"/>
      <c r="FGA38" s="19"/>
      <c r="FGB38" s="19"/>
      <c r="FGC38" s="19"/>
      <c r="FGD38" s="19"/>
      <c r="FGE38" s="19"/>
      <c r="FGF38" s="19"/>
      <c r="FGG38" s="19"/>
      <c r="FGH38" s="19"/>
      <c r="FGI38" s="19"/>
      <c r="FGJ38" s="19"/>
      <c r="FGK38" s="19"/>
      <c r="FGL38" s="19"/>
      <c r="FGM38" s="19"/>
      <c r="FGN38" s="19"/>
      <c r="FGO38" s="19"/>
      <c r="FGP38" s="19"/>
      <c r="FGQ38" s="19"/>
      <c r="FGR38" s="19"/>
      <c r="FGS38" s="19"/>
      <c r="FGT38" s="19"/>
      <c r="FGU38" s="19"/>
      <c r="FGV38" s="19"/>
      <c r="FGW38" s="19"/>
      <c r="FGX38" s="19"/>
      <c r="FGY38" s="19"/>
      <c r="FGZ38" s="19"/>
      <c r="FHA38" s="19"/>
      <c r="FHB38" s="19"/>
      <c r="FHC38" s="19"/>
      <c r="FHD38" s="19"/>
      <c r="FHE38" s="19"/>
      <c r="FHF38" s="19"/>
      <c r="FHG38" s="19"/>
      <c r="FHH38" s="19"/>
      <c r="FHI38" s="19"/>
      <c r="FHJ38" s="19"/>
      <c r="FHK38" s="19"/>
      <c r="FHL38" s="19"/>
      <c r="FHM38" s="19"/>
      <c r="FHN38" s="19"/>
      <c r="FHO38" s="19"/>
      <c r="FHP38" s="19"/>
      <c r="FHQ38" s="19"/>
      <c r="FHR38" s="19"/>
      <c r="FHS38" s="19"/>
      <c r="FHT38" s="19"/>
      <c r="FHU38" s="19"/>
      <c r="FHV38" s="19"/>
      <c r="FHW38" s="19"/>
      <c r="FHX38" s="19"/>
      <c r="FHY38" s="19"/>
      <c r="FHZ38" s="19"/>
      <c r="FIA38" s="19"/>
      <c r="FIB38" s="19"/>
      <c r="FIC38" s="19"/>
      <c r="FID38" s="19"/>
      <c r="FIE38" s="19"/>
      <c r="FIF38" s="19"/>
      <c r="FIG38" s="19"/>
      <c r="FIH38" s="19"/>
      <c r="FII38" s="19"/>
      <c r="FIJ38" s="19"/>
      <c r="FIK38" s="19"/>
      <c r="FIL38" s="19"/>
      <c r="FIM38" s="19"/>
      <c r="FIN38" s="19"/>
      <c r="FIO38" s="19"/>
      <c r="FIP38" s="19"/>
      <c r="FIQ38" s="19"/>
      <c r="FIR38" s="19"/>
      <c r="FIS38" s="19"/>
      <c r="FIT38" s="19"/>
      <c r="FIU38" s="19"/>
      <c r="FIV38" s="19"/>
      <c r="FIW38" s="19"/>
      <c r="FIX38" s="19"/>
      <c r="FIY38" s="19"/>
      <c r="FIZ38" s="19"/>
      <c r="FJA38" s="19"/>
      <c r="FJB38" s="19"/>
      <c r="FJC38" s="19"/>
      <c r="FJD38" s="19"/>
      <c r="FJE38" s="19"/>
      <c r="FJF38" s="19"/>
      <c r="FJG38" s="19"/>
      <c r="FJH38" s="19"/>
      <c r="FJI38" s="19"/>
      <c r="FJJ38" s="19"/>
      <c r="FJK38" s="19"/>
      <c r="FJL38" s="19"/>
      <c r="FJM38" s="19"/>
      <c r="FJN38" s="19"/>
      <c r="FJO38" s="19"/>
      <c r="FJP38" s="19"/>
      <c r="FJQ38" s="19"/>
      <c r="FJR38" s="19"/>
      <c r="FJS38" s="19"/>
      <c r="FJT38" s="19"/>
      <c r="FJU38" s="19"/>
      <c r="FJV38" s="19"/>
      <c r="FJW38" s="19"/>
      <c r="FJX38" s="19"/>
      <c r="FJY38" s="19"/>
      <c r="FJZ38" s="19"/>
      <c r="FKA38" s="19"/>
      <c r="FKB38" s="19"/>
      <c r="FKC38" s="19"/>
      <c r="FKD38" s="19"/>
      <c r="FKE38" s="19"/>
      <c r="FKF38" s="19"/>
      <c r="FKG38" s="19"/>
      <c r="FKH38" s="19"/>
      <c r="FKI38" s="19"/>
      <c r="FKJ38" s="19"/>
      <c r="FKK38" s="19"/>
      <c r="FKL38" s="19"/>
      <c r="FKM38" s="19"/>
      <c r="FKN38" s="19"/>
      <c r="FKO38" s="19"/>
      <c r="FKP38" s="19"/>
      <c r="FKQ38" s="19"/>
      <c r="FKR38" s="19"/>
      <c r="FKS38" s="19"/>
      <c r="FKT38" s="19"/>
      <c r="FKU38" s="19"/>
      <c r="FKV38" s="19"/>
      <c r="FKW38" s="19"/>
      <c r="FKX38" s="19"/>
      <c r="FKY38" s="19"/>
      <c r="FKZ38" s="19"/>
      <c r="FLA38" s="19"/>
      <c r="FLB38" s="19"/>
      <c r="FLC38" s="19"/>
      <c r="FLD38" s="19"/>
      <c r="FLE38" s="19"/>
      <c r="FLF38" s="19"/>
      <c r="FLG38" s="19"/>
      <c r="FLH38" s="19"/>
      <c r="FLI38" s="19"/>
      <c r="FLJ38" s="19"/>
      <c r="FLK38" s="19"/>
      <c r="FLL38" s="19"/>
      <c r="FLM38" s="19"/>
      <c r="FLN38" s="19"/>
      <c r="FLO38" s="19"/>
      <c r="FLP38" s="19"/>
      <c r="FLQ38" s="19"/>
      <c r="FLR38" s="19"/>
      <c r="FLS38" s="19"/>
      <c r="FLT38" s="19"/>
      <c r="FLU38" s="19"/>
      <c r="FLV38" s="19"/>
      <c r="FLW38" s="19"/>
      <c r="FLX38" s="19"/>
      <c r="FLY38" s="19"/>
      <c r="FLZ38" s="19"/>
      <c r="FMA38" s="19"/>
      <c r="FMB38" s="19"/>
      <c r="FMC38" s="19"/>
      <c r="FMD38" s="19"/>
      <c r="FME38" s="19"/>
      <c r="FMF38" s="19"/>
      <c r="FMG38" s="19"/>
      <c r="FMH38" s="19"/>
      <c r="FMI38" s="19"/>
      <c r="FMJ38" s="19"/>
      <c r="FMK38" s="19"/>
      <c r="FML38" s="19"/>
      <c r="FMM38" s="19"/>
      <c r="FMN38" s="19"/>
      <c r="FMO38" s="19"/>
      <c r="FMP38" s="19"/>
      <c r="FMQ38" s="19"/>
      <c r="FMR38" s="19"/>
      <c r="FMS38" s="19"/>
      <c r="FMT38" s="19"/>
      <c r="FMU38" s="19"/>
      <c r="FMV38" s="19"/>
      <c r="FMW38" s="19"/>
      <c r="FMX38" s="19"/>
      <c r="FMY38" s="19"/>
      <c r="FMZ38" s="19"/>
      <c r="FNA38" s="19"/>
      <c r="FNB38" s="19"/>
      <c r="FNC38" s="19"/>
      <c r="FND38" s="19"/>
      <c r="FNE38" s="19"/>
      <c r="FNF38" s="19"/>
      <c r="FNG38" s="19"/>
      <c r="FNH38" s="19"/>
      <c r="FNI38" s="19"/>
      <c r="FNJ38" s="19"/>
      <c r="FNK38" s="19"/>
      <c r="FNL38" s="19"/>
      <c r="FNM38" s="19"/>
      <c r="FNN38" s="19"/>
      <c r="FNO38" s="19"/>
      <c r="FNP38" s="19"/>
      <c r="FNQ38" s="19"/>
      <c r="FNR38" s="19"/>
      <c r="FNS38" s="19"/>
      <c r="FNT38" s="19"/>
      <c r="FNU38" s="19"/>
      <c r="FNV38" s="19"/>
      <c r="FNW38" s="19"/>
      <c r="FNX38" s="19"/>
      <c r="FNY38" s="19"/>
      <c r="FNZ38" s="19"/>
      <c r="FOA38" s="19"/>
      <c r="FOB38" s="19"/>
      <c r="FOC38" s="19"/>
      <c r="FOD38" s="19"/>
      <c r="FOE38" s="19"/>
      <c r="FOF38" s="19"/>
      <c r="FOG38" s="19"/>
      <c r="FOH38" s="19"/>
      <c r="FOI38" s="19"/>
      <c r="FOJ38" s="19"/>
      <c r="FOK38" s="19"/>
      <c r="FOL38" s="19"/>
      <c r="FOM38" s="19"/>
      <c r="FON38" s="19"/>
      <c r="FOO38" s="19"/>
      <c r="FOP38" s="19"/>
      <c r="FOQ38" s="19"/>
      <c r="FOR38" s="19"/>
      <c r="FOS38" s="19"/>
      <c r="FOT38" s="19"/>
      <c r="FOU38" s="19"/>
      <c r="FOV38" s="19"/>
      <c r="FOW38" s="19"/>
      <c r="FOX38" s="19"/>
      <c r="FOY38" s="19"/>
      <c r="FOZ38" s="19"/>
      <c r="FPA38" s="19"/>
      <c r="FPB38" s="19"/>
      <c r="FPC38" s="19"/>
      <c r="FPD38" s="19"/>
      <c r="FPE38" s="19"/>
      <c r="FPF38" s="19"/>
      <c r="FPG38" s="19"/>
      <c r="FPH38" s="19"/>
      <c r="FPI38" s="19"/>
      <c r="FPJ38" s="19"/>
      <c r="FPK38" s="19"/>
      <c r="FPL38" s="19"/>
      <c r="FPM38" s="19"/>
      <c r="FPN38" s="19"/>
      <c r="FPO38" s="19"/>
      <c r="FPP38" s="19"/>
      <c r="FPQ38" s="19"/>
      <c r="FPR38" s="19"/>
      <c r="FPS38" s="19"/>
      <c r="FPT38" s="19"/>
      <c r="FPU38" s="19"/>
      <c r="FPV38" s="19"/>
      <c r="FPW38" s="19"/>
      <c r="FPX38" s="19"/>
      <c r="FPY38" s="19"/>
      <c r="FPZ38" s="19"/>
      <c r="FQA38" s="19"/>
      <c r="FQB38" s="19"/>
      <c r="FQC38" s="19"/>
      <c r="FQD38" s="19"/>
      <c r="FQE38" s="19"/>
      <c r="FQF38" s="19"/>
      <c r="FQG38" s="19"/>
      <c r="FQH38" s="19"/>
      <c r="FQI38" s="19"/>
      <c r="FQJ38" s="19"/>
      <c r="FQK38" s="19"/>
      <c r="FQL38" s="19"/>
      <c r="FQM38" s="19"/>
      <c r="FQN38" s="19"/>
      <c r="FQO38" s="19"/>
      <c r="FQP38" s="19"/>
      <c r="FQQ38" s="19"/>
      <c r="FQR38" s="19"/>
      <c r="FQS38" s="19"/>
      <c r="FQT38" s="19"/>
      <c r="FQU38" s="19"/>
      <c r="FQV38" s="19"/>
      <c r="FQW38" s="19"/>
      <c r="FQX38" s="19"/>
      <c r="FQY38" s="19"/>
      <c r="FQZ38" s="19"/>
      <c r="FRA38" s="19"/>
      <c r="FRB38" s="19"/>
      <c r="FRC38" s="19"/>
      <c r="FRD38" s="19"/>
      <c r="FRE38" s="19"/>
      <c r="FRF38" s="19"/>
      <c r="FRG38" s="19"/>
      <c r="FRH38" s="19"/>
      <c r="FRI38" s="19"/>
      <c r="FRJ38" s="19"/>
      <c r="FRK38" s="19"/>
      <c r="FRL38" s="19"/>
      <c r="FRM38" s="19"/>
      <c r="FRN38" s="19"/>
      <c r="FRO38" s="19"/>
      <c r="FRP38" s="19"/>
      <c r="FRQ38" s="19"/>
      <c r="FRR38" s="19"/>
      <c r="FRS38" s="19"/>
      <c r="FRT38" s="19"/>
      <c r="FRU38" s="19"/>
      <c r="FRV38" s="19"/>
      <c r="FRW38" s="19"/>
      <c r="FRX38" s="19"/>
      <c r="FRY38" s="19"/>
      <c r="FRZ38" s="19"/>
      <c r="FSA38" s="19"/>
      <c r="FSB38" s="19"/>
      <c r="FSC38" s="19"/>
      <c r="FSD38" s="19"/>
      <c r="FSE38" s="19"/>
      <c r="FSF38" s="19"/>
      <c r="FSG38" s="19"/>
      <c r="FSH38" s="19"/>
      <c r="FSI38" s="19"/>
      <c r="FSJ38" s="19"/>
      <c r="FSK38" s="19"/>
      <c r="FSL38" s="19"/>
      <c r="FSM38" s="19"/>
      <c r="FSN38" s="19"/>
      <c r="FSO38" s="19"/>
      <c r="FSP38" s="19"/>
      <c r="FSQ38" s="19"/>
      <c r="FSR38" s="19"/>
      <c r="FSS38" s="19"/>
      <c r="FST38" s="19"/>
      <c r="FSU38" s="19"/>
      <c r="FSV38" s="19"/>
      <c r="FSW38" s="19"/>
      <c r="FSX38" s="19"/>
      <c r="FSY38" s="19"/>
      <c r="FSZ38" s="19"/>
      <c r="FTA38" s="19"/>
      <c r="FTB38" s="19"/>
      <c r="FTC38" s="19"/>
      <c r="FTD38" s="19"/>
      <c r="FTE38" s="19"/>
      <c r="FTF38" s="19"/>
      <c r="FTG38" s="19"/>
      <c r="FTH38" s="19"/>
      <c r="FTI38" s="19"/>
      <c r="FTJ38" s="19"/>
      <c r="FTK38" s="19"/>
      <c r="FTL38" s="19"/>
      <c r="FTM38" s="19"/>
      <c r="FTN38" s="19"/>
      <c r="FTO38" s="19"/>
      <c r="FTP38" s="19"/>
      <c r="FTQ38" s="19"/>
      <c r="FTR38" s="19"/>
      <c r="FTS38" s="19"/>
      <c r="FTT38" s="19"/>
      <c r="FTU38" s="19"/>
      <c r="FTV38" s="19"/>
      <c r="FTW38" s="19"/>
      <c r="FTX38" s="19"/>
      <c r="FTY38" s="19"/>
      <c r="FTZ38" s="19"/>
      <c r="FUA38" s="19"/>
      <c r="FUB38" s="19"/>
      <c r="FUC38" s="19"/>
      <c r="FUD38" s="19"/>
      <c r="FUE38" s="19"/>
      <c r="FUF38" s="19"/>
      <c r="FUG38" s="19"/>
      <c r="FUH38" s="19"/>
      <c r="FUI38" s="19"/>
      <c r="FUJ38" s="19"/>
      <c r="FUK38" s="19"/>
      <c r="FUL38" s="19"/>
      <c r="FUM38" s="19"/>
      <c r="FUN38" s="19"/>
      <c r="FUO38" s="19"/>
      <c r="FUP38" s="19"/>
      <c r="FUQ38" s="19"/>
      <c r="FUR38" s="19"/>
      <c r="FUS38" s="19"/>
      <c r="FUT38" s="19"/>
      <c r="FUU38" s="19"/>
      <c r="FUV38" s="19"/>
      <c r="FUW38" s="19"/>
      <c r="FUX38" s="19"/>
      <c r="FUY38" s="19"/>
      <c r="FUZ38" s="19"/>
      <c r="FVA38" s="19"/>
      <c r="FVB38" s="19"/>
      <c r="FVC38" s="19"/>
      <c r="FVD38" s="19"/>
      <c r="FVE38" s="19"/>
      <c r="FVF38" s="19"/>
      <c r="FVG38" s="19"/>
      <c r="FVH38" s="19"/>
      <c r="FVI38" s="19"/>
      <c r="FVJ38" s="19"/>
      <c r="FVK38" s="19"/>
      <c r="FVL38" s="19"/>
      <c r="FVM38" s="19"/>
      <c r="FVN38" s="19"/>
      <c r="FVO38" s="19"/>
      <c r="FVP38" s="19"/>
      <c r="FVQ38" s="19"/>
      <c r="FVR38" s="19"/>
      <c r="FVS38" s="19"/>
      <c r="FVT38" s="19"/>
      <c r="FVU38" s="19"/>
      <c r="FVV38" s="19"/>
      <c r="FVW38" s="19"/>
      <c r="FVX38" s="19"/>
      <c r="FVY38" s="19"/>
      <c r="FVZ38" s="19"/>
      <c r="FWA38" s="19"/>
      <c r="FWB38" s="19"/>
      <c r="FWC38" s="19"/>
      <c r="FWD38" s="19"/>
      <c r="FWE38" s="19"/>
      <c r="FWF38" s="19"/>
      <c r="FWG38" s="19"/>
      <c r="FWH38" s="19"/>
      <c r="FWI38" s="19"/>
      <c r="FWJ38" s="19"/>
      <c r="FWK38" s="19"/>
      <c r="FWL38" s="19"/>
      <c r="FWM38" s="19"/>
      <c r="FWN38" s="19"/>
      <c r="FWO38" s="19"/>
      <c r="FWP38" s="19"/>
      <c r="FWQ38" s="19"/>
      <c r="FWR38" s="19"/>
      <c r="FWS38" s="19"/>
      <c r="FWT38" s="19"/>
      <c r="FWU38" s="19"/>
      <c r="FWV38" s="19"/>
      <c r="FWW38" s="19"/>
      <c r="FWX38" s="19"/>
      <c r="FWY38" s="19"/>
      <c r="FWZ38" s="19"/>
      <c r="FXA38" s="19"/>
      <c r="FXB38" s="19"/>
      <c r="FXC38" s="19"/>
      <c r="FXD38" s="19"/>
      <c r="FXE38" s="19"/>
      <c r="FXF38" s="19"/>
      <c r="FXG38" s="19"/>
      <c r="FXH38" s="19"/>
      <c r="FXI38" s="19"/>
      <c r="FXJ38" s="19"/>
      <c r="FXK38" s="19"/>
      <c r="FXL38" s="19"/>
      <c r="FXM38" s="19"/>
      <c r="FXN38" s="19"/>
      <c r="FXO38" s="19"/>
      <c r="FXP38" s="19"/>
      <c r="FXQ38" s="19"/>
      <c r="FXR38" s="19"/>
      <c r="FXS38" s="19"/>
      <c r="FXT38" s="19"/>
      <c r="FXU38" s="19"/>
      <c r="FXV38" s="19"/>
      <c r="FXW38" s="19"/>
      <c r="FXX38" s="19"/>
      <c r="FXY38" s="19"/>
      <c r="FXZ38" s="19"/>
      <c r="FYA38" s="19"/>
      <c r="FYB38" s="19"/>
      <c r="FYC38" s="19"/>
      <c r="FYD38" s="19"/>
      <c r="FYE38" s="19"/>
      <c r="FYF38" s="19"/>
      <c r="FYG38" s="19"/>
      <c r="FYH38" s="19"/>
      <c r="FYI38" s="19"/>
      <c r="FYJ38" s="19"/>
      <c r="FYK38" s="19"/>
      <c r="FYL38" s="19"/>
      <c r="FYM38" s="19"/>
      <c r="FYN38" s="19"/>
      <c r="FYO38" s="19"/>
      <c r="FYP38" s="19"/>
      <c r="FYQ38" s="19"/>
      <c r="FYR38" s="19"/>
      <c r="FYS38" s="19"/>
      <c r="FYT38" s="19"/>
      <c r="FYU38" s="19"/>
      <c r="FYV38" s="19"/>
      <c r="FYW38" s="19"/>
      <c r="FYX38" s="19"/>
      <c r="FYY38" s="19"/>
      <c r="FYZ38" s="19"/>
      <c r="FZA38" s="19"/>
      <c r="FZB38" s="19"/>
      <c r="FZC38" s="19"/>
      <c r="FZD38" s="19"/>
      <c r="FZE38" s="19"/>
      <c r="FZF38" s="19"/>
      <c r="FZG38" s="19"/>
      <c r="FZH38" s="19"/>
      <c r="FZI38" s="19"/>
      <c r="FZJ38" s="19"/>
      <c r="FZK38" s="19"/>
      <c r="FZL38" s="19"/>
      <c r="FZM38" s="19"/>
      <c r="FZN38" s="19"/>
      <c r="FZO38" s="19"/>
      <c r="FZP38" s="19"/>
      <c r="FZQ38" s="19"/>
      <c r="FZR38" s="19"/>
      <c r="FZS38" s="19"/>
      <c r="FZT38" s="19"/>
      <c r="FZU38" s="19"/>
      <c r="FZV38" s="19"/>
      <c r="FZW38" s="19"/>
      <c r="FZX38" s="19"/>
      <c r="FZY38" s="19"/>
      <c r="FZZ38" s="19"/>
      <c r="GAA38" s="19"/>
      <c r="GAB38" s="19"/>
      <c r="GAC38" s="19"/>
      <c r="GAD38" s="19"/>
      <c r="GAE38" s="19"/>
      <c r="GAF38" s="19"/>
      <c r="GAG38" s="19"/>
      <c r="GAH38" s="19"/>
      <c r="GAI38" s="19"/>
      <c r="GAJ38" s="19"/>
      <c r="GAK38" s="19"/>
      <c r="GAL38" s="19"/>
      <c r="GAM38" s="19"/>
      <c r="GAN38" s="19"/>
      <c r="GAO38" s="19"/>
      <c r="GAP38" s="19"/>
      <c r="GAQ38" s="19"/>
      <c r="GAR38" s="19"/>
      <c r="GAS38" s="19"/>
      <c r="GAT38" s="19"/>
      <c r="GAU38" s="19"/>
      <c r="GAV38" s="19"/>
      <c r="GAW38" s="19"/>
      <c r="GAX38" s="19"/>
      <c r="GAY38" s="19"/>
      <c r="GAZ38" s="19"/>
      <c r="GBA38" s="19"/>
      <c r="GBB38" s="19"/>
      <c r="GBC38" s="19"/>
      <c r="GBD38" s="19"/>
      <c r="GBE38" s="19"/>
      <c r="GBF38" s="19"/>
      <c r="GBG38" s="19"/>
      <c r="GBH38" s="19"/>
      <c r="GBI38" s="19"/>
      <c r="GBJ38" s="19"/>
      <c r="GBK38" s="19"/>
      <c r="GBL38" s="19"/>
      <c r="GBM38" s="19"/>
      <c r="GBN38" s="19"/>
      <c r="GBO38" s="19"/>
      <c r="GBP38" s="19"/>
      <c r="GBQ38" s="19"/>
      <c r="GBR38" s="19"/>
      <c r="GBS38" s="19"/>
      <c r="GBT38" s="19"/>
      <c r="GBU38" s="19"/>
      <c r="GBV38" s="19"/>
      <c r="GBW38" s="19"/>
      <c r="GBX38" s="19"/>
      <c r="GBY38" s="19"/>
      <c r="GBZ38" s="19"/>
      <c r="GCA38" s="19"/>
      <c r="GCB38" s="19"/>
      <c r="GCC38" s="19"/>
      <c r="GCD38" s="19"/>
      <c r="GCE38" s="19"/>
      <c r="GCF38" s="19"/>
      <c r="GCG38" s="19"/>
      <c r="GCH38" s="19"/>
      <c r="GCI38" s="19"/>
      <c r="GCJ38" s="19"/>
      <c r="GCK38" s="19"/>
      <c r="GCL38" s="19"/>
      <c r="GCM38" s="19"/>
      <c r="GCN38" s="19"/>
      <c r="GCO38" s="19"/>
      <c r="GCP38" s="19"/>
      <c r="GCQ38" s="19"/>
      <c r="GCR38" s="19"/>
      <c r="GCS38" s="19"/>
      <c r="GCT38" s="19"/>
      <c r="GCU38" s="19"/>
      <c r="GCV38" s="19"/>
      <c r="GCW38" s="19"/>
      <c r="GCX38" s="19"/>
      <c r="GCY38" s="19"/>
      <c r="GCZ38" s="19"/>
      <c r="GDA38" s="19"/>
      <c r="GDB38" s="19"/>
      <c r="GDC38" s="19"/>
      <c r="GDD38" s="19"/>
      <c r="GDE38" s="19"/>
      <c r="GDF38" s="19"/>
      <c r="GDG38" s="19"/>
      <c r="GDH38" s="19"/>
      <c r="GDI38" s="19"/>
      <c r="GDJ38" s="19"/>
      <c r="GDK38" s="19"/>
      <c r="GDL38" s="19"/>
      <c r="GDM38" s="19"/>
      <c r="GDN38" s="19"/>
      <c r="GDO38" s="19"/>
      <c r="GDP38" s="19"/>
      <c r="GDQ38" s="19"/>
      <c r="GDR38" s="19"/>
      <c r="GDS38" s="19"/>
      <c r="GDT38" s="19"/>
      <c r="GDU38" s="19"/>
      <c r="GDV38" s="19"/>
      <c r="GDW38" s="19"/>
      <c r="GDX38" s="19"/>
      <c r="GDY38" s="19"/>
      <c r="GDZ38" s="19"/>
      <c r="GEA38" s="19"/>
      <c r="GEB38" s="19"/>
      <c r="GEC38" s="19"/>
      <c r="GED38" s="19"/>
      <c r="GEE38" s="19"/>
      <c r="GEF38" s="19"/>
      <c r="GEG38" s="19"/>
      <c r="GEH38" s="19"/>
      <c r="GEI38" s="19"/>
      <c r="GEJ38" s="19"/>
      <c r="GEK38" s="19"/>
      <c r="GEL38" s="19"/>
      <c r="GEM38" s="19"/>
      <c r="GEN38" s="19"/>
      <c r="GEO38" s="19"/>
      <c r="GEP38" s="19"/>
      <c r="GEQ38" s="19"/>
      <c r="GER38" s="19"/>
      <c r="GES38" s="19"/>
      <c r="GET38" s="19"/>
      <c r="GEU38" s="19"/>
      <c r="GEV38" s="19"/>
      <c r="GEW38" s="19"/>
      <c r="GEX38" s="19"/>
      <c r="GEY38" s="19"/>
      <c r="GEZ38" s="19"/>
      <c r="GFA38" s="19"/>
      <c r="GFB38" s="19"/>
      <c r="GFC38" s="19"/>
      <c r="GFD38" s="19"/>
      <c r="GFE38" s="19"/>
      <c r="GFF38" s="19"/>
      <c r="GFG38" s="19"/>
      <c r="GFH38" s="19"/>
      <c r="GFI38" s="19"/>
      <c r="GFJ38" s="19"/>
      <c r="GFK38" s="19"/>
      <c r="GFL38" s="19"/>
      <c r="GFM38" s="19"/>
      <c r="GFN38" s="19"/>
      <c r="GFO38" s="19"/>
      <c r="GFP38" s="19"/>
      <c r="GFQ38" s="19"/>
      <c r="GFR38" s="19"/>
      <c r="GFS38" s="19"/>
      <c r="GFT38" s="19"/>
      <c r="GFU38" s="19"/>
      <c r="GFV38" s="19"/>
      <c r="GFW38" s="19"/>
      <c r="GFX38" s="19"/>
      <c r="GFY38" s="19"/>
      <c r="GFZ38" s="19"/>
      <c r="GGA38" s="19"/>
      <c r="GGB38" s="19"/>
      <c r="GGC38" s="19"/>
      <c r="GGD38" s="19"/>
      <c r="GGE38" s="19"/>
      <c r="GGF38" s="19"/>
      <c r="GGG38" s="19"/>
      <c r="GGH38" s="19"/>
      <c r="GGI38" s="19"/>
      <c r="GGJ38" s="19"/>
      <c r="GGK38" s="19"/>
      <c r="GGL38" s="19"/>
      <c r="GGM38" s="19"/>
      <c r="GGN38" s="19"/>
      <c r="GGO38" s="19"/>
      <c r="GGP38" s="19"/>
      <c r="GGQ38" s="19"/>
      <c r="GGR38" s="19"/>
      <c r="GGS38" s="19"/>
      <c r="GGT38" s="19"/>
      <c r="GGU38" s="19"/>
      <c r="GGV38" s="19"/>
      <c r="GGW38" s="19"/>
      <c r="GGX38" s="19"/>
      <c r="GGY38" s="19"/>
      <c r="GGZ38" s="19"/>
      <c r="GHA38" s="19"/>
      <c r="GHB38" s="19"/>
      <c r="GHC38" s="19"/>
      <c r="GHD38" s="19"/>
      <c r="GHE38" s="19"/>
      <c r="GHF38" s="19"/>
      <c r="GHG38" s="19"/>
      <c r="GHH38" s="19"/>
      <c r="GHI38" s="19"/>
      <c r="GHJ38" s="19"/>
      <c r="GHK38" s="19"/>
      <c r="GHL38" s="19"/>
      <c r="GHM38" s="19"/>
      <c r="GHN38" s="19"/>
      <c r="GHO38" s="19"/>
      <c r="GHP38" s="19"/>
      <c r="GHQ38" s="19"/>
      <c r="GHR38" s="19"/>
      <c r="GHS38" s="19"/>
      <c r="GHT38" s="19"/>
      <c r="GHU38" s="19"/>
      <c r="GHV38" s="19"/>
      <c r="GHW38" s="19"/>
      <c r="GHX38" s="19"/>
      <c r="GHY38" s="19"/>
      <c r="GHZ38" s="19"/>
      <c r="GIA38" s="19"/>
      <c r="GIB38" s="19"/>
      <c r="GIC38" s="19"/>
      <c r="GID38" s="19"/>
      <c r="GIE38" s="19"/>
      <c r="GIF38" s="19"/>
      <c r="GIG38" s="19"/>
      <c r="GIH38" s="19"/>
      <c r="GII38" s="19"/>
      <c r="GIJ38" s="19"/>
      <c r="GIK38" s="19"/>
      <c r="GIL38" s="19"/>
      <c r="GIM38" s="19"/>
      <c r="GIN38" s="19"/>
      <c r="GIO38" s="19"/>
      <c r="GIP38" s="19"/>
      <c r="GIQ38" s="19"/>
      <c r="GIR38" s="19"/>
      <c r="GIS38" s="19"/>
      <c r="GIT38" s="19"/>
      <c r="GIU38" s="19"/>
      <c r="GIV38" s="19"/>
      <c r="GIW38" s="19"/>
      <c r="GIX38" s="19"/>
      <c r="GIY38" s="19"/>
      <c r="GIZ38" s="19"/>
      <c r="GJA38" s="19"/>
      <c r="GJB38" s="19"/>
      <c r="GJC38" s="19"/>
      <c r="GJD38" s="19"/>
      <c r="GJE38" s="19"/>
      <c r="GJF38" s="19"/>
      <c r="GJG38" s="19"/>
      <c r="GJH38" s="19"/>
      <c r="GJI38" s="19"/>
      <c r="GJJ38" s="19"/>
      <c r="GJK38" s="19"/>
      <c r="GJL38" s="19"/>
      <c r="GJM38" s="19"/>
      <c r="GJN38" s="19"/>
      <c r="GJO38" s="19"/>
      <c r="GJP38" s="19"/>
      <c r="GJQ38" s="19"/>
      <c r="GJR38" s="19"/>
      <c r="GJS38" s="19"/>
      <c r="GJT38" s="19"/>
      <c r="GJU38" s="19"/>
      <c r="GJV38" s="19"/>
      <c r="GJW38" s="19"/>
      <c r="GJX38" s="19"/>
      <c r="GJY38" s="19"/>
      <c r="GJZ38" s="19"/>
      <c r="GKA38" s="19"/>
      <c r="GKB38" s="19"/>
      <c r="GKC38" s="19"/>
      <c r="GKD38" s="19"/>
      <c r="GKE38" s="19"/>
      <c r="GKF38" s="19"/>
      <c r="GKG38" s="19"/>
      <c r="GKH38" s="19"/>
      <c r="GKI38" s="19"/>
      <c r="GKJ38" s="19"/>
      <c r="GKK38" s="19"/>
      <c r="GKL38" s="19"/>
      <c r="GKM38" s="19"/>
      <c r="GKN38" s="19"/>
      <c r="GKO38" s="19"/>
      <c r="GKP38" s="19"/>
      <c r="GKQ38" s="19"/>
      <c r="GKR38" s="19"/>
      <c r="GKS38" s="19"/>
      <c r="GKT38" s="19"/>
      <c r="GKU38" s="19"/>
      <c r="GKV38" s="19"/>
      <c r="GKW38" s="19"/>
      <c r="GKX38" s="19"/>
      <c r="GKY38" s="19"/>
      <c r="GKZ38" s="19"/>
      <c r="GLA38" s="19"/>
      <c r="GLB38" s="19"/>
      <c r="GLC38" s="19"/>
      <c r="GLD38" s="19"/>
      <c r="GLE38" s="19"/>
      <c r="GLF38" s="19"/>
      <c r="GLG38" s="19"/>
      <c r="GLH38" s="19"/>
      <c r="GLI38" s="19"/>
      <c r="GLJ38" s="19"/>
      <c r="GLK38" s="19"/>
      <c r="GLL38" s="19"/>
      <c r="GLM38" s="19"/>
      <c r="GLN38" s="19"/>
      <c r="GLO38" s="19"/>
      <c r="GLP38" s="19"/>
      <c r="GLQ38" s="19"/>
      <c r="GLR38" s="19"/>
      <c r="GLS38" s="19"/>
      <c r="GLT38" s="19"/>
      <c r="GLU38" s="19"/>
      <c r="GLV38" s="19"/>
      <c r="GLW38" s="19"/>
      <c r="GLX38" s="19"/>
      <c r="GLY38" s="19"/>
      <c r="GLZ38" s="19"/>
      <c r="GMA38" s="19"/>
      <c r="GMB38" s="19"/>
      <c r="GMC38" s="19"/>
      <c r="GMD38" s="19"/>
      <c r="GME38" s="19"/>
      <c r="GMF38" s="19"/>
      <c r="GMG38" s="19"/>
      <c r="GMH38" s="19"/>
      <c r="GMI38" s="19"/>
      <c r="GMJ38" s="19"/>
      <c r="GMK38" s="19"/>
      <c r="GML38" s="19"/>
      <c r="GMM38" s="19"/>
      <c r="GMN38" s="19"/>
      <c r="GMO38" s="19"/>
      <c r="GMP38" s="19"/>
      <c r="GMQ38" s="19"/>
      <c r="GMR38" s="19"/>
      <c r="GMS38" s="19"/>
      <c r="GMT38" s="19"/>
      <c r="GMU38" s="19"/>
      <c r="GMV38" s="19"/>
      <c r="GMW38" s="19"/>
      <c r="GMX38" s="19"/>
      <c r="GMY38" s="19"/>
      <c r="GMZ38" s="19"/>
      <c r="GNA38" s="19"/>
      <c r="GNB38" s="19"/>
      <c r="GNC38" s="19"/>
      <c r="GND38" s="19"/>
      <c r="GNE38" s="19"/>
      <c r="GNF38" s="19"/>
      <c r="GNG38" s="19"/>
      <c r="GNH38" s="19"/>
      <c r="GNI38" s="19"/>
      <c r="GNJ38" s="19"/>
      <c r="GNK38" s="19"/>
      <c r="GNL38" s="19"/>
      <c r="GNM38" s="19"/>
      <c r="GNN38" s="19"/>
      <c r="GNO38" s="19"/>
      <c r="GNP38" s="19"/>
      <c r="GNQ38" s="19"/>
      <c r="GNR38" s="19"/>
      <c r="GNS38" s="19"/>
      <c r="GNT38" s="19"/>
      <c r="GNU38" s="19"/>
      <c r="GNV38" s="19"/>
      <c r="GNW38" s="19"/>
      <c r="GNX38" s="19"/>
      <c r="GNY38" s="19"/>
      <c r="GNZ38" s="19"/>
      <c r="GOA38" s="19"/>
      <c r="GOB38" s="19"/>
      <c r="GOC38" s="19"/>
      <c r="GOD38" s="19"/>
      <c r="GOE38" s="19"/>
      <c r="GOF38" s="19"/>
      <c r="GOG38" s="19"/>
      <c r="GOH38" s="19"/>
      <c r="GOI38" s="19"/>
      <c r="GOJ38" s="19"/>
      <c r="GOK38" s="19"/>
      <c r="GOL38" s="19"/>
      <c r="GOM38" s="19"/>
      <c r="GON38" s="19"/>
      <c r="GOO38" s="19"/>
      <c r="GOP38" s="19"/>
      <c r="GOQ38" s="19"/>
      <c r="GOR38" s="19"/>
      <c r="GOS38" s="19"/>
      <c r="GOT38" s="19"/>
      <c r="GOU38" s="19"/>
      <c r="GOV38" s="19"/>
      <c r="GOW38" s="19"/>
      <c r="GOX38" s="19"/>
      <c r="GOY38" s="19"/>
      <c r="GOZ38" s="19"/>
      <c r="GPA38" s="19"/>
      <c r="GPB38" s="19"/>
      <c r="GPC38" s="19"/>
      <c r="GPD38" s="19"/>
      <c r="GPE38" s="19"/>
      <c r="GPF38" s="19"/>
      <c r="GPG38" s="19"/>
      <c r="GPH38" s="19"/>
      <c r="GPI38" s="19"/>
      <c r="GPJ38" s="19"/>
      <c r="GPK38" s="19"/>
      <c r="GPL38" s="19"/>
      <c r="GPM38" s="19"/>
      <c r="GPN38" s="19"/>
      <c r="GPO38" s="19"/>
      <c r="GPP38" s="19"/>
      <c r="GPQ38" s="19"/>
      <c r="GPR38" s="19"/>
      <c r="GPS38" s="19"/>
      <c r="GPT38" s="19"/>
      <c r="GPU38" s="19"/>
      <c r="GPV38" s="19"/>
      <c r="GPW38" s="19"/>
      <c r="GPX38" s="19"/>
      <c r="GPY38" s="19"/>
      <c r="GPZ38" s="19"/>
      <c r="GQA38" s="19"/>
      <c r="GQB38" s="19"/>
      <c r="GQC38" s="19"/>
      <c r="GQD38" s="19"/>
      <c r="GQE38" s="19"/>
      <c r="GQF38" s="19"/>
      <c r="GQG38" s="19"/>
      <c r="GQH38" s="19"/>
      <c r="GQI38" s="19"/>
      <c r="GQJ38" s="19"/>
      <c r="GQK38" s="19"/>
      <c r="GQL38" s="19"/>
      <c r="GQM38" s="19"/>
      <c r="GQN38" s="19"/>
      <c r="GQO38" s="19"/>
      <c r="GQP38" s="19"/>
      <c r="GQQ38" s="19"/>
      <c r="GQR38" s="19"/>
      <c r="GQS38" s="19"/>
      <c r="GQT38" s="19"/>
      <c r="GQU38" s="19"/>
      <c r="GQV38" s="19"/>
      <c r="GQW38" s="19"/>
      <c r="GQX38" s="19"/>
      <c r="GQY38" s="19"/>
      <c r="GQZ38" s="19"/>
      <c r="GRA38" s="19"/>
      <c r="GRB38" s="19"/>
      <c r="GRC38" s="19"/>
      <c r="GRD38" s="19"/>
      <c r="GRE38" s="19"/>
      <c r="GRF38" s="19"/>
      <c r="GRG38" s="19"/>
      <c r="GRH38" s="19"/>
      <c r="GRI38" s="19"/>
      <c r="GRJ38" s="19"/>
      <c r="GRK38" s="19"/>
      <c r="GRL38" s="19"/>
      <c r="GRM38" s="19"/>
      <c r="GRN38" s="19"/>
      <c r="GRO38" s="19"/>
      <c r="GRP38" s="19"/>
      <c r="GRQ38" s="19"/>
      <c r="GRR38" s="19"/>
      <c r="GRS38" s="19"/>
      <c r="GRT38" s="19"/>
      <c r="GRU38" s="19"/>
      <c r="GRV38" s="19"/>
      <c r="GRW38" s="19"/>
      <c r="GRX38" s="19"/>
      <c r="GRY38" s="19"/>
      <c r="GRZ38" s="19"/>
      <c r="GSA38" s="19"/>
      <c r="GSB38" s="19"/>
      <c r="GSC38" s="19"/>
      <c r="GSD38" s="19"/>
      <c r="GSE38" s="19"/>
      <c r="GSF38" s="19"/>
      <c r="GSG38" s="19"/>
      <c r="GSH38" s="19"/>
      <c r="GSI38" s="19"/>
      <c r="GSJ38" s="19"/>
      <c r="GSK38" s="19"/>
      <c r="GSL38" s="19"/>
      <c r="GSM38" s="19"/>
      <c r="GSN38" s="19"/>
      <c r="GSO38" s="19"/>
      <c r="GSP38" s="19"/>
      <c r="GSQ38" s="19"/>
      <c r="GSR38" s="19"/>
      <c r="GSS38" s="19"/>
      <c r="GST38" s="19"/>
      <c r="GSU38" s="19"/>
      <c r="GSV38" s="19"/>
      <c r="GSW38" s="19"/>
      <c r="GSX38" s="19"/>
      <c r="GSY38" s="19"/>
      <c r="GSZ38" s="19"/>
      <c r="GTA38" s="19"/>
      <c r="GTB38" s="19"/>
      <c r="GTC38" s="19"/>
      <c r="GTD38" s="19"/>
      <c r="GTE38" s="19"/>
      <c r="GTF38" s="19"/>
      <c r="GTG38" s="19"/>
      <c r="GTH38" s="19"/>
      <c r="GTI38" s="19"/>
      <c r="GTJ38" s="19"/>
      <c r="GTK38" s="19"/>
      <c r="GTL38" s="19"/>
      <c r="GTM38" s="19"/>
      <c r="GTN38" s="19"/>
      <c r="GTO38" s="19"/>
      <c r="GTP38" s="19"/>
      <c r="GTQ38" s="19"/>
      <c r="GTR38" s="19"/>
      <c r="GTS38" s="19"/>
      <c r="GTT38" s="19"/>
      <c r="GTU38" s="19"/>
      <c r="GTV38" s="19"/>
      <c r="GTW38" s="19"/>
      <c r="GTX38" s="19"/>
      <c r="GTY38" s="19"/>
      <c r="GTZ38" s="19"/>
      <c r="GUA38" s="19"/>
      <c r="GUB38" s="19"/>
      <c r="GUC38" s="19"/>
      <c r="GUD38" s="19"/>
      <c r="GUE38" s="19"/>
      <c r="GUF38" s="19"/>
      <c r="GUG38" s="19"/>
      <c r="GUH38" s="19"/>
      <c r="GUI38" s="19"/>
      <c r="GUJ38" s="19"/>
      <c r="GUK38" s="19"/>
      <c r="GUL38" s="19"/>
      <c r="GUM38" s="19"/>
      <c r="GUN38" s="19"/>
      <c r="GUO38" s="19"/>
      <c r="GUP38" s="19"/>
      <c r="GUQ38" s="19"/>
      <c r="GUR38" s="19"/>
      <c r="GUS38" s="19"/>
      <c r="GUT38" s="19"/>
      <c r="GUU38" s="19"/>
      <c r="GUV38" s="19"/>
      <c r="GUW38" s="19"/>
      <c r="GUX38" s="19"/>
      <c r="GUY38" s="19"/>
      <c r="GUZ38" s="19"/>
      <c r="GVA38" s="19"/>
      <c r="GVB38" s="19"/>
      <c r="GVC38" s="19"/>
      <c r="GVD38" s="19"/>
      <c r="GVE38" s="19"/>
      <c r="GVF38" s="19"/>
      <c r="GVG38" s="19"/>
      <c r="GVH38" s="19"/>
      <c r="GVI38" s="19"/>
      <c r="GVJ38" s="19"/>
      <c r="GVK38" s="19"/>
      <c r="GVL38" s="19"/>
      <c r="GVM38" s="19"/>
      <c r="GVN38" s="19"/>
      <c r="GVO38" s="19"/>
      <c r="GVP38" s="19"/>
      <c r="GVQ38" s="19"/>
      <c r="GVR38" s="19"/>
      <c r="GVS38" s="19"/>
      <c r="GVT38" s="19"/>
      <c r="GVU38" s="19"/>
      <c r="GVV38" s="19"/>
      <c r="GVW38" s="19"/>
      <c r="GVX38" s="19"/>
      <c r="GVY38" s="19"/>
      <c r="GVZ38" s="19"/>
      <c r="GWA38" s="19"/>
      <c r="GWB38" s="19"/>
      <c r="GWC38" s="19"/>
      <c r="GWD38" s="19"/>
      <c r="GWE38" s="19"/>
      <c r="GWF38" s="19"/>
      <c r="GWG38" s="19"/>
      <c r="GWH38" s="19"/>
      <c r="GWI38" s="19"/>
      <c r="GWJ38" s="19"/>
      <c r="GWK38" s="19"/>
      <c r="GWL38" s="19"/>
      <c r="GWM38" s="19"/>
      <c r="GWN38" s="19"/>
      <c r="GWO38" s="19"/>
      <c r="GWP38" s="19"/>
      <c r="GWQ38" s="19"/>
      <c r="GWR38" s="19"/>
      <c r="GWS38" s="19"/>
      <c r="GWT38" s="19"/>
      <c r="GWU38" s="19"/>
      <c r="GWV38" s="19"/>
      <c r="GWW38" s="19"/>
      <c r="GWX38" s="19"/>
      <c r="GWY38" s="19"/>
      <c r="GWZ38" s="19"/>
      <c r="GXA38" s="19"/>
      <c r="GXB38" s="19"/>
      <c r="GXC38" s="19"/>
      <c r="GXD38" s="19"/>
      <c r="GXE38" s="19"/>
      <c r="GXF38" s="19"/>
      <c r="GXG38" s="19"/>
      <c r="GXH38" s="19"/>
      <c r="GXI38" s="19"/>
      <c r="GXJ38" s="19"/>
      <c r="GXK38" s="19"/>
      <c r="GXL38" s="19"/>
      <c r="GXM38" s="19"/>
      <c r="GXN38" s="19"/>
      <c r="GXO38" s="19"/>
      <c r="GXP38" s="19"/>
      <c r="GXQ38" s="19"/>
      <c r="GXR38" s="19"/>
      <c r="GXS38" s="19"/>
      <c r="GXT38" s="19"/>
      <c r="GXU38" s="19"/>
      <c r="GXV38" s="19"/>
      <c r="GXW38" s="19"/>
      <c r="GXX38" s="19"/>
      <c r="GXY38" s="19"/>
      <c r="GXZ38" s="19"/>
      <c r="GYA38" s="19"/>
      <c r="GYB38" s="19"/>
      <c r="GYC38" s="19"/>
      <c r="GYD38" s="19"/>
      <c r="GYE38" s="19"/>
      <c r="GYF38" s="19"/>
      <c r="GYG38" s="19"/>
      <c r="GYH38" s="19"/>
      <c r="GYI38" s="19"/>
      <c r="GYJ38" s="19"/>
      <c r="GYK38" s="19"/>
      <c r="GYL38" s="19"/>
      <c r="GYM38" s="19"/>
      <c r="GYN38" s="19"/>
      <c r="GYO38" s="19"/>
      <c r="GYP38" s="19"/>
      <c r="GYQ38" s="19"/>
      <c r="GYR38" s="19"/>
      <c r="GYS38" s="19"/>
      <c r="GYT38" s="19"/>
      <c r="GYU38" s="19"/>
      <c r="GYV38" s="19"/>
      <c r="GYW38" s="19"/>
      <c r="GYX38" s="19"/>
      <c r="GYY38" s="19"/>
      <c r="GYZ38" s="19"/>
      <c r="GZA38" s="19"/>
      <c r="GZB38" s="19"/>
      <c r="GZC38" s="19"/>
      <c r="GZD38" s="19"/>
      <c r="GZE38" s="19"/>
      <c r="GZF38" s="19"/>
      <c r="GZG38" s="19"/>
      <c r="GZH38" s="19"/>
      <c r="GZI38" s="19"/>
      <c r="GZJ38" s="19"/>
      <c r="GZK38" s="19"/>
      <c r="GZL38" s="19"/>
      <c r="GZM38" s="19"/>
      <c r="GZN38" s="19"/>
      <c r="GZO38" s="19"/>
      <c r="GZP38" s="19"/>
      <c r="GZQ38" s="19"/>
      <c r="GZR38" s="19"/>
      <c r="GZS38" s="19"/>
      <c r="GZT38" s="19"/>
      <c r="GZU38" s="19"/>
      <c r="GZV38" s="19"/>
      <c r="GZW38" s="19"/>
      <c r="GZX38" s="19"/>
      <c r="GZY38" s="19"/>
      <c r="GZZ38" s="19"/>
      <c r="HAA38" s="19"/>
      <c r="HAB38" s="19"/>
      <c r="HAC38" s="19"/>
      <c r="HAD38" s="19"/>
      <c r="HAE38" s="19"/>
      <c r="HAF38" s="19"/>
      <c r="HAG38" s="19"/>
      <c r="HAH38" s="19"/>
      <c r="HAI38" s="19"/>
      <c r="HAJ38" s="19"/>
      <c r="HAK38" s="19"/>
      <c r="HAL38" s="19"/>
      <c r="HAM38" s="19"/>
      <c r="HAN38" s="19"/>
      <c r="HAO38" s="19"/>
      <c r="HAP38" s="19"/>
      <c r="HAQ38" s="19"/>
      <c r="HAR38" s="19"/>
      <c r="HAS38" s="19"/>
      <c r="HAT38" s="19"/>
      <c r="HAU38" s="19"/>
      <c r="HAV38" s="19"/>
      <c r="HAW38" s="19"/>
      <c r="HAX38" s="19"/>
      <c r="HAY38" s="19"/>
      <c r="HAZ38" s="19"/>
      <c r="HBA38" s="19"/>
      <c r="HBB38" s="19"/>
      <c r="HBC38" s="19"/>
      <c r="HBD38" s="19"/>
      <c r="HBE38" s="19"/>
      <c r="HBF38" s="19"/>
      <c r="HBG38" s="19"/>
      <c r="HBH38" s="19"/>
      <c r="HBI38" s="19"/>
      <c r="HBJ38" s="19"/>
      <c r="HBK38" s="19"/>
      <c r="HBL38" s="19"/>
      <c r="HBM38" s="19"/>
      <c r="HBN38" s="19"/>
      <c r="HBO38" s="19"/>
      <c r="HBP38" s="19"/>
      <c r="HBQ38" s="19"/>
      <c r="HBR38" s="19"/>
      <c r="HBS38" s="19"/>
      <c r="HBT38" s="19"/>
      <c r="HBU38" s="19"/>
      <c r="HBV38" s="19"/>
      <c r="HBW38" s="19"/>
      <c r="HBX38" s="19"/>
      <c r="HBY38" s="19"/>
      <c r="HBZ38" s="19"/>
      <c r="HCA38" s="19"/>
      <c r="HCB38" s="19"/>
      <c r="HCC38" s="19"/>
      <c r="HCD38" s="19"/>
      <c r="HCE38" s="19"/>
      <c r="HCF38" s="19"/>
      <c r="HCG38" s="19"/>
      <c r="HCH38" s="19"/>
      <c r="HCI38" s="19"/>
      <c r="HCJ38" s="19"/>
      <c r="HCK38" s="19"/>
      <c r="HCL38" s="19"/>
      <c r="HCM38" s="19"/>
      <c r="HCN38" s="19"/>
      <c r="HCO38" s="19"/>
      <c r="HCP38" s="19"/>
      <c r="HCQ38" s="19"/>
      <c r="HCR38" s="19"/>
      <c r="HCS38" s="19"/>
      <c r="HCT38" s="19"/>
      <c r="HCU38" s="19"/>
      <c r="HCV38" s="19"/>
      <c r="HCW38" s="19"/>
      <c r="HCX38" s="19"/>
      <c r="HCY38" s="19"/>
      <c r="HCZ38" s="19"/>
      <c r="HDA38" s="19"/>
      <c r="HDB38" s="19"/>
      <c r="HDC38" s="19"/>
      <c r="HDD38" s="19"/>
      <c r="HDE38" s="19"/>
      <c r="HDF38" s="19"/>
      <c r="HDG38" s="19"/>
      <c r="HDH38" s="19"/>
      <c r="HDI38" s="19"/>
      <c r="HDJ38" s="19"/>
      <c r="HDK38" s="19"/>
      <c r="HDL38" s="19"/>
      <c r="HDM38" s="19"/>
      <c r="HDN38" s="19"/>
      <c r="HDO38" s="19"/>
      <c r="HDP38" s="19"/>
      <c r="HDQ38" s="19"/>
      <c r="HDR38" s="19"/>
      <c r="HDS38" s="19"/>
      <c r="HDT38" s="19"/>
      <c r="HDU38" s="19"/>
      <c r="HDV38" s="19"/>
      <c r="HDW38" s="19"/>
      <c r="HDX38" s="19"/>
      <c r="HDY38" s="19"/>
      <c r="HDZ38" s="19"/>
      <c r="HEA38" s="19"/>
      <c r="HEB38" s="19"/>
      <c r="HEC38" s="19"/>
      <c r="HED38" s="19"/>
      <c r="HEE38" s="19"/>
      <c r="HEF38" s="19"/>
      <c r="HEG38" s="19"/>
      <c r="HEH38" s="19"/>
      <c r="HEI38" s="19"/>
      <c r="HEJ38" s="19"/>
      <c r="HEK38" s="19"/>
      <c r="HEL38" s="19"/>
      <c r="HEM38" s="19"/>
      <c r="HEN38" s="19"/>
      <c r="HEO38" s="19"/>
      <c r="HEP38" s="19"/>
      <c r="HEQ38" s="19"/>
      <c r="HER38" s="19"/>
      <c r="HES38" s="19"/>
      <c r="HET38" s="19"/>
      <c r="HEU38" s="19"/>
      <c r="HEV38" s="19"/>
      <c r="HEW38" s="19"/>
      <c r="HEX38" s="19"/>
      <c r="HEY38" s="19"/>
      <c r="HEZ38" s="19"/>
      <c r="HFA38" s="19"/>
      <c r="HFB38" s="19"/>
      <c r="HFC38" s="19"/>
      <c r="HFD38" s="19"/>
      <c r="HFE38" s="19"/>
      <c r="HFF38" s="19"/>
      <c r="HFG38" s="19"/>
      <c r="HFH38" s="19"/>
      <c r="HFI38" s="19"/>
      <c r="HFJ38" s="19"/>
      <c r="HFK38" s="19"/>
      <c r="HFL38" s="19"/>
      <c r="HFM38" s="19"/>
      <c r="HFN38" s="19"/>
      <c r="HFO38" s="19"/>
      <c r="HFP38" s="19"/>
      <c r="HFQ38" s="19"/>
      <c r="HFR38" s="19"/>
      <c r="HFS38" s="19"/>
      <c r="HFT38" s="19"/>
      <c r="HFU38" s="19"/>
      <c r="HFV38" s="19"/>
      <c r="HFW38" s="19"/>
      <c r="HFX38" s="19"/>
      <c r="HFY38" s="19"/>
      <c r="HFZ38" s="19"/>
      <c r="HGA38" s="19"/>
      <c r="HGB38" s="19"/>
      <c r="HGC38" s="19"/>
      <c r="HGD38" s="19"/>
      <c r="HGE38" s="19"/>
      <c r="HGF38" s="19"/>
      <c r="HGG38" s="19"/>
      <c r="HGH38" s="19"/>
      <c r="HGI38" s="19"/>
      <c r="HGJ38" s="19"/>
      <c r="HGK38" s="19"/>
      <c r="HGL38" s="19"/>
      <c r="HGM38" s="19"/>
      <c r="HGN38" s="19"/>
      <c r="HGO38" s="19"/>
      <c r="HGP38" s="19"/>
      <c r="HGQ38" s="19"/>
      <c r="HGR38" s="19"/>
      <c r="HGS38" s="19"/>
      <c r="HGT38" s="19"/>
      <c r="HGU38" s="19"/>
      <c r="HGV38" s="19"/>
      <c r="HGW38" s="19"/>
      <c r="HGX38" s="19"/>
      <c r="HGY38" s="19"/>
      <c r="HGZ38" s="19"/>
      <c r="HHA38" s="19"/>
      <c r="HHB38" s="19"/>
      <c r="HHC38" s="19"/>
      <c r="HHD38" s="19"/>
      <c r="HHE38" s="19"/>
      <c r="HHF38" s="19"/>
      <c r="HHG38" s="19"/>
      <c r="HHH38" s="19"/>
      <c r="HHI38" s="19"/>
      <c r="HHJ38" s="19"/>
      <c r="HHK38" s="19"/>
      <c r="HHL38" s="19"/>
      <c r="HHM38" s="19"/>
      <c r="HHN38" s="19"/>
      <c r="HHO38" s="19"/>
      <c r="HHP38" s="19"/>
      <c r="HHQ38" s="19"/>
      <c r="HHR38" s="19"/>
      <c r="HHS38" s="19"/>
      <c r="HHT38" s="19"/>
      <c r="HHU38" s="19"/>
      <c r="HHV38" s="19"/>
      <c r="HHW38" s="19"/>
      <c r="HHX38" s="19"/>
      <c r="HHY38" s="19"/>
      <c r="HHZ38" s="19"/>
      <c r="HIA38" s="19"/>
      <c r="HIB38" s="19"/>
      <c r="HIC38" s="19"/>
      <c r="HID38" s="19"/>
      <c r="HIE38" s="19"/>
      <c r="HIF38" s="19"/>
      <c r="HIG38" s="19"/>
      <c r="HIH38" s="19"/>
      <c r="HII38" s="19"/>
      <c r="HIJ38" s="19"/>
      <c r="HIK38" s="19"/>
      <c r="HIL38" s="19"/>
      <c r="HIM38" s="19"/>
      <c r="HIN38" s="19"/>
      <c r="HIO38" s="19"/>
      <c r="HIP38" s="19"/>
      <c r="HIQ38" s="19"/>
      <c r="HIR38" s="19"/>
      <c r="HIS38" s="19"/>
      <c r="HIT38" s="19"/>
      <c r="HIU38" s="19"/>
      <c r="HIV38" s="19"/>
      <c r="HIW38" s="19"/>
      <c r="HIX38" s="19"/>
      <c r="HIY38" s="19"/>
      <c r="HIZ38" s="19"/>
      <c r="HJA38" s="19"/>
      <c r="HJB38" s="19"/>
      <c r="HJC38" s="19"/>
      <c r="HJD38" s="19"/>
      <c r="HJE38" s="19"/>
      <c r="HJF38" s="19"/>
      <c r="HJG38" s="19"/>
      <c r="HJH38" s="19"/>
      <c r="HJI38" s="19"/>
      <c r="HJJ38" s="19"/>
      <c r="HJK38" s="19"/>
      <c r="HJL38" s="19"/>
      <c r="HJM38" s="19"/>
      <c r="HJN38" s="19"/>
      <c r="HJO38" s="19"/>
      <c r="HJP38" s="19"/>
      <c r="HJQ38" s="19"/>
      <c r="HJR38" s="19"/>
      <c r="HJS38" s="19"/>
      <c r="HJT38" s="19"/>
      <c r="HJU38" s="19"/>
      <c r="HJV38" s="19"/>
      <c r="HJW38" s="19"/>
      <c r="HJX38" s="19"/>
      <c r="HJY38" s="19"/>
      <c r="HJZ38" s="19"/>
      <c r="HKA38" s="19"/>
      <c r="HKB38" s="19"/>
      <c r="HKC38" s="19"/>
      <c r="HKD38" s="19"/>
      <c r="HKE38" s="19"/>
      <c r="HKF38" s="19"/>
      <c r="HKG38" s="19"/>
      <c r="HKH38" s="19"/>
      <c r="HKI38" s="19"/>
      <c r="HKJ38" s="19"/>
      <c r="HKK38" s="19"/>
      <c r="HKL38" s="19"/>
      <c r="HKM38" s="19"/>
      <c r="HKN38" s="19"/>
      <c r="HKO38" s="19"/>
      <c r="HKP38" s="19"/>
      <c r="HKQ38" s="19"/>
      <c r="HKR38" s="19"/>
      <c r="HKS38" s="19"/>
      <c r="HKT38" s="19"/>
      <c r="HKU38" s="19"/>
      <c r="HKV38" s="19"/>
      <c r="HKW38" s="19"/>
      <c r="HKX38" s="19"/>
      <c r="HKY38" s="19"/>
      <c r="HKZ38" s="19"/>
      <c r="HLA38" s="19"/>
      <c r="HLB38" s="19"/>
      <c r="HLC38" s="19"/>
      <c r="HLD38" s="19"/>
      <c r="HLE38" s="19"/>
      <c r="HLF38" s="19"/>
      <c r="HLG38" s="19"/>
      <c r="HLH38" s="19"/>
      <c r="HLI38" s="19"/>
      <c r="HLJ38" s="19"/>
      <c r="HLK38" s="19"/>
      <c r="HLL38" s="19"/>
      <c r="HLM38" s="19"/>
      <c r="HLN38" s="19"/>
      <c r="HLO38" s="19"/>
      <c r="HLP38" s="19"/>
      <c r="HLQ38" s="19"/>
      <c r="HLR38" s="19"/>
      <c r="HLS38" s="19"/>
      <c r="HLT38" s="19"/>
      <c r="HLU38" s="19"/>
      <c r="HLV38" s="19"/>
      <c r="HLW38" s="19"/>
      <c r="HLX38" s="19"/>
      <c r="HLY38" s="19"/>
      <c r="HLZ38" s="19"/>
      <c r="HMA38" s="19"/>
      <c r="HMB38" s="19"/>
      <c r="HMC38" s="19"/>
      <c r="HMD38" s="19"/>
      <c r="HME38" s="19"/>
      <c r="HMF38" s="19"/>
      <c r="HMG38" s="19"/>
      <c r="HMH38" s="19"/>
      <c r="HMI38" s="19"/>
      <c r="HMJ38" s="19"/>
      <c r="HMK38" s="19"/>
      <c r="HML38" s="19"/>
      <c r="HMM38" s="19"/>
      <c r="HMN38" s="19"/>
      <c r="HMO38" s="19"/>
      <c r="HMP38" s="19"/>
      <c r="HMQ38" s="19"/>
      <c r="HMR38" s="19"/>
      <c r="HMS38" s="19"/>
      <c r="HMT38" s="19"/>
      <c r="HMU38" s="19"/>
      <c r="HMV38" s="19"/>
      <c r="HMW38" s="19"/>
      <c r="HMX38" s="19"/>
      <c r="HMY38" s="19"/>
      <c r="HMZ38" s="19"/>
      <c r="HNA38" s="19"/>
      <c r="HNB38" s="19"/>
      <c r="HNC38" s="19"/>
      <c r="HND38" s="19"/>
      <c r="HNE38" s="19"/>
      <c r="HNF38" s="19"/>
      <c r="HNG38" s="19"/>
      <c r="HNH38" s="19"/>
      <c r="HNI38" s="19"/>
      <c r="HNJ38" s="19"/>
      <c r="HNK38" s="19"/>
      <c r="HNL38" s="19"/>
      <c r="HNM38" s="19"/>
      <c r="HNN38" s="19"/>
      <c r="HNO38" s="19"/>
      <c r="HNP38" s="19"/>
      <c r="HNQ38" s="19"/>
      <c r="HNR38" s="19"/>
      <c r="HNS38" s="19"/>
      <c r="HNT38" s="19"/>
      <c r="HNU38" s="19"/>
      <c r="HNV38" s="19"/>
      <c r="HNW38" s="19"/>
      <c r="HNX38" s="19"/>
      <c r="HNY38" s="19"/>
      <c r="HNZ38" s="19"/>
      <c r="HOA38" s="19"/>
      <c r="HOB38" s="19"/>
      <c r="HOC38" s="19"/>
      <c r="HOD38" s="19"/>
      <c r="HOE38" s="19"/>
      <c r="HOF38" s="19"/>
      <c r="HOG38" s="19"/>
      <c r="HOH38" s="19"/>
      <c r="HOI38" s="19"/>
      <c r="HOJ38" s="19"/>
      <c r="HOK38" s="19"/>
      <c r="HOL38" s="19"/>
      <c r="HOM38" s="19"/>
      <c r="HON38" s="19"/>
      <c r="HOO38" s="19"/>
      <c r="HOP38" s="19"/>
      <c r="HOQ38" s="19"/>
      <c r="HOR38" s="19"/>
      <c r="HOS38" s="19"/>
      <c r="HOT38" s="19"/>
      <c r="HOU38" s="19"/>
      <c r="HOV38" s="19"/>
      <c r="HOW38" s="19"/>
      <c r="HOX38" s="19"/>
      <c r="HOY38" s="19"/>
      <c r="HOZ38" s="19"/>
      <c r="HPA38" s="19"/>
      <c r="HPB38" s="19"/>
      <c r="HPC38" s="19"/>
      <c r="HPD38" s="19"/>
      <c r="HPE38" s="19"/>
      <c r="HPF38" s="19"/>
      <c r="HPG38" s="19"/>
      <c r="HPH38" s="19"/>
      <c r="HPI38" s="19"/>
      <c r="HPJ38" s="19"/>
      <c r="HPK38" s="19"/>
      <c r="HPL38" s="19"/>
      <c r="HPM38" s="19"/>
      <c r="HPN38" s="19"/>
      <c r="HPO38" s="19"/>
      <c r="HPP38" s="19"/>
      <c r="HPQ38" s="19"/>
      <c r="HPR38" s="19"/>
      <c r="HPS38" s="19"/>
      <c r="HPT38" s="19"/>
      <c r="HPU38" s="19"/>
      <c r="HPV38" s="19"/>
      <c r="HPW38" s="19"/>
      <c r="HPX38" s="19"/>
      <c r="HPY38" s="19"/>
      <c r="HPZ38" s="19"/>
      <c r="HQA38" s="19"/>
      <c r="HQB38" s="19"/>
      <c r="HQC38" s="19"/>
      <c r="HQD38" s="19"/>
      <c r="HQE38" s="19"/>
      <c r="HQF38" s="19"/>
      <c r="HQG38" s="19"/>
      <c r="HQH38" s="19"/>
      <c r="HQI38" s="19"/>
      <c r="HQJ38" s="19"/>
      <c r="HQK38" s="19"/>
      <c r="HQL38" s="19"/>
      <c r="HQM38" s="19"/>
      <c r="HQN38" s="19"/>
      <c r="HQO38" s="19"/>
      <c r="HQP38" s="19"/>
      <c r="HQQ38" s="19"/>
      <c r="HQR38" s="19"/>
      <c r="HQS38" s="19"/>
      <c r="HQT38" s="19"/>
      <c r="HQU38" s="19"/>
      <c r="HQV38" s="19"/>
      <c r="HQW38" s="19"/>
      <c r="HQX38" s="19"/>
      <c r="HQY38" s="19"/>
      <c r="HQZ38" s="19"/>
      <c r="HRA38" s="19"/>
      <c r="HRB38" s="19"/>
      <c r="HRC38" s="19"/>
      <c r="HRD38" s="19"/>
      <c r="HRE38" s="19"/>
      <c r="HRF38" s="19"/>
      <c r="HRG38" s="19"/>
      <c r="HRH38" s="19"/>
      <c r="HRI38" s="19"/>
      <c r="HRJ38" s="19"/>
      <c r="HRK38" s="19"/>
      <c r="HRL38" s="19"/>
      <c r="HRM38" s="19"/>
      <c r="HRN38" s="19"/>
      <c r="HRO38" s="19"/>
      <c r="HRP38" s="19"/>
      <c r="HRQ38" s="19"/>
      <c r="HRR38" s="19"/>
      <c r="HRS38" s="19"/>
      <c r="HRT38" s="19"/>
      <c r="HRU38" s="19"/>
      <c r="HRV38" s="19"/>
      <c r="HRW38" s="19"/>
      <c r="HRX38" s="19"/>
      <c r="HRY38" s="19"/>
      <c r="HRZ38" s="19"/>
      <c r="HSA38" s="19"/>
      <c r="HSB38" s="19"/>
      <c r="HSC38" s="19"/>
      <c r="HSD38" s="19"/>
      <c r="HSE38" s="19"/>
      <c r="HSF38" s="19"/>
      <c r="HSG38" s="19"/>
      <c r="HSH38" s="19"/>
      <c r="HSI38" s="19"/>
      <c r="HSJ38" s="19"/>
      <c r="HSK38" s="19"/>
      <c r="HSL38" s="19"/>
      <c r="HSM38" s="19"/>
      <c r="HSN38" s="19"/>
      <c r="HSO38" s="19"/>
      <c r="HSP38" s="19"/>
      <c r="HSQ38" s="19"/>
      <c r="HSR38" s="19"/>
      <c r="HSS38" s="19"/>
      <c r="HST38" s="19"/>
      <c r="HSU38" s="19"/>
      <c r="HSV38" s="19"/>
      <c r="HSW38" s="19"/>
      <c r="HSX38" s="19"/>
      <c r="HSY38" s="19"/>
      <c r="HSZ38" s="19"/>
      <c r="HTA38" s="19"/>
      <c r="HTB38" s="19"/>
      <c r="HTC38" s="19"/>
      <c r="HTD38" s="19"/>
      <c r="HTE38" s="19"/>
      <c r="HTF38" s="19"/>
      <c r="HTG38" s="19"/>
      <c r="HTH38" s="19"/>
      <c r="HTI38" s="19"/>
      <c r="HTJ38" s="19"/>
      <c r="HTK38" s="19"/>
      <c r="HTL38" s="19"/>
      <c r="HTM38" s="19"/>
      <c r="HTN38" s="19"/>
      <c r="HTO38" s="19"/>
      <c r="HTP38" s="19"/>
      <c r="HTQ38" s="19"/>
      <c r="HTR38" s="19"/>
      <c r="HTS38" s="19"/>
      <c r="HTT38" s="19"/>
      <c r="HTU38" s="19"/>
      <c r="HTV38" s="19"/>
      <c r="HTW38" s="19"/>
      <c r="HTX38" s="19"/>
      <c r="HTY38" s="19"/>
      <c r="HTZ38" s="19"/>
      <c r="HUA38" s="19"/>
      <c r="HUB38" s="19"/>
      <c r="HUC38" s="19"/>
      <c r="HUD38" s="19"/>
      <c r="HUE38" s="19"/>
      <c r="HUF38" s="19"/>
      <c r="HUG38" s="19"/>
      <c r="HUH38" s="19"/>
      <c r="HUI38" s="19"/>
      <c r="HUJ38" s="19"/>
      <c r="HUK38" s="19"/>
      <c r="HUL38" s="19"/>
      <c r="HUM38" s="19"/>
      <c r="HUN38" s="19"/>
      <c r="HUO38" s="19"/>
      <c r="HUP38" s="19"/>
      <c r="HUQ38" s="19"/>
      <c r="HUR38" s="19"/>
      <c r="HUS38" s="19"/>
      <c r="HUT38" s="19"/>
      <c r="HUU38" s="19"/>
      <c r="HUV38" s="19"/>
      <c r="HUW38" s="19"/>
      <c r="HUX38" s="19"/>
      <c r="HUY38" s="19"/>
      <c r="HUZ38" s="19"/>
      <c r="HVA38" s="19"/>
      <c r="HVB38" s="19"/>
      <c r="HVC38" s="19"/>
      <c r="HVD38" s="19"/>
      <c r="HVE38" s="19"/>
      <c r="HVF38" s="19"/>
      <c r="HVG38" s="19"/>
      <c r="HVH38" s="19"/>
      <c r="HVI38" s="19"/>
      <c r="HVJ38" s="19"/>
      <c r="HVK38" s="19"/>
      <c r="HVL38" s="19"/>
      <c r="HVM38" s="19"/>
      <c r="HVN38" s="19"/>
      <c r="HVO38" s="19"/>
      <c r="HVP38" s="19"/>
      <c r="HVQ38" s="19"/>
      <c r="HVR38" s="19"/>
      <c r="HVS38" s="19"/>
      <c r="HVT38" s="19"/>
      <c r="HVU38" s="19"/>
      <c r="HVV38" s="19"/>
      <c r="HVW38" s="19"/>
      <c r="HVX38" s="19"/>
      <c r="HVY38" s="19"/>
      <c r="HVZ38" s="19"/>
      <c r="HWA38" s="19"/>
      <c r="HWB38" s="19"/>
      <c r="HWC38" s="19"/>
      <c r="HWD38" s="19"/>
      <c r="HWE38" s="19"/>
      <c r="HWF38" s="19"/>
      <c r="HWG38" s="19"/>
      <c r="HWH38" s="19"/>
      <c r="HWI38" s="19"/>
      <c r="HWJ38" s="19"/>
      <c r="HWK38" s="19"/>
      <c r="HWL38" s="19"/>
      <c r="HWM38" s="19"/>
      <c r="HWN38" s="19"/>
      <c r="HWO38" s="19"/>
      <c r="HWP38" s="19"/>
      <c r="HWQ38" s="19"/>
      <c r="HWR38" s="19"/>
      <c r="HWS38" s="19"/>
      <c r="HWT38" s="19"/>
      <c r="HWU38" s="19"/>
      <c r="HWV38" s="19"/>
      <c r="HWW38" s="19"/>
      <c r="HWX38" s="19"/>
      <c r="HWY38" s="19"/>
      <c r="HWZ38" s="19"/>
      <c r="HXA38" s="19"/>
      <c r="HXB38" s="19"/>
      <c r="HXC38" s="19"/>
      <c r="HXD38" s="19"/>
      <c r="HXE38" s="19"/>
      <c r="HXF38" s="19"/>
      <c r="HXG38" s="19"/>
      <c r="HXH38" s="19"/>
      <c r="HXI38" s="19"/>
      <c r="HXJ38" s="19"/>
      <c r="HXK38" s="19"/>
      <c r="HXL38" s="19"/>
      <c r="HXM38" s="19"/>
      <c r="HXN38" s="19"/>
      <c r="HXO38" s="19"/>
      <c r="HXP38" s="19"/>
      <c r="HXQ38" s="19"/>
      <c r="HXR38" s="19"/>
      <c r="HXS38" s="19"/>
      <c r="HXT38" s="19"/>
      <c r="HXU38" s="19"/>
      <c r="HXV38" s="19"/>
      <c r="HXW38" s="19"/>
      <c r="HXX38" s="19"/>
      <c r="HXY38" s="19"/>
      <c r="HXZ38" s="19"/>
      <c r="HYA38" s="19"/>
      <c r="HYB38" s="19"/>
      <c r="HYC38" s="19"/>
      <c r="HYD38" s="19"/>
      <c r="HYE38" s="19"/>
      <c r="HYF38" s="19"/>
      <c r="HYG38" s="19"/>
      <c r="HYH38" s="19"/>
      <c r="HYI38" s="19"/>
      <c r="HYJ38" s="19"/>
      <c r="HYK38" s="19"/>
      <c r="HYL38" s="19"/>
      <c r="HYM38" s="19"/>
      <c r="HYN38" s="19"/>
      <c r="HYO38" s="19"/>
      <c r="HYP38" s="19"/>
      <c r="HYQ38" s="19"/>
      <c r="HYR38" s="19"/>
      <c r="HYS38" s="19"/>
      <c r="HYT38" s="19"/>
      <c r="HYU38" s="19"/>
      <c r="HYV38" s="19"/>
      <c r="HYW38" s="19"/>
      <c r="HYX38" s="19"/>
      <c r="HYY38" s="19"/>
      <c r="HYZ38" s="19"/>
      <c r="HZA38" s="19"/>
      <c r="HZB38" s="19"/>
      <c r="HZC38" s="19"/>
      <c r="HZD38" s="19"/>
      <c r="HZE38" s="19"/>
      <c r="HZF38" s="19"/>
      <c r="HZG38" s="19"/>
      <c r="HZH38" s="19"/>
      <c r="HZI38" s="19"/>
      <c r="HZJ38" s="19"/>
      <c r="HZK38" s="19"/>
      <c r="HZL38" s="19"/>
      <c r="HZM38" s="19"/>
      <c r="HZN38" s="19"/>
      <c r="HZO38" s="19"/>
      <c r="HZP38" s="19"/>
      <c r="HZQ38" s="19"/>
      <c r="HZR38" s="19"/>
      <c r="HZS38" s="19"/>
      <c r="HZT38" s="19"/>
      <c r="HZU38" s="19"/>
      <c r="HZV38" s="19"/>
      <c r="HZW38" s="19"/>
      <c r="HZX38" s="19"/>
      <c r="HZY38" s="19"/>
      <c r="HZZ38" s="19"/>
      <c r="IAA38" s="19"/>
      <c r="IAB38" s="19"/>
      <c r="IAC38" s="19"/>
      <c r="IAD38" s="19"/>
      <c r="IAE38" s="19"/>
      <c r="IAF38" s="19"/>
      <c r="IAG38" s="19"/>
      <c r="IAH38" s="19"/>
      <c r="IAI38" s="19"/>
      <c r="IAJ38" s="19"/>
      <c r="IAK38" s="19"/>
      <c r="IAL38" s="19"/>
      <c r="IAM38" s="19"/>
      <c r="IAN38" s="19"/>
      <c r="IAO38" s="19"/>
      <c r="IAP38" s="19"/>
      <c r="IAQ38" s="19"/>
      <c r="IAR38" s="19"/>
      <c r="IAS38" s="19"/>
      <c r="IAT38" s="19"/>
      <c r="IAU38" s="19"/>
      <c r="IAV38" s="19"/>
      <c r="IAW38" s="19"/>
      <c r="IAX38" s="19"/>
      <c r="IAY38" s="19"/>
      <c r="IAZ38" s="19"/>
      <c r="IBA38" s="19"/>
      <c r="IBB38" s="19"/>
      <c r="IBC38" s="19"/>
      <c r="IBD38" s="19"/>
      <c r="IBE38" s="19"/>
      <c r="IBF38" s="19"/>
      <c r="IBG38" s="19"/>
      <c r="IBH38" s="19"/>
      <c r="IBI38" s="19"/>
      <c r="IBJ38" s="19"/>
      <c r="IBK38" s="19"/>
      <c r="IBL38" s="19"/>
      <c r="IBM38" s="19"/>
      <c r="IBN38" s="19"/>
      <c r="IBO38" s="19"/>
      <c r="IBP38" s="19"/>
      <c r="IBQ38" s="19"/>
      <c r="IBR38" s="19"/>
      <c r="IBS38" s="19"/>
      <c r="IBT38" s="19"/>
      <c r="IBU38" s="19"/>
      <c r="IBV38" s="19"/>
      <c r="IBW38" s="19"/>
      <c r="IBX38" s="19"/>
      <c r="IBY38" s="19"/>
      <c r="IBZ38" s="19"/>
      <c r="ICA38" s="19"/>
      <c r="ICB38" s="19"/>
      <c r="ICC38" s="19"/>
      <c r="ICD38" s="19"/>
      <c r="ICE38" s="19"/>
      <c r="ICF38" s="19"/>
      <c r="ICG38" s="19"/>
      <c r="ICH38" s="19"/>
      <c r="ICI38" s="19"/>
      <c r="ICJ38" s="19"/>
      <c r="ICK38" s="19"/>
      <c r="ICL38" s="19"/>
      <c r="ICM38" s="19"/>
      <c r="ICN38" s="19"/>
      <c r="ICO38" s="19"/>
      <c r="ICP38" s="19"/>
      <c r="ICQ38" s="19"/>
      <c r="ICR38" s="19"/>
      <c r="ICS38" s="19"/>
      <c r="ICT38" s="19"/>
      <c r="ICU38" s="19"/>
      <c r="ICV38" s="19"/>
      <c r="ICW38" s="19"/>
      <c r="ICX38" s="19"/>
      <c r="ICY38" s="19"/>
      <c r="ICZ38" s="19"/>
      <c r="IDA38" s="19"/>
      <c r="IDB38" s="19"/>
      <c r="IDC38" s="19"/>
      <c r="IDD38" s="19"/>
      <c r="IDE38" s="19"/>
      <c r="IDF38" s="19"/>
      <c r="IDG38" s="19"/>
      <c r="IDH38" s="19"/>
      <c r="IDI38" s="19"/>
      <c r="IDJ38" s="19"/>
      <c r="IDK38" s="19"/>
      <c r="IDL38" s="19"/>
      <c r="IDM38" s="19"/>
      <c r="IDN38" s="19"/>
      <c r="IDO38" s="19"/>
      <c r="IDP38" s="19"/>
      <c r="IDQ38" s="19"/>
      <c r="IDR38" s="19"/>
      <c r="IDS38" s="19"/>
      <c r="IDT38" s="19"/>
      <c r="IDU38" s="19"/>
      <c r="IDV38" s="19"/>
      <c r="IDW38" s="19"/>
      <c r="IDX38" s="19"/>
      <c r="IDY38" s="19"/>
      <c r="IDZ38" s="19"/>
      <c r="IEA38" s="19"/>
      <c r="IEB38" s="19"/>
      <c r="IEC38" s="19"/>
      <c r="IED38" s="19"/>
      <c r="IEE38" s="19"/>
      <c r="IEF38" s="19"/>
      <c r="IEG38" s="19"/>
      <c r="IEH38" s="19"/>
      <c r="IEI38" s="19"/>
      <c r="IEJ38" s="19"/>
      <c r="IEK38" s="19"/>
      <c r="IEL38" s="19"/>
      <c r="IEM38" s="19"/>
      <c r="IEN38" s="19"/>
      <c r="IEO38" s="19"/>
      <c r="IEP38" s="19"/>
      <c r="IEQ38" s="19"/>
      <c r="IER38" s="19"/>
      <c r="IES38" s="19"/>
      <c r="IET38" s="19"/>
      <c r="IEU38" s="19"/>
      <c r="IEV38" s="19"/>
      <c r="IEW38" s="19"/>
      <c r="IEX38" s="19"/>
      <c r="IEY38" s="19"/>
      <c r="IEZ38" s="19"/>
      <c r="IFA38" s="19"/>
      <c r="IFB38" s="19"/>
      <c r="IFC38" s="19"/>
      <c r="IFD38" s="19"/>
      <c r="IFE38" s="19"/>
      <c r="IFF38" s="19"/>
      <c r="IFG38" s="19"/>
      <c r="IFH38" s="19"/>
      <c r="IFI38" s="19"/>
      <c r="IFJ38" s="19"/>
      <c r="IFK38" s="19"/>
      <c r="IFL38" s="19"/>
      <c r="IFM38" s="19"/>
      <c r="IFN38" s="19"/>
      <c r="IFO38" s="19"/>
      <c r="IFP38" s="19"/>
      <c r="IFQ38" s="19"/>
      <c r="IFR38" s="19"/>
      <c r="IFS38" s="19"/>
      <c r="IFT38" s="19"/>
      <c r="IFU38" s="19"/>
      <c r="IFV38" s="19"/>
      <c r="IFW38" s="19"/>
      <c r="IFX38" s="19"/>
      <c r="IFY38" s="19"/>
      <c r="IFZ38" s="19"/>
      <c r="IGA38" s="19"/>
      <c r="IGB38" s="19"/>
      <c r="IGC38" s="19"/>
      <c r="IGD38" s="19"/>
      <c r="IGE38" s="19"/>
      <c r="IGF38" s="19"/>
      <c r="IGG38" s="19"/>
      <c r="IGH38" s="19"/>
      <c r="IGI38" s="19"/>
      <c r="IGJ38" s="19"/>
      <c r="IGK38" s="19"/>
      <c r="IGL38" s="19"/>
      <c r="IGM38" s="19"/>
      <c r="IGN38" s="19"/>
      <c r="IGO38" s="19"/>
      <c r="IGP38" s="19"/>
      <c r="IGQ38" s="19"/>
      <c r="IGR38" s="19"/>
      <c r="IGS38" s="19"/>
      <c r="IGT38" s="19"/>
      <c r="IGU38" s="19"/>
      <c r="IGV38" s="19"/>
      <c r="IGW38" s="19"/>
      <c r="IGX38" s="19"/>
      <c r="IGY38" s="19"/>
      <c r="IGZ38" s="19"/>
      <c r="IHA38" s="19"/>
      <c r="IHB38" s="19"/>
      <c r="IHC38" s="19"/>
      <c r="IHD38" s="19"/>
      <c r="IHE38" s="19"/>
      <c r="IHF38" s="19"/>
      <c r="IHG38" s="19"/>
      <c r="IHH38" s="19"/>
      <c r="IHI38" s="19"/>
      <c r="IHJ38" s="19"/>
      <c r="IHK38" s="19"/>
      <c r="IHL38" s="19"/>
      <c r="IHM38" s="19"/>
      <c r="IHN38" s="19"/>
      <c r="IHO38" s="19"/>
      <c r="IHP38" s="19"/>
      <c r="IHQ38" s="19"/>
      <c r="IHR38" s="19"/>
      <c r="IHS38" s="19"/>
      <c r="IHT38" s="19"/>
      <c r="IHU38" s="19"/>
      <c r="IHV38" s="19"/>
      <c r="IHW38" s="19"/>
      <c r="IHX38" s="19"/>
      <c r="IHY38" s="19"/>
      <c r="IHZ38" s="19"/>
      <c r="IIA38" s="19"/>
      <c r="IIB38" s="19"/>
      <c r="IIC38" s="19"/>
      <c r="IID38" s="19"/>
      <c r="IIE38" s="19"/>
      <c r="IIF38" s="19"/>
      <c r="IIG38" s="19"/>
      <c r="IIH38" s="19"/>
      <c r="III38" s="19"/>
      <c r="IIJ38" s="19"/>
      <c r="IIK38" s="19"/>
      <c r="IIL38" s="19"/>
      <c r="IIM38" s="19"/>
      <c r="IIN38" s="19"/>
      <c r="IIO38" s="19"/>
      <c r="IIP38" s="19"/>
      <c r="IIQ38" s="19"/>
      <c r="IIR38" s="19"/>
      <c r="IIS38" s="19"/>
      <c r="IIT38" s="19"/>
      <c r="IIU38" s="19"/>
      <c r="IIV38" s="19"/>
      <c r="IIW38" s="19"/>
      <c r="IIX38" s="19"/>
      <c r="IIY38" s="19"/>
      <c r="IIZ38" s="19"/>
      <c r="IJA38" s="19"/>
      <c r="IJB38" s="19"/>
      <c r="IJC38" s="19"/>
      <c r="IJD38" s="19"/>
      <c r="IJE38" s="19"/>
      <c r="IJF38" s="19"/>
      <c r="IJG38" s="19"/>
      <c r="IJH38" s="19"/>
      <c r="IJI38" s="19"/>
      <c r="IJJ38" s="19"/>
      <c r="IJK38" s="19"/>
      <c r="IJL38" s="19"/>
      <c r="IJM38" s="19"/>
      <c r="IJN38" s="19"/>
      <c r="IJO38" s="19"/>
      <c r="IJP38" s="19"/>
      <c r="IJQ38" s="19"/>
      <c r="IJR38" s="19"/>
      <c r="IJS38" s="19"/>
      <c r="IJT38" s="19"/>
      <c r="IJU38" s="19"/>
      <c r="IJV38" s="19"/>
      <c r="IJW38" s="19"/>
      <c r="IJX38" s="19"/>
      <c r="IJY38" s="19"/>
      <c r="IJZ38" s="19"/>
      <c r="IKA38" s="19"/>
      <c r="IKB38" s="19"/>
      <c r="IKC38" s="19"/>
      <c r="IKD38" s="19"/>
      <c r="IKE38" s="19"/>
      <c r="IKF38" s="19"/>
      <c r="IKG38" s="19"/>
      <c r="IKH38" s="19"/>
      <c r="IKI38" s="19"/>
      <c r="IKJ38" s="19"/>
      <c r="IKK38" s="19"/>
      <c r="IKL38" s="19"/>
      <c r="IKM38" s="19"/>
      <c r="IKN38" s="19"/>
      <c r="IKO38" s="19"/>
      <c r="IKP38" s="19"/>
      <c r="IKQ38" s="19"/>
      <c r="IKR38" s="19"/>
      <c r="IKS38" s="19"/>
      <c r="IKT38" s="19"/>
      <c r="IKU38" s="19"/>
      <c r="IKV38" s="19"/>
      <c r="IKW38" s="19"/>
      <c r="IKX38" s="19"/>
      <c r="IKY38" s="19"/>
      <c r="IKZ38" s="19"/>
      <c r="ILA38" s="19"/>
      <c r="ILB38" s="19"/>
      <c r="ILC38" s="19"/>
      <c r="ILD38" s="19"/>
      <c r="ILE38" s="19"/>
      <c r="ILF38" s="19"/>
      <c r="ILG38" s="19"/>
      <c r="ILH38" s="19"/>
      <c r="ILI38" s="19"/>
      <c r="ILJ38" s="19"/>
      <c r="ILK38" s="19"/>
      <c r="ILL38" s="19"/>
      <c r="ILM38" s="19"/>
      <c r="ILN38" s="19"/>
      <c r="ILO38" s="19"/>
      <c r="ILP38" s="19"/>
      <c r="ILQ38" s="19"/>
      <c r="ILR38" s="19"/>
      <c r="ILS38" s="19"/>
      <c r="ILT38" s="19"/>
      <c r="ILU38" s="19"/>
      <c r="ILV38" s="19"/>
      <c r="ILW38" s="19"/>
      <c r="ILX38" s="19"/>
      <c r="ILY38" s="19"/>
      <c r="ILZ38" s="19"/>
      <c r="IMA38" s="19"/>
      <c r="IMB38" s="19"/>
      <c r="IMC38" s="19"/>
      <c r="IMD38" s="19"/>
      <c r="IME38" s="19"/>
      <c r="IMF38" s="19"/>
      <c r="IMG38" s="19"/>
      <c r="IMH38" s="19"/>
      <c r="IMI38" s="19"/>
      <c r="IMJ38" s="19"/>
      <c r="IMK38" s="19"/>
      <c r="IML38" s="19"/>
      <c r="IMM38" s="19"/>
      <c r="IMN38" s="19"/>
      <c r="IMO38" s="19"/>
      <c r="IMP38" s="19"/>
      <c r="IMQ38" s="19"/>
      <c r="IMR38" s="19"/>
      <c r="IMS38" s="19"/>
      <c r="IMT38" s="19"/>
      <c r="IMU38" s="19"/>
      <c r="IMV38" s="19"/>
      <c r="IMW38" s="19"/>
      <c r="IMX38" s="19"/>
      <c r="IMY38" s="19"/>
      <c r="IMZ38" s="19"/>
      <c r="INA38" s="19"/>
      <c r="INB38" s="19"/>
      <c r="INC38" s="19"/>
      <c r="IND38" s="19"/>
      <c r="INE38" s="19"/>
      <c r="INF38" s="19"/>
      <c r="ING38" s="19"/>
      <c r="INH38" s="19"/>
      <c r="INI38" s="19"/>
      <c r="INJ38" s="19"/>
      <c r="INK38" s="19"/>
      <c r="INL38" s="19"/>
      <c r="INM38" s="19"/>
      <c r="INN38" s="19"/>
      <c r="INO38" s="19"/>
      <c r="INP38" s="19"/>
      <c r="INQ38" s="19"/>
      <c r="INR38" s="19"/>
      <c r="INS38" s="19"/>
      <c r="INT38" s="19"/>
      <c r="INU38" s="19"/>
      <c r="INV38" s="19"/>
      <c r="INW38" s="19"/>
      <c r="INX38" s="19"/>
      <c r="INY38" s="19"/>
      <c r="INZ38" s="19"/>
      <c r="IOA38" s="19"/>
      <c r="IOB38" s="19"/>
      <c r="IOC38" s="19"/>
      <c r="IOD38" s="19"/>
      <c r="IOE38" s="19"/>
      <c r="IOF38" s="19"/>
      <c r="IOG38" s="19"/>
      <c r="IOH38" s="19"/>
      <c r="IOI38" s="19"/>
      <c r="IOJ38" s="19"/>
      <c r="IOK38" s="19"/>
      <c r="IOL38" s="19"/>
      <c r="IOM38" s="19"/>
      <c r="ION38" s="19"/>
      <c r="IOO38" s="19"/>
      <c r="IOP38" s="19"/>
      <c r="IOQ38" s="19"/>
      <c r="IOR38" s="19"/>
      <c r="IOS38" s="19"/>
      <c r="IOT38" s="19"/>
      <c r="IOU38" s="19"/>
      <c r="IOV38" s="19"/>
      <c r="IOW38" s="19"/>
      <c r="IOX38" s="19"/>
      <c r="IOY38" s="19"/>
      <c r="IOZ38" s="19"/>
      <c r="IPA38" s="19"/>
      <c r="IPB38" s="19"/>
      <c r="IPC38" s="19"/>
      <c r="IPD38" s="19"/>
      <c r="IPE38" s="19"/>
      <c r="IPF38" s="19"/>
      <c r="IPG38" s="19"/>
      <c r="IPH38" s="19"/>
      <c r="IPI38" s="19"/>
      <c r="IPJ38" s="19"/>
      <c r="IPK38" s="19"/>
      <c r="IPL38" s="19"/>
      <c r="IPM38" s="19"/>
      <c r="IPN38" s="19"/>
      <c r="IPO38" s="19"/>
      <c r="IPP38" s="19"/>
      <c r="IPQ38" s="19"/>
      <c r="IPR38" s="19"/>
      <c r="IPS38" s="19"/>
      <c r="IPT38" s="19"/>
      <c r="IPU38" s="19"/>
      <c r="IPV38" s="19"/>
      <c r="IPW38" s="19"/>
      <c r="IPX38" s="19"/>
      <c r="IPY38" s="19"/>
      <c r="IPZ38" s="19"/>
      <c r="IQA38" s="19"/>
      <c r="IQB38" s="19"/>
      <c r="IQC38" s="19"/>
      <c r="IQD38" s="19"/>
      <c r="IQE38" s="19"/>
      <c r="IQF38" s="19"/>
      <c r="IQG38" s="19"/>
      <c r="IQH38" s="19"/>
      <c r="IQI38" s="19"/>
      <c r="IQJ38" s="19"/>
      <c r="IQK38" s="19"/>
      <c r="IQL38" s="19"/>
      <c r="IQM38" s="19"/>
      <c r="IQN38" s="19"/>
      <c r="IQO38" s="19"/>
      <c r="IQP38" s="19"/>
      <c r="IQQ38" s="19"/>
      <c r="IQR38" s="19"/>
      <c r="IQS38" s="19"/>
      <c r="IQT38" s="19"/>
      <c r="IQU38" s="19"/>
      <c r="IQV38" s="19"/>
      <c r="IQW38" s="19"/>
      <c r="IQX38" s="19"/>
      <c r="IQY38" s="19"/>
      <c r="IQZ38" s="19"/>
      <c r="IRA38" s="19"/>
      <c r="IRB38" s="19"/>
      <c r="IRC38" s="19"/>
      <c r="IRD38" s="19"/>
      <c r="IRE38" s="19"/>
      <c r="IRF38" s="19"/>
      <c r="IRG38" s="19"/>
      <c r="IRH38" s="19"/>
      <c r="IRI38" s="19"/>
      <c r="IRJ38" s="19"/>
      <c r="IRK38" s="19"/>
      <c r="IRL38" s="19"/>
      <c r="IRM38" s="19"/>
      <c r="IRN38" s="19"/>
      <c r="IRO38" s="19"/>
      <c r="IRP38" s="19"/>
      <c r="IRQ38" s="19"/>
      <c r="IRR38" s="19"/>
      <c r="IRS38" s="19"/>
      <c r="IRT38" s="19"/>
      <c r="IRU38" s="19"/>
      <c r="IRV38" s="19"/>
      <c r="IRW38" s="19"/>
      <c r="IRX38" s="19"/>
      <c r="IRY38" s="19"/>
      <c r="IRZ38" s="19"/>
      <c r="ISA38" s="19"/>
      <c r="ISB38" s="19"/>
      <c r="ISC38" s="19"/>
      <c r="ISD38" s="19"/>
      <c r="ISE38" s="19"/>
      <c r="ISF38" s="19"/>
      <c r="ISG38" s="19"/>
      <c r="ISH38" s="19"/>
      <c r="ISI38" s="19"/>
      <c r="ISJ38" s="19"/>
      <c r="ISK38" s="19"/>
      <c r="ISL38" s="19"/>
      <c r="ISM38" s="19"/>
      <c r="ISN38" s="19"/>
      <c r="ISO38" s="19"/>
      <c r="ISP38" s="19"/>
      <c r="ISQ38" s="19"/>
      <c r="ISR38" s="19"/>
      <c r="ISS38" s="19"/>
      <c r="IST38" s="19"/>
      <c r="ISU38" s="19"/>
      <c r="ISV38" s="19"/>
      <c r="ISW38" s="19"/>
      <c r="ISX38" s="19"/>
      <c r="ISY38" s="19"/>
      <c r="ISZ38" s="19"/>
      <c r="ITA38" s="19"/>
      <c r="ITB38" s="19"/>
      <c r="ITC38" s="19"/>
      <c r="ITD38" s="19"/>
      <c r="ITE38" s="19"/>
      <c r="ITF38" s="19"/>
      <c r="ITG38" s="19"/>
      <c r="ITH38" s="19"/>
      <c r="ITI38" s="19"/>
      <c r="ITJ38" s="19"/>
      <c r="ITK38" s="19"/>
      <c r="ITL38" s="19"/>
      <c r="ITM38" s="19"/>
      <c r="ITN38" s="19"/>
      <c r="ITO38" s="19"/>
      <c r="ITP38" s="19"/>
      <c r="ITQ38" s="19"/>
      <c r="ITR38" s="19"/>
      <c r="ITS38" s="19"/>
      <c r="ITT38" s="19"/>
      <c r="ITU38" s="19"/>
      <c r="ITV38" s="19"/>
      <c r="ITW38" s="19"/>
      <c r="ITX38" s="19"/>
      <c r="ITY38" s="19"/>
      <c r="ITZ38" s="19"/>
      <c r="IUA38" s="19"/>
      <c r="IUB38" s="19"/>
      <c r="IUC38" s="19"/>
      <c r="IUD38" s="19"/>
      <c r="IUE38" s="19"/>
      <c r="IUF38" s="19"/>
      <c r="IUG38" s="19"/>
      <c r="IUH38" s="19"/>
      <c r="IUI38" s="19"/>
      <c r="IUJ38" s="19"/>
      <c r="IUK38" s="19"/>
      <c r="IUL38" s="19"/>
      <c r="IUM38" s="19"/>
      <c r="IUN38" s="19"/>
      <c r="IUO38" s="19"/>
      <c r="IUP38" s="19"/>
      <c r="IUQ38" s="19"/>
      <c r="IUR38" s="19"/>
      <c r="IUS38" s="19"/>
      <c r="IUT38" s="19"/>
      <c r="IUU38" s="19"/>
      <c r="IUV38" s="19"/>
      <c r="IUW38" s="19"/>
      <c r="IUX38" s="19"/>
      <c r="IUY38" s="19"/>
      <c r="IUZ38" s="19"/>
      <c r="IVA38" s="19"/>
      <c r="IVB38" s="19"/>
      <c r="IVC38" s="19"/>
      <c r="IVD38" s="19"/>
      <c r="IVE38" s="19"/>
      <c r="IVF38" s="19"/>
      <c r="IVG38" s="19"/>
      <c r="IVH38" s="19"/>
      <c r="IVI38" s="19"/>
      <c r="IVJ38" s="19"/>
      <c r="IVK38" s="19"/>
      <c r="IVL38" s="19"/>
      <c r="IVM38" s="19"/>
      <c r="IVN38" s="19"/>
      <c r="IVO38" s="19"/>
      <c r="IVP38" s="19"/>
      <c r="IVQ38" s="19"/>
      <c r="IVR38" s="19"/>
      <c r="IVS38" s="19"/>
      <c r="IVT38" s="19"/>
      <c r="IVU38" s="19"/>
      <c r="IVV38" s="19"/>
      <c r="IVW38" s="19"/>
      <c r="IVX38" s="19"/>
      <c r="IVY38" s="19"/>
      <c r="IVZ38" s="19"/>
      <c r="IWA38" s="19"/>
      <c r="IWB38" s="19"/>
      <c r="IWC38" s="19"/>
      <c r="IWD38" s="19"/>
      <c r="IWE38" s="19"/>
      <c r="IWF38" s="19"/>
      <c r="IWG38" s="19"/>
      <c r="IWH38" s="19"/>
      <c r="IWI38" s="19"/>
      <c r="IWJ38" s="19"/>
      <c r="IWK38" s="19"/>
      <c r="IWL38" s="19"/>
      <c r="IWM38" s="19"/>
      <c r="IWN38" s="19"/>
      <c r="IWO38" s="19"/>
      <c r="IWP38" s="19"/>
      <c r="IWQ38" s="19"/>
      <c r="IWR38" s="19"/>
      <c r="IWS38" s="19"/>
      <c r="IWT38" s="19"/>
      <c r="IWU38" s="19"/>
      <c r="IWV38" s="19"/>
      <c r="IWW38" s="19"/>
      <c r="IWX38" s="19"/>
      <c r="IWY38" s="19"/>
      <c r="IWZ38" s="19"/>
      <c r="IXA38" s="19"/>
      <c r="IXB38" s="19"/>
      <c r="IXC38" s="19"/>
      <c r="IXD38" s="19"/>
      <c r="IXE38" s="19"/>
      <c r="IXF38" s="19"/>
      <c r="IXG38" s="19"/>
      <c r="IXH38" s="19"/>
      <c r="IXI38" s="19"/>
      <c r="IXJ38" s="19"/>
      <c r="IXK38" s="19"/>
      <c r="IXL38" s="19"/>
      <c r="IXM38" s="19"/>
      <c r="IXN38" s="19"/>
      <c r="IXO38" s="19"/>
      <c r="IXP38" s="19"/>
      <c r="IXQ38" s="19"/>
      <c r="IXR38" s="19"/>
      <c r="IXS38" s="19"/>
      <c r="IXT38" s="19"/>
      <c r="IXU38" s="19"/>
      <c r="IXV38" s="19"/>
      <c r="IXW38" s="19"/>
      <c r="IXX38" s="19"/>
      <c r="IXY38" s="19"/>
      <c r="IXZ38" s="19"/>
      <c r="IYA38" s="19"/>
      <c r="IYB38" s="19"/>
      <c r="IYC38" s="19"/>
      <c r="IYD38" s="19"/>
      <c r="IYE38" s="19"/>
      <c r="IYF38" s="19"/>
      <c r="IYG38" s="19"/>
      <c r="IYH38" s="19"/>
      <c r="IYI38" s="19"/>
      <c r="IYJ38" s="19"/>
      <c r="IYK38" s="19"/>
      <c r="IYL38" s="19"/>
      <c r="IYM38" s="19"/>
      <c r="IYN38" s="19"/>
      <c r="IYO38" s="19"/>
      <c r="IYP38" s="19"/>
      <c r="IYQ38" s="19"/>
      <c r="IYR38" s="19"/>
      <c r="IYS38" s="19"/>
      <c r="IYT38" s="19"/>
      <c r="IYU38" s="19"/>
      <c r="IYV38" s="19"/>
      <c r="IYW38" s="19"/>
      <c r="IYX38" s="19"/>
      <c r="IYY38" s="19"/>
      <c r="IYZ38" s="19"/>
      <c r="IZA38" s="19"/>
      <c r="IZB38" s="19"/>
      <c r="IZC38" s="19"/>
      <c r="IZD38" s="19"/>
      <c r="IZE38" s="19"/>
      <c r="IZF38" s="19"/>
      <c r="IZG38" s="19"/>
      <c r="IZH38" s="19"/>
      <c r="IZI38" s="19"/>
      <c r="IZJ38" s="19"/>
      <c r="IZK38" s="19"/>
      <c r="IZL38" s="19"/>
      <c r="IZM38" s="19"/>
      <c r="IZN38" s="19"/>
      <c r="IZO38" s="19"/>
      <c r="IZP38" s="19"/>
      <c r="IZQ38" s="19"/>
      <c r="IZR38" s="19"/>
      <c r="IZS38" s="19"/>
      <c r="IZT38" s="19"/>
      <c r="IZU38" s="19"/>
      <c r="IZV38" s="19"/>
      <c r="IZW38" s="19"/>
      <c r="IZX38" s="19"/>
      <c r="IZY38" s="19"/>
      <c r="IZZ38" s="19"/>
      <c r="JAA38" s="19"/>
      <c r="JAB38" s="19"/>
      <c r="JAC38" s="19"/>
      <c r="JAD38" s="19"/>
      <c r="JAE38" s="19"/>
      <c r="JAF38" s="19"/>
      <c r="JAG38" s="19"/>
      <c r="JAH38" s="19"/>
      <c r="JAI38" s="19"/>
      <c r="JAJ38" s="19"/>
      <c r="JAK38" s="19"/>
      <c r="JAL38" s="19"/>
      <c r="JAM38" s="19"/>
      <c r="JAN38" s="19"/>
      <c r="JAO38" s="19"/>
      <c r="JAP38" s="19"/>
      <c r="JAQ38" s="19"/>
      <c r="JAR38" s="19"/>
      <c r="JAS38" s="19"/>
      <c r="JAT38" s="19"/>
      <c r="JAU38" s="19"/>
      <c r="JAV38" s="19"/>
      <c r="JAW38" s="19"/>
      <c r="JAX38" s="19"/>
      <c r="JAY38" s="19"/>
      <c r="JAZ38" s="19"/>
      <c r="JBA38" s="19"/>
      <c r="JBB38" s="19"/>
      <c r="JBC38" s="19"/>
      <c r="JBD38" s="19"/>
      <c r="JBE38" s="19"/>
      <c r="JBF38" s="19"/>
      <c r="JBG38" s="19"/>
      <c r="JBH38" s="19"/>
      <c r="JBI38" s="19"/>
      <c r="JBJ38" s="19"/>
      <c r="JBK38" s="19"/>
      <c r="JBL38" s="19"/>
      <c r="JBM38" s="19"/>
      <c r="JBN38" s="19"/>
      <c r="JBO38" s="19"/>
      <c r="JBP38" s="19"/>
      <c r="JBQ38" s="19"/>
      <c r="JBR38" s="19"/>
      <c r="JBS38" s="19"/>
      <c r="JBT38" s="19"/>
      <c r="JBU38" s="19"/>
      <c r="JBV38" s="19"/>
      <c r="JBW38" s="19"/>
      <c r="JBX38" s="19"/>
      <c r="JBY38" s="19"/>
      <c r="JBZ38" s="19"/>
      <c r="JCA38" s="19"/>
      <c r="JCB38" s="19"/>
      <c r="JCC38" s="19"/>
      <c r="JCD38" s="19"/>
      <c r="JCE38" s="19"/>
      <c r="JCF38" s="19"/>
      <c r="JCG38" s="19"/>
      <c r="JCH38" s="19"/>
      <c r="JCI38" s="19"/>
      <c r="JCJ38" s="19"/>
      <c r="JCK38" s="19"/>
      <c r="JCL38" s="19"/>
      <c r="JCM38" s="19"/>
      <c r="JCN38" s="19"/>
      <c r="JCO38" s="19"/>
      <c r="JCP38" s="19"/>
      <c r="JCQ38" s="19"/>
      <c r="JCR38" s="19"/>
      <c r="JCS38" s="19"/>
      <c r="JCT38" s="19"/>
      <c r="JCU38" s="19"/>
      <c r="JCV38" s="19"/>
      <c r="JCW38" s="19"/>
      <c r="JCX38" s="19"/>
      <c r="JCY38" s="19"/>
      <c r="JCZ38" s="19"/>
      <c r="JDA38" s="19"/>
      <c r="JDB38" s="19"/>
      <c r="JDC38" s="19"/>
      <c r="JDD38" s="19"/>
      <c r="JDE38" s="19"/>
      <c r="JDF38" s="19"/>
      <c r="JDG38" s="19"/>
      <c r="JDH38" s="19"/>
      <c r="JDI38" s="19"/>
      <c r="JDJ38" s="19"/>
      <c r="JDK38" s="19"/>
      <c r="JDL38" s="19"/>
      <c r="JDM38" s="19"/>
      <c r="JDN38" s="19"/>
      <c r="JDO38" s="19"/>
      <c r="JDP38" s="19"/>
      <c r="JDQ38" s="19"/>
      <c r="JDR38" s="19"/>
      <c r="JDS38" s="19"/>
      <c r="JDT38" s="19"/>
      <c r="JDU38" s="19"/>
      <c r="JDV38" s="19"/>
      <c r="JDW38" s="19"/>
      <c r="JDX38" s="19"/>
      <c r="JDY38" s="19"/>
      <c r="JDZ38" s="19"/>
      <c r="JEA38" s="19"/>
      <c r="JEB38" s="19"/>
      <c r="JEC38" s="19"/>
      <c r="JED38" s="19"/>
      <c r="JEE38" s="19"/>
      <c r="JEF38" s="19"/>
      <c r="JEG38" s="19"/>
      <c r="JEH38" s="19"/>
      <c r="JEI38" s="19"/>
      <c r="JEJ38" s="19"/>
      <c r="JEK38" s="19"/>
      <c r="JEL38" s="19"/>
      <c r="JEM38" s="19"/>
      <c r="JEN38" s="19"/>
      <c r="JEO38" s="19"/>
      <c r="JEP38" s="19"/>
      <c r="JEQ38" s="19"/>
      <c r="JER38" s="19"/>
      <c r="JES38" s="19"/>
      <c r="JET38" s="19"/>
      <c r="JEU38" s="19"/>
      <c r="JEV38" s="19"/>
      <c r="JEW38" s="19"/>
      <c r="JEX38" s="19"/>
      <c r="JEY38" s="19"/>
      <c r="JEZ38" s="19"/>
      <c r="JFA38" s="19"/>
      <c r="JFB38" s="19"/>
      <c r="JFC38" s="19"/>
      <c r="JFD38" s="19"/>
      <c r="JFE38" s="19"/>
      <c r="JFF38" s="19"/>
      <c r="JFG38" s="19"/>
      <c r="JFH38" s="19"/>
      <c r="JFI38" s="19"/>
      <c r="JFJ38" s="19"/>
      <c r="JFK38" s="19"/>
      <c r="JFL38" s="19"/>
      <c r="JFM38" s="19"/>
      <c r="JFN38" s="19"/>
      <c r="JFO38" s="19"/>
      <c r="JFP38" s="19"/>
      <c r="JFQ38" s="19"/>
      <c r="JFR38" s="19"/>
      <c r="JFS38" s="19"/>
      <c r="JFT38" s="19"/>
      <c r="JFU38" s="19"/>
      <c r="JFV38" s="19"/>
      <c r="JFW38" s="19"/>
      <c r="JFX38" s="19"/>
      <c r="JFY38" s="19"/>
      <c r="JFZ38" s="19"/>
      <c r="JGA38" s="19"/>
      <c r="JGB38" s="19"/>
      <c r="JGC38" s="19"/>
      <c r="JGD38" s="19"/>
      <c r="JGE38" s="19"/>
      <c r="JGF38" s="19"/>
      <c r="JGG38" s="19"/>
      <c r="JGH38" s="19"/>
      <c r="JGI38" s="19"/>
      <c r="JGJ38" s="19"/>
      <c r="JGK38" s="19"/>
      <c r="JGL38" s="19"/>
      <c r="JGM38" s="19"/>
      <c r="JGN38" s="19"/>
      <c r="JGO38" s="19"/>
      <c r="JGP38" s="19"/>
      <c r="JGQ38" s="19"/>
      <c r="JGR38" s="19"/>
      <c r="JGS38" s="19"/>
      <c r="JGT38" s="19"/>
      <c r="JGU38" s="19"/>
      <c r="JGV38" s="19"/>
      <c r="JGW38" s="19"/>
      <c r="JGX38" s="19"/>
      <c r="JGY38" s="19"/>
      <c r="JGZ38" s="19"/>
      <c r="JHA38" s="19"/>
      <c r="JHB38" s="19"/>
      <c r="JHC38" s="19"/>
      <c r="JHD38" s="19"/>
      <c r="JHE38" s="19"/>
      <c r="JHF38" s="19"/>
      <c r="JHG38" s="19"/>
      <c r="JHH38" s="19"/>
      <c r="JHI38" s="19"/>
      <c r="JHJ38" s="19"/>
      <c r="JHK38" s="19"/>
      <c r="JHL38" s="19"/>
      <c r="JHM38" s="19"/>
      <c r="JHN38" s="19"/>
      <c r="JHO38" s="19"/>
      <c r="JHP38" s="19"/>
      <c r="JHQ38" s="19"/>
      <c r="JHR38" s="19"/>
      <c r="JHS38" s="19"/>
      <c r="JHT38" s="19"/>
      <c r="JHU38" s="19"/>
      <c r="JHV38" s="19"/>
      <c r="JHW38" s="19"/>
      <c r="JHX38" s="19"/>
      <c r="JHY38" s="19"/>
      <c r="JHZ38" s="19"/>
      <c r="JIA38" s="19"/>
      <c r="JIB38" s="19"/>
      <c r="JIC38" s="19"/>
      <c r="JID38" s="19"/>
      <c r="JIE38" s="19"/>
      <c r="JIF38" s="19"/>
      <c r="JIG38" s="19"/>
      <c r="JIH38" s="19"/>
      <c r="JII38" s="19"/>
      <c r="JIJ38" s="19"/>
      <c r="JIK38" s="19"/>
      <c r="JIL38" s="19"/>
      <c r="JIM38" s="19"/>
      <c r="JIN38" s="19"/>
      <c r="JIO38" s="19"/>
      <c r="JIP38" s="19"/>
      <c r="JIQ38" s="19"/>
      <c r="JIR38" s="19"/>
      <c r="JIS38" s="19"/>
      <c r="JIT38" s="19"/>
      <c r="JIU38" s="19"/>
      <c r="JIV38" s="19"/>
      <c r="JIW38" s="19"/>
      <c r="JIX38" s="19"/>
      <c r="JIY38" s="19"/>
      <c r="JIZ38" s="19"/>
      <c r="JJA38" s="19"/>
      <c r="JJB38" s="19"/>
      <c r="JJC38" s="19"/>
      <c r="JJD38" s="19"/>
      <c r="JJE38" s="19"/>
      <c r="JJF38" s="19"/>
      <c r="JJG38" s="19"/>
      <c r="JJH38" s="19"/>
      <c r="JJI38" s="19"/>
      <c r="JJJ38" s="19"/>
      <c r="JJK38" s="19"/>
      <c r="JJL38" s="19"/>
      <c r="JJM38" s="19"/>
      <c r="JJN38" s="19"/>
      <c r="JJO38" s="19"/>
      <c r="JJP38" s="19"/>
      <c r="JJQ38" s="19"/>
      <c r="JJR38" s="19"/>
      <c r="JJS38" s="19"/>
      <c r="JJT38" s="19"/>
      <c r="JJU38" s="19"/>
      <c r="JJV38" s="19"/>
      <c r="JJW38" s="19"/>
      <c r="JJX38" s="19"/>
      <c r="JJY38" s="19"/>
      <c r="JJZ38" s="19"/>
      <c r="JKA38" s="19"/>
      <c r="JKB38" s="19"/>
      <c r="JKC38" s="19"/>
      <c r="JKD38" s="19"/>
      <c r="JKE38" s="19"/>
      <c r="JKF38" s="19"/>
      <c r="JKG38" s="19"/>
      <c r="JKH38" s="19"/>
      <c r="JKI38" s="19"/>
      <c r="JKJ38" s="19"/>
      <c r="JKK38" s="19"/>
      <c r="JKL38" s="19"/>
      <c r="JKM38" s="19"/>
      <c r="JKN38" s="19"/>
      <c r="JKO38" s="19"/>
      <c r="JKP38" s="19"/>
      <c r="JKQ38" s="19"/>
      <c r="JKR38" s="19"/>
      <c r="JKS38" s="19"/>
      <c r="JKT38" s="19"/>
      <c r="JKU38" s="19"/>
      <c r="JKV38" s="19"/>
      <c r="JKW38" s="19"/>
      <c r="JKX38" s="19"/>
      <c r="JKY38" s="19"/>
      <c r="JKZ38" s="19"/>
      <c r="JLA38" s="19"/>
      <c r="JLB38" s="19"/>
      <c r="JLC38" s="19"/>
      <c r="JLD38" s="19"/>
      <c r="JLE38" s="19"/>
      <c r="JLF38" s="19"/>
      <c r="JLG38" s="19"/>
      <c r="JLH38" s="19"/>
      <c r="JLI38" s="19"/>
      <c r="JLJ38" s="19"/>
      <c r="JLK38" s="19"/>
      <c r="JLL38" s="19"/>
      <c r="JLM38" s="19"/>
      <c r="JLN38" s="19"/>
      <c r="JLO38" s="19"/>
      <c r="JLP38" s="19"/>
      <c r="JLQ38" s="19"/>
      <c r="JLR38" s="19"/>
      <c r="JLS38" s="19"/>
      <c r="JLT38" s="19"/>
      <c r="JLU38" s="19"/>
      <c r="JLV38" s="19"/>
      <c r="JLW38" s="19"/>
      <c r="JLX38" s="19"/>
      <c r="JLY38" s="19"/>
      <c r="JLZ38" s="19"/>
      <c r="JMA38" s="19"/>
      <c r="JMB38" s="19"/>
      <c r="JMC38" s="19"/>
      <c r="JMD38" s="19"/>
      <c r="JME38" s="19"/>
      <c r="JMF38" s="19"/>
      <c r="JMG38" s="19"/>
      <c r="JMH38" s="19"/>
      <c r="JMI38" s="19"/>
      <c r="JMJ38" s="19"/>
      <c r="JMK38" s="19"/>
      <c r="JML38" s="19"/>
      <c r="JMM38" s="19"/>
      <c r="JMN38" s="19"/>
      <c r="JMO38" s="19"/>
      <c r="JMP38" s="19"/>
      <c r="JMQ38" s="19"/>
      <c r="JMR38" s="19"/>
      <c r="JMS38" s="19"/>
      <c r="JMT38" s="19"/>
      <c r="JMU38" s="19"/>
      <c r="JMV38" s="19"/>
      <c r="JMW38" s="19"/>
      <c r="JMX38" s="19"/>
      <c r="JMY38" s="19"/>
      <c r="JMZ38" s="19"/>
      <c r="JNA38" s="19"/>
      <c r="JNB38" s="19"/>
      <c r="JNC38" s="19"/>
      <c r="JND38" s="19"/>
      <c r="JNE38" s="19"/>
      <c r="JNF38" s="19"/>
      <c r="JNG38" s="19"/>
      <c r="JNH38" s="19"/>
      <c r="JNI38" s="19"/>
      <c r="JNJ38" s="19"/>
      <c r="JNK38" s="19"/>
      <c r="JNL38" s="19"/>
      <c r="JNM38" s="19"/>
      <c r="JNN38" s="19"/>
      <c r="JNO38" s="19"/>
      <c r="JNP38" s="19"/>
      <c r="JNQ38" s="19"/>
      <c r="JNR38" s="19"/>
      <c r="JNS38" s="19"/>
      <c r="JNT38" s="19"/>
      <c r="JNU38" s="19"/>
      <c r="JNV38" s="19"/>
      <c r="JNW38" s="19"/>
      <c r="JNX38" s="19"/>
      <c r="JNY38" s="19"/>
      <c r="JNZ38" s="19"/>
      <c r="JOA38" s="19"/>
      <c r="JOB38" s="19"/>
      <c r="JOC38" s="19"/>
      <c r="JOD38" s="19"/>
      <c r="JOE38" s="19"/>
      <c r="JOF38" s="19"/>
      <c r="JOG38" s="19"/>
      <c r="JOH38" s="19"/>
      <c r="JOI38" s="19"/>
      <c r="JOJ38" s="19"/>
      <c r="JOK38" s="19"/>
      <c r="JOL38" s="19"/>
      <c r="JOM38" s="19"/>
      <c r="JON38" s="19"/>
      <c r="JOO38" s="19"/>
      <c r="JOP38" s="19"/>
      <c r="JOQ38" s="19"/>
      <c r="JOR38" s="19"/>
      <c r="JOS38" s="19"/>
      <c r="JOT38" s="19"/>
      <c r="JOU38" s="19"/>
      <c r="JOV38" s="19"/>
      <c r="JOW38" s="19"/>
      <c r="JOX38" s="19"/>
      <c r="JOY38" s="19"/>
      <c r="JOZ38" s="19"/>
      <c r="JPA38" s="19"/>
      <c r="JPB38" s="19"/>
      <c r="JPC38" s="19"/>
      <c r="JPD38" s="19"/>
      <c r="JPE38" s="19"/>
      <c r="JPF38" s="19"/>
      <c r="JPG38" s="19"/>
      <c r="JPH38" s="19"/>
      <c r="JPI38" s="19"/>
      <c r="JPJ38" s="19"/>
      <c r="JPK38" s="19"/>
      <c r="JPL38" s="19"/>
      <c r="JPM38" s="19"/>
      <c r="JPN38" s="19"/>
      <c r="JPO38" s="19"/>
      <c r="JPP38" s="19"/>
      <c r="JPQ38" s="19"/>
      <c r="JPR38" s="19"/>
      <c r="JPS38" s="19"/>
      <c r="JPT38" s="19"/>
      <c r="JPU38" s="19"/>
      <c r="JPV38" s="19"/>
      <c r="JPW38" s="19"/>
      <c r="JPX38" s="19"/>
      <c r="JPY38" s="19"/>
      <c r="JPZ38" s="19"/>
      <c r="JQA38" s="19"/>
      <c r="JQB38" s="19"/>
      <c r="JQC38" s="19"/>
      <c r="JQD38" s="19"/>
      <c r="JQE38" s="19"/>
      <c r="JQF38" s="19"/>
      <c r="JQG38" s="19"/>
      <c r="JQH38" s="19"/>
      <c r="JQI38" s="19"/>
      <c r="JQJ38" s="19"/>
      <c r="JQK38" s="19"/>
      <c r="JQL38" s="19"/>
      <c r="JQM38" s="19"/>
      <c r="JQN38" s="19"/>
      <c r="JQO38" s="19"/>
      <c r="JQP38" s="19"/>
      <c r="JQQ38" s="19"/>
      <c r="JQR38" s="19"/>
      <c r="JQS38" s="19"/>
      <c r="JQT38" s="19"/>
      <c r="JQU38" s="19"/>
      <c r="JQV38" s="19"/>
      <c r="JQW38" s="19"/>
      <c r="JQX38" s="19"/>
      <c r="JQY38" s="19"/>
      <c r="JQZ38" s="19"/>
      <c r="JRA38" s="19"/>
      <c r="JRB38" s="19"/>
      <c r="JRC38" s="19"/>
      <c r="JRD38" s="19"/>
      <c r="JRE38" s="19"/>
      <c r="JRF38" s="19"/>
      <c r="JRG38" s="19"/>
      <c r="JRH38" s="19"/>
      <c r="JRI38" s="19"/>
      <c r="JRJ38" s="19"/>
      <c r="JRK38" s="19"/>
      <c r="JRL38" s="19"/>
      <c r="JRM38" s="19"/>
      <c r="JRN38" s="19"/>
      <c r="JRO38" s="19"/>
      <c r="JRP38" s="19"/>
      <c r="JRQ38" s="19"/>
      <c r="JRR38" s="19"/>
      <c r="JRS38" s="19"/>
      <c r="JRT38" s="19"/>
      <c r="JRU38" s="19"/>
      <c r="JRV38" s="19"/>
      <c r="JRW38" s="19"/>
      <c r="JRX38" s="19"/>
      <c r="JRY38" s="19"/>
      <c r="JRZ38" s="19"/>
      <c r="JSA38" s="19"/>
      <c r="JSB38" s="19"/>
      <c r="JSC38" s="19"/>
      <c r="JSD38" s="19"/>
      <c r="JSE38" s="19"/>
      <c r="JSF38" s="19"/>
      <c r="JSG38" s="19"/>
      <c r="JSH38" s="19"/>
      <c r="JSI38" s="19"/>
      <c r="JSJ38" s="19"/>
      <c r="JSK38" s="19"/>
      <c r="JSL38" s="19"/>
      <c r="JSM38" s="19"/>
      <c r="JSN38" s="19"/>
      <c r="JSO38" s="19"/>
      <c r="JSP38" s="19"/>
      <c r="JSQ38" s="19"/>
      <c r="JSR38" s="19"/>
      <c r="JSS38" s="19"/>
      <c r="JST38" s="19"/>
      <c r="JSU38" s="19"/>
      <c r="JSV38" s="19"/>
      <c r="JSW38" s="19"/>
      <c r="JSX38" s="19"/>
      <c r="JSY38" s="19"/>
      <c r="JSZ38" s="19"/>
      <c r="JTA38" s="19"/>
      <c r="JTB38" s="19"/>
      <c r="JTC38" s="19"/>
      <c r="JTD38" s="19"/>
      <c r="JTE38" s="19"/>
      <c r="JTF38" s="19"/>
      <c r="JTG38" s="19"/>
      <c r="JTH38" s="19"/>
      <c r="JTI38" s="19"/>
      <c r="JTJ38" s="19"/>
      <c r="JTK38" s="19"/>
      <c r="JTL38" s="19"/>
      <c r="JTM38" s="19"/>
      <c r="JTN38" s="19"/>
      <c r="JTO38" s="19"/>
      <c r="JTP38" s="19"/>
      <c r="JTQ38" s="19"/>
      <c r="JTR38" s="19"/>
      <c r="JTS38" s="19"/>
      <c r="JTT38" s="19"/>
      <c r="JTU38" s="19"/>
      <c r="JTV38" s="19"/>
      <c r="JTW38" s="19"/>
      <c r="JTX38" s="19"/>
      <c r="JTY38" s="19"/>
      <c r="JTZ38" s="19"/>
      <c r="JUA38" s="19"/>
      <c r="JUB38" s="19"/>
      <c r="JUC38" s="19"/>
      <c r="JUD38" s="19"/>
      <c r="JUE38" s="19"/>
      <c r="JUF38" s="19"/>
      <c r="JUG38" s="19"/>
      <c r="JUH38" s="19"/>
      <c r="JUI38" s="19"/>
      <c r="JUJ38" s="19"/>
      <c r="JUK38" s="19"/>
      <c r="JUL38" s="19"/>
      <c r="JUM38" s="19"/>
      <c r="JUN38" s="19"/>
      <c r="JUO38" s="19"/>
      <c r="JUP38" s="19"/>
      <c r="JUQ38" s="19"/>
      <c r="JUR38" s="19"/>
      <c r="JUS38" s="19"/>
      <c r="JUT38" s="19"/>
      <c r="JUU38" s="19"/>
      <c r="JUV38" s="19"/>
      <c r="JUW38" s="19"/>
      <c r="JUX38" s="19"/>
      <c r="JUY38" s="19"/>
      <c r="JUZ38" s="19"/>
      <c r="JVA38" s="19"/>
      <c r="JVB38" s="19"/>
      <c r="JVC38" s="19"/>
      <c r="JVD38" s="19"/>
      <c r="JVE38" s="19"/>
      <c r="JVF38" s="19"/>
      <c r="JVG38" s="19"/>
      <c r="JVH38" s="19"/>
      <c r="JVI38" s="19"/>
      <c r="JVJ38" s="19"/>
      <c r="JVK38" s="19"/>
      <c r="JVL38" s="19"/>
      <c r="JVM38" s="19"/>
      <c r="JVN38" s="19"/>
      <c r="JVO38" s="19"/>
      <c r="JVP38" s="19"/>
      <c r="JVQ38" s="19"/>
      <c r="JVR38" s="19"/>
      <c r="JVS38" s="19"/>
      <c r="JVT38" s="19"/>
      <c r="JVU38" s="19"/>
      <c r="JVV38" s="19"/>
      <c r="JVW38" s="19"/>
      <c r="JVX38" s="19"/>
      <c r="JVY38" s="19"/>
      <c r="JVZ38" s="19"/>
      <c r="JWA38" s="19"/>
      <c r="JWB38" s="19"/>
      <c r="JWC38" s="19"/>
      <c r="JWD38" s="19"/>
      <c r="JWE38" s="19"/>
      <c r="JWF38" s="19"/>
      <c r="JWG38" s="19"/>
      <c r="JWH38" s="19"/>
      <c r="JWI38" s="19"/>
      <c r="JWJ38" s="19"/>
      <c r="JWK38" s="19"/>
      <c r="JWL38" s="19"/>
      <c r="JWM38" s="19"/>
      <c r="JWN38" s="19"/>
      <c r="JWO38" s="19"/>
      <c r="JWP38" s="19"/>
      <c r="JWQ38" s="19"/>
      <c r="JWR38" s="19"/>
      <c r="JWS38" s="19"/>
      <c r="JWT38" s="19"/>
      <c r="JWU38" s="19"/>
      <c r="JWV38" s="19"/>
      <c r="JWW38" s="19"/>
      <c r="JWX38" s="19"/>
      <c r="JWY38" s="19"/>
      <c r="JWZ38" s="19"/>
      <c r="JXA38" s="19"/>
      <c r="JXB38" s="19"/>
      <c r="JXC38" s="19"/>
      <c r="JXD38" s="19"/>
      <c r="JXE38" s="19"/>
      <c r="JXF38" s="19"/>
      <c r="JXG38" s="19"/>
      <c r="JXH38" s="19"/>
      <c r="JXI38" s="19"/>
      <c r="JXJ38" s="19"/>
      <c r="JXK38" s="19"/>
      <c r="JXL38" s="19"/>
      <c r="JXM38" s="19"/>
      <c r="JXN38" s="19"/>
      <c r="JXO38" s="19"/>
      <c r="JXP38" s="19"/>
      <c r="JXQ38" s="19"/>
      <c r="JXR38" s="19"/>
      <c r="JXS38" s="19"/>
      <c r="JXT38" s="19"/>
      <c r="JXU38" s="19"/>
      <c r="JXV38" s="19"/>
      <c r="JXW38" s="19"/>
      <c r="JXX38" s="19"/>
      <c r="JXY38" s="19"/>
      <c r="JXZ38" s="19"/>
      <c r="JYA38" s="19"/>
      <c r="JYB38" s="19"/>
      <c r="JYC38" s="19"/>
      <c r="JYD38" s="19"/>
      <c r="JYE38" s="19"/>
      <c r="JYF38" s="19"/>
      <c r="JYG38" s="19"/>
      <c r="JYH38" s="19"/>
      <c r="JYI38" s="19"/>
      <c r="JYJ38" s="19"/>
      <c r="JYK38" s="19"/>
      <c r="JYL38" s="19"/>
      <c r="JYM38" s="19"/>
      <c r="JYN38" s="19"/>
      <c r="JYO38" s="19"/>
      <c r="JYP38" s="19"/>
      <c r="JYQ38" s="19"/>
      <c r="JYR38" s="19"/>
      <c r="JYS38" s="19"/>
      <c r="JYT38" s="19"/>
      <c r="JYU38" s="19"/>
      <c r="JYV38" s="19"/>
      <c r="JYW38" s="19"/>
      <c r="JYX38" s="19"/>
      <c r="JYY38" s="19"/>
      <c r="JYZ38" s="19"/>
      <c r="JZA38" s="19"/>
      <c r="JZB38" s="19"/>
      <c r="JZC38" s="19"/>
      <c r="JZD38" s="19"/>
      <c r="JZE38" s="19"/>
      <c r="JZF38" s="19"/>
      <c r="JZG38" s="19"/>
      <c r="JZH38" s="19"/>
      <c r="JZI38" s="19"/>
      <c r="JZJ38" s="19"/>
      <c r="JZK38" s="19"/>
      <c r="JZL38" s="19"/>
      <c r="JZM38" s="19"/>
      <c r="JZN38" s="19"/>
      <c r="JZO38" s="19"/>
      <c r="JZP38" s="19"/>
      <c r="JZQ38" s="19"/>
      <c r="JZR38" s="19"/>
      <c r="JZS38" s="19"/>
      <c r="JZT38" s="19"/>
      <c r="JZU38" s="19"/>
      <c r="JZV38" s="19"/>
      <c r="JZW38" s="19"/>
      <c r="JZX38" s="19"/>
      <c r="JZY38" s="19"/>
      <c r="JZZ38" s="19"/>
      <c r="KAA38" s="19"/>
      <c r="KAB38" s="19"/>
      <c r="KAC38" s="19"/>
      <c r="KAD38" s="19"/>
      <c r="KAE38" s="19"/>
      <c r="KAF38" s="19"/>
      <c r="KAG38" s="19"/>
      <c r="KAH38" s="19"/>
      <c r="KAI38" s="19"/>
      <c r="KAJ38" s="19"/>
      <c r="KAK38" s="19"/>
      <c r="KAL38" s="19"/>
      <c r="KAM38" s="19"/>
      <c r="KAN38" s="19"/>
      <c r="KAO38" s="19"/>
      <c r="KAP38" s="19"/>
      <c r="KAQ38" s="19"/>
      <c r="KAR38" s="19"/>
      <c r="KAS38" s="19"/>
      <c r="KAT38" s="19"/>
      <c r="KAU38" s="19"/>
      <c r="KAV38" s="19"/>
      <c r="KAW38" s="19"/>
      <c r="KAX38" s="19"/>
      <c r="KAY38" s="19"/>
      <c r="KAZ38" s="19"/>
      <c r="KBA38" s="19"/>
      <c r="KBB38" s="19"/>
      <c r="KBC38" s="19"/>
      <c r="KBD38" s="19"/>
      <c r="KBE38" s="19"/>
      <c r="KBF38" s="19"/>
      <c r="KBG38" s="19"/>
      <c r="KBH38" s="19"/>
      <c r="KBI38" s="19"/>
      <c r="KBJ38" s="19"/>
      <c r="KBK38" s="19"/>
      <c r="KBL38" s="19"/>
      <c r="KBM38" s="19"/>
      <c r="KBN38" s="19"/>
      <c r="KBO38" s="19"/>
      <c r="KBP38" s="19"/>
      <c r="KBQ38" s="19"/>
      <c r="KBR38" s="19"/>
      <c r="KBS38" s="19"/>
      <c r="KBT38" s="19"/>
      <c r="KBU38" s="19"/>
      <c r="KBV38" s="19"/>
      <c r="KBW38" s="19"/>
      <c r="KBX38" s="19"/>
      <c r="KBY38" s="19"/>
      <c r="KBZ38" s="19"/>
      <c r="KCA38" s="19"/>
      <c r="KCB38" s="19"/>
      <c r="KCC38" s="19"/>
      <c r="KCD38" s="19"/>
      <c r="KCE38" s="19"/>
      <c r="KCF38" s="19"/>
      <c r="KCG38" s="19"/>
      <c r="KCH38" s="19"/>
      <c r="KCI38" s="19"/>
      <c r="KCJ38" s="19"/>
      <c r="KCK38" s="19"/>
      <c r="KCL38" s="19"/>
      <c r="KCM38" s="19"/>
      <c r="KCN38" s="19"/>
      <c r="KCO38" s="19"/>
      <c r="KCP38" s="19"/>
      <c r="KCQ38" s="19"/>
      <c r="KCR38" s="19"/>
      <c r="KCS38" s="19"/>
      <c r="KCT38" s="19"/>
      <c r="KCU38" s="19"/>
      <c r="KCV38" s="19"/>
      <c r="KCW38" s="19"/>
      <c r="KCX38" s="19"/>
      <c r="KCY38" s="19"/>
      <c r="KCZ38" s="19"/>
      <c r="KDA38" s="19"/>
      <c r="KDB38" s="19"/>
      <c r="KDC38" s="19"/>
      <c r="KDD38" s="19"/>
      <c r="KDE38" s="19"/>
      <c r="KDF38" s="19"/>
      <c r="KDG38" s="19"/>
      <c r="KDH38" s="19"/>
      <c r="KDI38" s="19"/>
      <c r="KDJ38" s="19"/>
      <c r="KDK38" s="19"/>
      <c r="KDL38" s="19"/>
      <c r="KDM38" s="19"/>
      <c r="KDN38" s="19"/>
      <c r="KDO38" s="19"/>
      <c r="KDP38" s="19"/>
      <c r="KDQ38" s="19"/>
      <c r="KDR38" s="19"/>
      <c r="KDS38" s="19"/>
      <c r="KDT38" s="19"/>
      <c r="KDU38" s="19"/>
      <c r="KDV38" s="19"/>
      <c r="KDW38" s="19"/>
      <c r="KDX38" s="19"/>
      <c r="KDY38" s="19"/>
      <c r="KDZ38" s="19"/>
      <c r="KEA38" s="19"/>
      <c r="KEB38" s="19"/>
      <c r="KEC38" s="19"/>
      <c r="KED38" s="19"/>
      <c r="KEE38" s="19"/>
      <c r="KEF38" s="19"/>
      <c r="KEG38" s="19"/>
      <c r="KEH38" s="19"/>
      <c r="KEI38" s="19"/>
      <c r="KEJ38" s="19"/>
      <c r="KEK38" s="19"/>
      <c r="KEL38" s="19"/>
      <c r="KEM38" s="19"/>
      <c r="KEN38" s="19"/>
      <c r="KEO38" s="19"/>
      <c r="KEP38" s="19"/>
      <c r="KEQ38" s="19"/>
      <c r="KER38" s="19"/>
      <c r="KES38" s="19"/>
      <c r="KET38" s="19"/>
      <c r="KEU38" s="19"/>
      <c r="KEV38" s="19"/>
      <c r="KEW38" s="19"/>
      <c r="KEX38" s="19"/>
      <c r="KEY38" s="19"/>
      <c r="KEZ38" s="19"/>
      <c r="KFA38" s="19"/>
      <c r="KFB38" s="19"/>
      <c r="KFC38" s="19"/>
      <c r="KFD38" s="19"/>
      <c r="KFE38" s="19"/>
      <c r="KFF38" s="19"/>
      <c r="KFG38" s="19"/>
      <c r="KFH38" s="19"/>
      <c r="KFI38" s="19"/>
      <c r="KFJ38" s="19"/>
      <c r="KFK38" s="19"/>
      <c r="KFL38" s="19"/>
      <c r="KFM38" s="19"/>
      <c r="KFN38" s="19"/>
      <c r="KFO38" s="19"/>
      <c r="KFP38" s="19"/>
      <c r="KFQ38" s="19"/>
      <c r="KFR38" s="19"/>
      <c r="KFS38" s="19"/>
      <c r="KFT38" s="19"/>
      <c r="KFU38" s="19"/>
      <c r="KFV38" s="19"/>
      <c r="KFW38" s="19"/>
      <c r="KFX38" s="19"/>
      <c r="KFY38" s="19"/>
      <c r="KFZ38" s="19"/>
      <c r="KGA38" s="19"/>
      <c r="KGB38" s="19"/>
      <c r="KGC38" s="19"/>
      <c r="KGD38" s="19"/>
      <c r="KGE38" s="19"/>
      <c r="KGF38" s="19"/>
      <c r="KGG38" s="19"/>
      <c r="KGH38" s="19"/>
      <c r="KGI38" s="19"/>
      <c r="KGJ38" s="19"/>
      <c r="KGK38" s="19"/>
      <c r="KGL38" s="19"/>
      <c r="KGM38" s="19"/>
      <c r="KGN38" s="19"/>
      <c r="KGO38" s="19"/>
      <c r="KGP38" s="19"/>
      <c r="KGQ38" s="19"/>
      <c r="KGR38" s="19"/>
      <c r="KGS38" s="19"/>
      <c r="KGT38" s="19"/>
      <c r="KGU38" s="19"/>
      <c r="KGV38" s="19"/>
      <c r="KGW38" s="19"/>
      <c r="KGX38" s="19"/>
      <c r="KGY38" s="19"/>
      <c r="KGZ38" s="19"/>
      <c r="KHA38" s="19"/>
      <c r="KHB38" s="19"/>
      <c r="KHC38" s="19"/>
      <c r="KHD38" s="19"/>
      <c r="KHE38" s="19"/>
      <c r="KHF38" s="19"/>
      <c r="KHG38" s="19"/>
      <c r="KHH38" s="19"/>
      <c r="KHI38" s="19"/>
      <c r="KHJ38" s="19"/>
      <c r="KHK38" s="19"/>
      <c r="KHL38" s="19"/>
      <c r="KHM38" s="19"/>
      <c r="KHN38" s="19"/>
      <c r="KHO38" s="19"/>
      <c r="KHP38" s="19"/>
      <c r="KHQ38" s="19"/>
      <c r="KHR38" s="19"/>
      <c r="KHS38" s="19"/>
      <c r="KHT38" s="19"/>
      <c r="KHU38" s="19"/>
      <c r="KHV38" s="19"/>
      <c r="KHW38" s="19"/>
      <c r="KHX38" s="19"/>
      <c r="KHY38" s="19"/>
      <c r="KHZ38" s="19"/>
      <c r="KIA38" s="19"/>
      <c r="KIB38" s="19"/>
      <c r="KIC38" s="19"/>
      <c r="KID38" s="19"/>
      <c r="KIE38" s="19"/>
      <c r="KIF38" s="19"/>
      <c r="KIG38" s="19"/>
      <c r="KIH38" s="19"/>
      <c r="KII38" s="19"/>
      <c r="KIJ38" s="19"/>
      <c r="KIK38" s="19"/>
      <c r="KIL38" s="19"/>
      <c r="KIM38" s="19"/>
      <c r="KIN38" s="19"/>
      <c r="KIO38" s="19"/>
      <c r="KIP38" s="19"/>
      <c r="KIQ38" s="19"/>
      <c r="KIR38" s="19"/>
      <c r="KIS38" s="19"/>
      <c r="KIT38" s="19"/>
      <c r="KIU38" s="19"/>
      <c r="KIV38" s="19"/>
      <c r="KIW38" s="19"/>
      <c r="KIX38" s="19"/>
      <c r="KIY38" s="19"/>
      <c r="KIZ38" s="19"/>
      <c r="KJA38" s="19"/>
      <c r="KJB38" s="19"/>
      <c r="KJC38" s="19"/>
      <c r="KJD38" s="19"/>
      <c r="KJE38" s="19"/>
      <c r="KJF38" s="19"/>
      <c r="KJG38" s="19"/>
      <c r="KJH38" s="19"/>
      <c r="KJI38" s="19"/>
      <c r="KJJ38" s="19"/>
      <c r="KJK38" s="19"/>
      <c r="KJL38" s="19"/>
      <c r="KJM38" s="19"/>
      <c r="KJN38" s="19"/>
      <c r="KJO38" s="19"/>
      <c r="KJP38" s="19"/>
      <c r="KJQ38" s="19"/>
      <c r="KJR38" s="19"/>
      <c r="KJS38" s="19"/>
      <c r="KJT38" s="19"/>
      <c r="KJU38" s="19"/>
      <c r="KJV38" s="19"/>
      <c r="KJW38" s="19"/>
      <c r="KJX38" s="19"/>
      <c r="KJY38" s="19"/>
      <c r="KJZ38" s="19"/>
      <c r="KKA38" s="19"/>
      <c r="KKB38" s="19"/>
      <c r="KKC38" s="19"/>
      <c r="KKD38" s="19"/>
      <c r="KKE38" s="19"/>
      <c r="KKF38" s="19"/>
      <c r="KKG38" s="19"/>
      <c r="KKH38" s="19"/>
      <c r="KKI38" s="19"/>
      <c r="KKJ38" s="19"/>
      <c r="KKK38" s="19"/>
      <c r="KKL38" s="19"/>
      <c r="KKM38" s="19"/>
      <c r="KKN38" s="19"/>
      <c r="KKO38" s="19"/>
      <c r="KKP38" s="19"/>
      <c r="KKQ38" s="19"/>
      <c r="KKR38" s="19"/>
      <c r="KKS38" s="19"/>
      <c r="KKT38" s="19"/>
      <c r="KKU38" s="19"/>
      <c r="KKV38" s="19"/>
      <c r="KKW38" s="19"/>
      <c r="KKX38" s="19"/>
      <c r="KKY38" s="19"/>
      <c r="KKZ38" s="19"/>
      <c r="KLA38" s="19"/>
      <c r="KLB38" s="19"/>
      <c r="KLC38" s="19"/>
      <c r="KLD38" s="19"/>
      <c r="KLE38" s="19"/>
      <c r="KLF38" s="19"/>
      <c r="KLG38" s="19"/>
      <c r="KLH38" s="19"/>
      <c r="KLI38" s="19"/>
      <c r="KLJ38" s="19"/>
      <c r="KLK38" s="19"/>
      <c r="KLL38" s="19"/>
      <c r="KLM38" s="19"/>
      <c r="KLN38" s="19"/>
      <c r="KLO38" s="19"/>
      <c r="KLP38" s="19"/>
      <c r="KLQ38" s="19"/>
      <c r="KLR38" s="19"/>
      <c r="KLS38" s="19"/>
      <c r="KLT38" s="19"/>
      <c r="KLU38" s="19"/>
      <c r="KLV38" s="19"/>
      <c r="KLW38" s="19"/>
      <c r="KLX38" s="19"/>
      <c r="KLY38" s="19"/>
      <c r="KLZ38" s="19"/>
      <c r="KMA38" s="19"/>
      <c r="KMB38" s="19"/>
      <c r="KMC38" s="19"/>
      <c r="KMD38" s="19"/>
      <c r="KME38" s="19"/>
      <c r="KMF38" s="19"/>
      <c r="KMG38" s="19"/>
      <c r="KMH38" s="19"/>
      <c r="KMI38" s="19"/>
      <c r="KMJ38" s="19"/>
      <c r="KMK38" s="19"/>
      <c r="KML38" s="19"/>
      <c r="KMM38" s="19"/>
      <c r="KMN38" s="19"/>
      <c r="KMO38" s="19"/>
      <c r="KMP38" s="19"/>
      <c r="KMQ38" s="19"/>
      <c r="KMR38" s="19"/>
      <c r="KMS38" s="19"/>
      <c r="KMT38" s="19"/>
      <c r="KMU38" s="19"/>
      <c r="KMV38" s="19"/>
      <c r="KMW38" s="19"/>
      <c r="KMX38" s="19"/>
      <c r="KMY38" s="19"/>
      <c r="KMZ38" s="19"/>
      <c r="KNA38" s="19"/>
      <c r="KNB38" s="19"/>
      <c r="KNC38" s="19"/>
      <c r="KND38" s="19"/>
      <c r="KNE38" s="19"/>
      <c r="KNF38" s="19"/>
      <c r="KNG38" s="19"/>
      <c r="KNH38" s="19"/>
      <c r="KNI38" s="19"/>
      <c r="KNJ38" s="19"/>
      <c r="KNK38" s="19"/>
      <c r="KNL38" s="19"/>
      <c r="KNM38" s="19"/>
      <c r="KNN38" s="19"/>
      <c r="KNO38" s="19"/>
      <c r="KNP38" s="19"/>
      <c r="KNQ38" s="19"/>
      <c r="KNR38" s="19"/>
      <c r="KNS38" s="19"/>
      <c r="KNT38" s="19"/>
      <c r="KNU38" s="19"/>
      <c r="KNV38" s="19"/>
      <c r="KNW38" s="19"/>
      <c r="KNX38" s="19"/>
      <c r="KNY38" s="19"/>
      <c r="KNZ38" s="19"/>
      <c r="KOA38" s="19"/>
      <c r="KOB38" s="19"/>
      <c r="KOC38" s="19"/>
      <c r="KOD38" s="19"/>
      <c r="KOE38" s="19"/>
      <c r="KOF38" s="19"/>
      <c r="KOG38" s="19"/>
      <c r="KOH38" s="19"/>
      <c r="KOI38" s="19"/>
      <c r="KOJ38" s="19"/>
      <c r="KOK38" s="19"/>
      <c r="KOL38" s="19"/>
      <c r="KOM38" s="19"/>
      <c r="KON38" s="19"/>
      <c r="KOO38" s="19"/>
      <c r="KOP38" s="19"/>
      <c r="KOQ38" s="19"/>
      <c r="KOR38" s="19"/>
      <c r="KOS38" s="19"/>
      <c r="KOT38" s="19"/>
      <c r="KOU38" s="19"/>
      <c r="KOV38" s="19"/>
      <c r="KOW38" s="19"/>
      <c r="KOX38" s="19"/>
      <c r="KOY38" s="19"/>
      <c r="KOZ38" s="19"/>
      <c r="KPA38" s="19"/>
      <c r="KPB38" s="19"/>
      <c r="KPC38" s="19"/>
      <c r="KPD38" s="19"/>
      <c r="KPE38" s="19"/>
      <c r="KPF38" s="19"/>
      <c r="KPG38" s="19"/>
      <c r="KPH38" s="19"/>
      <c r="KPI38" s="19"/>
      <c r="KPJ38" s="19"/>
      <c r="KPK38" s="19"/>
      <c r="KPL38" s="19"/>
      <c r="KPM38" s="19"/>
      <c r="KPN38" s="19"/>
      <c r="KPO38" s="19"/>
      <c r="KPP38" s="19"/>
      <c r="KPQ38" s="19"/>
      <c r="KPR38" s="19"/>
      <c r="KPS38" s="19"/>
      <c r="KPT38" s="19"/>
      <c r="KPU38" s="19"/>
      <c r="KPV38" s="19"/>
      <c r="KPW38" s="19"/>
      <c r="KPX38" s="19"/>
      <c r="KPY38" s="19"/>
      <c r="KPZ38" s="19"/>
      <c r="KQA38" s="19"/>
      <c r="KQB38" s="19"/>
      <c r="KQC38" s="19"/>
      <c r="KQD38" s="19"/>
      <c r="KQE38" s="19"/>
      <c r="KQF38" s="19"/>
      <c r="KQG38" s="19"/>
      <c r="KQH38" s="19"/>
      <c r="KQI38" s="19"/>
      <c r="KQJ38" s="19"/>
      <c r="KQK38" s="19"/>
      <c r="KQL38" s="19"/>
      <c r="KQM38" s="19"/>
      <c r="KQN38" s="19"/>
      <c r="KQO38" s="19"/>
      <c r="KQP38" s="19"/>
      <c r="KQQ38" s="19"/>
      <c r="KQR38" s="19"/>
      <c r="KQS38" s="19"/>
      <c r="KQT38" s="19"/>
      <c r="KQU38" s="19"/>
      <c r="KQV38" s="19"/>
      <c r="KQW38" s="19"/>
      <c r="KQX38" s="19"/>
      <c r="KQY38" s="19"/>
      <c r="KQZ38" s="19"/>
      <c r="KRA38" s="19"/>
      <c r="KRB38" s="19"/>
      <c r="KRC38" s="19"/>
      <c r="KRD38" s="19"/>
      <c r="KRE38" s="19"/>
      <c r="KRF38" s="19"/>
      <c r="KRG38" s="19"/>
      <c r="KRH38" s="19"/>
      <c r="KRI38" s="19"/>
      <c r="KRJ38" s="19"/>
      <c r="KRK38" s="19"/>
      <c r="KRL38" s="19"/>
      <c r="KRM38" s="19"/>
      <c r="KRN38" s="19"/>
      <c r="KRO38" s="19"/>
      <c r="KRP38" s="19"/>
      <c r="KRQ38" s="19"/>
      <c r="KRR38" s="19"/>
      <c r="KRS38" s="19"/>
      <c r="KRT38" s="19"/>
      <c r="KRU38" s="19"/>
      <c r="KRV38" s="19"/>
      <c r="KRW38" s="19"/>
      <c r="KRX38" s="19"/>
      <c r="KRY38" s="19"/>
      <c r="KRZ38" s="19"/>
      <c r="KSA38" s="19"/>
      <c r="KSB38" s="19"/>
      <c r="KSC38" s="19"/>
      <c r="KSD38" s="19"/>
      <c r="KSE38" s="19"/>
      <c r="KSF38" s="19"/>
      <c r="KSG38" s="19"/>
      <c r="KSH38" s="19"/>
      <c r="KSI38" s="19"/>
      <c r="KSJ38" s="19"/>
      <c r="KSK38" s="19"/>
      <c r="KSL38" s="19"/>
      <c r="KSM38" s="19"/>
      <c r="KSN38" s="19"/>
      <c r="KSO38" s="19"/>
      <c r="KSP38" s="19"/>
      <c r="KSQ38" s="19"/>
      <c r="KSR38" s="19"/>
      <c r="KSS38" s="19"/>
      <c r="KST38" s="19"/>
      <c r="KSU38" s="19"/>
      <c r="KSV38" s="19"/>
      <c r="KSW38" s="19"/>
      <c r="KSX38" s="19"/>
      <c r="KSY38" s="19"/>
      <c r="KSZ38" s="19"/>
      <c r="KTA38" s="19"/>
      <c r="KTB38" s="19"/>
      <c r="KTC38" s="19"/>
      <c r="KTD38" s="19"/>
      <c r="KTE38" s="19"/>
      <c r="KTF38" s="19"/>
      <c r="KTG38" s="19"/>
      <c r="KTH38" s="19"/>
      <c r="KTI38" s="19"/>
      <c r="KTJ38" s="19"/>
      <c r="KTK38" s="19"/>
      <c r="KTL38" s="19"/>
      <c r="KTM38" s="19"/>
      <c r="KTN38" s="19"/>
      <c r="KTO38" s="19"/>
      <c r="KTP38" s="19"/>
      <c r="KTQ38" s="19"/>
      <c r="KTR38" s="19"/>
      <c r="KTS38" s="19"/>
      <c r="KTT38" s="19"/>
      <c r="KTU38" s="19"/>
      <c r="KTV38" s="19"/>
      <c r="KTW38" s="19"/>
      <c r="KTX38" s="19"/>
      <c r="KTY38" s="19"/>
      <c r="KTZ38" s="19"/>
      <c r="KUA38" s="19"/>
      <c r="KUB38" s="19"/>
      <c r="KUC38" s="19"/>
      <c r="KUD38" s="19"/>
      <c r="KUE38" s="19"/>
      <c r="KUF38" s="19"/>
      <c r="KUG38" s="19"/>
      <c r="KUH38" s="19"/>
      <c r="KUI38" s="19"/>
      <c r="KUJ38" s="19"/>
      <c r="KUK38" s="19"/>
      <c r="KUL38" s="19"/>
      <c r="KUM38" s="19"/>
      <c r="KUN38" s="19"/>
      <c r="KUO38" s="19"/>
      <c r="KUP38" s="19"/>
      <c r="KUQ38" s="19"/>
      <c r="KUR38" s="19"/>
      <c r="KUS38" s="19"/>
      <c r="KUT38" s="19"/>
      <c r="KUU38" s="19"/>
      <c r="KUV38" s="19"/>
      <c r="KUW38" s="19"/>
      <c r="KUX38" s="19"/>
      <c r="KUY38" s="19"/>
      <c r="KUZ38" s="19"/>
      <c r="KVA38" s="19"/>
      <c r="KVB38" s="19"/>
      <c r="KVC38" s="19"/>
      <c r="KVD38" s="19"/>
      <c r="KVE38" s="19"/>
      <c r="KVF38" s="19"/>
      <c r="KVG38" s="19"/>
      <c r="KVH38" s="19"/>
      <c r="KVI38" s="19"/>
      <c r="KVJ38" s="19"/>
      <c r="KVK38" s="19"/>
      <c r="KVL38" s="19"/>
      <c r="KVM38" s="19"/>
      <c r="KVN38" s="19"/>
      <c r="KVO38" s="19"/>
      <c r="KVP38" s="19"/>
      <c r="KVQ38" s="19"/>
      <c r="KVR38" s="19"/>
      <c r="KVS38" s="19"/>
      <c r="KVT38" s="19"/>
      <c r="KVU38" s="19"/>
      <c r="KVV38" s="19"/>
      <c r="KVW38" s="19"/>
      <c r="KVX38" s="19"/>
      <c r="KVY38" s="19"/>
      <c r="KVZ38" s="19"/>
      <c r="KWA38" s="19"/>
      <c r="KWB38" s="19"/>
      <c r="KWC38" s="19"/>
      <c r="KWD38" s="19"/>
      <c r="KWE38" s="19"/>
      <c r="KWF38" s="19"/>
      <c r="KWG38" s="19"/>
      <c r="KWH38" s="19"/>
      <c r="KWI38" s="19"/>
      <c r="KWJ38" s="19"/>
      <c r="KWK38" s="19"/>
      <c r="KWL38" s="19"/>
      <c r="KWM38" s="19"/>
      <c r="KWN38" s="19"/>
      <c r="KWO38" s="19"/>
      <c r="KWP38" s="19"/>
      <c r="KWQ38" s="19"/>
      <c r="KWR38" s="19"/>
      <c r="KWS38" s="19"/>
      <c r="KWT38" s="19"/>
      <c r="KWU38" s="19"/>
      <c r="KWV38" s="19"/>
      <c r="KWW38" s="19"/>
      <c r="KWX38" s="19"/>
      <c r="KWY38" s="19"/>
      <c r="KWZ38" s="19"/>
      <c r="KXA38" s="19"/>
      <c r="KXB38" s="19"/>
      <c r="KXC38" s="19"/>
      <c r="KXD38" s="19"/>
      <c r="KXE38" s="19"/>
      <c r="KXF38" s="19"/>
      <c r="KXG38" s="19"/>
      <c r="KXH38" s="19"/>
      <c r="KXI38" s="19"/>
      <c r="KXJ38" s="19"/>
      <c r="KXK38" s="19"/>
      <c r="KXL38" s="19"/>
      <c r="KXM38" s="19"/>
      <c r="KXN38" s="19"/>
      <c r="KXO38" s="19"/>
      <c r="KXP38" s="19"/>
      <c r="KXQ38" s="19"/>
      <c r="KXR38" s="19"/>
      <c r="KXS38" s="19"/>
      <c r="KXT38" s="19"/>
      <c r="KXU38" s="19"/>
      <c r="KXV38" s="19"/>
      <c r="KXW38" s="19"/>
      <c r="KXX38" s="19"/>
      <c r="KXY38" s="19"/>
      <c r="KXZ38" s="19"/>
      <c r="KYA38" s="19"/>
      <c r="KYB38" s="19"/>
      <c r="KYC38" s="19"/>
      <c r="KYD38" s="19"/>
      <c r="KYE38" s="19"/>
      <c r="KYF38" s="19"/>
      <c r="KYG38" s="19"/>
      <c r="KYH38" s="19"/>
      <c r="KYI38" s="19"/>
      <c r="KYJ38" s="19"/>
      <c r="KYK38" s="19"/>
      <c r="KYL38" s="19"/>
      <c r="KYM38" s="19"/>
      <c r="KYN38" s="19"/>
      <c r="KYO38" s="19"/>
      <c r="KYP38" s="19"/>
      <c r="KYQ38" s="19"/>
      <c r="KYR38" s="19"/>
      <c r="KYS38" s="19"/>
      <c r="KYT38" s="19"/>
      <c r="KYU38" s="19"/>
      <c r="KYV38" s="19"/>
      <c r="KYW38" s="19"/>
      <c r="KYX38" s="19"/>
      <c r="KYY38" s="19"/>
      <c r="KYZ38" s="19"/>
      <c r="KZA38" s="19"/>
      <c r="KZB38" s="19"/>
      <c r="KZC38" s="19"/>
      <c r="KZD38" s="19"/>
      <c r="KZE38" s="19"/>
      <c r="KZF38" s="19"/>
      <c r="KZG38" s="19"/>
      <c r="KZH38" s="19"/>
      <c r="KZI38" s="19"/>
      <c r="KZJ38" s="19"/>
      <c r="KZK38" s="19"/>
      <c r="KZL38" s="19"/>
      <c r="KZM38" s="19"/>
      <c r="KZN38" s="19"/>
      <c r="KZO38" s="19"/>
      <c r="KZP38" s="19"/>
      <c r="KZQ38" s="19"/>
      <c r="KZR38" s="19"/>
      <c r="KZS38" s="19"/>
      <c r="KZT38" s="19"/>
      <c r="KZU38" s="19"/>
      <c r="KZV38" s="19"/>
      <c r="KZW38" s="19"/>
      <c r="KZX38" s="19"/>
      <c r="KZY38" s="19"/>
      <c r="KZZ38" s="19"/>
      <c r="LAA38" s="19"/>
      <c r="LAB38" s="19"/>
      <c r="LAC38" s="19"/>
      <c r="LAD38" s="19"/>
      <c r="LAE38" s="19"/>
      <c r="LAF38" s="19"/>
      <c r="LAG38" s="19"/>
      <c r="LAH38" s="19"/>
      <c r="LAI38" s="19"/>
      <c r="LAJ38" s="19"/>
      <c r="LAK38" s="19"/>
      <c r="LAL38" s="19"/>
      <c r="LAM38" s="19"/>
      <c r="LAN38" s="19"/>
      <c r="LAO38" s="19"/>
      <c r="LAP38" s="19"/>
      <c r="LAQ38" s="19"/>
      <c r="LAR38" s="19"/>
      <c r="LAS38" s="19"/>
      <c r="LAT38" s="19"/>
      <c r="LAU38" s="19"/>
      <c r="LAV38" s="19"/>
      <c r="LAW38" s="19"/>
      <c r="LAX38" s="19"/>
      <c r="LAY38" s="19"/>
      <c r="LAZ38" s="19"/>
      <c r="LBA38" s="19"/>
      <c r="LBB38" s="19"/>
      <c r="LBC38" s="19"/>
      <c r="LBD38" s="19"/>
      <c r="LBE38" s="19"/>
      <c r="LBF38" s="19"/>
      <c r="LBG38" s="19"/>
      <c r="LBH38" s="19"/>
      <c r="LBI38" s="19"/>
      <c r="LBJ38" s="19"/>
      <c r="LBK38" s="19"/>
      <c r="LBL38" s="19"/>
      <c r="LBM38" s="19"/>
      <c r="LBN38" s="19"/>
      <c r="LBO38" s="19"/>
      <c r="LBP38" s="19"/>
      <c r="LBQ38" s="19"/>
      <c r="LBR38" s="19"/>
      <c r="LBS38" s="19"/>
      <c r="LBT38" s="19"/>
      <c r="LBU38" s="19"/>
      <c r="LBV38" s="19"/>
      <c r="LBW38" s="19"/>
      <c r="LBX38" s="19"/>
      <c r="LBY38" s="19"/>
      <c r="LBZ38" s="19"/>
      <c r="LCA38" s="19"/>
      <c r="LCB38" s="19"/>
      <c r="LCC38" s="19"/>
      <c r="LCD38" s="19"/>
      <c r="LCE38" s="19"/>
      <c r="LCF38" s="19"/>
      <c r="LCG38" s="19"/>
      <c r="LCH38" s="19"/>
      <c r="LCI38" s="19"/>
      <c r="LCJ38" s="19"/>
      <c r="LCK38" s="19"/>
      <c r="LCL38" s="19"/>
      <c r="LCM38" s="19"/>
      <c r="LCN38" s="19"/>
      <c r="LCO38" s="19"/>
      <c r="LCP38" s="19"/>
      <c r="LCQ38" s="19"/>
      <c r="LCR38" s="19"/>
      <c r="LCS38" s="19"/>
      <c r="LCT38" s="19"/>
      <c r="LCU38" s="19"/>
      <c r="LCV38" s="19"/>
      <c r="LCW38" s="19"/>
      <c r="LCX38" s="19"/>
      <c r="LCY38" s="19"/>
      <c r="LCZ38" s="19"/>
      <c r="LDA38" s="19"/>
      <c r="LDB38" s="19"/>
      <c r="LDC38" s="19"/>
      <c r="LDD38" s="19"/>
      <c r="LDE38" s="19"/>
      <c r="LDF38" s="19"/>
      <c r="LDG38" s="19"/>
      <c r="LDH38" s="19"/>
      <c r="LDI38" s="19"/>
      <c r="LDJ38" s="19"/>
      <c r="LDK38" s="19"/>
      <c r="LDL38" s="19"/>
      <c r="LDM38" s="19"/>
      <c r="LDN38" s="19"/>
      <c r="LDO38" s="19"/>
      <c r="LDP38" s="19"/>
      <c r="LDQ38" s="19"/>
      <c r="LDR38" s="19"/>
      <c r="LDS38" s="19"/>
      <c r="LDT38" s="19"/>
      <c r="LDU38" s="19"/>
      <c r="LDV38" s="19"/>
      <c r="LDW38" s="19"/>
      <c r="LDX38" s="19"/>
      <c r="LDY38" s="19"/>
      <c r="LDZ38" s="19"/>
      <c r="LEA38" s="19"/>
      <c r="LEB38" s="19"/>
      <c r="LEC38" s="19"/>
      <c r="LED38" s="19"/>
      <c r="LEE38" s="19"/>
      <c r="LEF38" s="19"/>
      <c r="LEG38" s="19"/>
      <c r="LEH38" s="19"/>
      <c r="LEI38" s="19"/>
      <c r="LEJ38" s="19"/>
      <c r="LEK38" s="19"/>
      <c r="LEL38" s="19"/>
      <c r="LEM38" s="19"/>
      <c r="LEN38" s="19"/>
      <c r="LEO38" s="19"/>
      <c r="LEP38" s="19"/>
      <c r="LEQ38" s="19"/>
      <c r="LER38" s="19"/>
      <c r="LES38" s="19"/>
      <c r="LET38" s="19"/>
      <c r="LEU38" s="19"/>
      <c r="LEV38" s="19"/>
      <c r="LEW38" s="19"/>
      <c r="LEX38" s="19"/>
      <c r="LEY38" s="19"/>
      <c r="LEZ38" s="19"/>
      <c r="LFA38" s="19"/>
      <c r="LFB38" s="19"/>
      <c r="LFC38" s="19"/>
      <c r="LFD38" s="19"/>
      <c r="LFE38" s="19"/>
      <c r="LFF38" s="19"/>
      <c r="LFG38" s="19"/>
      <c r="LFH38" s="19"/>
      <c r="LFI38" s="19"/>
      <c r="LFJ38" s="19"/>
      <c r="LFK38" s="19"/>
      <c r="LFL38" s="19"/>
      <c r="LFM38" s="19"/>
      <c r="LFN38" s="19"/>
      <c r="LFO38" s="19"/>
      <c r="LFP38" s="19"/>
      <c r="LFQ38" s="19"/>
      <c r="LFR38" s="19"/>
      <c r="LFS38" s="19"/>
      <c r="LFT38" s="19"/>
      <c r="LFU38" s="19"/>
      <c r="LFV38" s="19"/>
      <c r="LFW38" s="19"/>
      <c r="LFX38" s="19"/>
      <c r="LFY38" s="19"/>
      <c r="LFZ38" s="19"/>
      <c r="LGA38" s="19"/>
      <c r="LGB38" s="19"/>
      <c r="LGC38" s="19"/>
      <c r="LGD38" s="19"/>
      <c r="LGE38" s="19"/>
      <c r="LGF38" s="19"/>
      <c r="LGG38" s="19"/>
      <c r="LGH38" s="19"/>
      <c r="LGI38" s="19"/>
      <c r="LGJ38" s="19"/>
      <c r="LGK38" s="19"/>
      <c r="LGL38" s="19"/>
      <c r="LGM38" s="19"/>
      <c r="LGN38" s="19"/>
      <c r="LGO38" s="19"/>
      <c r="LGP38" s="19"/>
      <c r="LGQ38" s="19"/>
      <c r="LGR38" s="19"/>
      <c r="LGS38" s="19"/>
      <c r="LGT38" s="19"/>
      <c r="LGU38" s="19"/>
      <c r="LGV38" s="19"/>
      <c r="LGW38" s="19"/>
      <c r="LGX38" s="19"/>
      <c r="LGY38" s="19"/>
      <c r="LGZ38" s="19"/>
      <c r="LHA38" s="19"/>
      <c r="LHB38" s="19"/>
      <c r="LHC38" s="19"/>
      <c r="LHD38" s="19"/>
      <c r="LHE38" s="19"/>
      <c r="LHF38" s="19"/>
      <c r="LHG38" s="19"/>
      <c r="LHH38" s="19"/>
      <c r="LHI38" s="19"/>
      <c r="LHJ38" s="19"/>
      <c r="LHK38" s="19"/>
      <c r="LHL38" s="19"/>
      <c r="LHM38" s="19"/>
      <c r="LHN38" s="19"/>
      <c r="LHO38" s="19"/>
      <c r="LHP38" s="19"/>
      <c r="LHQ38" s="19"/>
      <c r="LHR38" s="19"/>
      <c r="LHS38" s="19"/>
      <c r="LHT38" s="19"/>
      <c r="LHU38" s="19"/>
      <c r="LHV38" s="19"/>
      <c r="LHW38" s="19"/>
      <c r="LHX38" s="19"/>
      <c r="LHY38" s="19"/>
      <c r="LHZ38" s="19"/>
      <c r="LIA38" s="19"/>
      <c r="LIB38" s="19"/>
      <c r="LIC38" s="19"/>
      <c r="LID38" s="19"/>
      <c r="LIE38" s="19"/>
      <c r="LIF38" s="19"/>
      <c r="LIG38" s="19"/>
      <c r="LIH38" s="19"/>
      <c r="LII38" s="19"/>
      <c r="LIJ38" s="19"/>
      <c r="LIK38" s="19"/>
      <c r="LIL38" s="19"/>
      <c r="LIM38" s="19"/>
      <c r="LIN38" s="19"/>
      <c r="LIO38" s="19"/>
      <c r="LIP38" s="19"/>
      <c r="LIQ38" s="19"/>
      <c r="LIR38" s="19"/>
      <c r="LIS38" s="19"/>
      <c r="LIT38" s="19"/>
      <c r="LIU38" s="19"/>
      <c r="LIV38" s="19"/>
      <c r="LIW38" s="19"/>
      <c r="LIX38" s="19"/>
      <c r="LIY38" s="19"/>
      <c r="LIZ38" s="19"/>
      <c r="LJA38" s="19"/>
      <c r="LJB38" s="19"/>
      <c r="LJC38" s="19"/>
      <c r="LJD38" s="19"/>
      <c r="LJE38" s="19"/>
      <c r="LJF38" s="19"/>
      <c r="LJG38" s="19"/>
      <c r="LJH38" s="19"/>
      <c r="LJI38" s="19"/>
      <c r="LJJ38" s="19"/>
      <c r="LJK38" s="19"/>
      <c r="LJL38" s="19"/>
      <c r="LJM38" s="19"/>
      <c r="LJN38" s="19"/>
      <c r="LJO38" s="19"/>
      <c r="LJP38" s="19"/>
      <c r="LJQ38" s="19"/>
      <c r="LJR38" s="19"/>
      <c r="LJS38" s="19"/>
      <c r="LJT38" s="19"/>
      <c r="LJU38" s="19"/>
      <c r="LJV38" s="19"/>
      <c r="LJW38" s="19"/>
      <c r="LJX38" s="19"/>
      <c r="LJY38" s="19"/>
      <c r="LJZ38" s="19"/>
      <c r="LKA38" s="19"/>
      <c r="LKB38" s="19"/>
      <c r="LKC38" s="19"/>
      <c r="LKD38" s="19"/>
      <c r="LKE38" s="19"/>
      <c r="LKF38" s="19"/>
      <c r="LKG38" s="19"/>
      <c r="LKH38" s="19"/>
      <c r="LKI38" s="19"/>
      <c r="LKJ38" s="19"/>
      <c r="LKK38" s="19"/>
      <c r="LKL38" s="19"/>
      <c r="LKM38" s="19"/>
      <c r="LKN38" s="19"/>
      <c r="LKO38" s="19"/>
      <c r="LKP38" s="19"/>
      <c r="LKQ38" s="19"/>
      <c r="LKR38" s="19"/>
      <c r="LKS38" s="19"/>
      <c r="LKT38" s="19"/>
      <c r="LKU38" s="19"/>
      <c r="LKV38" s="19"/>
      <c r="LKW38" s="19"/>
      <c r="LKX38" s="19"/>
      <c r="LKY38" s="19"/>
      <c r="LKZ38" s="19"/>
      <c r="LLA38" s="19"/>
      <c r="LLB38" s="19"/>
      <c r="LLC38" s="19"/>
      <c r="LLD38" s="19"/>
      <c r="LLE38" s="19"/>
      <c r="LLF38" s="19"/>
      <c r="LLG38" s="19"/>
      <c r="LLH38" s="19"/>
      <c r="LLI38" s="19"/>
      <c r="LLJ38" s="19"/>
      <c r="LLK38" s="19"/>
      <c r="LLL38" s="19"/>
      <c r="LLM38" s="19"/>
      <c r="LLN38" s="19"/>
      <c r="LLO38" s="19"/>
      <c r="LLP38" s="19"/>
      <c r="LLQ38" s="19"/>
      <c r="LLR38" s="19"/>
      <c r="LLS38" s="19"/>
      <c r="LLT38" s="19"/>
      <c r="LLU38" s="19"/>
      <c r="LLV38" s="19"/>
      <c r="LLW38" s="19"/>
      <c r="LLX38" s="19"/>
      <c r="LLY38" s="19"/>
      <c r="LLZ38" s="19"/>
      <c r="LMA38" s="19"/>
      <c r="LMB38" s="19"/>
      <c r="LMC38" s="19"/>
      <c r="LMD38" s="19"/>
      <c r="LME38" s="19"/>
      <c r="LMF38" s="19"/>
      <c r="LMG38" s="19"/>
      <c r="LMH38" s="19"/>
      <c r="LMI38" s="19"/>
      <c r="LMJ38" s="19"/>
      <c r="LMK38" s="19"/>
      <c r="LML38" s="19"/>
      <c r="LMM38" s="19"/>
      <c r="LMN38" s="19"/>
      <c r="LMO38" s="19"/>
      <c r="LMP38" s="19"/>
      <c r="LMQ38" s="19"/>
      <c r="LMR38" s="19"/>
      <c r="LMS38" s="19"/>
      <c r="LMT38" s="19"/>
      <c r="LMU38" s="19"/>
      <c r="LMV38" s="19"/>
      <c r="LMW38" s="19"/>
      <c r="LMX38" s="19"/>
      <c r="LMY38" s="19"/>
      <c r="LMZ38" s="19"/>
      <c r="LNA38" s="19"/>
      <c r="LNB38" s="19"/>
      <c r="LNC38" s="19"/>
      <c r="LND38" s="19"/>
      <c r="LNE38" s="19"/>
      <c r="LNF38" s="19"/>
      <c r="LNG38" s="19"/>
      <c r="LNH38" s="19"/>
      <c r="LNI38" s="19"/>
      <c r="LNJ38" s="19"/>
      <c r="LNK38" s="19"/>
      <c r="LNL38" s="19"/>
      <c r="LNM38" s="19"/>
      <c r="LNN38" s="19"/>
      <c r="LNO38" s="19"/>
      <c r="LNP38" s="19"/>
      <c r="LNQ38" s="19"/>
      <c r="LNR38" s="19"/>
      <c r="LNS38" s="19"/>
      <c r="LNT38" s="19"/>
      <c r="LNU38" s="19"/>
      <c r="LNV38" s="19"/>
      <c r="LNW38" s="19"/>
      <c r="LNX38" s="19"/>
      <c r="LNY38" s="19"/>
      <c r="LNZ38" s="19"/>
      <c r="LOA38" s="19"/>
      <c r="LOB38" s="19"/>
      <c r="LOC38" s="19"/>
      <c r="LOD38" s="19"/>
      <c r="LOE38" s="19"/>
      <c r="LOF38" s="19"/>
      <c r="LOG38" s="19"/>
      <c r="LOH38" s="19"/>
      <c r="LOI38" s="19"/>
      <c r="LOJ38" s="19"/>
      <c r="LOK38" s="19"/>
      <c r="LOL38" s="19"/>
      <c r="LOM38" s="19"/>
      <c r="LON38" s="19"/>
      <c r="LOO38" s="19"/>
      <c r="LOP38" s="19"/>
      <c r="LOQ38" s="19"/>
      <c r="LOR38" s="19"/>
      <c r="LOS38" s="19"/>
      <c r="LOT38" s="19"/>
      <c r="LOU38" s="19"/>
      <c r="LOV38" s="19"/>
      <c r="LOW38" s="19"/>
      <c r="LOX38" s="19"/>
      <c r="LOY38" s="19"/>
      <c r="LOZ38" s="19"/>
      <c r="LPA38" s="19"/>
      <c r="LPB38" s="19"/>
      <c r="LPC38" s="19"/>
      <c r="LPD38" s="19"/>
      <c r="LPE38" s="19"/>
      <c r="LPF38" s="19"/>
      <c r="LPG38" s="19"/>
      <c r="LPH38" s="19"/>
      <c r="LPI38" s="19"/>
      <c r="LPJ38" s="19"/>
      <c r="LPK38" s="19"/>
      <c r="LPL38" s="19"/>
      <c r="LPM38" s="19"/>
      <c r="LPN38" s="19"/>
      <c r="LPO38" s="19"/>
      <c r="LPP38" s="19"/>
      <c r="LPQ38" s="19"/>
      <c r="LPR38" s="19"/>
      <c r="LPS38" s="19"/>
      <c r="LPT38" s="19"/>
      <c r="LPU38" s="19"/>
      <c r="LPV38" s="19"/>
      <c r="LPW38" s="19"/>
      <c r="LPX38" s="19"/>
      <c r="LPY38" s="19"/>
      <c r="LPZ38" s="19"/>
      <c r="LQA38" s="19"/>
      <c r="LQB38" s="19"/>
      <c r="LQC38" s="19"/>
      <c r="LQD38" s="19"/>
      <c r="LQE38" s="19"/>
      <c r="LQF38" s="19"/>
      <c r="LQG38" s="19"/>
      <c r="LQH38" s="19"/>
      <c r="LQI38" s="19"/>
      <c r="LQJ38" s="19"/>
      <c r="LQK38" s="19"/>
      <c r="LQL38" s="19"/>
      <c r="LQM38" s="19"/>
      <c r="LQN38" s="19"/>
      <c r="LQO38" s="19"/>
      <c r="LQP38" s="19"/>
      <c r="LQQ38" s="19"/>
      <c r="LQR38" s="19"/>
      <c r="LQS38" s="19"/>
      <c r="LQT38" s="19"/>
      <c r="LQU38" s="19"/>
      <c r="LQV38" s="19"/>
      <c r="LQW38" s="19"/>
      <c r="LQX38" s="19"/>
      <c r="LQY38" s="19"/>
      <c r="LQZ38" s="19"/>
      <c r="LRA38" s="19"/>
      <c r="LRB38" s="19"/>
      <c r="LRC38" s="19"/>
      <c r="LRD38" s="19"/>
      <c r="LRE38" s="19"/>
      <c r="LRF38" s="19"/>
      <c r="LRG38" s="19"/>
      <c r="LRH38" s="19"/>
      <c r="LRI38" s="19"/>
      <c r="LRJ38" s="19"/>
      <c r="LRK38" s="19"/>
      <c r="LRL38" s="19"/>
      <c r="LRM38" s="19"/>
      <c r="LRN38" s="19"/>
      <c r="LRO38" s="19"/>
      <c r="LRP38" s="19"/>
      <c r="LRQ38" s="19"/>
      <c r="LRR38" s="19"/>
      <c r="LRS38" s="19"/>
      <c r="LRT38" s="19"/>
      <c r="LRU38" s="19"/>
      <c r="LRV38" s="19"/>
      <c r="LRW38" s="19"/>
      <c r="LRX38" s="19"/>
      <c r="LRY38" s="19"/>
      <c r="LRZ38" s="19"/>
      <c r="LSA38" s="19"/>
      <c r="LSB38" s="19"/>
      <c r="LSC38" s="19"/>
      <c r="LSD38" s="19"/>
      <c r="LSE38" s="19"/>
      <c r="LSF38" s="19"/>
      <c r="LSG38" s="19"/>
      <c r="LSH38" s="19"/>
      <c r="LSI38" s="19"/>
      <c r="LSJ38" s="19"/>
      <c r="LSK38" s="19"/>
      <c r="LSL38" s="19"/>
      <c r="LSM38" s="19"/>
      <c r="LSN38" s="19"/>
      <c r="LSO38" s="19"/>
      <c r="LSP38" s="19"/>
      <c r="LSQ38" s="19"/>
      <c r="LSR38" s="19"/>
      <c r="LSS38" s="19"/>
      <c r="LST38" s="19"/>
      <c r="LSU38" s="19"/>
      <c r="LSV38" s="19"/>
      <c r="LSW38" s="19"/>
      <c r="LSX38" s="19"/>
      <c r="LSY38" s="19"/>
      <c r="LSZ38" s="19"/>
      <c r="LTA38" s="19"/>
      <c r="LTB38" s="19"/>
      <c r="LTC38" s="19"/>
      <c r="LTD38" s="19"/>
      <c r="LTE38" s="19"/>
      <c r="LTF38" s="19"/>
      <c r="LTG38" s="19"/>
      <c r="LTH38" s="19"/>
      <c r="LTI38" s="19"/>
      <c r="LTJ38" s="19"/>
      <c r="LTK38" s="19"/>
      <c r="LTL38" s="19"/>
      <c r="LTM38" s="19"/>
      <c r="LTN38" s="19"/>
      <c r="LTO38" s="19"/>
      <c r="LTP38" s="19"/>
      <c r="LTQ38" s="19"/>
      <c r="LTR38" s="19"/>
      <c r="LTS38" s="19"/>
      <c r="LTT38" s="19"/>
      <c r="LTU38" s="19"/>
      <c r="LTV38" s="19"/>
      <c r="LTW38" s="19"/>
      <c r="LTX38" s="19"/>
      <c r="LTY38" s="19"/>
      <c r="LTZ38" s="19"/>
      <c r="LUA38" s="19"/>
      <c r="LUB38" s="19"/>
      <c r="LUC38" s="19"/>
      <c r="LUD38" s="19"/>
      <c r="LUE38" s="19"/>
      <c r="LUF38" s="19"/>
      <c r="LUG38" s="19"/>
      <c r="LUH38" s="19"/>
      <c r="LUI38" s="19"/>
      <c r="LUJ38" s="19"/>
      <c r="LUK38" s="19"/>
      <c r="LUL38" s="19"/>
      <c r="LUM38" s="19"/>
      <c r="LUN38" s="19"/>
      <c r="LUO38" s="19"/>
      <c r="LUP38" s="19"/>
      <c r="LUQ38" s="19"/>
      <c r="LUR38" s="19"/>
      <c r="LUS38" s="19"/>
      <c r="LUT38" s="19"/>
      <c r="LUU38" s="19"/>
      <c r="LUV38" s="19"/>
      <c r="LUW38" s="19"/>
      <c r="LUX38" s="19"/>
      <c r="LUY38" s="19"/>
      <c r="LUZ38" s="19"/>
      <c r="LVA38" s="19"/>
      <c r="LVB38" s="19"/>
      <c r="LVC38" s="19"/>
      <c r="LVD38" s="19"/>
      <c r="LVE38" s="19"/>
      <c r="LVF38" s="19"/>
      <c r="LVG38" s="19"/>
      <c r="LVH38" s="19"/>
      <c r="LVI38" s="19"/>
      <c r="LVJ38" s="19"/>
      <c r="LVK38" s="19"/>
      <c r="LVL38" s="19"/>
      <c r="LVM38" s="19"/>
      <c r="LVN38" s="19"/>
      <c r="LVO38" s="19"/>
      <c r="LVP38" s="19"/>
      <c r="LVQ38" s="19"/>
      <c r="LVR38" s="19"/>
      <c r="LVS38" s="19"/>
      <c r="LVT38" s="19"/>
      <c r="LVU38" s="19"/>
      <c r="LVV38" s="19"/>
      <c r="LVW38" s="19"/>
      <c r="LVX38" s="19"/>
      <c r="LVY38" s="19"/>
      <c r="LVZ38" s="19"/>
      <c r="LWA38" s="19"/>
      <c r="LWB38" s="19"/>
      <c r="LWC38" s="19"/>
      <c r="LWD38" s="19"/>
      <c r="LWE38" s="19"/>
      <c r="LWF38" s="19"/>
      <c r="LWG38" s="19"/>
      <c r="LWH38" s="19"/>
      <c r="LWI38" s="19"/>
      <c r="LWJ38" s="19"/>
      <c r="LWK38" s="19"/>
      <c r="LWL38" s="19"/>
      <c r="LWM38" s="19"/>
      <c r="LWN38" s="19"/>
      <c r="LWO38" s="19"/>
      <c r="LWP38" s="19"/>
      <c r="LWQ38" s="19"/>
      <c r="LWR38" s="19"/>
      <c r="LWS38" s="19"/>
      <c r="LWT38" s="19"/>
      <c r="LWU38" s="19"/>
      <c r="LWV38" s="19"/>
      <c r="LWW38" s="19"/>
      <c r="LWX38" s="19"/>
      <c r="LWY38" s="19"/>
      <c r="LWZ38" s="19"/>
      <c r="LXA38" s="19"/>
      <c r="LXB38" s="19"/>
      <c r="LXC38" s="19"/>
      <c r="LXD38" s="19"/>
      <c r="LXE38" s="19"/>
      <c r="LXF38" s="19"/>
      <c r="LXG38" s="19"/>
      <c r="LXH38" s="19"/>
      <c r="LXI38" s="19"/>
      <c r="LXJ38" s="19"/>
      <c r="LXK38" s="19"/>
      <c r="LXL38" s="19"/>
      <c r="LXM38" s="19"/>
      <c r="LXN38" s="19"/>
      <c r="LXO38" s="19"/>
      <c r="LXP38" s="19"/>
      <c r="LXQ38" s="19"/>
      <c r="LXR38" s="19"/>
      <c r="LXS38" s="19"/>
      <c r="LXT38" s="19"/>
      <c r="LXU38" s="19"/>
      <c r="LXV38" s="19"/>
      <c r="LXW38" s="19"/>
      <c r="LXX38" s="19"/>
      <c r="LXY38" s="19"/>
      <c r="LXZ38" s="19"/>
      <c r="LYA38" s="19"/>
      <c r="LYB38" s="19"/>
      <c r="LYC38" s="19"/>
      <c r="LYD38" s="19"/>
      <c r="LYE38" s="19"/>
      <c r="LYF38" s="19"/>
      <c r="LYG38" s="19"/>
      <c r="LYH38" s="19"/>
      <c r="LYI38" s="19"/>
      <c r="LYJ38" s="19"/>
      <c r="LYK38" s="19"/>
      <c r="LYL38" s="19"/>
      <c r="LYM38" s="19"/>
      <c r="LYN38" s="19"/>
      <c r="LYO38" s="19"/>
      <c r="LYP38" s="19"/>
      <c r="LYQ38" s="19"/>
      <c r="LYR38" s="19"/>
      <c r="LYS38" s="19"/>
      <c r="LYT38" s="19"/>
      <c r="LYU38" s="19"/>
      <c r="LYV38" s="19"/>
      <c r="LYW38" s="19"/>
      <c r="LYX38" s="19"/>
      <c r="LYY38" s="19"/>
      <c r="LYZ38" s="19"/>
      <c r="LZA38" s="19"/>
      <c r="LZB38" s="19"/>
      <c r="LZC38" s="19"/>
      <c r="LZD38" s="19"/>
      <c r="LZE38" s="19"/>
      <c r="LZF38" s="19"/>
      <c r="LZG38" s="19"/>
      <c r="LZH38" s="19"/>
      <c r="LZI38" s="19"/>
      <c r="LZJ38" s="19"/>
      <c r="LZK38" s="19"/>
      <c r="LZL38" s="19"/>
      <c r="LZM38" s="19"/>
      <c r="LZN38" s="19"/>
      <c r="LZO38" s="19"/>
      <c r="LZP38" s="19"/>
      <c r="LZQ38" s="19"/>
      <c r="LZR38" s="19"/>
      <c r="LZS38" s="19"/>
      <c r="LZT38" s="19"/>
      <c r="LZU38" s="19"/>
      <c r="LZV38" s="19"/>
      <c r="LZW38" s="19"/>
      <c r="LZX38" s="19"/>
      <c r="LZY38" s="19"/>
      <c r="LZZ38" s="19"/>
      <c r="MAA38" s="19"/>
      <c r="MAB38" s="19"/>
      <c r="MAC38" s="19"/>
      <c r="MAD38" s="19"/>
      <c r="MAE38" s="19"/>
      <c r="MAF38" s="19"/>
      <c r="MAG38" s="19"/>
      <c r="MAH38" s="19"/>
      <c r="MAI38" s="19"/>
      <c r="MAJ38" s="19"/>
      <c r="MAK38" s="19"/>
      <c r="MAL38" s="19"/>
      <c r="MAM38" s="19"/>
      <c r="MAN38" s="19"/>
      <c r="MAO38" s="19"/>
      <c r="MAP38" s="19"/>
      <c r="MAQ38" s="19"/>
      <c r="MAR38" s="19"/>
      <c r="MAS38" s="19"/>
      <c r="MAT38" s="19"/>
      <c r="MAU38" s="19"/>
      <c r="MAV38" s="19"/>
      <c r="MAW38" s="19"/>
      <c r="MAX38" s="19"/>
      <c r="MAY38" s="19"/>
      <c r="MAZ38" s="19"/>
      <c r="MBA38" s="19"/>
      <c r="MBB38" s="19"/>
      <c r="MBC38" s="19"/>
      <c r="MBD38" s="19"/>
      <c r="MBE38" s="19"/>
      <c r="MBF38" s="19"/>
      <c r="MBG38" s="19"/>
      <c r="MBH38" s="19"/>
      <c r="MBI38" s="19"/>
      <c r="MBJ38" s="19"/>
      <c r="MBK38" s="19"/>
      <c r="MBL38" s="19"/>
      <c r="MBM38" s="19"/>
      <c r="MBN38" s="19"/>
      <c r="MBO38" s="19"/>
      <c r="MBP38" s="19"/>
      <c r="MBQ38" s="19"/>
      <c r="MBR38" s="19"/>
      <c r="MBS38" s="19"/>
      <c r="MBT38" s="19"/>
      <c r="MBU38" s="19"/>
      <c r="MBV38" s="19"/>
      <c r="MBW38" s="19"/>
      <c r="MBX38" s="19"/>
      <c r="MBY38" s="19"/>
      <c r="MBZ38" s="19"/>
      <c r="MCA38" s="19"/>
      <c r="MCB38" s="19"/>
      <c r="MCC38" s="19"/>
      <c r="MCD38" s="19"/>
      <c r="MCE38" s="19"/>
      <c r="MCF38" s="19"/>
      <c r="MCG38" s="19"/>
      <c r="MCH38" s="19"/>
      <c r="MCI38" s="19"/>
      <c r="MCJ38" s="19"/>
      <c r="MCK38" s="19"/>
      <c r="MCL38" s="19"/>
      <c r="MCM38" s="19"/>
      <c r="MCN38" s="19"/>
      <c r="MCO38" s="19"/>
      <c r="MCP38" s="19"/>
      <c r="MCQ38" s="19"/>
      <c r="MCR38" s="19"/>
      <c r="MCS38" s="19"/>
      <c r="MCT38" s="19"/>
      <c r="MCU38" s="19"/>
      <c r="MCV38" s="19"/>
      <c r="MCW38" s="19"/>
      <c r="MCX38" s="19"/>
      <c r="MCY38" s="19"/>
      <c r="MCZ38" s="19"/>
      <c r="MDA38" s="19"/>
      <c r="MDB38" s="19"/>
      <c r="MDC38" s="19"/>
      <c r="MDD38" s="19"/>
      <c r="MDE38" s="19"/>
      <c r="MDF38" s="19"/>
      <c r="MDG38" s="19"/>
      <c r="MDH38" s="19"/>
      <c r="MDI38" s="19"/>
      <c r="MDJ38" s="19"/>
      <c r="MDK38" s="19"/>
      <c r="MDL38" s="19"/>
      <c r="MDM38" s="19"/>
      <c r="MDN38" s="19"/>
      <c r="MDO38" s="19"/>
      <c r="MDP38" s="19"/>
      <c r="MDQ38" s="19"/>
      <c r="MDR38" s="19"/>
      <c r="MDS38" s="19"/>
      <c r="MDT38" s="19"/>
      <c r="MDU38" s="19"/>
      <c r="MDV38" s="19"/>
      <c r="MDW38" s="19"/>
      <c r="MDX38" s="19"/>
      <c r="MDY38" s="19"/>
      <c r="MDZ38" s="19"/>
      <c r="MEA38" s="19"/>
      <c r="MEB38" s="19"/>
      <c r="MEC38" s="19"/>
      <c r="MED38" s="19"/>
      <c r="MEE38" s="19"/>
      <c r="MEF38" s="19"/>
      <c r="MEG38" s="19"/>
      <c r="MEH38" s="19"/>
      <c r="MEI38" s="19"/>
      <c r="MEJ38" s="19"/>
      <c r="MEK38" s="19"/>
      <c r="MEL38" s="19"/>
      <c r="MEM38" s="19"/>
      <c r="MEN38" s="19"/>
      <c r="MEO38" s="19"/>
      <c r="MEP38" s="19"/>
      <c r="MEQ38" s="19"/>
      <c r="MER38" s="19"/>
      <c r="MES38" s="19"/>
      <c r="MET38" s="19"/>
      <c r="MEU38" s="19"/>
      <c r="MEV38" s="19"/>
      <c r="MEW38" s="19"/>
      <c r="MEX38" s="19"/>
      <c r="MEY38" s="19"/>
      <c r="MEZ38" s="19"/>
      <c r="MFA38" s="19"/>
      <c r="MFB38" s="19"/>
      <c r="MFC38" s="19"/>
      <c r="MFD38" s="19"/>
      <c r="MFE38" s="19"/>
      <c r="MFF38" s="19"/>
      <c r="MFG38" s="19"/>
      <c r="MFH38" s="19"/>
      <c r="MFI38" s="19"/>
      <c r="MFJ38" s="19"/>
      <c r="MFK38" s="19"/>
      <c r="MFL38" s="19"/>
      <c r="MFM38" s="19"/>
      <c r="MFN38" s="19"/>
      <c r="MFO38" s="19"/>
      <c r="MFP38" s="19"/>
      <c r="MFQ38" s="19"/>
      <c r="MFR38" s="19"/>
      <c r="MFS38" s="19"/>
      <c r="MFT38" s="19"/>
      <c r="MFU38" s="19"/>
      <c r="MFV38" s="19"/>
      <c r="MFW38" s="19"/>
      <c r="MFX38" s="19"/>
      <c r="MFY38" s="19"/>
      <c r="MFZ38" s="19"/>
      <c r="MGA38" s="19"/>
      <c r="MGB38" s="19"/>
      <c r="MGC38" s="19"/>
      <c r="MGD38" s="19"/>
      <c r="MGE38" s="19"/>
      <c r="MGF38" s="19"/>
      <c r="MGG38" s="19"/>
      <c r="MGH38" s="19"/>
      <c r="MGI38" s="19"/>
      <c r="MGJ38" s="19"/>
      <c r="MGK38" s="19"/>
      <c r="MGL38" s="19"/>
      <c r="MGM38" s="19"/>
      <c r="MGN38" s="19"/>
      <c r="MGO38" s="19"/>
      <c r="MGP38" s="19"/>
      <c r="MGQ38" s="19"/>
      <c r="MGR38" s="19"/>
      <c r="MGS38" s="19"/>
      <c r="MGT38" s="19"/>
      <c r="MGU38" s="19"/>
      <c r="MGV38" s="19"/>
      <c r="MGW38" s="19"/>
      <c r="MGX38" s="19"/>
      <c r="MGY38" s="19"/>
      <c r="MGZ38" s="19"/>
      <c r="MHA38" s="19"/>
      <c r="MHB38" s="19"/>
      <c r="MHC38" s="19"/>
      <c r="MHD38" s="19"/>
      <c r="MHE38" s="19"/>
      <c r="MHF38" s="19"/>
      <c r="MHG38" s="19"/>
      <c r="MHH38" s="19"/>
      <c r="MHI38" s="19"/>
      <c r="MHJ38" s="19"/>
      <c r="MHK38" s="19"/>
      <c r="MHL38" s="19"/>
      <c r="MHM38" s="19"/>
      <c r="MHN38" s="19"/>
      <c r="MHO38" s="19"/>
      <c r="MHP38" s="19"/>
      <c r="MHQ38" s="19"/>
      <c r="MHR38" s="19"/>
      <c r="MHS38" s="19"/>
      <c r="MHT38" s="19"/>
      <c r="MHU38" s="19"/>
      <c r="MHV38" s="19"/>
      <c r="MHW38" s="19"/>
      <c r="MHX38" s="19"/>
      <c r="MHY38" s="19"/>
      <c r="MHZ38" s="19"/>
      <c r="MIA38" s="19"/>
      <c r="MIB38" s="19"/>
      <c r="MIC38" s="19"/>
      <c r="MID38" s="19"/>
      <c r="MIE38" s="19"/>
      <c r="MIF38" s="19"/>
      <c r="MIG38" s="19"/>
      <c r="MIH38" s="19"/>
      <c r="MII38" s="19"/>
      <c r="MIJ38" s="19"/>
      <c r="MIK38" s="19"/>
      <c r="MIL38" s="19"/>
      <c r="MIM38" s="19"/>
      <c r="MIN38" s="19"/>
      <c r="MIO38" s="19"/>
      <c r="MIP38" s="19"/>
      <c r="MIQ38" s="19"/>
      <c r="MIR38" s="19"/>
      <c r="MIS38" s="19"/>
      <c r="MIT38" s="19"/>
      <c r="MIU38" s="19"/>
      <c r="MIV38" s="19"/>
      <c r="MIW38" s="19"/>
      <c r="MIX38" s="19"/>
      <c r="MIY38" s="19"/>
      <c r="MIZ38" s="19"/>
      <c r="MJA38" s="19"/>
      <c r="MJB38" s="19"/>
      <c r="MJC38" s="19"/>
      <c r="MJD38" s="19"/>
      <c r="MJE38" s="19"/>
      <c r="MJF38" s="19"/>
      <c r="MJG38" s="19"/>
      <c r="MJH38" s="19"/>
      <c r="MJI38" s="19"/>
      <c r="MJJ38" s="19"/>
      <c r="MJK38" s="19"/>
      <c r="MJL38" s="19"/>
      <c r="MJM38" s="19"/>
      <c r="MJN38" s="19"/>
      <c r="MJO38" s="19"/>
      <c r="MJP38" s="19"/>
      <c r="MJQ38" s="19"/>
      <c r="MJR38" s="19"/>
      <c r="MJS38" s="19"/>
      <c r="MJT38" s="19"/>
      <c r="MJU38" s="19"/>
      <c r="MJV38" s="19"/>
      <c r="MJW38" s="19"/>
      <c r="MJX38" s="19"/>
      <c r="MJY38" s="19"/>
      <c r="MJZ38" s="19"/>
      <c r="MKA38" s="19"/>
      <c r="MKB38" s="19"/>
      <c r="MKC38" s="19"/>
      <c r="MKD38" s="19"/>
      <c r="MKE38" s="19"/>
      <c r="MKF38" s="19"/>
      <c r="MKG38" s="19"/>
      <c r="MKH38" s="19"/>
      <c r="MKI38" s="19"/>
      <c r="MKJ38" s="19"/>
      <c r="MKK38" s="19"/>
      <c r="MKL38" s="19"/>
      <c r="MKM38" s="19"/>
      <c r="MKN38" s="19"/>
      <c r="MKO38" s="19"/>
      <c r="MKP38" s="19"/>
      <c r="MKQ38" s="19"/>
      <c r="MKR38" s="19"/>
      <c r="MKS38" s="19"/>
      <c r="MKT38" s="19"/>
      <c r="MKU38" s="19"/>
      <c r="MKV38" s="19"/>
      <c r="MKW38" s="19"/>
      <c r="MKX38" s="19"/>
      <c r="MKY38" s="19"/>
      <c r="MKZ38" s="19"/>
      <c r="MLA38" s="19"/>
      <c r="MLB38" s="19"/>
      <c r="MLC38" s="19"/>
      <c r="MLD38" s="19"/>
      <c r="MLE38" s="19"/>
      <c r="MLF38" s="19"/>
      <c r="MLG38" s="19"/>
      <c r="MLH38" s="19"/>
      <c r="MLI38" s="19"/>
      <c r="MLJ38" s="19"/>
      <c r="MLK38" s="19"/>
      <c r="MLL38" s="19"/>
      <c r="MLM38" s="19"/>
      <c r="MLN38" s="19"/>
      <c r="MLO38" s="19"/>
      <c r="MLP38" s="19"/>
      <c r="MLQ38" s="19"/>
      <c r="MLR38" s="19"/>
      <c r="MLS38" s="19"/>
      <c r="MLT38" s="19"/>
      <c r="MLU38" s="19"/>
      <c r="MLV38" s="19"/>
      <c r="MLW38" s="19"/>
      <c r="MLX38" s="19"/>
      <c r="MLY38" s="19"/>
      <c r="MLZ38" s="19"/>
      <c r="MMA38" s="19"/>
      <c r="MMB38" s="19"/>
      <c r="MMC38" s="19"/>
      <c r="MMD38" s="19"/>
      <c r="MME38" s="19"/>
      <c r="MMF38" s="19"/>
      <c r="MMG38" s="19"/>
      <c r="MMH38" s="19"/>
      <c r="MMI38" s="19"/>
      <c r="MMJ38" s="19"/>
      <c r="MMK38" s="19"/>
      <c r="MML38" s="19"/>
      <c r="MMM38" s="19"/>
      <c r="MMN38" s="19"/>
      <c r="MMO38" s="19"/>
      <c r="MMP38" s="19"/>
      <c r="MMQ38" s="19"/>
      <c r="MMR38" s="19"/>
      <c r="MMS38" s="19"/>
      <c r="MMT38" s="19"/>
      <c r="MMU38" s="19"/>
      <c r="MMV38" s="19"/>
      <c r="MMW38" s="19"/>
      <c r="MMX38" s="19"/>
      <c r="MMY38" s="19"/>
      <c r="MMZ38" s="19"/>
      <c r="MNA38" s="19"/>
      <c r="MNB38" s="19"/>
      <c r="MNC38" s="19"/>
      <c r="MND38" s="19"/>
      <c r="MNE38" s="19"/>
      <c r="MNF38" s="19"/>
      <c r="MNG38" s="19"/>
      <c r="MNH38" s="19"/>
      <c r="MNI38" s="19"/>
      <c r="MNJ38" s="19"/>
      <c r="MNK38" s="19"/>
      <c r="MNL38" s="19"/>
      <c r="MNM38" s="19"/>
      <c r="MNN38" s="19"/>
      <c r="MNO38" s="19"/>
      <c r="MNP38" s="19"/>
      <c r="MNQ38" s="19"/>
      <c r="MNR38" s="19"/>
      <c r="MNS38" s="19"/>
      <c r="MNT38" s="19"/>
      <c r="MNU38" s="19"/>
      <c r="MNV38" s="19"/>
      <c r="MNW38" s="19"/>
      <c r="MNX38" s="19"/>
      <c r="MNY38" s="19"/>
      <c r="MNZ38" s="19"/>
      <c r="MOA38" s="19"/>
      <c r="MOB38" s="19"/>
      <c r="MOC38" s="19"/>
      <c r="MOD38" s="19"/>
      <c r="MOE38" s="19"/>
      <c r="MOF38" s="19"/>
      <c r="MOG38" s="19"/>
      <c r="MOH38" s="19"/>
      <c r="MOI38" s="19"/>
      <c r="MOJ38" s="19"/>
      <c r="MOK38" s="19"/>
      <c r="MOL38" s="19"/>
      <c r="MOM38" s="19"/>
      <c r="MON38" s="19"/>
      <c r="MOO38" s="19"/>
      <c r="MOP38" s="19"/>
      <c r="MOQ38" s="19"/>
      <c r="MOR38" s="19"/>
      <c r="MOS38" s="19"/>
      <c r="MOT38" s="19"/>
      <c r="MOU38" s="19"/>
      <c r="MOV38" s="19"/>
      <c r="MOW38" s="19"/>
      <c r="MOX38" s="19"/>
      <c r="MOY38" s="19"/>
      <c r="MOZ38" s="19"/>
      <c r="MPA38" s="19"/>
      <c r="MPB38" s="19"/>
      <c r="MPC38" s="19"/>
      <c r="MPD38" s="19"/>
      <c r="MPE38" s="19"/>
      <c r="MPF38" s="19"/>
      <c r="MPG38" s="19"/>
      <c r="MPH38" s="19"/>
      <c r="MPI38" s="19"/>
      <c r="MPJ38" s="19"/>
      <c r="MPK38" s="19"/>
      <c r="MPL38" s="19"/>
      <c r="MPM38" s="19"/>
      <c r="MPN38" s="19"/>
      <c r="MPO38" s="19"/>
      <c r="MPP38" s="19"/>
      <c r="MPQ38" s="19"/>
      <c r="MPR38" s="19"/>
      <c r="MPS38" s="19"/>
      <c r="MPT38" s="19"/>
      <c r="MPU38" s="19"/>
      <c r="MPV38" s="19"/>
      <c r="MPW38" s="19"/>
      <c r="MPX38" s="19"/>
      <c r="MPY38" s="19"/>
      <c r="MPZ38" s="19"/>
      <c r="MQA38" s="19"/>
      <c r="MQB38" s="19"/>
      <c r="MQC38" s="19"/>
      <c r="MQD38" s="19"/>
      <c r="MQE38" s="19"/>
      <c r="MQF38" s="19"/>
      <c r="MQG38" s="19"/>
      <c r="MQH38" s="19"/>
      <c r="MQI38" s="19"/>
      <c r="MQJ38" s="19"/>
      <c r="MQK38" s="19"/>
      <c r="MQL38" s="19"/>
      <c r="MQM38" s="19"/>
      <c r="MQN38" s="19"/>
      <c r="MQO38" s="19"/>
      <c r="MQP38" s="19"/>
      <c r="MQQ38" s="19"/>
      <c r="MQR38" s="19"/>
      <c r="MQS38" s="19"/>
      <c r="MQT38" s="19"/>
      <c r="MQU38" s="19"/>
      <c r="MQV38" s="19"/>
      <c r="MQW38" s="19"/>
      <c r="MQX38" s="19"/>
      <c r="MQY38" s="19"/>
      <c r="MQZ38" s="19"/>
      <c r="MRA38" s="19"/>
      <c r="MRB38" s="19"/>
      <c r="MRC38" s="19"/>
      <c r="MRD38" s="19"/>
      <c r="MRE38" s="19"/>
      <c r="MRF38" s="19"/>
      <c r="MRG38" s="19"/>
      <c r="MRH38" s="19"/>
      <c r="MRI38" s="19"/>
      <c r="MRJ38" s="19"/>
      <c r="MRK38" s="19"/>
      <c r="MRL38" s="19"/>
      <c r="MRM38" s="19"/>
      <c r="MRN38" s="19"/>
      <c r="MRO38" s="19"/>
      <c r="MRP38" s="19"/>
      <c r="MRQ38" s="19"/>
      <c r="MRR38" s="19"/>
      <c r="MRS38" s="19"/>
      <c r="MRT38" s="19"/>
      <c r="MRU38" s="19"/>
      <c r="MRV38" s="19"/>
      <c r="MRW38" s="19"/>
      <c r="MRX38" s="19"/>
      <c r="MRY38" s="19"/>
      <c r="MRZ38" s="19"/>
      <c r="MSA38" s="19"/>
      <c r="MSB38" s="19"/>
      <c r="MSC38" s="19"/>
      <c r="MSD38" s="19"/>
      <c r="MSE38" s="19"/>
      <c r="MSF38" s="19"/>
      <c r="MSG38" s="19"/>
      <c r="MSH38" s="19"/>
      <c r="MSI38" s="19"/>
      <c r="MSJ38" s="19"/>
      <c r="MSK38" s="19"/>
      <c r="MSL38" s="19"/>
      <c r="MSM38" s="19"/>
      <c r="MSN38" s="19"/>
      <c r="MSO38" s="19"/>
      <c r="MSP38" s="19"/>
      <c r="MSQ38" s="19"/>
      <c r="MSR38" s="19"/>
      <c r="MSS38" s="19"/>
      <c r="MST38" s="19"/>
      <c r="MSU38" s="19"/>
      <c r="MSV38" s="19"/>
      <c r="MSW38" s="19"/>
      <c r="MSX38" s="19"/>
      <c r="MSY38" s="19"/>
      <c r="MSZ38" s="19"/>
      <c r="MTA38" s="19"/>
      <c r="MTB38" s="19"/>
      <c r="MTC38" s="19"/>
      <c r="MTD38" s="19"/>
      <c r="MTE38" s="19"/>
      <c r="MTF38" s="19"/>
      <c r="MTG38" s="19"/>
      <c r="MTH38" s="19"/>
      <c r="MTI38" s="19"/>
      <c r="MTJ38" s="19"/>
      <c r="MTK38" s="19"/>
      <c r="MTL38" s="19"/>
      <c r="MTM38" s="19"/>
      <c r="MTN38" s="19"/>
      <c r="MTO38" s="19"/>
      <c r="MTP38" s="19"/>
      <c r="MTQ38" s="19"/>
      <c r="MTR38" s="19"/>
      <c r="MTS38" s="19"/>
      <c r="MTT38" s="19"/>
      <c r="MTU38" s="19"/>
      <c r="MTV38" s="19"/>
      <c r="MTW38" s="19"/>
      <c r="MTX38" s="19"/>
      <c r="MTY38" s="19"/>
      <c r="MTZ38" s="19"/>
      <c r="MUA38" s="19"/>
      <c r="MUB38" s="19"/>
      <c r="MUC38" s="19"/>
      <c r="MUD38" s="19"/>
      <c r="MUE38" s="19"/>
      <c r="MUF38" s="19"/>
      <c r="MUG38" s="19"/>
      <c r="MUH38" s="19"/>
      <c r="MUI38" s="19"/>
      <c r="MUJ38" s="19"/>
      <c r="MUK38" s="19"/>
      <c r="MUL38" s="19"/>
      <c r="MUM38" s="19"/>
      <c r="MUN38" s="19"/>
      <c r="MUO38" s="19"/>
      <c r="MUP38" s="19"/>
      <c r="MUQ38" s="19"/>
      <c r="MUR38" s="19"/>
      <c r="MUS38" s="19"/>
      <c r="MUT38" s="19"/>
      <c r="MUU38" s="19"/>
      <c r="MUV38" s="19"/>
      <c r="MUW38" s="19"/>
      <c r="MUX38" s="19"/>
      <c r="MUY38" s="19"/>
      <c r="MUZ38" s="19"/>
      <c r="MVA38" s="19"/>
      <c r="MVB38" s="19"/>
      <c r="MVC38" s="19"/>
      <c r="MVD38" s="19"/>
      <c r="MVE38" s="19"/>
      <c r="MVF38" s="19"/>
      <c r="MVG38" s="19"/>
      <c r="MVH38" s="19"/>
      <c r="MVI38" s="19"/>
      <c r="MVJ38" s="19"/>
      <c r="MVK38" s="19"/>
      <c r="MVL38" s="19"/>
      <c r="MVM38" s="19"/>
      <c r="MVN38" s="19"/>
      <c r="MVO38" s="19"/>
      <c r="MVP38" s="19"/>
      <c r="MVQ38" s="19"/>
      <c r="MVR38" s="19"/>
      <c r="MVS38" s="19"/>
      <c r="MVT38" s="19"/>
      <c r="MVU38" s="19"/>
      <c r="MVV38" s="19"/>
      <c r="MVW38" s="19"/>
      <c r="MVX38" s="19"/>
      <c r="MVY38" s="19"/>
      <c r="MVZ38" s="19"/>
      <c r="MWA38" s="19"/>
      <c r="MWB38" s="19"/>
      <c r="MWC38" s="19"/>
      <c r="MWD38" s="19"/>
      <c r="MWE38" s="19"/>
      <c r="MWF38" s="19"/>
      <c r="MWG38" s="19"/>
      <c r="MWH38" s="19"/>
      <c r="MWI38" s="19"/>
      <c r="MWJ38" s="19"/>
      <c r="MWK38" s="19"/>
      <c r="MWL38" s="19"/>
      <c r="MWM38" s="19"/>
      <c r="MWN38" s="19"/>
      <c r="MWO38" s="19"/>
      <c r="MWP38" s="19"/>
      <c r="MWQ38" s="19"/>
      <c r="MWR38" s="19"/>
      <c r="MWS38" s="19"/>
      <c r="MWT38" s="19"/>
      <c r="MWU38" s="19"/>
      <c r="MWV38" s="19"/>
      <c r="MWW38" s="19"/>
      <c r="MWX38" s="19"/>
      <c r="MWY38" s="19"/>
      <c r="MWZ38" s="19"/>
      <c r="MXA38" s="19"/>
      <c r="MXB38" s="19"/>
      <c r="MXC38" s="19"/>
      <c r="MXD38" s="19"/>
      <c r="MXE38" s="19"/>
      <c r="MXF38" s="19"/>
      <c r="MXG38" s="19"/>
      <c r="MXH38" s="19"/>
      <c r="MXI38" s="19"/>
      <c r="MXJ38" s="19"/>
      <c r="MXK38" s="19"/>
      <c r="MXL38" s="19"/>
      <c r="MXM38" s="19"/>
      <c r="MXN38" s="19"/>
      <c r="MXO38" s="19"/>
      <c r="MXP38" s="19"/>
      <c r="MXQ38" s="19"/>
      <c r="MXR38" s="19"/>
      <c r="MXS38" s="19"/>
      <c r="MXT38" s="19"/>
      <c r="MXU38" s="19"/>
      <c r="MXV38" s="19"/>
      <c r="MXW38" s="19"/>
      <c r="MXX38" s="19"/>
      <c r="MXY38" s="19"/>
      <c r="MXZ38" s="19"/>
      <c r="MYA38" s="19"/>
      <c r="MYB38" s="19"/>
      <c r="MYC38" s="19"/>
      <c r="MYD38" s="19"/>
      <c r="MYE38" s="19"/>
      <c r="MYF38" s="19"/>
      <c r="MYG38" s="19"/>
      <c r="MYH38" s="19"/>
      <c r="MYI38" s="19"/>
      <c r="MYJ38" s="19"/>
      <c r="MYK38" s="19"/>
      <c r="MYL38" s="19"/>
      <c r="MYM38" s="19"/>
      <c r="MYN38" s="19"/>
      <c r="MYO38" s="19"/>
      <c r="MYP38" s="19"/>
      <c r="MYQ38" s="19"/>
      <c r="MYR38" s="19"/>
      <c r="MYS38" s="19"/>
      <c r="MYT38" s="19"/>
      <c r="MYU38" s="19"/>
      <c r="MYV38" s="19"/>
      <c r="MYW38" s="19"/>
      <c r="MYX38" s="19"/>
      <c r="MYY38" s="19"/>
      <c r="MYZ38" s="19"/>
      <c r="MZA38" s="19"/>
      <c r="MZB38" s="19"/>
      <c r="MZC38" s="19"/>
      <c r="MZD38" s="19"/>
      <c r="MZE38" s="19"/>
      <c r="MZF38" s="19"/>
      <c r="MZG38" s="19"/>
      <c r="MZH38" s="19"/>
      <c r="MZI38" s="19"/>
      <c r="MZJ38" s="19"/>
      <c r="MZK38" s="19"/>
      <c r="MZL38" s="19"/>
      <c r="MZM38" s="19"/>
      <c r="MZN38" s="19"/>
      <c r="MZO38" s="19"/>
      <c r="MZP38" s="19"/>
      <c r="MZQ38" s="19"/>
      <c r="MZR38" s="19"/>
      <c r="MZS38" s="19"/>
      <c r="MZT38" s="19"/>
      <c r="MZU38" s="19"/>
      <c r="MZV38" s="19"/>
      <c r="MZW38" s="19"/>
      <c r="MZX38" s="19"/>
      <c r="MZY38" s="19"/>
      <c r="MZZ38" s="19"/>
      <c r="NAA38" s="19"/>
      <c r="NAB38" s="19"/>
      <c r="NAC38" s="19"/>
      <c r="NAD38" s="19"/>
      <c r="NAE38" s="19"/>
      <c r="NAF38" s="19"/>
      <c r="NAG38" s="19"/>
      <c r="NAH38" s="19"/>
      <c r="NAI38" s="19"/>
      <c r="NAJ38" s="19"/>
      <c r="NAK38" s="19"/>
      <c r="NAL38" s="19"/>
      <c r="NAM38" s="19"/>
      <c r="NAN38" s="19"/>
      <c r="NAO38" s="19"/>
      <c r="NAP38" s="19"/>
      <c r="NAQ38" s="19"/>
      <c r="NAR38" s="19"/>
      <c r="NAS38" s="19"/>
      <c r="NAT38" s="19"/>
      <c r="NAU38" s="19"/>
      <c r="NAV38" s="19"/>
      <c r="NAW38" s="19"/>
      <c r="NAX38" s="19"/>
      <c r="NAY38" s="19"/>
      <c r="NAZ38" s="19"/>
      <c r="NBA38" s="19"/>
      <c r="NBB38" s="19"/>
      <c r="NBC38" s="19"/>
      <c r="NBD38" s="19"/>
      <c r="NBE38" s="19"/>
      <c r="NBF38" s="19"/>
      <c r="NBG38" s="19"/>
      <c r="NBH38" s="19"/>
      <c r="NBI38" s="19"/>
      <c r="NBJ38" s="19"/>
      <c r="NBK38" s="19"/>
      <c r="NBL38" s="19"/>
      <c r="NBM38" s="19"/>
      <c r="NBN38" s="19"/>
      <c r="NBO38" s="19"/>
      <c r="NBP38" s="19"/>
      <c r="NBQ38" s="19"/>
      <c r="NBR38" s="19"/>
      <c r="NBS38" s="19"/>
      <c r="NBT38" s="19"/>
      <c r="NBU38" s="19"/>
      <c r="NBV38" s="19"/>
      <c r="NBW38" s="19"/>
      <c r="NBX38" s="19"/>
      <c r="NBY38" s="19"/>
      <c r="NBZ38" s="19"/>
      <c r="NCA38" s="19"/>
      <c r="NCB38" s="19"/>
      <c r="NCC38" s="19"/>
      <c r="NCD38" s="19"/>
      <c r="NCE38" s="19"/>
      <c r="NCF38" s="19"/>
      <c r="NCG38" s="19"/>
      <c r="NCH38" s="19"/>
      <c r="NCI38" s="19"/>
      <c r="NCJ38" s="19"/>
      <c r="NCK38" s="19"/>
      <c r="NCL38" s="19"/>
      <c r="NCM38" s="19"/>
      <c r="NCN38" s="19"/>
      <c r="NCO38" s="19"/>
      <c r="NCP38" s="19"/>
      <c r="NCQ38" s="19"/>
      <c r="NCR38" s="19"/>
      <c r="NCS38" s="19"/>
      <c r="NCT38" s="19"/>
      <c r="NCU38" s="19"/>
      <c r="NCV38" s="19"/>
      <c r="NCW38" s="19"/>
      <c r="NCX38" s="19"/>
      <c r="NCY38" s="19"/>
      <c r="NCZ38" s="19"/>
      <c r="NDA38" s="19"/>
      <c r="NDB38" s="19"/>
      <c r="NDC38" s="19"/>
      <c r="NDD38" s="19"/>
      <c r="NDE38" s="19"/>
      <c r="NDF38" s="19"/>
      <c r="NDG38" s="19"/>
      <c r="NDH38" s="19"/>
      <c r="NDI38" s="19"/>
      <c r="NDJ38" s="19"/>
      <c r="NDK38" s="19"/>
      <c r="NDL38" s="19"/>
      <c r="NDM38" s="19"/>
      <c r="NDN38" s="19"/>
      <c r="NDO38" s="19"/>
      <c r="NDP38" s="19"/>
      <c r="NDQ38" s="19"/>
      <c r="NDR38" s="19"/>
      <c r="NDS38" s="19"/>
      <c r="NDT38" s="19"/>
      <c r="NDU38" s="19"/>
      <c r="NDV38" s="19"/>
      <c r="NDW38" s="19"/>
      <c r="NDX38" s="19"/>
      <c r="NDY38" s="19"/>
      <c r="NDZ38" s="19"/>
      <c r="NEA38" s="19"/>
      <c r="NEB38" s="19"/>
      <c r="NEC38" s="19"/>
      <c r="NED38" s="19"/>
      <c r="NEE38" s="19"/>
      <c r="NEF38" s="19"/>
      <c r="NEG38" s="19"/>
      <c r="NEH38" s="19"/>
      <c r="NEI38" s="19"/>
      <c r="NEJ38" s="19"/>
      <c r="NEK38" s="19"/>
      <c r="NEL38" s="19"/>
      <c r="NEM38" s="19"/>
      <c r="NEN38" s="19"/>
      <c r="NEO38" s="19"/>
      <c r="NEP38" s="19"/>
      <c r="NEQ38" s="19"/>
      <c r="NER38" s="19"/>
      <c r="NES38" s="19"/>
      <c r="NET38" s="19"/>
      <c r="NEU38" s="19"/>
      <c r="NEV38" s="19"/>
      <c r="NEW38" s="19"/>
      <c r="NEX38" s="19"/>
      <c r="NEY38" s="19"/>
      <c r="NEZ38" s="19"/>
      <c r="NFA38" s="19"/>
      <c r="NFB38" s="19"/>
      <c r="NFC38" s="19"/>
      <c r="NFD38" s="19"/>
      <c r="NFE38" s="19"/>
      <c r="NFF38" s="19"/>
      <c r="NFG38" s="19"/>
      <c r="NFH38" s="19"/>
      <c r="NFI38" s="19"/>
      <c r="NFJ38" s="19"/>
      <c r="NFK38" s="19"/>
      <c r="NFL38" s="19"/>
      <c r="NFM38" s="19"/>
      <c r="NFN38" s="19"/>
      <c r="NFO38" s="19"/>
      <c r="NFP38" s="19"/>
      <c r="NFQ38" s="19"/>
      <c r="NFR38" s="19"/>
      <c r="NFS38" s="19"/>
      <c r="NFT38" s="19"/>
      <c r="NFU38" s="19"/>
      <c r="NFV38" s="19"/>
      <c r="NFW38" s="19"/>
      <c r="NFX38" s="19"/>
      <c r="NFY38" s="19"/>
      <c r="NFZ38" s="19"/>
      <c r="NGA38" s="19"/>
      <c r="NGB38" s="19"/>
      <c r="NGC38" s="19"/>
      <c r="NGD38" s="19"/>
      <c r="NGE38" s="19"/>
      <c r="NGF38" s="19"/>
      <c r="NGG38" s="19"/>
      <c r="NGH38" s="19"/>
      <c r="NGI38" s="19"/>
      <c r="NGJ38" s="19"/>
      <c r="NGK38" s="19"/>
      <c r="NGL38" s="19"/>
      <c r="NGM38" s="19"/>
      <c r="NGN38" s="19"/>
      <c r="NGO38" s="19"/>
      <c r="NGP38" s="19"/>
      <c r="NGQ38" s="19"/>
      <c r="NGR38" s="19"/>
      <c r="NGS38" s="19"/>
      <c r="NGT38" s="19"/>
      <c r="NGU38" s="19"/>
      <c r="NGV38" s="19"/>
      <c r="NGW38" s="19"/>
      <c r="NGX38" s="19"/>
      <c r="NGY38" s="19"/>
      <c r="NGZ38" s="19"/>
      <c r="NHA38" s="19"/>
      <c r="NHB38" s="19"/>
      <c r="NHC38" s="19"/>
      <c r="NHD38" s="19"/>
      <c r="NHE38" s="19"/>
      <c r="NHF38" s="19"/>
      <c r="NHG38" s="19"/>
      <c r="NHH38" s="19"/>
      <c r="NHI38" s="19"/>
      <c r="NHJ38" s="19"/>
      <c r="NHK38" s="19"/>
      <c r="NHL38" s="19"/>
      <c r="NHM38" s="19"/>
      <c r="NHN38" s="19"/>
      <c r="NHO38" s="19"/>
      <c r="NHP38" s="19"/>
      <c r="NHQ38" s="19"/>
      <c r="NHR38" s="19"/>
      <c r="NHS38" s="19"/>
      <c r="NHT38" s="19"/>
      <c r="NHU38" s="19"/>
      <c r="NHV38" s="19"/>
      <c r="NHW38" s="19"/>
      <c r="NHX38" s="19"/>
      <c r="NHY38" s="19"/>
      <c r="NHZ38" s="19"/>
      <c r="NIA38" s="19"/>
      <c r="NIB38" s="19"/>
      <c r="NIC38" s="19"/>
      <c r="NID38" s="19"/>
      <c r="NIE38" s="19"/>
      <c r="NIF38" s="19"/>
      <c r="NIG38" s="19"/>
      <c r="NIH38" s="19"/>
      <c r="NII38" s="19"/>
      <c r="NIJ38" s="19"/>
      <c r="NIK38" s="19"/>
      <c r="NIL38" s="19"/>
      <c r="NIM38" s="19"/>
      <c r="NIN38" s="19"/>
      <c r="NIO38" s="19"/>
      <c r="NIP38" s="19"/>
      <c r="NIQ38" s="19"/>
      <c r="NIR38" s="19"/>
      <c r="NIS38" s="19"/>
      <c r="NIT38" s="19"/>
      <c r="NIU38" s="19"/>
      <c r="NIV38" s="19"/>
      <c r="NIW38" s="19"/>
      <c r="NIX38" s="19"/>
      <c r="NIY38" s="19"/>
      <c r="NIZ38" s="19"/>
      <c r="NJA38" s="19"/>
      <c r="NJB38" s="19"/>
      <c r="NJC38" s="19"/>
      <c r="NJD38" s="19"/>
      <c r="NJE38" s="19"/>
      <c r="NJF38" s="19"/>
      <c r="NJG38" s="19"/>
      <c r="NJH38" s="19"/>
      <c r="NJI38" s="19"/>
      <c r="NJJ38" s="19"/>
      <c r="NJK38" s="19"/>
      <c r="NJL38" s="19"/>
      <c r="NJM38" s="19"/>
      <c r="NJN38" s="19"/>
      <c r="NJO38" s="19"/>
      <c r="NJP38" s="19"/>
      <c r="NJQ38" s="19"/>
      <c r="NJR38" s="19"/>
      <c r="NJS38" s="19"/>
      <c r="NJT38" s="19"/>
      <c r="NJU38" s="19"/>
      <c r="NJV38" s="19"/>
      <c r="NJW38" s="19"/>
      <c r="NJX38" s="19"/>
      <c r="NJY38" s="19"/>
      <c r="NJZ38" s="19"/>
      <c r="NKA38" s="19"/>
      <c r="NKB38" s="19"/>
      <c r="NKC38" s="19"/>
      <c r="NKD38" s="19"/>
      <c r="NKE38" s="19"/>
      <c r="NKF38" s="19"/>
      <c r="NKG38" s="19"/>
      <c r="NKH38" s="19"/>
      <c r="NKI38" s="19"/>
      <c r="NKJ38" s="19"/>
      <c r="NKK38" s="19"/>
      <c r="NKL38" s="19"/>
      <c r="NKM38" s="19"/>
      <c r="NKN38" s="19"/>
      <c r="NKO38" s="19"/>
      <c r="NKP38" s="19"/>
      <c r="NKQ38" s="19"/>
      <c r="NKR38" s="19"/>
      <c r="NKS38" s="19"/>
      <c r="NKT38" s="19"/>
      <c r="NKU38" s="19"/>
      <c r="NKV38" s="19"/>
      <c r="NKW38" s="19"/>
      <c r="NKX38" s="19"/>
      <c r="NKY38" s="19"/>
      <c r="NKZ38" s="19"/>
      <c r="NLA38" s="19"/>
      <c r="NLB38" s="19"/>
      <c r="NLC38" s="19"/>
      <c r="NLD38" s="19"/>
      <c r="NLE38" s="19"/>
      <c r="NLF38" s="19"/>
      <c r="NLG38" s="19"/>
      <c r="NLH38" s="19"/>
      <c r="NLI38" s="19"/>
      <c r="NLJ38" s="19"/>
      <c r="NLK38" s="19"/>
      <c r="NLL38" s="19"/>
      <c r="NLM38" s="19"/>
      <c r="NLN38" s="19"/>
      <c r="NLO38" s="19"/>
      <c r="NLP38" s="19"/>
      <c r="NLQ38" s="19"/>
      <c r="NLR38" s="19"/>
      <c r="NLS38" s="19"/>
      <c r="NLT38" s="19"/>
      <c r="NLU38" s="19"/>
      <c r="NLV38" s="19"/>
      <c r="NLW38" s="19"/>
      <c r="NLX38" s="19"/>
      <c r="NLY38" s="19"/>
      <c r="NLZ38" s="19"/>
      <c r="NMA38" s="19"/>
      <c r="NMB38" s="19"/>
      <c r="NMC38" s="19"/>
      <c r="NMD38" s="19"/>
      <c r="NME38" s="19"/>
      <c r="NMF38" s="19"/>
      <c r="NMG38" s="19"/>
      <c r="NMH38" s="19"/>
      <c r="NMI38" s="19"/>
      <c r="NMJ38" s="19"/>
      <c r="NMK38" s="19"/>
      <c r="NML38" s="19"/>
      <c r="NMM38" s="19"/>
      <c r="NMN38" s="19"/>
      <c r="NMO38" s="19"/>
      <c r="NMP38" s="19"/>
      <c r="NMQ38" s="19"/>
      <c r="NMR38" s="19"/>
      <c r="NMS38" s="19"/>
      <c r="NMT38" s="19"/>
      <c r="NMU38" s="19"/>
      <c r="NMV38" s="19"/>
      <c r="NMW38" s="19"/>
      <c r="NMX38" s="19"/>
      <c r="NMY38" s="19"/>
      <c r="NMZ38" s="19"/>
      <c r="NNA38" s="19"/>
      <c r="NNB38" s="19"/>
      <c r="NNC38" s="19"/>
      <c r="NND38" s="19"/>
      <c r="NNE38" s="19"/>
      <c r="NNF38" s="19"/>
      <c r="NNG38" s="19"/>
      <c r="NNH38" s="19"/>
      <c r="NNI38" s="19"/>
      <c r="NNJ38" s="19"/>
      <c r="NNK38" s="19"/>
      <c r="NNL38" s="19"/>
      <c r="NNM38" s="19"/>
      <c r="NNN38" s="19"/>
      <c r="NNO38" s="19"/>
      <c r="NNP38" s="19"/>
      <c r="NNQ38" s="19"/>
      <c r="NNR38" s="19"/>
      <c r="NNS38" s="19"/>
      <c r="NNT38" s="19"/>
      <c r="NNU38" s="19"/>
      <c r="NNV38" s="19"/>
      <c r="NNW38" s="19"/>
      <c r="NNX38" s="19"/>
      <c r="NNY38" s="19"/>
      <c r="NNZ38" s="19"/>
      <c r="NOA38" s="19"/>
      <c r="NOB38" s="19"/>
      <c r="NOC38" s="19"/>
      <c r="NOD38" s="19"/>
      <c r="NOE38" s="19"/>
      <c r="NOF38" s="19"/>
      <c r="NOG38" s="19"/>
      <c r="NOH38" s="19"/>
      <c r="NOI38" s="19"/>
      <c r="NOJ38" s="19"/>
      <c r="NOK38" s="19"/>
      <c r="NOL38" s="19"/>
      <c r="NOM38" s="19"/>
      <c r="NON38" s="19"/>
      <c r="NOO38" s="19"/>
      <c r="NOP38" s="19"/>
      <c r="NOQ38" s="19"/>
      <c r="NOR38" s="19"/>
      <c r="NOS38" s="19"/>
      <c r="NOT38" s="19"/>
      <c r="NOU38" s="19"/>
      <c r="NOV38" s="19"/>
      <c r="NOW38" s="19"/>
      <c r="NOX38" s="19"/>
      <c r="NOY38" s="19"/>
      <c r="NOZ38" s="19"/>
      <c r="NPA38" s="19"/>
      <c r="NPB38" s="19"/>
      <c r="NPC38" s="19"/>
      <c r="NPD38" s="19"/>
      <c r="NPE38" s="19"/>
      <c r="NPF38" s="19"/>
      <c r="NPG38" s="19"/>
      <c r="NPH38" s="19"/>
      <c r="NPI38" s="19"/>
      <c r="NPJ38" s="19"/>
      <c r="NPK38" s="19"/>
      <c r="NPL38" s="19"/>
      <c r="NPM38" s="19"/>
      <c r="NPN38" s="19"/>
      <c r="NPO38" s="19"/>
      <c r="NPP38" s="19"/>
      <c r="NPQ38" s="19"/>
      <c r="NPR38" s="19"/>
      <c r="NPS38" s="19"/>
      <c r="NPT38" s="19"/>
      <c r="NPU38" s="19"/>
      <c r="NPV38" s="19"/>
      <c r="NPW38" s="19"/>
      <c r="NPX38" s="19"/>
      <c r="NPY38" s="19"/>
      <c r="NPZ38" s="19"/>
      <c r="NQA38" s="19"/>
      <c r="NQB38" s="19"/>
      <c r="NQC38" s="19"/>
      <c r="NQD38" s="19"/>
      <c r="NQE38" s="19"/>
      <c r="NQF38" s="19"/>
      <c r="NQG38" s="19"/>
      <c r="NQH38" s="19"/>
      <c r="NQI38" s="19"/>
      <c r="NQJ38" s="19"/>
      <c r="NQK38" s="19"/>
      <c r="NQL38" s="19"/>
      <c r="NQM38" s="19"/>
      <c r="NQN38" s="19"/>
      <c r="NQO38" s="19"/>
      <c r="NQP38" s="19"/>
      <c r="NQQ38" s="19"/>
      <c r="NQR38" s="19"/>
      <c r="NQS38" s="19"/>
      <c r="NQT38" s="19"/>
      <c r="NQU38" s="19"/>
      <c r="NQV38" s="19"/>
      <c r="NQW38" s="19"/>
      <c r="NQX38" s="19"/>
      <c r="NQY38" s="19"/>
      <c r="NQZ38" s="19"/>
      <c r="NRA38" s="19"/>
      <c r="NRB38" s="19"/>
      <c r="NRC38" s="19"/>
      <c r="NRD38" s="19"/>
      <c r="NRE38" s="19"/>
      <c r="NRF38" s="19"/>
      <c r="NRG38" s="19"/>
      <c r="NRH38" s="19"/>
      <c r="NRI38" s="19"/>
      <c r="NRJ38" s="19"/>
      <c r="NRK38" s="19"/>
      <c r="NRL38" s="19"/>
      <c r="NRM38" s="19"/>
      <c r="NRN38" s="19"/>
      <c r="NRO38" s="19"/>
      <c r="NRP38" s="19"/>
      <c r="NRQ38" s="19"/>
      <c r="NRR38" s="19"/>
      <c r="NRS38" s="19"/>
      <c r="NRT38" s="19"/>
      <c r="NRU38" s="19"/>
      <c r="NRV38" s="19"/>
      <c r="NRW38" s="19"/>
      <c r="NRX38" s="19"/>
      <c r="NRY38" s="19"/>
      <c r="NRZ38" s="19"/>
      <c r="NSA38" s="19"/>
      <c r="NSB38" s="19"/>
      <c r="NSC38" s="19"/>
      <c r="NSD38" s="19"/>
      <c r="NSE38" s="19"/>
      <c r="NSF38" s="19"/>
      <c r="NSG38" s="19"/>
      <c r="NSH38" s="19"/>
      <c r="NSI38" s="19"/>
      <c r="NSJ38" s="19"/>
      <c r="NSK38" s="19"/>
      <c r="NSL38" s="19"/>
      <c r="NSM38" s="19"/>
      <c r="NSN38" s="19"/>
      <c r="NSO38" s="19"/>
      <c r="NSP38" s="19"/>
      <c r="NSQ38" s="19"/>
      <c r="NSR38" s="19"/>
      <c r="NSS38" s="19"/>
      <c r="NST38" s="19"/>
      <c r="NSU38" s="19"/>
      <c r="NSV38" s="19"/>
      <c r="NSW38" s="19"/>
      <c r="NSX38" s="19"/>
      <c r="NSY38" s="19"/>
      <c r="NSZ38" s="19"/>
      <c r="NTA38" s="19"/>
      <c r="NTB38" s="19"/>
      <c r="NTC38" s="19"/>
      <c r="NTD38" s="19"/>
      <c r="NTE38" s="19"/>
      <c r="NTF38" s="19"/>
      <c r="NTG38" s="19"/>
      <c r="NTH38" s="19"/>
      <c r="NTI38" s="19"/>
      <c r="NTJ38" s="19"/>
      <c r="NTK38" s="19"/>
      <c r="NTL38" s="19"/>
      <c r="NTM38" s="19"/>
      <c r="NTN38" s="19"/>
      <c r="NTO38" s="19"/>
      <c r="NTP38" s="19"/>
      <c r="NTQ38" s="19"/>
      <c r="NTR38" s="19"/>
      <c r="NTS38" s="19"/>
      <c r="NTT38" s="19"/>
      <c r="NTU38" s="19"/>
      <c r="NTV38" s="19"/>
      <c r="NTW38" s="19"/>
      <c r="NTX38" s="19"/>
      <c r="NTY38" s="19"/>
      <c r="NTZ38" s="19"/>
      <c r="NUA38" s="19"/>
      <c r="NUB38" s="19"/>
      <c r="NUC38" s="19"/>
      <c r="NUD38" s="19"/>
      <c r="NUE38" s="19"/>
      <c r="NUF38" s="19"/>
      <c r="NUG38" s="19"/>
      <c r="NUH38" s="19"/>
      <c r="NUI38" s="19"/>
      <c r="NUJ38" s="19"/>
      <c r="NUK38" s="19"/>
      <c r="NUL38" s="19"/>
      <c r="NUM38" s="19"/>
      <c r="NUN38" s="19"/>
      <c r="NUO38" s="19"/>
      <c r="NUP38" s="19"/>
      <c r="NUQ38" s="19"/>
      <c r="NUR38" s="19"/>
      <c r="NUS38" s="19"/>
      <c r="NUT38" s="19"/>
      <c r="NUU38" s="19"/>
      <c r="NUV38" s="19"/>
      <c r="NUW38" s="19"/>
      <c r="NUX38" s="19"/>
      <c r="NUY38" s="19"/>
      <c r="NUZ38" s="19"/>
      <c r="NVA38" s="19"/>
      <c r="NVB38" s="19"/>
      <c r="NVC38" s="19"/>
      <c r="NVD38" s="19"/>
      <c r="NVE38" s="19"/>
      <c r="NVF38" s="19"/>
      <c r="NVG38" s="19"/>
      <c r="NVH38" s="19"/>
      <c r="NVI38" s="19"/>
      <c r="NVJ38" s="19"/>
      <c r="NVK38" s="19"/>
      <c r="NVL38" s="19"/>
      <c r="NVM38" s="19"/>
      <c r="NVN38" s="19"/>
      <c r="NVO38" s="19"/>
      <c r="NVP38" s="19"/>
      <c r="NVQ38" s="19"/>
      <c r="NVR38" s="19"/>
      <c r="NVS38" s="19"/>
      <c r="NVT38" s="19"/>
      <c r="NVU38" s="19"/>
      <c r="NVV38" s="19"/>
      <c r="NVW38" s="19"/>
      <c r="NVX38" s="19"/>
      <c r="NVY38" s="19"/>
      <c r="NVZ38" s="19"/>
      <c r="NWA38" s="19"/>
      <c r="NWB38" s="19"/>
      <c r="NWC38" s="19"/>
      <c r="NWD38" s="19"/>
      <c r="NWE38" s="19"/>
      <c r="NWF38" s="19"/>
      <c r="NWG38" s="19"/>
      <c r="NWH38" s="19"/>
      <c r="NWI38" s="19"/>
      <c r="NWJ38" s="19"/>
      <c r="NWK38" s="19"/>
      <c r="NWL38" s="19"/>
      <c r="NWM38" s="19"/>
      <c r="NWN38" s="19"/>
      <c r="NWO38" s="19"/>
      <c r="NWP38" s="19"/>
      <c r="NWQ38" s="19"/>
      <c r="NWR38" s="19"/>
      <c r="NWS38" s="19"/>
      <c r="NWT38" s="19"/>
      <c r="NWU38" s="19"/>
      <c r="NWV38" s="19"/>
      <c r="NWW38" s="19"/>
      <c r="NWX38" s="19"/>
      <c r="NWY38" s="19"/>
      <c r="NWZ38" s="19"/>
      <c r="NXA38" s="19"/>
      <c r="NXB38" s="19"/>
      <c r="NXC38" s="19"/>
      <c r="NXD38" s="19"/>
      <c r="NXE38" s="19"/>
      <c r="NXF38" s="19"/>
      <c r="NXG38" s="19"/>
      <c r="NXH38" s="19"/>
      <c r="NXI38" s="19"/>
      <c r="NXJ38" s="19"/>
      <c r="NXK38" s="19"/>
      <c r="NXL38" s="19"/>
      <c r="NXM38" s="19"/>
      <c r="NXN38" s="19"/>
      <c r="NXO38" s="19"/>
      <c r="NXP38" s="19"/>
      <c r="NXQ38" s="19"/>
      <c r="NXR38" s="19"/>
      <c r="NXS38" s="19"/>
      <c r="NXT38" s="19"/>
      <c r="NXU38" s="19"/>
      <c r="NXV38" s="19"/>
      <c r="NXW38" s="19"/>
      <c r="NXX38" s="19"/>
      <c r="NXY38" s="19"/>
      <c r="NXZ38" s="19"/>
      <c r="NYA38" s="19"/>
      <c r="NYB38" s="19"/>
      <c r="NYC38" s="19"/>
      <c r="NYD38" s="19"/>
      <c r="NYE38" s="19"/>
      <c r="NYF38" s="19"/>
      <c r="NYG38" s="19"/>
      <c r="NYH38" s="19"/>
      <c r="NYI38" s="19"/>
      <c r="NYJ38" s="19"/>
      <c r="NYK38" s="19"/>
      <c r="NYL38" s="19"/>
      <c r="NYM38" s="19"/>
      <c r="NYN38" s="19"/>
      <c r="NYO38" s="19"/>
      <c r="NYP38" s="19"/>
      <c r="NYQ38" s="19"/>
      <c r="NYR38" s="19"/>
      <c r="NYS38" s="19"/>
      <c r="NYT38" s="19"/>
      <c r="NYU38" s="19"/>
      <c r="NYV38" s="19"/>
      <c r="NYW38" s="19"/>
      <c r="NYX38" s="19"/>
      <c r="NYY38" s="19"/>
      <c r="NYZ38" s="19"/>
      <c r="NZA38" s="19"/>
      <c r="NZB38" s="19"/>
      <c r="NZC38" s="19"/>
      <c r="NZD38" s="19"/>
      <c r="NZE38" s="19"/>
      <c r="NZF38" s="19"/>
      <c r="NZG38" s="19"/>
      <c r="NZH38" s="19"/>
      <c r="NZI38" s="19"/>
      <c r="NZJ38" s="19"/>
      <c r="NZK38" s="19"/>
      <c r="NZL38" s="19"/>
      <c r="NZM38" s="19"/>
      <c r="NZN38" s="19"/>
      <c r="NZO38" s="19"/>
      <c r="NZP38" s="19"/>
      <c r="NZQ38" s="19"/>
      <c r="NZR38" s="19"/>
      <c r="NZS38" s="19"/>
      <c r="NZT38" s="19"/>
      <c r="NZU38" s="19"/>
      <c r="NZV38" s="19"/>
      <c r="NZW38" s="19"/>
      <c r="NZX38" s="19"/>
      <c r="NZY38" s="19"/>
      <c r="NZZ38" s="19"/>
      <c r="OAA38" s="19"/>
      <c r="OAB38" s="19"/>
      <c r="OAC38" s="19"/>
      <c r="OAD38" s="19"/>
      <c r="OAE38" s="19"/>
      <c r="OAF38" s="19"/>
      <c r="OAG38" s="19"/>
      <c r="OAH38" s="19"/>
      <c r="OAI38" s="19"/>
      <c r="OAJ38" s="19"/>
      <c r="OAK38" s="19"/>
      <c r="OAL38" s="19"/>
      <c r="OAM38" s="19"/>
      <c r="OAN38" s="19"/>
      <c r="OAO38" s="19"/>
      <c r="OAP38" s="19"/>
      <c r="OAQ38" s="19"/>
      <c r="OAR38" s="19"/>
      <c r="OAS38" s="19"/>
      <c r="OAT38" s="19"/>
      <c r="OAU38" s="19"/>
      <c r="OAV38" s="19"/>
      <c r="OAW38" s="19"/>
      <c r="OAX38" s="19"/>
      <c r="OAY38" s="19"/>
      <c r="OAZ38" s="19"/>
      <c r="OBA38" s="19"/>
      <c r="OBB38" s="19"/>
      <c r="OBC38" s="19"/>
      <c r="OBD38" s="19"/>
      <c r="OBE38" s="19"/>
      <c r="OBF38" s="19"/>
      <c r="OBG38" s="19"/>
      <c r="OBH38" s="19"/>
      <c r="OBI38" s="19"/>
      <c r="OBJ38" s="19"/>
      <c r="OBK38" s="19"/>
      <c r="OBL38" s="19"/>
      <c r="OBM38" s="19"/>
      <c r="OBN38" s="19"/>
      <c r="OBO38" s="19"/>
      <c r="OBP38" s="19"/>
      <c r="OBQ38" s="19"/>
      <c r="OBR38" s="19"/>
      <c r="OBS38" s="19"/>
      <c r="OBT38" s="19"/>
      <c r="OBU38" s="19"/>
      <c r="OBV38" s="19"/>
      <c r="OBW38" s="19"/>
      <c r="OBX38" s="19"/>
      <c r="OBY38" s="19"/>
      <c r="OBZ38" s="19"/>
      <c r="OCA38" s="19"/>
      <c r="OCB38" s="19"/>
      <c r="OCC38" s="19"/>
      <c r="OCD38" s="19"/>
      <c r="OCE38" s="19"/>
      <c r="OCF38" s="19"/>
      <c r="OCG38" s="19"/>
      <c r="OCH38" s="19"/>
      <c r="OCI38" s="19"/>
      <c r="OCJ38" s="19"/>
      <c r="OCK38" s="19"/>
      <c r="OCL38" s="19"/>
      <c r="OCM38" s="19"/>
      <c r="OCN38" s="19"/>
      <c r="OCO38" s="19"/>
      <c r="OCP38" s="19"/>
      <c r="OCQ38" s="19"/>
      <c r="OCR38" s="19"/>
      <c r="OCS38" s="19"/>
      <c r="OCT38" s="19"/>
      <c r="OCU38" s="19"/>
      <c r="OCV38" s="19"/>
      <c r="OCW38" s="19"/>
      <c r="OCX38" s="19"/>
      <c r="OCY38" s="19"/>
      <c r="OCZ38" s="19"/>
      <c r="ODA38" s="19"/>
      <c r="ODB38" s="19"/>
      <c r="ODC38" s="19"/>
      <c r="ODD38" s="19"/>
      <c r="ODE38" s="19"/>
      <c r="ODF38" s="19"/>
      <c r="ODG38" s="19"/>
      <c r="ODH38" s="19"/>
      <c r="ODI38" s="19"/>
      <c r="ODJ38" s="19"/>
      <c r="ODK38" s="19"/>
      <c r="ODL38" s="19"/>
      <c r="ODM38" s="19"/>
      <c r="ODN38" s="19"/>
      <c r="ODO38" s="19"/>
      <c r="ODP38" s="19"/>
      <c r="ODQ38" s="19"/>
      <c r="ODR38" s="19"/>
      <c r="ODS38" s="19"/>
      <c r="ODT38" s="19"/>
      <c r="ODU38" s="19"/>
      <c r="ODV38" s="19"/>
      <c r="ODW38" s="19"/>
      <c r="ODX38" s="19"/>
      <c r="ODY38" s="19"/>
      <c r="ODZ38" s="19"/>
      <c r="OEA38" s="19"/>
      <c r="OEB38" s="19"/>
      <c r="OEC38" s="19"/>
      <c r="OED38" s="19"/>
      <c r="OEE38" s="19"/>
      <c r="OEF38" s="19"/>
      <c r="OEG38" s="19"/>
      <c r="OEH38" s="19"/>
      <c r="OEI38" s="19"/>
      <c r="OEJ38" s="19"/>
      <c r="OEK38" s="19"/>
      <c r="OEL38" s="19"/>
      <c r="OEM38" s="19"/>
      <c r="OEN38" s="19"/>
      <c r="OEO38" s="19"/>
      <c r="OEP38" s="19"/>
      <c r="OEQ38" s="19"/>
      <c r="OER38" s="19"/>
      <c r="OES38" s="19"/>
      <c r="OET38" s="19"/>
      <c r="OEU38" s="19"/>
      <c r="OEV38" s="19"/>
      <c r="OEW38" s="19"/>
      <c r="OEX38" s="19"/>
      <c r="OEY38" s="19"/>
      <c r="OEZ38" s="19"/>
      <c r="OFA38" s="19"/>
      <c r="OFB38" s="19"/>
      <c r="OFC38" s="19"/>
      <c r="OFD38" s="19"/>
      <c r="OFE38" s="19"/>
      <c r="OFF38" s="19"/>
      <c r="OFG38" s="19"/>
      <c r="OFH38" s="19"/>
      <c r="OFI38" s="19"/>
      <c r="OFJ38" s="19"/>
      <c r="OFK38" s="19"/>
      <c r="OFL38" s="19"/>
      <c r="OFM38" s="19"/>
      <c r="OFN38" s="19"/>
      <c r="OFO38" s="19"/>
      <c r="OFP38" s="19"/>
      <c r="OFQ38" s="19"/>
      <c r="OFR38" s="19"/>
      <c r="OFS38" s="19"/>
      <c r="OFT38" s="19"/>
      <c r="OFU38" s="19"/>
      <c r="OFV38" s="19"/>
      <c r="OFW38" s="19"/>
      <c r="OFX38" s="19"/>
      <c r="OFY38" s="19"/>
      <c r="OFZ38" s="19"/>
      <c r="OGA38" s="19"/>
      <c r="OGB38" s="19"/>
      <c r="OGC38" s="19"/>
      <c r="OGD38" s="19"/>
      <c r="OGE38" s="19"/>
      <c r="OGF38" s="19"/>
      <c r="OGG38" s="19"/>
      <c r="OGH38" s="19"/>
      <c r="OGI38" s="19"/>
      <c r="OGJ38" s="19"/>
      <c r="OGK38" s="19"/>
      <c r="OGL38" s="19"/>
      <c r="OGM38" s="19"/>
      <c r="OGN38" s="19"/>
      <c r="OGO38" s="19"/>
      <c r="OGP38" s="19"/>
      <c r="OGQ38" s="19"/>
      <c r="OGR38" s="19"/>
      <c r="OGS38" s="19"/>
      <c r="OGT38" s="19"/>
      <c r="OGU38" s="19"/>
      <c r="OGV38" s="19"/>
      <c r="OGW38" s="19"/>
      <c r="OGX38" s="19"/>
      <c r="OGY38" s="19"/>
      <c r="OGZ38" s="19"/>
      <c r="OHA38" s="19"/>
      <c r="OHB38" s="19"/>
      <c r="OHC38" s="19"/>
      <c r="OHD38" s="19"/>
      <c r="OHE38" s="19"/>
      <c r="OHF38" s="19"/>
      <c r="OHG38" s="19"/>
      <c r="OHH38" s="19"/>
      <c r="OHI38" s="19"/>
      <c r="OHJ38" s="19"/>
      <c r="OHK38" s="19"/>
      <c r="OHL38" s="19"/>
      <c r="OHM38" s="19"/>
      <c r="OHN38" s="19"/>
      <c r="OHO38" s="19"/>
      <c r="OHP38" s="19"/>
      <c r="OHQ38" s="19"/>
      <c r="OHR38" s="19"/>
      <c r="OHS38" s="19"/>
      <c r="OHT38" s="19"/>
      <c r="OHU38" s="19"/>
      <c r="OHV38" s="19"/>
      <c r="OHW38" s="19"/>
      <c r="OHX38" s="19"/>
      <c r="OHY38" s="19"/>
      <c r="OHZ38" s="19"/>
      <c r="OIA38" s="19"/>
      <c r="OIB38" s="19"/>
      <c r="OIC38" s="19"/>
      <c r="OID38" s="19"/>
      <c r="OIE38" s="19"/>
      <c r="OIF38" s="19"/>
      <c r="OIG38" s="19"/>
      <c r="OIH38" s="19"/>
      <c r="OII38" s="19"/>
      <c r="OIJ38" s="19"/>
      <c r="OIK38" s="19"/>
      <c r="OIL38" s="19"/>
      <c r="OIM38" s="19"/>
      <c r="OIN38" s="19"/>
      <c r="OIO38" s="19"/>
      <c r="OIP38" s="19"/>
      <c r="OIQ38" s="19"/>
      <c r="OIR38" s="19"/>
      <c r="OIS38" s="19"/>
      <c r="OIT38" s="19"/>
      <c r="OIU38" s="19"/>
      <c r="OIV38" s="19"/>
      <c r="OIW38" s="19"/>
      <c r="OIX38" s="19"/>
      <c r="OIY38" s="19"/>
      <c r="OIZ38" s="19"/>
      <c r="OJA38" s="19"/>
      <c r="OJB38" s="19"/>
      <c r="OJC38" s="19"/>
      <c r="OJD38" s="19"/>
      <c r="OJE38" s="19"/>
      <c r="OJF38" s="19"/>
      <c r="OJG38" s="19"/>
      <c r="OJH38" s="19"/>
      <c r="OJI38" s="19"/>
      <c r="OJJ38" s="19"/>
      <c r="OJK38" s="19"/>
      <c r="OJL38" s="19"/>
      <c r="OJM38" s="19"/>
      <c r="OJN38" s="19"/>
      <c r="OJO38" s="19"/>
      <c r="OJP38" s="19"/>
      <c r="OJQ38" s="19"/>
      <c r="OJR38" s="19"/>
      <c r="OJS38" s="19"/>
      <c r="OJT38" s="19"/>
      <c r="OJU38" s="19"/>
      <c r="OJV38" s="19"/>
      <c r="OJW38" s="19"/>
      <c r="OJX38" s="19"/>
      <c r="OJY38" s="19"/>
      <c r="OJZ38" s="19"/>
      <c r="OKA38" s="19"/>
      <c r="OKB38" s="19"/>
      <c r="OKC38" s="19"/>
      <c r="OKD38" s="19"/>
      <c r="OKE38" s="19"/>
      <c r="OKF38" s="19"/>
      <c r="OKG38" s="19"/>
      <c r="OKH38" s="19"/>
      <c r="OKI38" s="19"/>
      <c r="OKJ38" s="19"/>
      <c r="OKK38" s="19"/>
      <c r="OKL38" s="19"/>
      <c r="OKM38" s="19"/>
      <c r="OKN38" s="19"/>
      <c r="OKO38" s="19"/>
      <c r="OKP38" s="19"/>
      <c r="OKQ38" s="19"/>
      <c r="OKR38" s="19"/>
      <c r="OKS38" s="19"/>
      <c r="OKT38" s="19"/>
      <c r="OKU38" s="19"/>
      <c r="OKV38" s="19"/>
      <c r="OKW38" s="19"/>
      <c r="OKX38" s="19"/>
      <c r="OKY38" s="19"/>
      <c r="OKZ38" s="19"/>
      <c r="OLA38" s="19"/>
      <c r="OLB38" s="19"/>
      <c r="OLC38" s="19"/>
      <c r="OLD38" s="19"/>
      <c r="OLE38" s="19"/>
      <c r="OLF38" s="19"/>
      <c r="OLG38" s="19"/>
      <c r="OLH38" s="19"/>
      <c r="OLI38" s="19"/>
      <c r="OLJ38" s="19"/>
      <c r="OLK38" s="19"/>
      <c r="OLL38" s="19"/>
      <c r="OLM38" s="19"/>
      <c r="OLN38" s="19"/>
      <c r="OLO38" s="19"/>
      <c r="OLP38" s="19"/>
      <c r="OLQ38" s="19"/>
      <c r="OLR38" s="19"/>
      <c r="OLS38" s="19"/>
      <c r="OLT38" s="19"/>
      <c r="OLU38" s="19"/>
      <c r="OLV38" s="19"/>
      <c r="OLW38" s="19"/>
      <c r="OLX38" s="19"/>
      <c r="OLY38" s="19"/>
      <c r="OLZ38" s="19"/>
      <c r="OMA38" s="19"/>
      <c r="OMB38" s="19"/>
      <c r="OMC38" s="19"/>
      <c r="OMD38" s="19"/>
      <c r="OME38" s="19"/>
      <c r="OMF38" s="19"/>
      <c r="OMG38" s="19"/>
      <c r="OMH38" s="19"/>
      <c r="OMI38" s="19"/>
      <c r="OMJ38" s="19"/>
      <c r="OMK38" s="19"/>
      <c r="OML38" s="19"/>
      <c r="OMM38" s="19"/>
      <c r="OMN38" s="19"/>
      <c r="OMO38" s="19"/>
      <c r="OMP38" s="19"/>
      <c r="OMQ38" s="19"/>
      <c r="OMR38" s="19"/>
      <c r="OMS38" s="19"/>
      <c r="OMT38" s="19"/>
      <c r="OMU38" s="19"/>
      <c r="OMV38" s="19"/>
      <c r="OMW38" s="19"/>
      <c r="OMX38" s="19"/>
      <c r="OMY38" s="19"/>
      <c r="OMZ38" s="19"/>
      <c r="ONA38" s="19"/>
      <c r="ONB38" s="19"/>
      <c r="ONC38" s="19"/>
      <c r="OND38" s="19"/>
      <c r="ONE38" s="19"/>
      <c r="ONF38" s="19"/>
      <c r="ONG38" s="19"/>
      <c r="ONH38" s="19"/>
      <c r="ONI38" s="19"/>
      <c r="ONJ38" s="19"/>
      <c r="ONK38" s="19"/>
      <c r="ONL38" s="19"/>
      <c r="ONM38" s="19"/>
      <c r="ONN38" s="19"/>
      <c r="ONO38" s="19"/>
      <c r="ONP38" s="19"/>
      <c r="ONQ38" s="19"/>
      <c r="ONR38" s="19"/>
      <c r="ONS38" s="19"/>
      <c r="ONT38" s="19"/>
      <c r="ONU38" s="19"/>
      <c r="ONV38" s="19"/>
      <c r="ONW38" s="19"/>
      <c r="ONX38" s="19"/>
      <c r="ONY38" s="19"/>
      <c r="ONZ38" s="19"/>
      <c r="OOA38" s="19"/>
      <c r="OOB38" s="19"/>
      <c r="OOC38" s="19"/>
      <c r="OOD38" s="19"/>
      <c r="OOE38" s="19"/>
      <c r="OOF38" s="19"/>
      <c r="OOG38" s="19"/>
      <c r="OOH38" s="19"/>
      <c r="OOI38" s="19"/>
      <c r="OOJ38" s="19"/>
      <c r="OOK38" s="19"/>
      <c r="OOL38" s="19"/>
      <c r="OOM38" s="19"/>
      <c r="OON38" s="19"/>
      <c r="OOO38" s="19"/>
      <c r="OOP38" s="19"/>
      <c r="OOQ38" s="19"/>
      <c r="OOR38" s="19"/>
      <c r="OOS38" s="19"/>
      <c r="OOT38" s="19"/>
      <c r="OOU38" s="19"/>
      <c r="OOV38" s="19"/>
      <c r="OOW38" s="19"/>
      <c r="OOX38" s="19"/>
      <c r="OOY38" s="19"/>
      <c r="OOZ38" s="19"/>
      <c r="OPA38" s="19"/>
      <c r="OPB38" s="19"/>
      <c r="OPC38" s="19"/>
      <c r="OPD38" s="19"/>
      <c r="OPE38" s="19"/>
      <c r="OPF38" s="19"/>
      <c r="OPG38" s="19"/>
      <c r="OPH38" s="19"/>
      <c r="OPI38" s="19"/>
      <c r="OPJ38" s="19"/>
      <c r="OPK38" s="19"/>
      <c r="OPL38" s="19"/>
      <c r="OPM38" s="19"/>
      <c r="OPN38" s="19"/>
      <c r="OPO38" s="19"/>
      <c r="OPP38" s="19"/>
      <c r="OPQ38" s="19"/>
      <c r="OPR38" s="19"/>
      <c r="OPS38" s="19"/>
      <c r="OPT38" s="19"/>
      <c r="OPU38" s="19"/>
      <c r="OPV38" s="19"/>
      <c r="OPW38" s="19"/>
      <c r="OPX38" s="19"/>
      <c r="OPY38" s="19"/>
      <c r="OPZ38" s="19"/>
      <c r="OQA38" s="19"/>
      <c r="OQB38" s="19"/>
      <c r="OQC38" s="19"/>
      <c r="OQD38" s="19"/>
      <c r="OQE38" s="19"/>
      <c r="OQF38" s="19"/>
      <c r="OQG38" s="19"/>
      <c r="OQH38" s="19"/>
      <c r="OQI38" s="19"/>
      <c r="OQJ38" s="19"/>
      <c r="OQK38" s="19"/>
      <c r="OQL38" s="19"/>
      <c r="OQM38" s="19"/>
      <c r="OQN38" s="19"/>
      <c r="OQO38" s="19"/>
      <c r="OQP38" s="19"/>
      <c r="OQQ38" s="19"/>
      <c r="OQR38" s="19"/>
      <c r="OQS38" s="19"/>
      <c r="OQT38" s="19"/>
      <c r="OQU38" s="19"/>
      <c r="OQV38" s="19"/>
      <c r="OQW38" s="19"/>
      <c r="OQX38" s="19"/>
      <c r="OQY38" s="19"/>
      <c r="OQZ38" s="19"/>
      <c r="ORA38" s="19"/>
      <c r="ORB38" s="19"/>
      <c r="ORC38" s="19"/>
      <c r="ORD38" s="19"/>
      <c r="ORE38" s="19"/>
      <c r="ORF38" s="19"/>
      <c r="ORG38" s="19"/>
      <c r="ORH38" s="19"/>
      <c r="ORI38" s="19"/>
      <c r="ORJ38" s="19"/>
      <c r="ORK38" s="19"/>
      <c r="ORL38" s="19"/>
      <c r="ORM38" s="19"/>
      <c r="ORN38" s="19"/>
      <c r="ORO38" s="19"/>
      <c r="ORP38" s="19"/>
      <c r="ORQ38" s="19"/>
      <c r="ORR38" s="19"/>
      <c r="ORS38" s="19"/>
      <c r="ORT38" s="19"/>
      <c r="ORU38" s="19"/>
      <c r="ORV38" s="19"/>
      <c r="ORW38" s="19"/>
      <c r="ORX38" s="19"/>
      <c r="ORY38" s="19"/>
      <c r="ORZ38" s="19"/>
      <c r="OSA38" s="19"/>
      <c r="OSB38" s="19"/>
      <c r="OSC38" s="19"/>
      <c r="OSD38" s="19"/>
      <c r="OSE38" s="19"/>
      <c r="OSF38" s="19"/>
      <c r="OSG38" s="19"/>
      <c r="OSH38" s="19"/>
      <c r="OSI38" s="19"/>
      <c r="OSJ38" s="19"/>
      <c r="OSK38" s="19"/>
      <c r="OSL38" s="19"/>
      <c r="OSM38" s="19"/>
      <c r="OSN38" s="19"/>
      <c r="OSO38" s="19"/>
      <c r="OSP38" s="19"/>
      <c r="OSQ38" s="19"/>
      <c r="OSR38" s="19"/>
      <c r="OSS38" s="19"/>
      <c r="OST38" s="19"/>
      <c r="OSU38" s="19"/>
      <c r="OSV38" s="19"/>
      <c r="OSW38" s="19"/>
      <c r="OSX38" s="19"/>
      <c r="OSY38" s="19"/>
      <c r="OSZ38" s="19"/>
      <c r="OTA38" s="19"/>
      <c r="OTB38" s="19"/>
      <c r="OTC38" s="19"/>
      <c r="OTD38" s="19"/>
      <c r="OTE38" s="19"/>
      <c r="OTF38" s="19"/>
      <c r="OTG38" s="19"/>
      <c r="OTH38" s="19"/>
      <c r="OTI38" s="19"/>
      <c r="OTJ38" s="19"/>
      <c r="OTK38" s="19"/>
      <c r="OTL38" s="19"/>
      <c r="OTM38" s="19"/>
      <c r="OTN38" s="19"/>
      <c r="OTO38" s="19"/>
      <c r="OTP38" s="19"/>
      <c r="OTQ38" s="19"/>
      <c r="OTR38" s="19"/>
      <c r="OTS38" s="19"/>
      <c r="OTT38" s="19"/>
      <c r="OTU38" s="19"/>
      <c r="OTV38" s="19"/>
      <c r="OTW38" s="19"/>
      <c r="OTX38" s="19"/>
      <c r="OTY38" s="19"/>
      <c r="OTZ38" s="19"/>
      <c r="OUA38" s="19"/>
      <c r="OUB38" s="19"/>
      <c r="OUC38" s="19"/>
      <c r="OUD38" s="19"/>
      <c r="OUE38" s="19"/>
      <c r="OUF38" s="19"/>
      <c r="OUG38" s="19"/>
      <c r="OUH38" s="19"/>
      <c r="OUI38" s="19"/>
      <c r="OUJ38" s="19"/>
      <c r="OUK38" s="19"/>
      <c r="OUL38" s="19"/>
      <c r="OUM38" s="19"/>
      <c r="OUN38" s="19"/>
      <c r="OUO38" s="19"/>
      <c r="OUP38" s="19"/>
      <c r="OUQ38" s="19"/>
      <c r="OUR38" s="19"/>
      <c r="OUS38" s="19"/>
      <c r="OUT38" s="19"/>
      <c r="OUU38" s="19"/>
      <c r="OUV38" s="19"/>
      <c r="OUW38" s="19"/>
      <c r="OUX38" s="19"/>
      <c r="OUY38" s="19"/>
      <c r="OUZ38" s="19"/>
      <c r="OVA38" s="19"/>
      <c r="OVB38" s="19"/>
      <c r="OVC38" s="19"/>
      <c r="OVD38" s="19"/>
      <c r="OVE38" s="19"/>
      <c r="OVF38" s="19"/>
      <c r="OVG38" s="19"/>
      <c r="OVH38" s="19"/>
      <c r="OVI38" s="19"/>
      <c r="OVJ38" s="19"/>
      <c r="OVK38" s="19"/>
      <c r="OVL38" s="19"/>
      <c r="OVM38" s="19"/>
      <c r="OVN38" s="19"/>
      <c r="OVO38" s="19"/>
      <c r="OVP38" s="19"/>
      <c r="OVQ38" s="19"/>
      <c r="OVR38" s="19"/>
      <c r="OVS38" s="19"/>
      <c r="OVT38" s="19"/>
      <c r="OVU38" s="19"/>
      <c r="OVV38" s="19"/>
      <c r="OVW38" s="19"/>
      <c r="OVX38" s="19"/>
      <c r="OVY38" s="19"/>
      <c r="OVZ38" s="19"/>
      <c r="OWA38" s="19"/>
      <c r="OWB38" s="19"/>
      <c r="OWC38" s="19"/>
      <c r="OWD38" s="19"/>
      <c r="OWE38" s="19"/>
      <c r="OWF38" s="19"/>
      <c r="OWG38" s="19"/>
      <c r="OWH38" s="19"/>
      <c r="OWI38" s="19"/>
      <c r="OWJ38" s="19"/>
      <c r="OWK38" s="19"/>
      <c r="OWL38" s="19"/>
      <c r="OWM38" s="19"/>
      <c r="OWN38" s="19"/>
      <c r="OWO38" s="19"/>
      <c r="OWP38" s="19"/>
      <c r="OWQ38" s="19"/>
      <c r="OWR38" s="19"/>
      <c r="OWS38" s="19"/>
      <c r="OWT38" s="19"/>
      <c r="OWU38" s="19"/>
      <c r="OWV38" s="19"/>
      <c r="OWW38" s="19"/>
      <c r="OWX38" s="19"/>
      <c r="OWY38" s="19"/>
      <c r="OWZ38" s="19"/>
      <c r="OXA38" s="19"/>
      <c r="OXB38" s="19"/>
      <c r="OXC38" s="19"/>
      <c r="OXD38" s="19"/>
      <c r="OXE38" s="19"/>
      <c r="OXF38" s="19"/>
      <c r="OXG38" s="19"/>
      <c r="OXH38" s="19"/>
      <c r="OXI38" s="19"/>
      <c r="OXJ38" s="19"/>
      <c r="OXK38" s="19"/>
      <c r="OXL38" s="19"/>
      <c r="OXM38" s="19"/>
      <c r="OXN38" s="19"/>
      <c r="OXO38" s="19"/>
      <c r="OXP38" s="19"/>
      <c r="OXQ38" s="19"/>
      <c r="OXR38" s="19"/>
      <c r="OXS38" s="19"/>
      <c r="OXT38" s="19"/>
      <c r="OXU38" s="19"/>
      <c r="OXV38" s="19"/>
      <c r="OXW38" s="19"/>
      <c r="OXX38" s="19"/>
      <c r="OXY38" s="19"/>
      <c r="OXZ38" s="19"/>
      <c r="OYA38" s="19"/>
      <c r="OYB38" s="19"/>
      <c r="OYC38" s="19"/>
      <c r="OYD38" s="19"/>
      <c r="OYE38" s="19"/>
      <c r="OYF38" s="19"/>
      <c r="OYG38" s="19"/>
      <c r="OYH38" s="19"/>
      <c r="OYI38" s="19"/>
      <c r="OYJ38" s="19"/>
      <c r="OYK38" s="19"/>
      <c r="OYL38" s="19"/>
      <c r="OYM38" s="19"/>
      <c r="OYN38" s="19"/>
      <c r="OYO38" s="19"/>
      <c r="OYP38" s="19"/>
      <c r="OYQ38" s="19"/>
      <c r="OYR38" s="19"/>
      <c r="OYS38" s="19"/>
      <c r="OYT38" s="19"/>
      <c r="OYU38" s="19"/>
      <c r="OYV38" s="19"/>
      <c r="OYW38" s="19"/>
      <c r="OYX38" s="19"/>
      <c r="OYY38" s="19"/>
      <c r="OYZ38" s="19"/>
      <c r="OZA38" s="19"/>
      <c r="OZB38" s="19"/>
      <c r="OZC38" s="19"/>
      <c r="OZD38" s="19"/>
      <c r="OZE38" s="19"/>
      <c r="OZF38" s="19"/>
      <c r="OZG38" s="19"/>
      <c r="OZH38" s="19"/>
      <c r="OZI38" s="19"/>
      <c r="OZJ38" s="19"/>
      <c r="OZK38" s="19"/>
      <c r="OZL38" s="19"/>
      <c r="OZM38" s="19"/>
      <c r="OZN38" s="19"/>
      <c r="OZO38" s="19"/>
      <c r="OZP38" s="19"/>
      <c r="OZQ38" s="19"/>
      <c r="OZR38" s="19"/>
      <c r="OZS38" s="19"/>
      <c r="OZT38" s="19"/>
      <c r="OZU38" s="19"/>
      <c r="OZV38" s="19"/>
      <c r="OZW38" s="19"/>
      <c r="OZX38" s="19"/>
      <c r="OZY38" s="19"/>
      <c r="OZZ38" s="19"/>
      <c r="PAA38" s="19"/>
      <c r="PAB38" s="19"/>
      <c r="PAC38" s="19"/>
      <c r="PAD38" s="19"/>
      <c r="PAE38" s="19"/>
      <c r="PAF38" s="19"/>
      <c r="PAG38" s="19"/>
      <c r="PAH38" s="19"/>
      <c r="PAI38" s="19"/>
      <c r="PAJ38" s="19"/>
      <c r="PAK38" s="19"/>
      <c r="PAL38" s="19"/>
      <c r="PAM38" s="19"/>
      <c r="PAN38" s="19"/>
      <c r="PAO38" s="19"/>
      <c r="PAP38" s="19"/>
      <c r="PAQ38" s="19"/>
      <c r="PAR38" s="19"/>
      <c r="PAS38" s="19"/>
      <c r="PAT38" s="19"/>
      <c r="PAU38" s="19"/>
      <c r="PAV38" s="19"/>
      <c r="PAW38" s="19"/>
      <c r="PAX38" s="19"/>
      <c r="PAY38" s="19"/>
      <c r="PAZ38" s="19"/>
      <c r="PBA38" s="19"/>
      <c r="PBB38" s="19"/>
      <c r="PBC38" s="19"/>
      <c r="PBD38" s="19"/>
      <c r="PBE38" s="19"/>
      <c r="PBF38" s="19"/>
      <c r="PBG38" s="19"/>
      <c r="PBH38" s="19"/>
      <c r="PBI38" s="19"/>
      <c r="PBJ38" s="19"/>
      <c r="PBK38" s="19"/>
      <c r="PBL38" s="19"/>
      <c r="PBM38" s="19"/>
      <c r="PBN38" s="19"/>
      <c r="PBO38" s="19"/>
      <c r="PBP38" s="19"/>
      <c r="PBQ38" s="19"/>
      <c r="PBR38" s="19"/>
      <c r="PBS38" s="19"/>
      <c r="PBT38" s="19"/>
      <c r="PBU38" s="19"/>
      <c r="PBV38" s="19"/>
      <c r="PBW38" s="19"/>
      <c r="PBX38" s="19"/>
      <c r="PBY38" s="19"/>
      <c r="PBZ38" s="19"/>
      <c r="PCA38" s="19"/>
      <c r="PCB38" s="19"/>
      <c r="PCC38" s="19"/>
      <c r="PCD38" s="19"/>
      <c r="PCE38" s="19"/>
      <c r="PCF38" s="19"/>
      <c r="PCG38" s="19"/>
      <c r="PCH38" s="19"/>
      <c r="PCI38" s="19"/>
      <c r="PCJ38" s="19"/>
      <c r="PCK38" s="19"/>
      <c r="PCL38" s="19"/>
      <c r="PCM38" s="19"/>
      <c r="PCN38" s="19"/>
      <c r="PCO38" s="19"/>
      <c r="PCP38" s="19"/>
      <c r="PCQ38" s="19"/>
      <c r="PCR38" s="19"/>
      <c r="PCS38" s="19"/>
      <c r="PCT38" s="19"/>
      <c r="PCU38" s="19"/>
      <c r="PCV38" s="19"/>
      <c r="PCW38" s="19"/>
      <c r="PCX38" s="19"/>
      <c r="PCY38" s="19"/>
      <c r="PCZ38" s="19"/>
      <c r="PDA38" s="19"/>
      <c r="PDB38" s="19"/>
      <c r="PDC38" s="19"/>
      <c r="PDD38" s="19"/>
      <c r="PDE38" s="19"/>
      <c r="PDF38" s="19"/>
      <c r="PDG38" s="19"/>
      <c r="PDH38" s="19"/>
      <c r="PDI38" s="19"/>
      <c r="PDJ38" s="19"/>
      <c r="PDK38" s="19"/>
      <c r="PDL38" s="19"/>
      <c r="PDM38" s="19"/>
      <c r="PDN38" s="19"/>
      <c r="PDO38" s="19"/>
      <c r="PDP38" s="19"/>
      <c r="PDQ38" s="19"/>
      <c r="PDR38" s="19"/>
      <c r="PDS38" s="19"/>
      <c r="PDT38" s="19"/>
      <c r="PDU38" s="19"/>
      <c r="PDV38" s="19"/>
      <c r="PDW38" s="19"/>
      <c r="PDX38" s="19"/>
      <c r="PDY38" s="19"/>
      <c r="PDZ38" s="19"/>
      <c r="PEA38" s="19"/>
      <c r="PEB38" s="19"/>
      <c r="PEC38" s="19"/>
      <c r="PED38" s="19"/>
      <c r="PEE38" s="19"/>
      <c r="PEF38" s="19"/>
      <c r="PEG38" s="19"/>
      <c r="PEH38" s="19"/>
      <c r="PEI38" s="19"/>
      <c r="PEJ38" s="19"/>
      <c r="PEK38" s="19"/>
      <c r="PEL38" s="19"/>
      <c r="PEM38" s="19"/>
      <c r="PEN38" s="19"/>
      <c r="PEO38" s="19"/>
      <c r="PEP38" s="19"/>
      <c r="PEQ38" s="19"/>
      <c r="PER38" s="19"/>
      <c r="PES38" s="19"/>
      <c r="PET38" s="19"/>
      <c r="PEU38" s="19"/>
      <c r="PEV38" s="19"/>
      <c r="PEW38" s="19"/>
      <c r="PEX38" s="19"/>
      <c r="PEY38" s="19"/>
      <c r="PEZ38" s="19"/>
      <c r="PFA38" s="19"/>
      <c r="PFB38" s="19"/>
      <c r="PFC38" s="19"/>
      <c r="PFD38" s="19"/>
      <c r="PFE38" s="19"/>
      <c r="PFF38" s="19"/>
      <c r="PFG38" s="19"/>
      <c r="PFH38" s="19"/>
      <c r="PFI38" s="19"/>
      <c r="PFJ38" s="19"/>
      <c r="PFK38" s="19"/>
      <c r="PFL38" s="19"/>
      <c r="PFM38" s="19"/>
      <c r="PFN38" s="19"/>
      <c r="PFO38" s="19"/>
      <c r="PFP38" s="19"/>
      <c r="PFQ38" s="19"/>
      <c r="PFR38" s="19"/>
      <c r="PFS38" s="19"/>
      <c r="PFT38" s="19"/>
      <c r="PFU38" s="19"/>
      <c r="PFV38" s="19"/>
      <c r="PFW38" s="19"/>
      <c r="PFX38" s="19"/>
      <c r="PFY38" s="19"/>
      <c r="PFZ38" s="19"/>
      <c r="PGA38" s="19"/>
      <c r="PGB38" s="19"/>
      <c r="PGC38" s="19"/>
      <c r="PGD38" s="19"/>
      <c r="PGE38" s="19"/>
      <c r="PGF38" s="19"/>
      <c r="PGG38" s="19"/>
      <c r="PGH38" s="19"/>
      <c r="PGI38" s="19"/>
      <c r="PGJ38" s="19"/>
      <c r="PGK38" s="19"/>
      <c r="PGL38" s="19"/>
      <c r="PGM38" s="19"/>
      <c r="PGN38" s="19"/>
      <c r="PGO38" s="19"/>
      <c r="PGP38" s="19"/>
      <c r="PGQ38" s="19"/>
      <c r="PGR38" s="19"/>
      <c r="PGS38" s="19"/>
      <c r="PGT38" s="19"/>
      <c r="PGU38" s="19"/>
      <c r="PGV38" s="19"/>
      <c r="PGW38" s="19"/>
      <c r="PGX38" s="19"/>
      <c r="PGY38" s="19"/>
      <c r="PGZ38" s="19"/>
      <c r="PHA38" s="19"/>
      <c r="PHB38" s="19"/>
      <c r="PHC38" s="19"/>
      <c r="PHD38" s="19"/>
      <c r="PHE38" s="19"/>
      <c r="PHF38" s="19"/>
      <c r="PHG38" s="19"/>
      <c r="PHH38" s="19"/>
      <c r="PHI38" s="19"/>
      <c r="PHJ38" s="19"/>
      <c r="PHK38" s="19"/>
      <c r="PHL38" s="19"/>
      <c r="PHM38" s="19"/>
      <c r="PHN38" s="19"/>
      <c r="PHO38" s="19"/>
      <c r="PHP38" s="19"/>
      <c r="PHQ38" s="19"/>
      <c r="PHR38" s="19"/>
      <c r="PHS38" s="19"/>
      <c r="PHT38" s="19"/>
      <c r="PHU38" s="19"/>
      <c r="PHV38" s="19"/>
      <c r="PHW38" s="19"/>
      <c r="PHX38" s="19"/>
      <c r="PHY38" s="19"/>
      <c r="PHZ38" s="19"/>
      <c r="PIA38" s="19"/>
      <c r="PIB38" s="19"/>
      <c r="PIC38" s="19"/>
      <c r="PID38" s="19"/>
      <c r="PIE38" s="19"/>
      <c r="PIF38" s="19"/>
      <c r="PIG38" s="19"/>
      <c r="PIH38" s="19"/>
      <c r="PII38" s="19"/>
      <c r="PIJ38" s="19"/>
      <c r="PIK38" s="19"/>
      <c r="PIL38" s="19"/>
      <c r="PIM38" s="19"/>
      <c r="PIN38" s="19"/>
      <c r="PIO38" s="19"/>
      <c r="PIP38" s="19"/>
      <c r="PIQ38" s="19"/>
      <c r="PIR38" s="19"/>
      <c r="PIS38" s="19"/>
      <c r="PIT38" s="19"/>
      <c r="PIU38" s="19"/>
      <c r="PIV38" s="19"/>
      <c r="PIW38" s="19"/>
      <c r="PIX38" s="19"/>
      <c r="PIY38" s="19"/>
      <c r="PIZ38" s="19"/>
      <c r="PJA38" s="19"/>
      <c r="PJB38" s="19"/>
      <c r="PJC38" s="19"/>
      <c r="PJD38" s="19"/>
      <c r="PJE38" s="19"/>
      <c r="PJF38" s="19"/>
      <c r="PJG38" s="19"/>
      <c r="PJH38" s="19"/>
      <c r="PJI38" s="19"/>
      <c r="PJJ38" s="19"/>
      <c r="PJK38" s="19"/>
      <c r="PJL38" s="19"/>
      <c r="PJM38" s="19"/>
      <c r="PJN38" s="19"/>
      <c r="PJO38" s="19"/>
      <c r="PJP38" s="19"/>
      <c r="PJQ38" s="19"/>
      <c r="PJR38" s="19"/>
      <c r="PJS38" s="19"/>
      <c r="PJT38" s="19"/>
      <c r="PJU38" s="19"/>
      <c r="PJV38" s="19"/>
      <c r="PJW38" s="19"/>
      <c r="PJX38" s="19"/>
      <c r="PJY38" s="19"/>
      <c r="PJZ38" s="19"/>
      <c r="PKA38" s="19"/>
      <c r="PKB38" s="19"/>
      <c r="PKC38" s="19"/>
      <c r="PKD38" s="19"/>
      <c r="PKE38" s="19"/>
      <c r="PKF38" s="19"/>
      <c r="PKG38" s="19"/>
      <c r="PKH38" s="19"/>
      <c r="PKI38" s="19"/>
      <c r="PKJ38" s="19"/>
      <c r="PKK38" s="19"/>
      <c r="PKL38" s="19"/>
      <c r="PKM38" s="19"/>
      <c r="PKN38" s="19"/>
      <c r="PKO38" s="19"/>
      <c r="PKP38" s="19"/>
      <c r="PKQ38" s="19"/>
      <c r="PKR38" s="19"/>
      <c r="PKS38" s="19"/>
      <c r="PKT38" s="19"/>
      <c r="PKU38" s="19"/>
      <c r="PKV38" s="19"/>
      <c r="PKW38" s="19"/>
      <c r="PKX38" s="19"/>
      <c r="PKY38" s="19"/>
      <c r="PKZ38" s="19"/>
      <c r="PLA38" s="19"/>
      <c r="PLB38" s="19"/>
      <c r="PLC38" s="19"/>
      <c r="PLD38" s="19"/>
      <c r="PLE38" s="19"/>
      <c r="PLF38" s="19"/>
      <c r="PLG38" s="19"/>
      <c r="PLH38" s="19"/>
      <c r="PLI38" s="19"/>
      <c r="PLJ38" s="19"/>
      <c r="PLK38" s="19"/>
      <c r="PLL38" s="19"/>
      <c r="PLM38" s="19"/>
      <c r="PLN38" s="19"/>
      <c r="PLO38" s="19"/>
      <c r="PLP38" s="19"/>
      <c r="PLQ38" s="19"/>
      <c r="PLR38" s="19"/>
      <c r="PLS38" s="19"/>
      <c r="PLT38" s="19"/>
      <c r="PLU38" s="19"/>
      <c r="PLV38" s="19"/>
      <c r="PLW38" s="19"/>
      <c r="PLX38" s="19"/>
      <c r="PLY38" s="19"/>
      <c r="PLZ38" s="19"/>
      <c r="PMA38" s="19"/>
      <c r="PMB38" s="19"/>
      <c r="PMC38" s="19"/>
      <c r="PMD38" s="19"/>
      <c r="PME38" s="19"/>
      <c r="PMF38" s="19"/>
      <c r="PMG38" s="19"/>
      <c r="PMH38" s="19"/>
      <c r="PMI38" s="19"/>
      <c r="PMJ38" s="19"/>
      <c r="PMK38" s="19"/>
      <c r="PML38" s="19"/>
      <c r="PMM38" s="19"/>
      <c r="PMN38" s="19"/>
      <c r="PMO38" s="19"/>
      <c r="PMP38" s="19"/>
      <c r="PMQ38" s="19"/>
      <c r="PMR38" s="19"/>
      <c r="PMS38" s="19"/>
      <c r="PMT38" s="19"/>
      <c r="PMU38" s="19"/>
      <c r="PMV38" s="19"/>
      <c r="PMW38" s="19"/>
      <c r="PMX38" s="19"/>
      <c r="PMY38" s="19"/>
      <c r="PMZ38" s="19"/>
      <c r="PNA38" s="19"/>
      <c r="PNB38" s="19"/>
      <c r="PNC38" s="19"/>
      <c r="PND38" s="19"/>
      <c r="PNE38" s="19"/>
      <c r="PNF38" s="19"/>
      <c r="PNG38" s="19"/>
      <c r="PNH38" s="19"/>
      <c r="PNI38" s="19"/>
      <c r="PNJ38" s="19"/>
      <c r="PNK38" s="19"/>
      <c r="PNL38" s="19"/>
      <c r="PNM38" s="19"/>
      <c r="PNN38" s="19"/>
      <c r="PNO38" s="19"/>
      <c r="PNP38" s="19"/>
      <c r="PNQ38" s="19"/>
      <c r="PNR38" s="19"/>
      <c r="PNS38" s="19"/>
      <c r="PNT38" s="19"/>
      <c r="PNU38" s="19"/>
      <c r="PNV38" s="19"/>
      <c r="PNW38" s="19"/>
      <c r="PNX38" s="19"/>
      <c r="PNY38" s="19"/>
      <c r="PNZ38" s="19"/>
      <c r="POA38" s="19"/>
      <c r="POB38" s="19"/>
      <c r="POC38" s="19"/>
      <c r="POD38" s="19"/>
      <c r="POE38" s="19"/>
      <c r="POF38" s="19"/>
      <c r="POG38" s="19"/>
      <c r="POH38" s="19"/>
      <c r="POI38" s="19"/>
      <c r="POJ38" s="19"/>
      <c r="POK38" s="19"/>
      <c r="POL38" s="19"/>
      <c r="POM38" s="19"/>
      <c r="PON38" s="19"/>
      <c r="POO38" s="19"/>
      <c r="POP38" s="19"/>
      <c r="POQ38" s="19"/>
      <c r="POR38" s="19"/>
      <c r="POS38" s="19"/>
      <c r="POT38" s="19"/>
      <c r="POU38" s="19"/>
      <c r="POV38" s="19"/>
      <c r="POW38" s="19"/>
      <c r="POX38" s="19"/>
      <c r="POY38" s="19"/>
      <c r="POZ38" s="19"/>
      <c r="PPA38" s="19"/>
      <c r="PPB38" s="19"/>
      <c r="PPC38" s="19"/>
      <c r="PPD38" s="19"/>
      <c r="PPE38" s="19"/>
      <c r="PPF38" s="19"/>
      <c r="PPG38" s="19"/>
      <c r="PPH38" s="19"/>
      <c r="PPI38" s="19"/>
      <c r="PPJ38" s="19"/>
      <c r="PPK38" s="19"/>
      <c r="PPL38" s="19"/>
      <c r="PPM38" s="19"/>
      <c r="PPN38" s="19"/>
      <c r="PPO38" s="19"/>
      <c r="PPP38" s="19"/>
      <c r="PPQ38" s="19"/>
      <c r="PPR38" s="19"/>
      <c r="PPS38" s="19"/>
      <c r="PPT38" s="19"/>
      <c r="PPU38" s="19"/>
      <c r="PPV38" s="19"/>
      <c r="PPW38" s="19"/>
      <c r="PPX38" s="19"/>
      <c r="PPY38" s="19"/>
      <c r="PPZ38" s="19"/>
      <c r="PQA38" s="19"/>
      <c r="PQB38" s="19"/>
      <c r="PQC38" s="19"/>
      <c r="PQD38" s="19"/>
      <c r="PQE38" s="19"/>
      <c r="PQF38" s="19"/>
      <c r="PQG38" s="19"/>
      <c r="PQH38" s="19"/>
      <c r="PQI38" s="19"/>
      <c r="PQJ38" s="19"/>
      <c r="PQK38" s="19"/>
      <c r="PQL38" s="19"/>
      <c r="PQM38" s="19"/>
      <c r="PQN38" s="19"/>
      <c r="PQO38" s="19"/>
      <c r="PQP38" s="19"/>
      <c r="PQQ38" s="19"/>
      <c r="PQR38" s="19"/>
      <c r="PQS38" s="19"/>
      <c r="PQT38" s="19"/>
      <c r="PQU38" s="19"/>
      <c r="PQV38" s="19"/>
      <c r="PQW38" s="19"/>
      <c r="PQX38" s="19"/>
      <c r="PQY38" s="19"/>
      <c r="PQZ38" s="19"/>
      <c r="PRA38" s="19"/>
      <c r="PRB38" s="19"/>
      <c r="PRC38" s="19"/>
      <c r="PRD38" s="19"/>
      <c r="PRE38" s="19"/>
      <c r="PRF38" s="19"/>
      <c r="PRG38" s="19"/>
      <c r="PRH38" s="19"/>
      <c r="PRI38" s="19"/>
      <c r="PRJ38" s="19"/>
      <c r="PRK38" s="19"/>
      <c r="PRL38" s="19"/>
      <c r="PRM38" s="19"/>
      <c r="PRN38" s="19"/>
      <c r="PRO38" s="19"/>
      <c r="PRP38" s="19"/>
      <c r="PRQ38" s="19"/>
      <c r="PRR38" s="19"/>
      <c r="PRS38" s="19"/>
      <c r="PRT38" s="19"/>
      <c r="PRU38" s="19"/>
      <c r="PRV38" s="19"/>
      <c r="PRW38" s="19"/>
      <c r="PRX38" s="19"/>
      <c r="PRY38" s="19"/>
      <c r="PRZ38" s="19"/>
      <c r="PSA38" s="19"/>
      <c r="PSB38" s="19"/>
      <c r="PSC38" s="19"/>
      <c r="PSD38" s="19"/>
      <c r="PSE38" s="19"/>
      <c r="PSF38" s="19"/>
      <c r="PSG38" s="19"/>
      <c r="PSH38" s="19"/>
      <c r="PSI38" s="19"/>
      <c r="PSJ38" s="19"/>
      <c r="PSK38" s="19"/>
      <c r="PSL38" s="19"/>
      <c r="PSM38" s="19"/>
      <c r="PSN38" s="19"/>
      <c r="PSO38" s="19"/>
      <c r="PSP38" s="19"/>
      <c r="PSQ38" s="19"/>
      <c r="PSR38" s="19"/>
      <c r="PSS38" s="19"/>
      <c r="PST38" s="19"/>
      <c r="PSU38" s="19"/>
      <c r="PSV38" s="19"/>
      <c r="PSW38" s="19"/>
      <c r="PSX38" s="19"/>
      <c r="PSY38" s="19"/>
      <c r="PSZ38" s="19"/>
      <c r="PTA38" s="19"/>
      <c r="PTB38" s="19"/>
      <c r="PTC38" s="19"/>
      <c r="PTD38" s="19"/>
      <c r="PTE38" s="19"/>
      <c r="PTF38" s="19"/>
      <c r="PTG38" s="19"/>
      <c r="PTH38" s="19"/>
      <c r="PTI38" s="19"/>
      <c r="PTJ38" s="19"/>
      <c r="PTK38" s="19"/>
      <c r="PTL38" s="19"/>
      <c r="PTM38" s="19"/>
      <c r="PTN38" s="19"/>
      <c r="PTO38" s="19"/>
      <c r="PTP38" s="19"/>
      <c r="PTQ38" s="19"/>
      <c r="PTR38" s="19"/>
      <c r="PTS38" s="19"/>
      <c r="PTT38" s="19"/>
      <c r="PTU38" s="19"/>
      <c r="PTV38" s="19"/>
      <c r="PTW38" s="19"/>
      <c r="PTX38" s="19"/>
      <c r="PTY38" s="19"/>
      <c r="PTZ38" s="19"/>
      <c r="PUA38" s="19"/>
      <c r="PUB38" s="19"/>
      <c r="PUC38" s="19"/>
      <c r="PUD38" s="19"/>
      <c r="PUE38" s="19"/>
      <c r="PUF38" s="19"/>
      <c r="PUG38" s="19"/>
      <c r="PUH38" s="19"/>
      <c r="PUI38" s="19"/>
      <c r="PUJ38" s="19"/>
      <c r="PUK38" s="19"/>
      <c r="PUL38" s="19"/>
      <c r="PUM38" s="19"/>
      <c r="PUN38" s="19"/>
      <c r="PUO38" s="19"/>
      <c r="PUP38" s="19"/>
      <c r="PUQ38" s="19"/>
      <c r="PUR38" s="19"/>
      <c r="PUS38" s="19"/>
      <c r="PUT38" s="19"/>
      <c r="PUU38" s="19"/>
      <c r="PUV38" s="19"/>
      <c r="PUW38" s="19"/>
      <c r="PUX38" s="19"/>
      <c r="PUY38" s="19"/>
      <c r="PUZ38" s="19"/>
      <c r="PVA38" s="19"/>
      <c r="PVB38" s="19"/>
      <c r="PVC38" s="19"/>
      <c r="PVD38" s="19"/>
      <c r="PVE38" s="19"/>
      <c r="PVF38" s="19"/>
      <c r="PVG38" s="19"/>
      <c r="PVH38" s="19"/>
      <c r="PVI38" s="19"/>
      <c r="PVJ38" s="19"/>
      <c r="PVK38" s="19"/>
      <c r="PVL38" s="19"/>
      <c r="PVM38" s="19"/>
      <c r="PVN38" s="19"/>
      <c r="PVO38" s="19"/>
      <c r="PVP38" s="19"/>
      <c r="PVQ38" s="19"/>
      <c r="PVR38" s="19"/>
      <c r="PVS38" s="19"/>
      <c r="PVT38" s="19"/>
      <c r="PVU38" s="19"/>
      <c r="PVV38" s="19"/>
      <c r="PVW38" s="19"/>
      <c r="PVX38" s="19"/>
      <c r="PVY38" s="19"/>
      <c r="PVZ38" s="19"/>
      <c r="PWA38" s="19"/>
      <c r="PWB38" s="19"/>
      <c r="PWC38" s="19"/>
      <c r="PWD38" s="19"/>
      <c r="PWE38" s="19"/>
      <c r="PWF38" s="19"/>
      <c r="PWG38" s="19"/>
      <c r="PWH38" s="19"/>
      <c r="PWI38" s="19"/>
      <c r="PWJ38" s="19"/>
      <c r="PWK38" s="19"/>
      <c r="PWL38" s="19"/>
      <c r="PWM38" s="19"/>
      <c r="PWN38" s="19"/>
      <c r="PWO38" s="19"/>
      <c r="PWP38" s="19"/>
      <c r="PWQ38" s="19"/>
      <c r="PWR38" s="19"/>
      <c r="PWS38" s="19"/>
      <c r="PWT38" s="19"/>
      <c r="PWU38" s="19"/>
      <c r="PWV38" s="19"/>
      <c r="PWW38" s="19"/>
      <c r="PWX38" s="19"/>
      <c r="PWY38" s="19"/>
      <c r="PWZ38" s="19"/>
      <c r="PXA38" s="19"/>
      <c r="PXB38" s="19"/>
      <c r="PXC38" s="19"/>
      <c r="PXD38" s="19"/>
      <c r="PXE38" s="19"/>
      <c r="PXF38" s="19"/>
      <c r="PXG38" s="19"/>
      <c r="PXH38" s="19"/>
      <c r="PXI38" s="19"/>
      <c r="PXJ38" s="19"/>
      <c r="PXK38" s="19"/>
      <c r="PXL38" s="19"/>
      <c r="PXM38" s="19"/>
      <c r="PXN38" s="19"/>
      <c r="PXO38" s="19"/>
      <c r="PXP38" s="19"/>
      <c r="PXQ38" s="19"/>
      <c r="PXR38" s="19"/>
      <c r="PXS38" s="19"/>
      <c r="PXT38" s="19"/>
      <c r="PXU38" s="19"/>
      <c r="PXV38" s="19"/>
      <c r="PXW38" s="19"/>
      <c r="PXX38" s="19"/>
      <c r="PXY38" s="19"/>
      <c r="PXZ38" s="19"/>
      <c r="PYA38" s="19"/>
      <c r="PYB38" s="19"/>
      <c r="PYC38" s="19"/>
      <c r="PYD38" s="19"/>
      <c r="PYE38" s="19"/>
      <c r="PYF38" s="19"/>
      <c r="PYG38" s="19"/>
      <c r="PYH38" s="19"/>
      <c r="PYI38" s="19"/>
      <c r="PYJ38" s="19"/>
      <c r="PYK38" s="19"/>
      <c r="PYL38" s="19"/>
      <c r="PYM38" s="19"/>
      <c r="PYN38" s="19"/>
      <c r="PYO38" s="19"/>
      <c r="PYP38" s="19"/>
      <c r="PYQ38" s="19"/>
      <c r="PYR38" s="19"/>
      <c r="PYS38" s="19"/>
      <c r="PYT38" s="19"/>
      <c r="PYU38" s="19"/>
      <c r="PYV38" s="19"/>
      <c r="PYW38" s="19"/>
      <c r="PYX38" s="19"/>
      <c r="PYY38" s="19"/>
      <c r="PYZ38" s="19"/>
      <c r="PZA38" s="19"/>
      <c r="PZB38" s="19"/>
      <c r="PZC38" s="19"/>
      <c r="PZD38" s="19"/>
      <c r="PZE38" s="19"/>
      <c r="PZF38" s="19"/>
      <c r="PZG38" s="19"/>
      <c r="PZH38" s="19"/>
      <c r="PZI38" s="19"/>
      <c r="PZJ38" s="19"/>
      <c r="PZK38" s="19"/>
      <c r="PZL38" s="19"/>
      <c r="PZM38" s="19"/>
      <c r="PZN38" s="19"/>
      <c r="PZO38" s="19"/>
      <c r="PZP38" s="19"/>
      <c r="PZQ38" s="19"/>
      <c r="PZR38" s="19"/>
      <c r="PZS38" s="19"/>
      <c r="PZT38" s="19"/>
      <c r="PZU38" s="19"/>
      <c r="PZV38" s="19"/>
      <c r="PZW38" s="19"/>
      <c r="PZX38" s="19"/>
      <c r="PZY38" s="19"/>
      <c r="PZZ38" s="19"/>
      <c r="QAA38" s="19"/>
      <c r="QAB38" s="19"/>
      <c r="QAC38" s="19"/>
      <c r="QAD38" s="19"/>
      <c r="QAE38" s="19"/>
      <c r="QAF38" s="19"/>
      <c r="QAG38" s="19"/>
      <c r="QAH38" s="19"/>
      <c r="QAI38" s="19"/>
      <c r="QAJ38" s="19"/>
      <c r="QAK38" s="19"/>
      <c r="QAL38" s="19"/>
      <c r="QAM38" s="19"/>
      <c r="QAN38" s="19"/>
      <c r="QAO38" s="19"/>
      <c r="QAP38" s="19"/>
      <c r="QAQ38" s="19"/>
      <c r="QAR38" s="19"/>
      <c r="QAS38" s="19"/>
      <c r="QAT38" s="19"/>
      <c r="QAU38" s="19"/>
      <c r="QAV38" s="19"/>
      <c r="QAW38" s="19"/>
      <c r="QAX38" s="19"/>
      <c r="QAY38" s="19"/>
      <c r="QAZ38" s="19"/>
      <c r="QBA38" s="19"/>
      <c r="QBB38" s="19"/>
      <c r="QBC38" s="19"/>
      <c r="QBD38" s="19"/>
      <c r="QBE38" s="19"/>
      <c r="QBF38" s="19"/>
      <c r="QBG38" s="19"/>
      <c r="QBH38" s="19"/>
      <c r="QBI38" s="19"/>
      <c r="QBJ38" s="19"/>
      <c r="QBK38" s="19"/>
      <c r="QBL38" s="19"/>
      <c r="QBM38" s="19"/>
      <c r="QBN38" s="19"/>
      <c r="QBO38" s="19"/>
      <c r="QBP38" s="19"/>
      <c r="QBQ38" s="19"/>
      <c r="QBR38" s="19"/>
      <c r="QBS38" s="19"/>
      <c r="QBT38" s="19"/>
      <c r="QBU38" s="19"/>
      <c r="QBV38" s="19"/>
      <c r="QBW38" s="19"/>
      <c r="QBX38" s="19"/>
      <c r="QBY38" s="19"/>
      <c r="QBZ38" s="19"/>
      <c r="QCA38" s="19"/>
      <c r="QCB38" s="19"/>
      <c r="QCC38" s="19"/>
      <c r="QCD38" s="19"/>
      <c r="QCE38" s="19"/>
      <c r="QCF38" s="19"/>
      <c r="QCG38" s="19"/>
      <c r="QCH38" s="19"/>
      <c r="QCI38" s="19"/>
      <c r="QCJ38" s="19"/>
      <c r="QCK38" s="19"/>
      <c r="QCL38" s="19"/>
      <c r="QCM38" s="19"/>
      <c r="QCN38" s="19"/>
      <c r="QCO38" s="19"/>
      <c r="QCP38" s="19"/>
      <c r="QCQ38" s="19"/>
      <c r="QCR38" s="19"/>
      <c r="QCS38" s="19"/>
      <c r="QCT38" s="19"/>
      <c r="QCU38" s="19"/>
      <c r="QCV38" s="19"/>
      <c r="QCW38" s="19"/>
      <c r="QCX38" s="19"/>
      <c r="QCY38" s="19"/>
      <c r="QCZ38" s="19"/>
      <c r="QDA38" s="19"/>
      <c r="QDB38" s="19"/>
      <c r="QDC38" s="19"/>
      <c r="QDD38" s="19"/>
      <c r="QDE38" s="19"/>
      <c r="QDF38" s="19"/>
      <c r="QDG38" s="19"/>
      <c r="QDH38" s="19"/>
      <c r="QDI38" s="19"/>
      <c r="QDJ38" s="19"/>
      <c r="QDK38" s="19"/>
      <c r="QDL38" s="19"/>
      <c r="QDM38" s="19"/>
      <c r="QDN38" s="19"/>
      <c r="QDO38" s="19"/>
      <c r="QDP38" s="19"/>
      <c r="QDQ38" s="19"/>
      <c r="QDR38" s="19"/>
      <c r="QDS38" s="19"/>
      <c r="QDT38" s="19"/>
      <c r="QDU38" s="19"/>
      <c r="QDV38" s="19"/>
      <c r="QDW38" s="19"/>
      <c r="QDX38" s="19"/>
      <c r="QDY38" s="19"/>
      <c r="QDZ38" s="19"/>
      <c r="QEA38" s="19"/>
      <c r="QEB38" s="19"/>
      <c r="QEC38" s="19"/>
      <c r="QED38" s="19"/>
      <c r="QEE38" s="19"/>
      <c r="QEF38" s="19"/>
      <c r="QEG38" s="19"/>
      <c r="QEH38" s="19"/>
      <c r="QEI38" s="19"/>
      <c r="QEJ38" s="19"/>
      <c r="QEK38" s="19"/>
      <c r="QEL38" s="19"/>
      <c r="QEM38" s="19"/>
      <c r="QEN38" s="19"/>
      <c r="QEO38" s="19"/>
      <c r="QEP38" s="19"/>
      <c r="QEQ38" s="19"/>
      <c r="QER38" s="19"/>
      <c r="QES38" s="19"/>
      <c r="QET38" s="19"/>
      <c r="QEU38" s="19"/>
      <c r="QEV38" s="19"/>
      <c r="QEW38" s="19"/>
      <c r="QEX38" s="19"/>
      <c r="QEY38" s="19"/>
      <c r="QEZ38" s="19"/>
      <c r="QFA38" s="19"/>
      <c r="QFB38" s="19"/>
      <c r="QFC38" s="19"/>
      <c r="QFD38" s="19"/>
      <c r="QFE38" s="19"/>
      <c r="QFF38" s="19"/>
      <c r="QFG38" s="19"/>
      <c r="QFH38" s="19"/>
      <c r="QFI38" s="19"/>
      <c r="QFJ38" s="19"/>
      <c r="QFK38" s="19"/>
      <c r="QFL38" s="19"/>
      <c r="QFM38" s="19"/>
      <c r="QFN38" s="19"/>
      <c r="QFO38" s="19"/>
      <c r="QFP38" s="19"/>
      <c r="QFQ38" s="19"/>
      <c r="QFR38" s="19"/>
      <c r="QFS38" s="19"/>
      <c r="QFT38" s="19"/>
      <c r="QFU38" s="19"/>
      <c r="QFV38" s="19"/>
      <c r="QFW38" s="19"/>
      <c r="QFX38" s="19"/>
      <c r="QFY38" s="19"/>
      <c r="QFZ38" s="19"/>
      <c r="QGA38" s="19"/>
      <c r="QGB38" s="19"/>
      <c r="QGC38" s="19"/>
      <c r="QGD38" s="19"/>
      <c r="QGE38" s="19"/>
      <c r="QGF38" s="19"/>
      <c r="QGG38" s="19"/>
      <c r="QGH38" s="19"/>
      <c r="QGI38" s="19"/>
      <c r="QGJ38" s="19"/>
      <c r="QGK38" s="19"/>
      <c r="QGL38" s="19"/>
      <c r="QGM38" s="19"/>
      <c r="QGN38" s="19"/>
      <c r="QGO38" s="19"/>
      <c r="QGP38" s="19"/>
      <c r="QGQ38" s="19"/>
      <c r="QGR38" s="19"/>
      <c r="QGS38" s="19"/>
      <c r="QGT38" s="19"/>
      <c r="QGU38" s="19"/>
      <c r="QGV38" s="19"/>
      <c r="QGW38" s="19"/>
      <c r="QGX38" s="19"/>
      <c r="QGY38" s="19"/>
      <c r="QGZ38" s="19"/>
      <c r="QHA38" s="19"/>
      <c r="QHB38" s="19"/>
      <c r="QHC38" s="19"/>
      <c r="QHD38" s="19"/>
      <c r="QHE38" s="19"/>
      <c r="QHF38" s="19"/>
      <c r="QHG38" s="19"/>
      <c r="QHH38" s="19"/>
      <c r="QHI38" s="19"/>
      <c r="QHJ38" s="19"/>
      <c r="QHK38" s="19"/>
      <c r="QHL38" s="19"/>
      <c r="QHM38" s="19"/>
      <c r="QHN38" s="19"/>
      <c r="QHO38" s="19"/>
      <c r="QHP38" s="19"/>
      <c r="QHQ38" s="19"/>
      <c r="QHR38" s="19"/>
      <c r="QHS38" s="19"/>
      <c r="QHT38" s="19"/>
      <c r="QHU38" s="19"/>
      <c r="QHV38" s="19"/>
      <c r="QHW38" s="19"/>
      <c r="QHX38" s="19"/>
      <c r="QHY38" s="19"/>
      <c r="QHZ38" s="19"/>
      <c r="QIA38" s="19"/>
      <c r="QIB38" s="19"/>
      <c r="QIC38" s="19"/>
      <c r="QID38" s="19"/>
      <c r="QIE38" s="19"/>
      <c r="QIF38" s="19"/>
      <c r="QIG38" s="19"/>
      <c r="QIH38" s="19"/>
      <c r="QII38" s="19"/>
      <c r="QIJ38" s="19"/>
      <c r="QIK38" s="19"/>
      <c r="QIL38" s="19"/>
      <c r="QIM38" s="19"/>
      <c r="QIN38" s="19"/>
      <c r="QIO38" s="19"/>
      <c r="QIP38" s="19"/>
      <c r="QIQ38" s="19"/>
      <c r="QIR38" s="19"/>
      <c r="QIS38" s="19"/>
      <c r="QIT38" s="19"/>
      <c r="QIU38" s="19"/>
      <c r="QIV38" s="19"/>
      <c r="QIW38" s="19"/>
      <c r="QIX38" s="19"/>
      <c r="QIY38" s="19"/>
      <c r="QIZ38" s="19"/>
      <c r="QJA38" s="19"/>
      <c r="QJB38" s="19"/>
      <c r="QJC38" s="19"/>
      <c r="QJD38" s="19"/>
      <c r="QJE38" s="19"/>
      <c r="QJF38" s="19"/>
      <c r="QJG38" s="19"/>
      <c r="QJH38" s="19"/>
      <c r="QJI38" s="19"/>
      <c r="QJJ38" s="19"/>
      <c r="QJK38" s="19"/>
      <c r="QJL38" s="19"/>
      <c r="QJM38" s="19"/>
      <c r="QJN38" s="19"/>
      <c r="QJO38" s="19"/>
      <c r="QJP38" s="19"/>
      <c r="QJQ38" s="19"/>
      <c r="QJR38" s="19"/>
      <c r="QJS38" s="19"/>
      <c r="QJT38" s="19"/>
      <c r="QJU38" s="19"/>
      <c r="QJV38" s="19"/>
      <c r="QJW38" s="19"/>
      <c r="QJX38" s="19"/>
      <c r="QJY38" s="19"/>
      <c r="QJZ38" s="19"/>
      <c r="QKA38" s="19"/>
      <c r="QKB38" s="19"/>
      <c r="QKC38" s="19"/>
      <c r="QKD38" s="19"/>
      <c r="QKE38" s="19"/>
      <c r="QKF38" s="19"/>
      <c r="QKG38" s="19"/>
      <c r="QKH38" s="19"/>
      <c r="QKI38" s="19"/>
      <c r="QKJ38" s="19"/>
      <c r="QKK38" s="19"/>
      <c r="QKL38" s="19"/>
      <c r="QKM38" s="19"/>
      <c r="QKN38" s="19"/>
      <c r="QKO38" s="19"/>
      <c r="QKP38" s="19"/>
      <c r="QKQ38" s="19"/>
      <c r="QKR38" s="19"/>
      <c r="QKS38" s="19"/>
      <c r="QKT38" s="19"/>
      <c r="QKU38" s="19"/>
      <c r="QKV38" s="19"/>
      <c r="QKW38" s="19"/>
      <c r="QKX38" s="19"/>
      <c r="QKY38" s="19"/>
      <c r="QKZ38" s="19"/>
      <c r="QLA38" s="19"/>
      <c r="QLB38" s="19"/>
      <c r="QLC38" s="19"/>
      <c r="QLD38" s="19"/>
      <c r="QLE38" s="19"/>
      <c r="QLF38" s="19"/>
      <c r="QLG38" s="19"/>
      <c r="QLH38" s="19"/>
      <c r="QLI38" s="19"/>
      <c r="QLJ38" s="19"/>
      <c r="QLK38" s="19"/>
      <c r="QLL38" s="19"/>
      <c r="QLM38" s="19"/>
      <c r="QLN38" s="19"/>
      <c r="QLO38" s="19"/>
      <c r="QLP38" s="19"/>
      <c r="QLQ38" s="19"/>
      <c r="QLR38" s="19"/>
      <c r="QLS38" s="19"/>
      <c r="QLT38" s="19"/>
      <c r="QLU38" s="19"/>
      <c r="QLV38" s="19"/>
      <c r="QLW38" s="19"/>
      <c r="QLX38" s="19"/>
      <c r="QLY38" s="19"/>
      <c r="QLZ38" s="19"/>
      <c r="QMA38" s="19"/>
      <c r="QMB38" s="19"/>
      <c r="QMC38" s="19"/>
      <c r="QMD38" s="19"/>
      <c r="QME38" s="19"/>
      <c r="QMF38" s="19"/>
      <c r="QMG38" s="19"/>
      <c r="QMH38" s="19"/>
      <c r="QMI38" s="19"/>
      <c r="QMJ38" s="19"/>
      <c r="QMK38" s="19"/>
      <c r="QML38" s="19"/>
      <c r="QMM38" s="19"/>
      <c r="QMN38" s="19"/>
      <c r="QMO38" s="19"/>
      <c r="QMP38" s="19"/>
      <c r="QMQ38" s="19"/>
      <c r="QMR38" s="19"/>
      <c r="QMS38" s="19"/>
      <c r="QMT38" s="19"/>
      <c r="QMU38" s="19"/>
      <c r="QMV38" s="19"/>
      <c r="QMW38" s="19"/>
      <c r="QMX38" s="19"/>
      <c r="QMY38" s="19"/>
      <c r="QMZ38" s="19"/>
      <c r="QNA38" s="19"/>
      <c r="QNB38" s="19"/>
      <c r="QNC38" s="19"/>
      <c r="QND38" s="19"/>
      <c r="QNE38" s="19"/>
      <c r="QNF38" s="19"/>
      <c r="QNG38" s="19"/>
      <c r="QNH38" s="19"/>
      <c r="QNI38" s="19"/>
      <c r="QNJ38" s="19"/>
      <c r="QNK38" s="19"/>
      <c r="QNL38" s="19"/>
      <c r="QNM38" s="19"/>
      <c r="QNN38" s="19"/>
      <c r="QNO38" s="19"/>
      <c r="QNP38" s="19"/>
      <c r="QNQ38" s="19"/>
      <c r="QNR38" s="19"/>
      <c r="QNS38" s="19"/>
      <c r="QNT38" s="19"/>
      <c r="QNU38" s="19"/>
      <c r="QNV38" s="19"/>
      <c r="QNW38" s="19"/>
      <c r="QNX38" s="19"/>
      <c r="QNY38" s="19"/>
      <c r="QNZ38" s="19"/>
      <c r="QOA38" s="19"/>
      <c r="QOB38" s="19"/>
      <c r="QOC38" s="19"/>
      <c r="QOD38" s="19"/>
      <c r="QOE38" s="19"/>
      <c r="QOF38" s="19"/>
      <c r="QOG38" s="19"/>
      <c r="QOH38" s="19"/>
      <c r="QOI38" s="19"/>
      <c r="QOJ38" s="19"/>
      <c r="QOK38" s="19"/>
      <c r="QOL38" s="19"/>
      <c r="QOM38" s="19"/>
      <c r="QON38" s="19"/>
      <c r="QOO38" s="19"/>
      <c r="QOP38" s="19"/>
      <c r="QOQ38" s="19"/>
      <c r="QOR38" s="19"/>
      <c r="QOS38" s="19"/>
      <c r="QOT38" s="19"/>
      <c r="QOU38" s="19"/>
      <c r="QOV38" s="19"/>
      <c r="QOW38" s="19"/>
      <c r="QOX38" s="19"/>
      <c r="QOY38" s="19"/>
      <c r="QOZ38" s="19"/>
      <c r="QPA38" s="19"/>
      <c r="QPB38" s="19"/>
      <c r="QPC38" s="19"/>
      <c r="QPD38" s="19"/>
      <c r="QPE38" s="19"/>
      <c r="QPF38" s="19"/>
      <c r="QPG38" s="19"/>
      <c r="QPH38" s="19"/>
      <c r="QPI38" s="19"/>
      <c r="QPJ38" s="19"/>
      <c r="QPK38" s="19"/>
      <c r="QPL38" s="19"/>
      <c r="QPM38" s="19"/>
      <c r="QPN38" s="19"/>
      <c r="QPO38" s="19"/>
      <c r="QPP38" s="19"/>
      <c r="QPQ38" s="19"/>
      <c r="QPR38" s="19"/>
      <c r="QPS38" s="19"/>
      <c r="QPT38" s="19"/>
      <c r="QPU38" s="19"/>
      <c r="QPV38" s="19"/>
      <c r="QPW38" s="19"/>
      <c r="QPX38" s="19"/>
      <c r="QPY38" s="19"/>
      <c r="QPZ38" s="19"/>
      <c r="QQA38" s="19"/>
      <c r="QQB38" s="19"/>
      <c r="QQC38" s="19"/>
      <c r="QQD38" s="19"/>
      <c r="QQE38" s="19"/>
      <c r="QQF38" s="19"/>
      <c r="QQG38" s="19"/>
      <c r="QQH38" s="19"/>
      <c r="QQI38" s="19"/>
      <c r="QQJ38" s="19"/>
      <c r="QQK38" s="19"/>
      <c r="QQL38" s="19"/>
      <c r="QQM38" s="19"/>
      <c r="QQN38" s="19"/>
      <c r="QQO38" s="19"/>
      <c r="QQP38" s="19"/>
      <c r="QQQ38" s="19"/>
      <c r="QQR38" s="19"/>
      <c r="QQS38" s="19"/>
      <c r="QQT38" s="19"/>
      <c r="QQU38" s="19"/>
      <c r="QQV38" s="19"/>
      <c r="QQW38" s="19"/>
      <c r="QQX38" s="19"/>
      <c r="QQY38" s="19"/>
      <c r="QQZ38" s="19"/>
      <c r="QRA38" s="19"/>
      <c r="QRB38" s="19"/>
      <c r="QRC38" s="19"/>
      <c r="QRD38" s="19"/>
      <c r="QRE38" s="19"/>
      <c r="QRF38" s="19"/>
      <c r="QRG38" s="19"/>
      <c r="QRH38" s="19"/>
      <c r="QRI38" s="19"/>
      <c r="QRJ38" s="19"/>
      <c r="QRK38" s="19"/>
      <c r="QRL38" s="19"/>
      <c r="QRM38" s="19"/>
      <c r="QRN38" s="19"/>
      <c r="QRO38" s="19"/>
      <c r="QRP38" s="19"/>
      <c r="QRQ38" s="19"/>
      <c r="QRR38" s="19"/>
      <c r="QRS38" s="19"/>
      <c r="QRT38" s="19"/>
      <c r="QRU38" s="19"/>
      <c r="QRV38" s="19"/>
      <c r="QRW38" s="19"/>
      <c r="QRX38" s="19"/>
      <c r="QRY38" s="19"/>
      <c r="QRZ38" s="19"/>
      <c r="QSA38" s="19"/>
      <c r="QSB38" s="19"/>
      <c r="QSC38" s="19"/>
      <c r="QSD38" s="19"/>
      <c r="QSE38" s="19"/>
      <c r="QSF38" s="19"/>
      <c r="QSG38" s="19"/>
      <c r="QSH38" s="19"/>
      <c r="QSI38" s="19"/>
      <c r="QSJ38" s="19"/>
      <c r="QSK38" s="19"/>
      <c r="QSL38" s="19"/>
      <c r="QSM38" s="19"/>
      <c r="QSN38" s="19"/>
      <c r="QSO38" s="19"/>
      <c r="QSP38" s="19"/>
      <c r="QSQ38" s="19"/>
      <c r="QSR38" s="19"/>
      <c r="QSS38" s="19"/>
      <c r="QST38" s="19"/>
      <c r="QSU38" s="19"/>
      <c r="QSV38" s="19"/>
      <c r="QSW38" s="19"/>
      <c r="QSX38" s="19"/>
      <c r="QSY38" s="19"/>
      <c r="QSZ38" s="19"/>
      <c r="QTA38" s="19"/>
      <c r="QTB38" s="19"/>
      <c r="QTC38" s="19"/>
      <c r="QTD38" s="19"/>
      <c r="QTE38" s="19"/>
      <c r="QTF38" s="19"/>
      <c r="QTG38" s="19"/>
      <c r="QTH38" s="19"/>
      <c r="QTI38" s="19"/>
      <c r="QTJ38" s="19"/>
      <c r="QTK38" s="19"/>
      <c r="QTL38" s="19"/>
      <c r="QTM38" s="19"/>
      <c r="QTN38" s="19"/>
      <c r="QTO38" s="19"/>
      <c r="QTP38" s="19"/>
      <c r="QTQ38" s="19"/>
      <c r="QTR38" s="19"/>
      <c r="QTS38" s="19"/>
      <c r="QTT38" s="19"/>
      <c r="QTU38" s="19"/>
      <c r="QTV38" s="19"/>
      <c r="QTW38" s="19"/>
      <c r="QTX38" s="19"/>
      <c r="QTY38" s="19"/>
      <c r="QTZ38" s="19"/>
      <c r="QUA38" s="19"/>
      <c r="QUB38" s="19"/>
      <c r="QUC38" s="19"/>
      <c r="QUD38" s="19"/>
      <c r="QUE38" s="19"/>
      <c r="QUF38" s="19"/>
      <c r="QUG38" s="19"/>
      <c r="QUH38" s="19"/>
      <c r="QUI38" s="19"/>
      <c r="QUJ38" s="19"/>
      <c r="QUK38" s="19"/>
      <c r="QUL38" s="19"/>
      <c r="QUM38" s="19"/>
      <c r="QUN38" s="19"/>
      <c r="QUO38" s="19"/>
      <c r="QUP38" s="19"/>
      <c r="QUQ38" s="19"/>
      <c r="QUR38" s="19"/>
      <c r="QUS38" s="19"/>
      <c r="QUT38" s="19"/>
      <c r="QUU38" s="19"/>
      <c r="QUV38" s="19"/>
      <c r="QUW38" s="19"/>
      <c r="QUX38" s="19"/>
      <c r="QUY38" s="19"/>
      <c r="QUZ38" s="19"/>
      <c r="QVA38" s="19"/>
      <c r="QVB38" s="19"/>
      <c r="QVC38" s="19"/>
      <c r="QVD38" s="19"/>
      <c r="QVE38" s="19"/>
      <c r="QVF38" s="19"/>
      <c r="QVG38" s="19"/>
      <c r="QVH38" s="19"/>
      <c r="QVI38" s="19"/>
      <c r="QVJ38" s="19"/>
      <c r="QVK38" s="19"/>
      <c r="QVL38" s="19"/>
      <c r="QVM38" s="19"/>
      <c r="QVN38" s="19"/>
      <c r="QVO38" s="19"/>
      <c r="QVP38" s="19"/>
      <c r="QVQ38" s="19"/>
      <c r="QVR38" s="19"/>
      <c r="QVS38" s="19"/>
      <c r="QVT38" s="19"/>
      <c r="QVU38" s="19"/>
      <c r="QVV38" s="19"/>
      <c r="QVW38" s="19"/>
      <c r="QVX38" s="19"/>
      <c r="QVY38" s="19"/>
      <c r="QVZ38" s="19"/>
      <c r="QWA38" s="19"/>
      <c r="QWB38" s="19"/>
      <c r="QWC38" s="19"/>
      <c r="QWD38" s="19"/>
      <c r="QWE38" s="19"/>
      <c r="QWF38" s="19"/>
      <c r="QWG38" s="19"/>
      <c r="QWH38" s="19"/>
      <c r="QWI38" s="19"/>
      <c r="QWJ38" s="19"/>
      <c r="QWK38" s="19"/>
      <c r="QWL38" s="19"/>
      <c r="QWM38" s="19"/>
      <c r="QWN38" s="19"/>
      <c r="QWO38" s="19"/>
      <c r="QWP38" s="19"/>
      <c r="QWQ38" s="19"/>
      <c r="QWR38" s="19"/>
      <c r="QWS38" s="19"/>
      <c r="QWT38" s="19"/>
      <c r="QWU38" s="19"/>
      <c r="QWV38" s="19"/>
      <c r="QWW38" s="19"/>
      <c r="QWX38" s="19"/>
      <c r="QWY38" s="19"/>
      <c r="QWZ38" s="19"/>
      <c r="QXA38" s="19"/>
      <c r="QXB38" s="19"/>
      <c r="QXC38" s="19"/>
      <c r="QXD38" s="19"/>
      <c r="QXE38" s="19"/>
      <c r="QXF38" s="19"/>
      <c r="QXG38" s="19"/>
      <c r="QXH38" s="19"/>
      <c r="QXI38" s="19"/>
      <c r="QXJ38" s="19"/>
      <c r="QXK38" s="19"/>
      <c r="QXL38" s="19"/>
      <c r="QXM38" s="19"/>
      <c r="QXN38" s="19"/>
      <c r="QXO38" s="19"/>
      <c r="QXP38" s="19"/>
      <c r="QXQ38" s="19"/>
      <c r="QXR38" s="19"/>
      <c r="QXS38" s="19"/>
      <c r="QXT38" s="19"/>
      <c r="QXU38" s="19"/>
      <c r="QXV38" s="19"/>
      <c r="QXW38" s="19"/>
      <c r="QXX38" s="19"/>
      <c r="QXY38" s="19"/>
      <c r="QXZ38" s="19"/>
      <c r="QYA38" s="19"/>
      <c r="QYB38" s="19"/>
      <c r="QYC38" s="19"/>
      <c r="QYD38" s="19"/>
      <c r="QYE38" s="19"/>
      <c r="QYF38" s="19"/>
      <c r="QYG38" s="19"/>
      <c r="QYH38" s="19"/>
      <c r="QYI38" s="19"/>
      <c r="QYJ38" s="19"/>
      <c r="QYK38" s="19"/>
      <c r="QYL38" s="19"/>
      <c r="QYM38" s="19"/>
      <c r="QYN38" s="19"/>
      <c r="QYO38" s="19"/>
      <c r="QYP38" s="19"/>
      <c r="QYQ38" s="19"/>
      <c r="QYR38" s="19"/>
      <c r="QYS38" s="19"/>
      <c r="QYT38" s="19"/>
      <c r="QYU38" s="19"/>
      <c r="QYV38" s="19"/>
      <c r="QYW38" s="19"/>
      <c r="QYX38" s="19"/>
      <c r="QYY38" s="19"/>
      <c r="QYZ38" s="19"/>
      <c r="QZA38" s="19"/>
      <c r="QZB38" s="19"/>
      <c r="QZC38" s="19"/>
      <c r="QZD38" s="19"/>
      <c r="QZE38" s="19"/>
      <c r="QZF38" s="19"/>
      <c r="QZG38" s="19"/>
      <c r="QZH38" s="19"/>
      <c r="QZI38" s="19"/>
      <c r="QZJ38" s="19"/>
      <c r="QZK38" s="19"/>
      <c r="QZL38" s="19"/>
      <c r="QZM38" s="19"/>
      <c r="QZN38" s="19"/>
      <c r="QZO38" s="19"/>
      <c r="QZP38" s="19"/>
      <c r="QZQ38" s="19"/>
      <c r="QZR38" s="19"/>
      <c r="QZS38" s="19"/>
      <c r="QZT38" s="19"/>
      <c r="QZU38" s="19"/>
      <c r="QZV38" s="19"/>
      <c r="QZW38" s="19"/>
      <c r="QZX38" s="19"/>
      <c r="QZY38" s="19"/>
      <c r="QZZ38" s="19"/>
      <c r="RAA38" s="19"/>
      <c r="RAB38" s="19"/>
      <c r="RAC38" s="19"/>
      <c r="RAD38" s="19"/>
      <c r="RAE38" s="19"/>
      <c r="RAF38" s="19"/>
      <c r="RAG38" s="19"/>
      <c r="RAH38" s="19"/>
      <c r="RAI38" s="19"/>
      <c r="RAJ38" s="19"/>
      <c r="RAK38" s="19"/>
      <c r="RAL38" s="19"/>
      <c r="RAM38" s="19"/>
      <c r="RAN38" s="19"/>
      <c r="RAO38" s="19"/>
      <c r="RAP38" s="19"/>
      <c r="RAQ38" s="19"/>
      <c r="RAR38" s="19"/>
      <c r="RAS38" s="19"/>
      <c r="RAT38" s="19"/>
      <c r="RAU38" s="19"/>
      <c r="RAV38" s="19"/>
      <c r="RAW38" s="19"/>
      <c r="RAX38" s="19"/>
      <c r="RAY38" s="19"/>
      <c r="RAZ38" s="19"/>
      <c r="RBA38" s="19"/>
      <c r="RBB38" s="19"/>
      <c r="RBC38" s="19"/>
      <c r="RBD38" s="19"/>
      <c r="RBE38" s="19"/>
      <c r="RBF38" s="19"/>
      <c r="RBG38" s="19"/>
      <c r="RBH38" s="19"/>
      <c r="RBI38" s="19"/>
      <c r="RBJ38" s="19"/>
      <c r="RBK38" s="19"/>
      <c r="RBL38" s="19"/>
      <c r="RBM38" s="19"/>
      <c r="RBN38" s="19"/>
      <c r="RBO38" s="19"/>
      <c r="RBP38" s="19"/>
      <c r="RBQ38" s="19"/>
      <c r="RBR38" s="19"/>
      <c r="RBS38" s="19"/>
      <c r="RBT38" s="19"/>
      <c r="RBU38" s="19"/>
      <c r="RBV38" s="19"/>
      <c r="RBW38" s="19"/>
      <c r="RBX38" s="19"/>
      <c r="RBY38" s="19"/>
      <c r="RBZ38" s="19"/>
      <c r="RCA38" s="19"/>
      <c r="RCB38" s="19"/>
      <c r="RCC38" s="19"/>
      <c r="RCD38" s="19"/>
      <c r="RCE38" s="19"/>
      <c r="RCF38" s="19"/>
      <c r="RCG38" s="19"/>
      <c r="RCH38" s="19"/>
      <c r="RCI38" s="19"/>
      <c r="RCJ38" s="19"/>
      <c r="RCK38" s="19"/>
      <c r="RCL38" s="19"/>
      <c r="RCM38" s="19"/>
      <c r="RCN38" s="19"/>
      <c r="RCO38" s="19"/>
      <c r="RCP38" s="19"/>
      <c r="RCQ38" s="19"/>
      <c r="RCR38" s="19"/>
      <c r="RCS38" s="19"/>
      <c r="RCT38" s="19"/>
      <c r="RCU38" s="19"/>
      <c r="RCV38" s="19"/>
      <c r="RCW38" s="19"/>
      <c r="RCX38" s="19"/>
      <c r="RCY38" s="19"/>
      <c r="RCZ38" s="19"/>
      <c r="RDA38" s="19"/>
      <c r="RDB38" s="19"/>
      <c r="RDC38" s="19"/>
      <c r="RDD38" s="19"/>
      <c r="RDE38" s="19"/>
      <c r="RDF38" s="19"/>
      <c r="RDG38" s="19"/>
      <c r="RDH38" s="19"/>
      <c r="RDI38" s="19"/>
      <c r="RDJ38" s="19"/>
      <c r="RDK38" s="19"/>
      <c r="RDL38" s="19"/>
      <c r="RDM38" s="19"/>
      <c r="RDN38" s="19"/>
      <c r="RDO38" s="19"/>
      <c r="RDP38" s="19"/>
      <c r="RDQ38" s="19"/>
      <c r="RDR38" s="19"/>
      <c r="RDS38" s="19"/>
      <c r="RDT38" s="19"/>
      <c r="RDU38" s="19"/>
      <c r="RDV38" s="19"/>
      <c r="RDW38" s="19"/>
      <c r="RDX38" s="19"/>
      <c r="RDY38" s="19"/>
      <c r="RDZ38" s="19"/>
      <c r="REA38" s="19"/>
      <c r="REB38" s="19"/>
      <c r="REC38" s="19"/>
      <c r="RED38" s="19"/>
      <c r="REE38" s="19"/>
      <c r="REF38" s="19"/>
      <c r="REG38" s="19"/>
      <c r="REH38" s="19"/>
      <c r="REI38" s="19"/>
      <c r="REJ38" s="19"/>
      <c r="REK38" s="19"/>
      <c r="REL38" s="19"/>
      <c r="REM38" s="19"/>
      <c r="REN38" s="19"/>
      <c r="REO38" s="19"/>
      <c r="REP38" s="19"/>
      <c r="REQ38" s="19"/>
      <c r="RER38" s="19"/>
      <c r="RES38" s="19"/>
      <c r="RET38" s="19"/>
      <c r="REU38" s="19"/>
      <c r="REV38" s="19"/>
      <c r="REW38" s="19"/>
      <c r="REX38" s="19"/>
      <c r="REY38" s="19"/>
      <c r="REZ38" s="19"/>
      <c r="RFA38" s="19"/>
      <c r="RFB38" s="19"/>
      <c r="RFC38" s="19"/>
      <c r="RFD38" s="19"/>
      <c r="RFE38" s="19"/>
      <c r="RFF38" s="19"/>
      <c r="RFG38" s="19"/>
      <c r="RFH38" s="19"/>
      <c r="RFI38" s="19"/>
      <c r="RFJ38" s="19"/>
      <c r="RFK38" s="19"/>
      <c r="RFL38" s="19"/>
      <c r="RFM38" s="19"/>
      <c r="RFN38" s="19"/>
      <c r="RFO38" s="19"/>
      <c r="RFP38" s="19"/>
      <c r="RFQ38" s="19"/>
      <c r="RFR38" s="19"/>
      <c r="RFS38" s="19"/>
      <c r="RFT38" s="19"/>
      <c r="RFU38" s="19"/>
      <c r="RFV38" s="19"/>
      <c r="RFW38" s="19"/>
      <c r="RFX38" s="19"/>
      <c r="RFY38" s="19"/>
      <c r="RFZ38" s="19"/>
      <c r="RGA38" s="19"/>
      <c r="RGB38" s="19"/>
      <c r="RGC38" s="19"/>
      <c r="RGD38" s="19"/>
      <c r="RGE38" s="19"/>
      <c r="RGF38" s="19"/>
      <c r="RGG38" s="19"/>
      <c r="RGH38" s="19"/>
      <c r="RGI38" s="19"/>
      <c r="RGJ38" s="19"/>
      <c r="RGK38" s="19"/>
      <c r="RGL38" s="19"/>
      <c r="RGM38" s="19"/>
      <c r="RGN38" s="19"/>
      <c r="RGO38" s="19"/>
      <c r="RGP38" s="19"/>
      <c r="RGQ38" s="19"/>
      <c r="RGR38" s="19"/>
      <c r="RGS38" s="19"/>
      <c r="RGT38" s="19"/>
      <c r="RGU38" s="19"/>
      <c r="RGV38" s="19"/>
      <c r="RGW38" s="19"/>
      <c r="RGX38" s="19"/>
      <c r="RGY38" s="19"/>
      <c r="RGZ38" s="19"/>
      <c r="RHA38" s="19"/>
      <c r="RHB38" s="19"/>
      <c r="RHC38" s="19"/>
      <c r="RHD38" s="19"/>
      <c r="RHE38" s="19"/>
      <c r="RHF38" s="19"/>
      <c r="RHG38" s="19"/>
      <c r="RHH38" s="19"/>
      <c r="RHI38" s="19"/>
      <c r="RHJ38" s="19"/>
      <c r="RHK38" s="19"/>
      <c r="RHL38" s="19"/>
      <c r="RHM38" s="19"/>
      <c r="RHN38" s="19"/>
      <c r="RHO38" s="19"/>
      <c r="RHP38" s="19"/>
      <c r="RHQ38" s="19"/>
      <c r="RHR38" s="19"/>
      <c r="RHS38" s="19"/>
      <c r="RHT38" s="19"/>
      <c r="RHU38" s="19"/>
      <c r="RHV38" s="19"/>
      <c r="RHW38" s="19"/>
      <c r="RHX38" s="19"/>
      <c r="RHY38" s="19"/>
      <c r="RHZ38" s="19"/>
      <c r="RIA38" s="19"/>
      <c r="RIB38" s="19"/>
      <c r="RIC38" s="19"/>
      <c r="RID38" s="19"/>
      <c r="RIE38" s="19"/>
      <c r="RIF38" s="19"/>
      <c r="RIG38" s="19"/>
      <c r="RIH38" s="19"/>
      <c r="RII38" s="19"/>
      <c r="RIJ38" s="19"/>
      <c r="RIK38" s="19"/>
      <c r="RIL38" s="19"/>
      <c r="RIM38" s="19"/>
      <c r="RIN38" s="19"/>
      <c r="RIO38" s="19"/>
      <c r="RIP38" s="19"/>
      <c r="RIQ38" s="19"/>
      <c r="RIR38" s="19"/>
      <c r="RIS38" s="19"/>
      <c r="RIT38" s="19"/>
      <c r="RIU38" s="19"/>
      <c r="RIV38" s="19"/>
      <c r="RIW38" s="19"/>
      <c r="RIX38" s="19"/>
      <c r="RIY38" s="19"/>
      <c r="RIZ38" s="19"/>
      <c r="RJA38" s="19"/>
      <c r="RJB38" s="19"/>
      <c r="RJC38" s="19"/>
      <c r="RJD38" s="19"/>
      <c r="RJE38" s="19"/>
      <c r="RJF38" s="19"/>
      <c r="RJG38" s="19"/>
      <c r="RJH38" s="19"/>
      <c r="RJI38" s="19"/>
      <c r="RJJ38" s="19"/>
      <c r="RJK38" s="19"/>
      <c r="RJL38" s="19"/>
      <c r="RJM38" s="19"/>
      <c r="RJN38" s="19"/>
      <c r="RJO38" s="19"/>
      <c r="RJP38" s="19"/>
      <c r="RJQ38" s="19"/>
      <c r="RJR38" s="19"/>
      <c r="RJS38" s="19"/>
      <c r="RJT38" s="19"/>
      <c r="RJU38" s="19"/>
      <c r="RJV38" s="19"/>
      <c r="RJW38" s="19"/>
      <c r="RJX38" s="19"/>
      <c r="RJY38" s="19"/>
      <c r="RJZ38" s="19"/>
      <c r="RKA38" s="19"/>
      <c r="RKB38" s="19"/>
      <c r="RKC38" s="19"/>
      <c r="RKD38" s="19"/>
      <c r="RKE38" s="19"/>
      <c r="RKF38" s="19"/>
      <c r="RKG38" s="19"/>
      <c r="RKH38" s="19"/>
      <c r="RKI38" s="19"/>
      <c r="RKJ38" s="19"/>
      <c r="RKK38" s="19"/>
      <c r="RKL38" s="19"/>
      <c r="RKM38" s="19"/>
      <c r="RKN38" s="19"/>
      <c r="RKO38" s="19"/>
      <c r="RKP38" s="19"/>
      <c r="RKQ38" s="19"/>
      <c r="RKR38" s="19"/>
      <c r="RKS38" s="19"/>
      <c r="RKT38" s="19"/>
      <c r="RKU38" s="19"/>
      <c r="RKV38" s="19"/>
      <c r="RKW38" s="19"/>
      <c r="RKX38" s="19"/>
      <c r="RKY38" s="19"/>
      <c r="RKZ38" s="19"/>
      <c r="RLA38" s="19"/>
      <c r="RLB38" s="19"/>
      <c r="RLC38" s="19"/>
      <c r="RLD38" s="19"/>
      <c r="RLE38" s="19"/>
      <c r="RLF38" s="19"/>
      <c r="RLG38" s="19"/>
      <c r="RLH38" s="19"/>
      <c r="RLI38" s="19"/>
      <c r="RLJ38" s="19"/>
      <c r="RLK38" s="19"/>
      <c r="RLL38" s="19"/>
      <c r="RLM38" s="19"/>
      <c r="RLN38" s="19"/>
      <c r="RLO38" s="19"/>
      <c r="RLP38" s="19"/>
      <c r="RLQ38" s="19"/>
      <c r="RLR38" s="19"/>
      <c r="RLS38" s="19"/>
      <c r="RLT38" s="19"/>
      <c r="RLU38" s="19"/>
      <c r="RLV38" s="19"/>
      <c r="RLW38" s="19"/>
      <c r="RLX38" s="19"/>
      <c r="RLY38" s="19"/>
      <c r="RLZ38" s="19"/>
      <c r="RMA38" s="19"/>
      <c r="RMB38" s="19"/>
      <c r="RMC38" s="19"/>
      <c r="RMD38" s="19"/>
      <c r="RME38" s="19"/>
      <c r="RMF38" s="19"/>
      <c r="RMG38" s="19"/>
      <c r="RMH38" s="19"/>
      <c r="RMI38" s="19"/>
      <c r="RMJ38" s="19"/>
      <c r="RMK38" s="19"/>
      <c r="RML38" s="19"/>
      <c r="RMM38" s="19"/>
      <c r="RMN38" s="19"/>
      <c r="RMO38" s="19"/>
      <c r="RMP38" s="19"/>
      <c r="RMQ38" s="19"/>
      <c r="RMR38" s="19"/>
      <c r="RMS38" s="19"/>
      <c r="RMT38" s="19"/>
      <c r="RMU38" s="19"/>
      <c r="RMV38" s="19"/>
      <c r="RMW38" s="19"/>
      <c r="RMX38" s="19"/>
      <c r="RMY38" s="19"/>
      <c r="RMZ38" s="19"/>
      <c r="RNA38" s="19"/>
      <c r="RNB38" s="19"/>
      <c r="RNC38" s="19"/>
      <c r="RND38" s="19"/>
      <c r="RNE38" s="19"/>
      <c r="RNF38" s="19"/>
      <c r="RNG38" s="19"/>
      <c r="RNH38" s="19"/>
      <c r="RNI38" s="19"/>
      <c r="RNJ38" s="19"/>
      <c r="RNK38" s="19"/>
      <c r="RNL38" s="19"/>
      <c r="RNM38" s="19"/>
      <c r="RNN38" s="19"/>
      <c r="RNO38" s="19"/>
      <c r="RNP38" s="19"/>
      <c r="RNQ38" s="19"/>
      <c r="RNR38" s="19"/>
      <c r="RNS38" s="19"/>
      <c r="RNT38" s="19"/>
      <c r="RNU38" s="19"/>
      <c r="RNV38" s="19"/>
      <c r="RNW38" s="19"/>
      <c r="RNX38" s="19"/>
      <c r="RNY38" s="19"/>
      <c r="RNZ38" s="19"/>
      <c r="ROA38" s="19"/>
      <c r="ROB38" s="19"/>
      <c r="ROC38" s="19"/>
      <c r="ROD38" s="19"/>
      <c r="ROE38" s="19"/>
      <c r="ROF38" s="19"/>
      <c r="ROG38" s="19"/>
      <c r="ROH38" s="19"/>
      <c r="ROI38" s="19"/>
      <c r="ROJ38" s="19"/>
      <c r="ROK38" s="19"/>
      <c r="ROL38" s="19"/>
      <c r="ROM38" s="19"/>
      <c r="RON38" s="19"/>
      <c r="ROO38" s="19"/>
      <c r="ROP38" s="19"/>
      <c r="ROQ38" s="19"/>
      <c r="ROR38" s="19"/>
      <c r="ROS38" s="19"/>
      <c r="ROT38" s="19"/>
      <c r="ROU38" s="19"/>
      <c r="ROV38" s="19"/>
      <c r="ROW38" s="19"/>
      <c r="ROX38" s="19"/>
      <c r="ROY38" s="19"/>
      <c r="ROZ38" s="19"/>
      <c r="RPA38" s="19"/>
      <c r="RPB38" s="19"/>
      <c r="RPC38" s="19"/>
      <c r="RPD38" s="19"/>
      <c r="RPE38" s="19"/>
      <c r="RPF38" s="19"/>
      <c r="RPG38" s="19"/>
      <c r="RPH38" s="19"/>
      <c r="RPI38" s="19"/>
      <c r="RPJ38" s="19"/>
      <c r="RPK38" s="19"/>
      <c r="RPL38" s="19"/>
      <c r="RPM38" s="19"/>
      <c r="RPN38" s="19"/>
      <c r="RPO38" s="19"/>
      <c r="RPP38" s="19"/>
      <c r="RPQ38" s="19"/>
      <c r="RPR38" s="19"/>
      <c r="RPS38" s="19"/>
      <c r="RPT38" s="19"/>
      <c r="RPU38" s="19"/>
      <c r="RPV38" s="19"/>
      <c r="RPW38" s="19"/>
      <c r="RPX38" s="19"/>
      <c r="RPY38" s="19"/>
      <c r="RPZ38" s="19"/>
      <c r="RQA38" s="19"/>
      <c r="RQB38" s="19"/>
      <c r="RQC38" s="19"/>
      <c r="RQD38" s="19"/>
      <c r="RQE38" s="19"/>
      <c r="RQF38" s="19"/>
      <c r="RQG38" s="19"/>
      <c r="RQH38" s="19"/>
      <c r="RQI38" s="19"/>
      <c r="RQJ38" s="19"/>
      <c r="RQK38" s="19"/>
      <c r="RQL38" s="19"/>
      <c r="RQM38" s="19"/>
      <c r="RQN38" s="19"/>
      <c r="RQO38" s="19"/>
      <c r="RQP38" s="19"/>
      <c r="RQQ38" s="19"/>
      <c r="RQR38" s="19"/>
      <c r="RQS38" s="19"/>
      <c r="RQT38" s="19"/>
      <c r="RQU38" s="19"/>
      <c r="RQV38" s="19"/>
      <c r="RQW38" s="19"/>
      <c r="RQX38" s="19"/>
      <c r="RQY38" s="19"/>
      <c r="RQZ38" s="19"/>
      <c r="RRA38" s="19"/>
      <c r="RRB38" s="19"/>
      <c r="RRC38" s="19"/>
      <c r="RRD38" s="19"/>
      <c r="RRE38" s="19"/>
      <c r="RRF38" s="19"/>
      <c r="RRG38" s="19"/>
      <c r="RRH38" s="19"/>
      <c r="RRI38" s="19"/>
      <c r="RRJ38" s="19"/>
      <c r="RRK38" s="19"/>
      <c r="RRL38" s="19"/>
      <c r="RRM38" s="19"/>
      <c r="RRN38" s="19"/>
      <c r="RRO38" s="19"/>
      <c r="RRP38" s="19"/>
      <c r="RRQ38" s="19"/>
      <c r="RRR38" s="19"/>
      <c r="RRS38" s="19"/>
      <c r="RRT38" s="19"/>
      <c r="RRU38" s="19"/>
      <c r="RRV38" s="19"/>
      <c r="RRW38" s="19"/>
      <c r="RRX38" s="19"/>
      <c r="RRY38" s="19"/>
      <c r="RRZ38" s="19"/>
      <c r="RSA38" s="19"/>
      <c r="RSB38" s="19"/>
      <c r="RSC38" s="19"/>
      <c r="RSD38" s="19"/>
      <c r="RSE38" s="19"/>
      <c r="RSF38" s="19"/>
      <c r="RSG38" s="19"/>
      <c r="RSH38" s="19"/>
      <c r="RSI38" s="19"/>
      <c r="RSJ38" s="19"/>
      <c r="RSK38" s="19"/>
      <c r="RSL38" s="19"/>
      <c r="RSM38" s="19"/>
      <c r="RSN38" s="19"/>
      <c r="RSO38" s="19"/>
      <c r="RSP38" s="19"/>
      <c r="RSQ38" s="19"/>
      <c r="RSR38" s="19"/>
      <c r="RSS38" s="19"/>
      <c r="RST38" s="19"/>
      <c r="RSU38" s="19"/>
      <c r="RSV38" s="19"/>
      <c r="RSW38" s="19"/>
      <c r="RSX38" s="19"/>
      <c r="RSY38" s="19"/>
      <c r="RSZ38" s="19"/>
      <c r="RTA38" s="19"/>
      <c r="RTB38" s="19"/>
      <c r="RTC38" s="19"/>
      <c r="RTD38" s="19"/>
      <c r="RTE38" s="19"/>
      <c r="RTF38" s="19"/>
      <c r="RTG38" s="19"/>
      <c r="RTH38" s="19"/>
      <c r="RTI38" s="19"/>
      <c r="RTJ38" s="19"/>
      <c r="RTK38" s="19"/>
      <c r="RTL38" s="19"/>
      <c r="RTM38" s="19"/>
      <c r="RTN38" s="19"/>
      <c r="RTO38" s="19"/>
      <c r="RTP38" s="19"/>
      <c r="RTQ38" s="19"/>
      <c r="RTR38" s="19"/>
      <c r="RTS38" s="19"/>
      <c r="RTT38" s="19"/>
      <c r="RTU38" s="19"/>
      <c r="RTV38" s="19"/>
      <c r="RTW38" s="19"/>
      <c r="RTX38" s="19"/>
      <c r="RTY38" s="19"/>
      <c r="RTZ38" s="19"/>
      <c r="RUA38" s="19"/>
      <c r="RUB38" s="19"/>
      <c r="RUC38" s="19"/>
      <c r="RUD38" s="19"/>
      <c r="RUE38" s="19"/>
      <c r="RUF38" s="19"/>
      <c r="RUG38" s="19"/>
      <c r="RUH38" s="19"/>
      <c r="RUI38" s="19"/>
      <c r="RUJ38" s="19"/>
      <c r="RUK38" s="19"/>
      <c r="RUL38" s="19"/>
      <c r="RUM38" s="19"/>
      <c r="RUN38" s="19"/>
      <c r="RUO38" s="19"/>
      <c r="RUP38" s="19"/>
      <c r="RUQ38" s="19"/>
      <c r="RUR38" s="19"/>
      <c r="RUS38" s="19"/>
      <c r="RUT38" s="19"/>
      <c r="RUU38" s="19"/>
      <c r="RUV38" s="19"/>
      <c r="RUW38" s="19"/>
      <c r="RUX38" s="19"/>
      <c r="RUY38" s="19"/>
      <c r="RUZ38" s="19"/>
      <c r="RVA38" s="19"/>
      <c r="RVB38" s="19"/>
      <c r="RVC38" s="19"/>
      <c r="RVD38" s="19"/>
      <c r="RVE38" s="19"/>
      <c r="RVF38" s="19"/>
      <c r="RVG38" s="19"/>
      <c r="RVH38" s="19"/>
      <c r="RVI38" s="19"/>
      <c r="RVJ38" s="19"/>
      <c r="RVK38" s="19"/>
      <c r="RVL38" s="19"/>
      <c r="RVM38" s="19"/>
      <c r="RVN38" s="19"/>
      <c r="RVO38" s="19"/>
      <c r="RVP38" s="19"/>
      <c r="RVQ38" s="19"/>
      <c r="RVR38" s="19"/>
      <c r="RVS38" s="19"/>
      <c r="RVT38" s="19"/>
      <c r="RVU38" s="19"/>
      <c r="RVV38" s="19"/>
      <c r="RVW38" s="19"/>
      <c r="RVX38" s="19"/>
      <c r="RVY38" s="19"/>
      <c r="RVZ38" s="19"/>
      <c r="RWA38" s="19"/>
      <c r="RWB38" s="19"/>
      <c r="RWC38" s="19"/>
      <c r="RWD38" s="19"/>
      <c r="RWE38" s="19"/>
      <c r="RWF38" s="19"/>
      <c r="RWG38" s="19"/>
      <c r="RWH38" s="19"/>
      <c r="RWI38" s="19"/>
      <c r="RWJ38" s="19"/>
      <c r="RWK38" s="19"/>
      <c r="RWL38" s="19"/>
      <c r="RWM38" s="19"/>
      <c r="RWN38" s="19"/>
      <c r="RWO38" s="19"/>
      <c r="RWP38" s="19"/>
      <c r="RWQ38" s="19"/>
      <c r="RWR38" s="19"/>
      <c r="RWS38" s="19"/>
      <c r="RWT38" s="19"/>
      <c r="RWU38" s="19"/>
      <c r="RWV38" s="19"/>
      <c r="RWW38" s="19"/>
      <c r="RWX38" s="19"/>
      <c r="RWY38" s="19"/>
      <c r="RWZ38" s="19"/>
      <c r="RXA38" s="19"/>
      <c r="RXB38" s="19"/>
      <c r="RXC38" s="19"/>
      <c r="RXD38" s="19"/>
      <c r="RXE38" s="19"/>
      <c r="RXF38" s="19"/>
      <c r="RXG38" s="19"/>
      <c r="RXH38" s="19"/>
      <c r="RXI38" s="19"/>
      <c r="RXJ38" s="19"/>
      <c r="RXK38" s="19"/>
      <c r="RXL38" s="19"/>
      <c r="RXM38" s="19"/>
      <c r="RXN38" s="19"/>
      <c r="RXO38" s="19"/>
      <c r="RXP38" s="19"/>
      <c r="RXQ38" s="19"/>
      <c r="RXR38" s="19"/>
      <c r="RXS38" s="19"/>
      <c r="RXT38" s="19"/>
      <c r="RXU38" s="19"/>
      <c r="RXV38" s="19"/>
      <c r="RXW38" s="19"/>
      <c r="RXX38" s="19"/>
      <c r="RXY38" s="19"/>
      <c r="RXZ38" s="19"/>
      <c r="RYA38" s="19"/>
      <c r="RYB38" s="19"/>
      <c r="RYC38" s="19"/>
      <c r="RYD38" s="19"/>
      <c r="RYE38" s="19"/>
      <c r="RYF38" s="19"/>
      <c r="RYG38" s="19"/>
      <c r="RYH38" s="19"/>
      <c r="RYI38" s="19"/>
      <c r="RYJ38" s="19"/>
      <c r="RYK38" s="19"/>
      <c r="RYL38" s="19"/>
      <c r="RYM38" s="19"/>
      <c r="RYN38" s="19"/>
      <c r="RYO38" s="19"/>
      <c r="RYP38" s="19"/>
      <c r="RYQ38" s="19"/>
      <c r="RYR38" s="19"/>
      <c r="RYS38" s="19"/>
      <c r="RYT38" s="19"/>
      <c r="RYU38" s="19"/>
      <c r="RYV38" s="19"/>
      <c r="RYW38" s="19"/>
      <c r="RYX38" s="19"/>
      <c r="RYY38" s="19"/>
      <c r="RYZ38" s="19"/>
      <c r="RZA38" s="19"/>
      <c r="RZB38" s="19"/>
      <c r="RZC38" s="19"/>
      <c r="RZD38" s="19"/>
      <c r="RZE38" s="19"/>
      <c r="RZF38" s="19"/>
      <c r="RZG38" s="19"/>
      <c r="RZH38" s="19"/>
      <c r="RZI38" s="19"/>
      <c r="RZJ38" s="19"/>
      <c r="RZK38" s="19"/>
      <c r="RZL38" s="19"/>
      <c r="RZM38" s="19"/>
      <c r="RZN38" s="19"/>
      <c r="RZO38" s="19"/>
      <c r="RZP38" s="19"/>
      <c r="RZQ38" s="19"/>
      <c r="RZR38" s="19"/>
      <c r="RZS38" s="19"/>
      <c r="RZT38" s="19"/>
      <c r="RZU38" s="19"/>
      <c r="RZV38" s="19"/>
      <c r="RZW38" s="19"/>
      <c r="RZX38" s="19"/>
      <c r="RZY38" s="19"/>
      <c r="RZZ38" s="19"/>
      <c r="SAA38" s="19"/>
      <c r="SAB38" s="19"/>
      <c r="SAC38" s="19"/>
      <c r="SAD38" s="19"/>
      <c r="SAE38" s="19"/>
      <c r="SAF38" s="19"/>
      <c r="SAG38" s="19"/>
      <c r="SAH38" s="19"/>
      <c r="SAI38" s="19"/>
      <c r="SAJ38" s="19"/>
      <c r="SAK38" s="19"/>
      <c r="SAL38" s="19"/>
      <c r="SAM38" s="19"/>
      <c r="SAN38" s="19"/>
      <c r="SAO38" s="19"/>
      <c r="SAP38" s="19"/>
      <c r="SAQ38" s="19"/>
      <c r="SAR38" s="19"/>
      <c r="SAS38" s="19"/>
      <c r="SAT38" s="19"/>
      <c r="SAU38" s="19"/>
      <c r="SAV38" s="19"/>
      <c r="SAW38" s="19"/>
      <c r="SAX38" s="19"/>
      <c r="SAY38" s="19"/>
      <c r="SAZ38" s="19"/>
      <c r="SBA38" s="19"/>
      <c r="SBB38" s="19"/>
      <c r="SBC38" s="19"/>
      <c r="SBD38" s="19"/>
      <c r="SBE38" s="19"/>
      <c r="SBF38" s="19"/>
      <c r="SBG38" s="19"/>
      <c r="SBH38" s="19"/>
      <c r="SBI38" s="19"/>
      <c r="SBJ38" s="19"/>
      <c r="SBK38" s="19"/>
      <c r="SBL38" s="19"/>
      <c r="SBM38" s="19"/>
      <c r="SBN38" s="19"/>
      <c r="SBO38" s="19"/>
      <c r="SBP38" s="19"/>
      <c r="SBQ38" s="19"/>
      <c r="SBR38" s="19"/>
      <c r="SBS38" s="19"/>
      <c r="SBT38" s="19"/>
      <c r="SBU38" s="19"/>
      <c r="SBV38" s="19"/>
      <c r="SBW38" s="19"/>
      <c r="SBX38" s="19"/>
      <c r="SBY38" s="19"/>
      <c r="SBZ38" s="19"/>
      <c r="SCA38" s="19"/>
      <c r="SCB38" s="19"/>
      <c r="SCC38" s="19"/>
      <c r="SCD38" s="19"/>
      <c r="SCE38" s="19"/>
      <c r="SCF38" s="19"/>
      <c r="SCG38" s="19"/>
      <c r="SCH38" s="19"/>
      <c r="SCI38" s="19"/>
      <c r="SCJ38" s="19"/>
      <c r="SCK38" s="19"/>
      <c r="SCL38" s="19"/>
      <c r="SCM38" s="19"/>
      <c r="SCN38" s="19"/>
      <c r="SCO38" s="19"/>
      <c r="SCP38" s="19"/>
      <c r="SCQ38" s="19"/>
      <c r="SCR38" s="19"/>
      <c r="SCS38" s="19"/>
      <c r="SCT38" s="19"/>
      <c r="SCU38" s="19"/>
      <c r="SCV38" s="19"/>
      <c r="SCW38" s="19"/>
      <c r="SCX38" s="19"/>
      <c r="SCY38" s="19"/>
      <c r="SCZ38" s="19"/>
      <c r="SDA38" s="19"/>
      <c r="SDB38" s="19"/>
      <c r="SDC38" s="19"/>
      <c r="SDD38" s="19"/>
      <c r="SDE38" s="19"/>
      <c r="SDF38" s="19"/>
      <c r="SDG38" s="19"/>
      <c r="SDH38" s="19"/>
      <c r="SDI38" s="19"/>
      <c r="SDJ38" s="19"/>
      <c r="SDK38" s="19"/>
      <c r="SDL38" s="19"/>
      <c r="SDM38" s="19"/>
      <c r="SDN38" s="19"/>
      <c r="SDO38" s="19"/>
      <c r="SDP38" s="19"/>
      <c r="SDQ38" s="19"/>
      <c r="SDR38" s="19"/>
      <c r="SDS38" s="19"/>
      <c r="SDT38" s="19"/>
      <c r="SDU38" s="19"/>
      <c r="SDV38" s="19"/>
      <c r="SDW38" s="19"/>
      <c r="SDX38" s="19"/>
      <c r="SDY38" s="19"/>
      <c r="SDZ38" s="19"/>
      <c r="SEA38" s="19"/>
      <c r="SEB38" s="19"/>
      <c r="SEC38" s="19"/>
      <c r="SED38" s="19"/>
      <c r="SEE38" s="19"/>
      <c r="SEF38" s="19"/>
      <c r="SEG38" s="19"/>
      <c r="SEH38" s="19"/>
      <c r="SEI38" s="19"/>
      <c r="SEJ38" s="19"/>
      <c r="SEK38" s="19"/>
      <c r="SEL38" s="19"/>
      <c r="SEM38" s="19"/>
      <c r="SEN38" s="19"/>
      <c r="SEO38" s="19"/>
      <c r="SEP38" s="19"/>
      <c r="SEQ38" s="19"/>
      <c r="SER38" s="19"/>
      <c r="SES38" s="19"/>
      <c r="SET38" s="19"/>
      <c r="SEU38" s="19"/>
      <c r="SEV38" s="19"/>
      <c r="SEW38" s="19"/>
      <c r="SEX38" s="19"/>
      <c r="SEY38" s="19"/>
      <c r="SEZ38" s="19"/>
      <c r="SFA38" s="19"/>
      <c r="SFB38" s="19"/>
      <c r="SFC38" s="19"/>
      <c r="SFD38" s="19"/>
      <c r="SFE38" s="19"/>
      <c r="SFF38" s="19"/>
      <c r="SFG38" s="19"/>
      <c r="SFH38" s="19"/>
      <c r="SFI38" s="19"/>
      <c r="SFJ38" s="19"/>
      <c r="SFK38" s="19"/>
      <c r="SFL38" s="19"/>
      <c r="SFM38" s="19"/>
      <c r="SFN38" s="19"/>
      <c r="SFO38" s="19"/>
      <c r="SFP38" s="19"/>
      <c r="SFQ38" s="19"/>
      <c r="SFR38" s="19"/>
      <c r="SFS38" s="19"/>
      <c r="SFT38" s="19"/>
      <c r="SFU38" s="19"/>
      <c r="SFV38" s="19"/>
      <c r="SFW38" s="19"/>
      <c r="SFX38" s="19"/>
      <c r="SFY38" s="19"/>
      <c r="SFZ38" s="19"/>
      <c r="SGA38" s="19"/>
      <c r="SGB38" s="19"/>
      <c r="SGC38" s="19"/>
      <c r="SGD38" s="19"/>
      <c r="SGE38" s="19"/>
      <c r="SGF38" s="19"/>
      <c r="SGG38" s="19"/>
      <c r="SGH38" s="19"/>
      <c r="SGI38" s="19"/>
      <c r="SGJ38" s="19"/>
      <c r="SGK38" s="19"/>
      <c r="SGL38" s="19"/>
      <c r="SGM38" s="19"/>
      <c r="SGN38" s="19"/>
      <c r="SGO38" s="19"/>
      <c r="SGP38" s="19"/>
      <c r="SGQ38" s="19"/>
      <c r="SGR38" s="19"/>
      <c r="SGS38" s="19"/>
      <c r="SGT38" s="19"/>
      <c r="SGU38" s="19"/>
      <c r="SGV38" s="19"/>
      <c r="SGW38" s="19"/>
      <c r="SGX38" s="19"/>
      <c r="SGY38" s="19"/>
      <c r="SGZ38" s="19"/>
      <c r="SHA38" s="19"/>
      <c r="SHB38" s="19"/>
      <c r="SHC38" s="19"/>
      <c r="SHD38" s="19"/>
      <c r="SHE38" s="19"/>
      <c r="SHF38" s="19"/>
      <c r="SHG38" s="19"/>
      <c r="SHH38" s="19"/>
      <c r="SHI38" s="19"/>
      <c r="SHJ38" s="19"/>
      <c r="SHK38" s="19"/>
      <c r="SHL38" s="19"/>
      <c r="SHM38" s="19"/>
      <c r="SHN38" s="19"/>
      <c r="SHO38" s="19"/>
      <c r="SHP38" s="19"/>
      <c r="SHQ38" s="19"/>
      <c r="SHR38" s="19"/>
      <c r="SHS38" s="19"/>
      <c r="SHT38" s="19"/>
      <c r="SHU38" s="19"/>
      <c r="SHV38" s="19"/>
      <c r="SHW38" s="19"/>
      <c r="SHX38" s="19"/>
      <c r="SHY38" s="19"/>
      <c r="SHZ38" s="19"/>
      <c r="SIA38" s="19"/>
      <c r="SIB38" s="19"/>
      <c r="SIC38" s="19"/>
      <c r="SID38" s="19"/>
      <c r="SIE38" s="19"/>
      <c r="SIF38" s="19"/>
      <c r="SIG38" s="19"/>
      <c r="SIH38" s="19"/>
      <c r="SII38" s="19"/>
      <c r="SIJ38" s="19"/>
      <c r="SIK38" s="19"/>
      <c r="SIL38" s="19"/>
      <c r="SIM38" s="19"/>
      <c r="SIN38" s="19"/>
      <c r="SIO38" s="19"/>
      <c r="SIP38" s="19"/>
      <c r="SIQ38" s="19"/>
      <c r="SIR38" s="19"/>
      <c r="SIS38" s="19"/>
      <c r="SIT38" s="19"/>
      <c r="SIU38" s="19"/>
      <c r="SIV38" s="19"/>
      <c r="SIW38" s="19"/>
      <c r="SIX38" s="19"/>
      <c r="SIY38" s="19"/>
      <c r="SIZ38" s="19"/>
      <c r="SJA38" s="19"/>
      <c r="SJB38" s="19"/>
      <c r="SJC38" s="19"/>
      <c r="SJD38" s="19"/>
      <c r="SJE38" s="19"/>
      <c r="SJF38" s="19"/>
      <c r="SJG38" s="19"/>
      <c r="SJH38" s="19"/>
      <c r="SJI38" s="19"/>
      <c r="SJJ38" s="19"/>
      <c r="SJK38" s="19"/>
      <c r="SJL38" s="19"/>
      <c r="SJM38" s="19"/>
      <c r="SJN38" s="19"/>
      <c r="SJO38" s="19"/>
      <c r="SJP38" s="19"/>
      <c r="SJQ38" s="19"/>
      <c r="SJR38" s="19"/>
      <c r="SJS38" s="19"/>
      <c r="SJT38" s="19"/>
      <c r="SJU38" s="19"/>
      <c r="SJV38" s="19"/>
      <c r="SJW38" s="19"/>
      <c r="SJX38" s="19"/>
      <c r="SJY38" s="19"/>
      <c r="SJZ38" s="19"/>
      <c r="SKA38" s="19"/>
      <c r="SKB38" s="19"/>
      <c r="SKC38" s="19"/>
      <c r="SKD38" s="19"/>
      <c r="SKE38" s="19"/>
      <c r="SKF38" s="19"/>
      <c r="SKG38" s="19"/>
      <c r="SKH38" s="19"/>
      <c r="SKI38" s="19"/>
      <c r="SKJ38" s="19"/>
      <c r="SKK38" s="19"/>
      <c r="SKL38" s="19"/>
      <c r="SKM38" s="19"/>
      <c r="SKN38" s="19"/>
      <c r="SKO38" s="19"/>
      <c r="SKP38" s="19"/>
      <c r="SKQ38" s="19"/>
      <c r="SKR38" s="19"/>
      <c r="SKS38" s="19"/>
      <c r="SKT38" s="19"/>
      <c r="SKU38" s="19"/>
      <c r="SKV38" s="19"/>
      <c r="SKW38" s="19"/>
      <c r="SKX38" s="19"/>
      <c r="SKY38" s="19"/>
      <c r="SKZ38" s="19"/>
      <c r="SLA38" s="19"/>
      <c r="SLB38" s="19"/>
      <c r="SLC38" s="19"/>
      <c r="SLD38" s="19"/>
      <c r="SLE38" s="19"/>
      <c r="SLF38" s="19"/>
      <c r="SLG38" s="19"/>
      <c r="SLH38" s="19"/>
      <c r="SLI38" s="19"/>
      <c r="SLJ38" s="19"/>
      <c r="SLK38" s="19"/>
      <c r="SLL38" s="19"/>
      <c r="SLM38" s="19"/>
      <c r="SLN38" s="19"/>
      <c r="SLO38" s="19"/>
      <c r="SLP38" s="19"/>
      <c r="SLQ38" s="19"/>
      <c r="SLR38" s="19"/>
      <c r="SLS38" s="19"/>
      <c r="SLT38" s="19"/>
      <c r="SLU38" s="19"/>
      <c r="SLV38" s="19"/>
      <c r="SLW38" s="19"/>
      <c r="SLX38" s="19"/>
      <c r="SLY38" s="19"/>
      <c r="SLZ38" s="19"/>
      <c r="SMA38" s="19"/>
      <c r="SMB38" s="19"/>
      <c r="SMC38" s="19"/>
      <c r="SMD38" s="19"/>
      <c r="SME38" s="19"/>
      <c r="SMF38" s="19"/>
      <c r="SMG38" s="19"/>
      <c r="SMH38" s="19"/>
      <c r="SMI38" s="19"/>
      <c r="SMJ38" s="19"/>
      <c r="SMK38" s="19"/>
      <c r="SML38" s="19"/>
      <c r="SMM38" s="19"/>
      <c r="SMN38" s="19"/>
      <c r="SMO38" s="19"/>
      <c r="SMP38" s="19"/>
      <c r="SMQ38" s="19"/>
      <c r="SMR38" s="19"/>
      <c r="SMS38" s="19"/>
      <c r="SMT38" s="19"/>
      <c r="SMU38" s="19"/>
      <c r="SMV38" s="19"/>
      <c r="SMW38" s="19"/>
      <c r="SMX38" s="19"/>
      <c r="SMY38" s="19"/>
      <c r="SMZ38" s="19"/>
      <c r="SNA38" s="19"/>
      <c r="SNB38" s="19"/>
      <c r="SNC38" s="19"/>
      <c r="SND38" s="19"/>
      <c r="SNE38" s="19"/>
      <c r="SNF38" s="19"/>
      <c r="SNG38" s="19"/>
      <c r="SNH38" s="19"/>
      <c r="SNI38" s="19"/>
      <c r="SNJ38" s="19"/>
      <c r="SNK38" s="19"/>
      <c r="SNL38" s="19"/>
      <c r="SNM38" s="19"/>
      <c r="SNN38" s="19"/>
      <c r="SNO38" s="19"/>
      <c r="SNP38" s="19"/>
      <c r="SNQ38" s="19"/>
      <c r="SNR38" s="19"/>
      <c r="SNS38" s="19"/>
      <c r="SNT38" s="19"/>
      <c r="SNU38" s="19"/>
      <c r="SNV38" s="19"/>
      <c r="SNW38" s="19"/>
      <c r="SNX38" s="19"/>
      <c r="SNY38" s="19"/>
      <c r="SNZ38" s="19"/>
      <c r="SOA38" s="19"/>
      <c r="SOB38" s="19"/>
      <c r="SOC38" s="19"/>
      <c r="SOD38" s="19"/>
      <c r="SOE38" s="19"/>
      <c r="SOF38" s="19"/>
      <c r="SOG38" s="19"/>
      <c r="SOH38" s="19"/>
      <c r="SOI38" s="19"/>
      <c r="SOJ38" s="19"/>
      <c r="SOK38" s="19"/>
      <c r="SOL38" s="19"/>
      <c r="SOM38" s="19"/>
      <c r="SON38" s="19"/>
      <c r="SOO38" s="19"/>
      <c r="SOP38" s="19"/>
      <c r="SOQ38" s="19"/>
      <c r="SOR38" s="19"/>
      <c r="SOS38" s="19"/>
      <c r="SOT38" s="19"/>
      <c r="SOU38" s="19"/>
      <c r="SOV38" s="19"/>
      <c r="SOW38" s="19"/>
      <c r="SOX38" s="19"/>
      <c r="SOY38" s="19"/>
      <c r="SOZ38" s="19"/>
      <c r="SPA38" s="19"/>
      <c r="SPB38" s="19"/>
      <c r="SPC38" s="19"/>
      <c r="SPD38" s="19"/>
      <c r="SPE38" s="19"/>
      <c r="SPF38" s="19"/>
      <c r="SPG38" s="19"/>
      <c r="SPH38" s="19"/>
      <c r="SPI38" s="19"/>
      <c r="SPJ38" s="19"/>
      <c r="SPK38" s="19"/>
      <c r="SPL38" s="19"/>
      <c r="SPM38" s="19"/>
      <c r="SPN38" s="19"/>
      <c r="SPO38" s="19"/>
      <c r="SPP38" s="19"/>
      <c r="SPQ38" s="19"/>
      <c r="SPR38" s="19"/>
      <c r="SPS38" s="19"/>
      <c r="SPT38" s="19"/>
      <c r="SPU38" s="19"/>
      <c r="SPV38" s="19"/>
      <c r="SPW38" s="19"/>
      <c r="SPX38" s="19"/>
      <c r="SPY38" s="19"/>
      <c r="SPZ38" s="19"/>
      <c r="SQA38" s="19"/>
      <c r="SQB38" s="19"/>
      <c r="SQC38" s="19"/>
      <c r="SQD38" s="19"/>
      <c r="SQE38" s="19"/>
      <c r="SQF38" s="19"/>
      <c r="SQG38" s="19"/>
      <c r="SQH38" s="19"/>
      <c r="SQI38" s="19"/>
      <c r="SQJ38" s="19"/>
      <c r="SQK38" s="19"/>
      <c r="SQL38" s="19"/>
      <c r="SQM38" s="19"/>
      <c r="SQN38" s="19"/>
      <c r="SQO38" s="19"/>
      <c r="SQP38" s="19"/>
      <c r="SQQ38" s="19"/>
      <c r="SQR38" s="19"/>
      <c r="SQS38" s="19"/>
      <c r="SQT38" s="19"/>
      <c r="SQU38" s="19"/>
      <c r="SQV38" s="19"/>
      <c r="SQW38" s="19"/>
      <c r="SQX38" s="19"/>
      <c r="SQY38" s="19"/>
      <c r="SQZ38" s="19"/>
      <c r="SRA38" s="19"/>
      <c r="SRB38" s="19"/>
      <c r="SRC38" s="19"/>
      <c r="SRD38" s="19"/>
      <c r="SRE38" s="19"/>
      <c r="SRF38" s="19"/>
      <c r="SRG38" s="19"/>
      <c r="SRH38" s="19"/>
      <c r="SRI38" s="19"/>
      <c r="SRJ38" s="19"/>
      <c r="SRK38" s="19"/>
      <c r="SRL38" s="19"/>
      <c r="SRM38" s="19"/>
      <c r="SRN38" s="19"/>
      <c r="SRO38" s="19"/>
      <c r="SRP38" s="19"/>
      <c r="SRQ38" s="19"/>
      <c r="SRR38" s="19"/>
      <c r="SRS38" s="19"/>
      <c r="SRT38" s="19"/>
      <c r="SRU38" s="19"/>
      <c r="SRV38" s="19"/>
      <c r="SRW38" s="19"/>
      <c r="SRX38" s="19"/>
      <c r="SRY38" s="19"/>
      <c r="SRZ38" s="19"/>
      <c r="SSA38" s="19"/>
      <c r="SSB38" s="19"/>
      <c r="SSC38" s="19"/>
      <c r="SSD38" s="19"/>
      <c r="SSE38" s="19"/>
      <c r="SSF38" s="19"/>
      <c r="SSG38" s="19"/>
      <c r="SSH38" s="19"/>
      <c r="SSI38" s="19"/>
      <c r="SSJ38" s="19"/>
      <c r="SSK38" s="19"/>
      <c r="SSL38" s="19"/>
      <c r="SSM38" s="19"/>
      <c r="SSN38" s="19"/>
      <c r="SSO38" s="19"/>
      <c r="SSP38" s="19"/>
      <c r="SSQ38" s="19"/>
      <c r="SSR38" s="19"/>
      <c r="SSS38" s="19"/>
      <c r="SST38" s="19"/>
      <c r="SSU38" s="19"/>
      <c r="SSV38" s="19"/>
      <c r="SSW38" s="19"/>
      <c r="SSX38" s="19"/>
      <c r="SSY38" s="19"/>
      <c r="SSZ38" s="19"/>
      <c r="STA38" s="19"/>
      <c r="STB38" s="19"/>
      <c r="STC38" s="19"/>
      <c r="STD38" s="19"/>
      <c r="STE38" s="19"/>
      <c r="STF38" s="19"/>
      <c r="STG38" s="19"/>
      <c r="STH38" s="19"/>
      <c r="STI38" s="19"/>
      <c r="STJ38" s="19"/>
      <c r="STK38" s="19"/>
      <c r="STL38" s="19"/>
      <c r="STM38" s="19"/>
      <c r="STN38" s="19"/>
      <c r="STO38" s="19"/>
      <c r="STP38" s="19"/>
      <c r="STQ38" s="19"/>
      <c r="STR38" s="19"/>
      <c r="STS38" s="19"/>
      <c r="STT38" s="19"/>
      <c r="STU38" s="19"/>
      <c r="STV38" s="19"/>
      <c r="STW38" s="19"/>
      <c r="STX38" s="19"/>
      <c r="STY38" s="19"/>
      <c r="STZ38" s="19"/>
      <c r="SUA38" s="19"/>
      <c r="SUB38" s="19"/>
      <c r="SUC38" s="19"/>
      <c r="SUD38" s="19"/>
      <c r="SUE38" s="19"/>
      <c r="SUF38" s="19"/>
      <c r="SUG38" s="19"/>
      <c r="SUH38" s="19"/>
      <c r="SUI38" s="19"/>
      <c r="SUJ38" s="19"/>
      <c r="SUK38" s="19"/>
      <c r="SUL38" s="19"/>
      <c r="SUM38" s="19"/>
      <c r="SUN38" s="19"/>
      <c r="SUO38" s="19"/>
      <c r="SUP38" s="19"/>
      <c r="SUQ38" s="19"/>
      <c r="SUR38" s="19"/>
      <c r="SUS38" s="19"/>
      <c r="SUT38" s="19"/>
      <c r="SUU38" s="19"/>
      <c r="SUV38" s="19"/>
      <c r="SUW38" s="19"/>
      <c r="SUX38" s="19"/>
      <c r="SUY38" s="19"/>
      <c r="SUZ38" s="19"/>
      <c r="SVA38" s="19"/>
      <c r="SVB38" s="19"/>
      <c r="SVC38" s="19"/>
      <c r="SVD38" s="19"/>
      <c r="SVE38" s="19"/>
      <c r="SVF38" s="19"/>
      <c r="SVG38" s="19"/>
      <c r="SVH38" s="19"/>
      <c r="SVI38" s="19"/>
      <c r="SVJ38" s="19"/>
      <c r="SVK38" s="19"/>
      <c r="SVL38" s="19"/>
      <c r="SVM38" s="19"/>
      <c r="SVN38" s="19"/>
      <c r="SVO38" s="19"/>
      <c r="SVP38" s="19"/>
      <c r="SVQ38" s="19"/>
      <c r="SVR38" s="19"/>
      <c r="SVS38" s="19"/>
      <c r="SVT38" s="19"/>
      <c r="SVU38" s="19"/>
      <c r="SVV38" s="19"/>
      <c r="SVW38" s="19"/>
      <c r="SVX38" s="19"/>
      <c r="SVY38" s="19"/>
      <c r="SVZ38" s="19"/>
      <c r="SWA38" s="19"/>
      <c r="SWB38" s="19"/>
      <c r="SWC38" s="19"/>
      <c r="SWD38" s="19"/>
      <c r="SWE38" s="19"/>
      <c r="SWF38" s="19"/>
      <c r="SWG38" s="19"/>
      <c r="SWH38" s="19"/>
      <c r="SWI38" s="19"/>
      <c r="SWJ38" s="19"/>
      <c r="SWK38" s="19"/>
      <c r="SWL38" s="19"/>
      <c r="SWM38" s="19"/>
      <c r="SWN38" s="19"/>
      <c r="SWO38" s="19"/>
      <c r="SWP38" s="19"/>
      <c r="SWQ38" s="19"/>
      <c r="SWR38" s="19"/>
      <c r="SWS38" s="19"/>
      <c r="SWT38" s="19"/>
      <c r="SWU38" s="19"/>
      <c r="SWV38" s="19"/>
      <c r="SWW38" s="19"/>
      <c r="SWX38" s="19"/>
      <c r="SWY38" s="19"/>
      <c r="SWZ38" s="19"/>
      <c r="SXA38" s="19"/>
      <c r="SXB38" s="19"/>
      <c r="SXC38" s="19"/>
      <c r="SXD38" s="19"/>
      <c r="SXE38" s="19"/>
      <c r="SXF38" s="19"/>
      <c r="SXG38" s="19"/>
      <c r="SXH38" s="19"/>
      <c r="SXI38" s="19"/>
      <c r="SXJ38" s="19"/>
      <c r="SXK38" s="19"/>
      <c r="SXL38" s="19"/>
      <c r="SXM38" s="19"/>
      <c r="SXN38" s="19"/>
      <c r="SXO38" s="19"/>
      <c r="SXP38" s="19"/>
      <c r="SXQ38" s="19"/>
      <c r="SXR38" s="19"/>
      <c r="SXS38" s="19"/>
      <c r="SXT38" s="19"/>
      <c r="SXU38" s="19"/>
      <c r="SXV38" s="19"/>
      <c r="SXW38" s="19"/>
      <c r="SXX38" s="19"/>
      <c r="SXY38" s="19"/>
      <c r="SXZ38" s="19"/>
      <c r="SYA38" s="19"/>
      <c r="SYB38" s="19"/>
      <c r="SYC38" s="19"/>
      <c r="SYD38" s="19"/>
      <c r="SYE38" s="19"/>
      <c r="SYF38" s="19"/>
      <c r="SYG38" s="19"/>
      <c r="SYH38" s="19"/>
      <c r="SYI38" s="19"/>
      <c r="SYJ38" s="19"/>
      <c r="SYK38" s="19"/>
      <c r="SYL38" s="19"/>
      <c r="SYM38" s="19"/>
      <c r="SYN38" s="19"/>
      <c r="SYO38" s="19"/>
      <c r="SYP38" s="19"/>
      <c r="SYQ38" s="19"/>
      <c r="SYR38" s="19"/>
      <c r="SYS38" s="19"/>
      <c r="SYT38" s="19"/>
      <c r="SYU38" s="19"/>
      <c r="SYV38" s="19"/>
      <c r="SYW38" s="19"/>
      <c r="SYX38" s="19"/>
      <c r="SYY38" s="19"/>
      <c r="SYZ38" s="19"/>
      <c r="SZA38" s="19"/>
      <c r="SZB38" s="19"/>
      <c r="SZC38" s="19"/>
      <c r="SZD38" s="19"/>
      <c r="SZE38" s="19"/>
      <c r="SZF38" s="19"/>
      <c r="SZG38" s="19"/>
      <c r="SZH38" s="19"/>
      <c r="SZI38" s="19"/>
      <c r="SZJ38" s="19"/>
      <c r="SZK38" s="19"/>
      <c r="SZL38" s="19"/>
      <c r="SZM38" s="19"/>
      <c r="SZN38" s="19"/>
      <c r="SZO38" s="19"/>
      <c r="SZP38" s="19"/>
      <c r="SZQ38" s="19"/>
      <c r="SZR38" s="19"/>
      <c r="SZS38" s="19"/>
      <c r="SZT38" s="19"/>
      <c r="SZU38" s="19"/>
      <c r="SZV38" s="19"/>
      <c r="SZW38" s="19"/>
      <c r="SZX38" s="19"/>
      <c r="SZY38" s="19"/>
      <c r="SZZ38" s="19"/>
      <c r="TAA38" s="19"/>
      <c r="TAB38" s="19"/>
      <c r="TAC38" s="19"/>
      <c r="TAD38" s="19"/>
      <c r="TAE38" s="19"/>
      <c r="TAF38" s="19"/>
      <c r="TAG38" s="19"/>
      <c r="TAH38" s="19"/>
      <c r="TAI38" s="19"/>
      <c r="TAJ38" s="19"/>
      <c r="TAK38" s="19"/>
      <c r="TAL38" s="19"/>
      <c r="TAM38" s="19"/>
      <c r="TAN38" s="19"/>
      <c r="TAO38" s="19"/>
      <c r="TAP38" s="19"/>
      <c r="TAQ38" s="19"/>
      <c r="TAR38" s="19"/>
      <c r="TAS38" s="19"/>
      <c r="TAT38" s="19"/>
      <c r="TAU38" s="19"/>
      <c r="TAV38" s="19"/>
      <c r="TAW38" s="19"/>
      <c r="TAX38" s="19"/>
      <c r="TAY38" s="19"/>
      <c r="TAZ38" s="19"/>
      <c r="TBA38" s="19"/>
      <c r="TBB38" s="19"/>
      <c r="TBC38" s="19"/>
      <c r="TBD38" s="19"/>
      <c r="TBE38" s="19"/>
      <c r="TBF38" s="19"/>
      <c r="TBG38" s="19"/>
      <c r="TBH38" s="19"/>
      <c r="TBI38" s="19"/>
      <c r="TBJ38" s="19"/>
      <c r="TBK38" s="19"/>
      <c r="TBL38" s="19"/>
      <c r="TBM38" s="19"/>
      <c r="TBN38" s="19"/>
      <c r="TBO38" s="19"/>
      <c r="TBP38" s="19"/>
      <c r="TBQ38" s="19"/>
      <c r="TBR38" s="19"/>
      <c r="TBS38" s="19"/>
      <c r="TBT38" s="19"/>
      <c r="TBU38" s="19"/>
      <c r="TBV38" s="19"/>
      <c r="TBW38" s="19"/>
      <c r="TBX38" s="19"/>
      <c r="TBY38" s="19"/>
      <c r="TBZ38" s="19"/>
      <c r="TCA38" s="19"/>
      <c r="TCB38" s="19"/>
      <c r="TCC38" s="19"/>
      <c r="TCD38" s="19"/>
      <c r="TCE38" s="19"/>
      <c r="TCF38" s="19"/>
      <c r="TCG38" s="19"/>
      <c r="TCH38" s="19"/>
      <c r="TCI38" s="19"/>
      <c r="TCJ38" s="19"/>
      <c r="TCK38" s="19"/>
      <c r="TCL38" s="19"/>
      <c r="TCM38" s="19"/>
      <c r="TCN38" s="19"/>
      <c r="TCO38" s="19"/>
      <c r="TCP38" s="19"/>
      <c r="TCQ38" s="19"/>
      <c r="TCR38" s="19"/>
      <c r="TCS38" s="19"/>
      <c r="TCT38" s="19"/>
      <c r="TCU38" s="19"/>
      <c r="TCV38" s="19"/>
      <c r="TCW38" s="19"/>
      <c r="TCX38" s="19"/>
      <c r="TCY38" s="19"/>
      <c r="TCZ38" s="19"/>
      <c r="TDA38" s="19"/>
      <c r="TDB38" s="19"/>
      <c r="TDC38" s="19"/>
      <c r="TDD38" s="19"/>
      <c r="TDE38" s="19"/>
      <c r="TDF38" s="19"/>
      <c r="TDG38" s="19"/>
      <c r="TDH38" s="19"/>
      <c r="TDI38" s="19"/>
      <c r="TDJ38" s="19"/>
      <c r="TDK38" s="19"/>
      <c r="TDL38" s="19"/>
      <c r="TDM38" s="19"/>
      <c r="TDN38" s="19"/>
      <c r="TDO38" s="19"/>
      <c r="TDP38" s="19"/>
      <c r="TDQ38" s="19"/>
      <c r="TDR38" s="19"/>
      <c r="TDS38" s="19"/>
      <c r="TDT38" s="19"/>
      <c r="TDU38" s="19"/>
      <c r="TDV38" s="19"/>
      <c r="TDW38" s="19"/>
      <c r="TDX38" s="19"/>
      <c r="TDY38" s="19"/>
      <c r="TDZ38" s="19"/>
      <c r="TEA38" s="19"/>
      <c r="TEB38" s="19"/>
      <c r="TEC38" s="19"/>
      <c r="TED38" s="19"/>
      <c r="TEE38" s="19"/>
      <c r="TEF38" s="19"/>
      <c r="TEG38" s="19"/>
      <c r="TEH38" s="19"/>
      <c r="TEI38" s="19"/>
      <c r="TEJ38" s="19"/>
      <c r="TEK38" s="19"/>
      <c r="TEL38" s="19"/>
      <c r="TEM38" s="19"/>
      <c r="TEN38" s="19"/>
      <c r="TEO38" s="19"/>
      <c r="TEP38" s="19"/>
      <c r="TEQ38" s="19"/>
      <c r="TER38" s="19"/>
      <c r="TES38" s="19"/>
      <c r="TET38" s="19"/>
      <c r="TEU38" s="19"/>
      <c r="TEV38" s="19"/>
      <c r="TEW38" s="19"/>
      <c r="TEX38" s="19"/>
      <c r="TEY38" s="19"/>
      <c r="TEZ38" s="19"/>
      <c r="TFA38" s="19"/>
      <c r="TFB38" s="19"/>
      <c r="TFC38" s="19"/>
      <c r="TFD38" s="19"/>
      <c r="TFE38" s="19"/>
      <c r="TFF38" s="19"/>
      <c r="TFG38" s="19"/>
      <c r="TFH38" s="19"/>
      <c r="TFI38" s="19"/>
      <c r="TFJ38" s="19"/>
      <c r="TFK38" s="19"/>
      <c r="TFL38" s="19"/>
      <c r="TFM38" s="19"/>
      <c r="TFN38" s="19"/>
      <c r="TFO38" s="19"/>
      <c r="TFP38" s="19"/>
      <c r="TFQ38" s="19"/>
      <c r="TFR38" s="19"/>
      <c r="TFS38" s="19"/>
      <c r="TFT38" s="19"/>
      <c r="TFU38" s="19"/>
      <c r="TFV38" s="19"/>
      <c r="TFW38" s="19"/>
      <c r="TFX38" s="19"/>
      <c r="TFY38" s="19"/>
      <c r="TFZ38" s="19"/>
      <c r="TGA38" s="19"/>
      <c r="TGB38" s="19"/>
      <c r="TGC38" s="19"/>
      <c r="TGD38" s="19"/>
      <c r="TGE38" s="19"/>
      <c r="TGF38" s="19"/>
      <c r="TGG38" s="19"/>
      <c r="TGH38" s="19"/>
      <c r="TGI38" s="19"/>
      <c r="TGJ38" s="19"/>
      <c r="TGK38" s="19"/>
      <c r="TGL38" s="19"/>
      <c r="TGM38" s="19"/>
      <c r="TGN38" s="19"/>
      <c r="TGO38" s="19"/>
      <c r="TGP38" s="19"/>
      <c r="TGQ38" s="19"/>
      <c r="TGR38" s="19"/>
      <c r="TGS38" s="19"/>
      <c r="TGT38" s="19"/>
      <c r="TGU38" s="19"/>
      <c r="TGV38" s="19"/>
      <c r="TGW38" s="19"/>
      <c r="TGX38" s="19"/>
      <c r="TGY38" s="19"/>
      <c r="TGZ38" s="19"/>
      <c r="THA38" s="19"/>
      <c r="THB38" s="19"/>
      <c r="THC38" s="19"/>
      <c r="THD38" s="19"/>
      <c r="THE38" s="19"/>
      <c r="THF38" s="19"/>
      <c r="THG38" s="19"/>
      <c r="THH38" s="19"/>
      <c r="THI38" s="19"/>
      <c r="THJ38" s="19"/>
      <c r="THK38" s="19"/>
      <c r="THL38" s="19"/>
      <c r="THM38" s="19"/>
      <c r="THN38" s="19"/>
      <c r="THO38" s="19"/>
      <c r="THP38" s="19"/>
      <c r="THQ38" s="19"/>
      <c r="THR38" s="19"/>
      <c r="THS38" s="19"/>
      <c r="THT38" s="19"/>
      <c r="THU38" s="19"/>
      <c r="THV38" s="19"/>
      <c r="THW38" s="19"/>
      <c r="THX38" s="19"/>
      <c r="THY38" s="19"/>
      <c r="THZ38" s="19"/>
      <c r="TIA38" s="19"/>
      <c r="TIB38" s="19"/>
      <c r="TIC38" s="19"/>
      <c r="TID38" s="19"/>
      <c r="TIE38" s="19"/>
      <c r="TIF38" s="19"/>
      <c r="TIG38" s="19"/>
      <c r="TIH38" s="19"/>
      <c r="TII38" s="19"/>
      <c r="TIJ38" s="19"/>
      <c r="TIK38" s="19"/>
      <c r="TIL38" s="19"/>
      <c r="TIM38" s="19"/>
      <c r="TIN38" s="19"/>
      <c r="TIO38" s="19"/>
      <c r="TIP38" s="19"/>
      <c r="TIQ38" s="19"/>
      <c r="TIR38" s="19"/>
      <c r="TIS38" s="19"/>
      <c r="TIT38" s="19"/>
      <c r="TIU38" s="19"/>
      <c r="TIV38" s="19"/>
      <c r="TIW38" s="19"/>
      <c r="TIX38" s="19"/>
      <c r="TIY38" s="19"/>
      <c r="TIZ38" s="19"/>
      <c r="TJA38" s="19"/>
      <c r="TJB38" s="19"/>
      <c r="TJC38" s="19"/>
      <c r="TJD38" s="19"/>
      <c r="TJE38" s="19"/>
      <c r="TJF38" s="19"/>
      <c r="TJG38" s="19"/>
      <c r="TJH38" s="19"/>
      <c r="TJI38" s="19"/>
      <c r="TJJ38" s="19"/>
      <c r="TJK38" s="19"/>
      <c r="TJL38" s="19"/>
      <c r="TJM38" s="19"/>
      <c r="TJN38" s="19"/>
      <c r="TJO38" s="19"/>
      <c r="TJP38" s="19"/>
      <c r="TJQ38" s="19"/>
      <c r="TJR38" s="19"/>
      <c r="TJS38" s="19"/>
      <c r="TJT38" s="19"/>
      <c r="TJU38" s="19"/>
      <c r="TJV38" s="19"/>
      <c r="TJW38" s="19"/>
      <c r="TJX38" s="19"/>
      <c r="TJY38" s="19"/>
      <c r="TJZ38" s="19"/>
      <c r="TKA38" s="19"/>
      <c r="TKB38" s="19"/>
      <c r="TKC38" s="19"/>
      <c r="TKD38" s="19"/>
      <c r="TKE38" s="19"/>
      <c r="TKF38" s="19"/>
      <c r="TKG38" s="19"/>
      <c r="TKH38" s="19"/>
      <c r="TKI38" s="19"/>
      <c r="TKJ38" s="19"/>
      <c r="TKK38" s="19"/>
      <c r="TKL38" s="19"/>
      <c r="TKM38" s="19"/>
      <c r="TKN38" s="19"/>
      <c r="TKO38" s="19"/>
      <c r="TKP38" s="19"/>
      <c r="TKQ38" s="19"/>
      <c r="TKR38" s="19"/>
      <c r="TKS38" s="19"/>
      <c r="TKT38" s="19"/>
      <c r="TKU38" s="19"/>
      <c r="TKV38" s="19"/>
      <c r="TKW38" s="19"/>
      <c r="TKX38" s="19"/>
      <c r="TKY38" s="19"/>
      <c r="TKZ38" s="19"/>
      <c r="TLA38" s="19"/>
      <c r="TLB38" s="19"/>
      <c r="TLC38" s="19"/>
      <c r="TLD38" s="19"/>
      <c r="TLE38" s="19"/>
      <c r="TLF38" s="19"/>
      <c r="TLG38" s="19"/>
      <c r="TLH38" s="19"/>
      <c r="TLI38" s="19"/>
      <c r="TLJ38" s="19"/>
      <c r="TLK38" s="19"/>
      <c r="TLL38" s="19"/>
      <c r="TLM38" s="19"/>
      <c r="TLN38" s="19"/>
      <c r="TLO38" s="19"/>
      <c r="TLP38" s="19"/>
      <c r="TLQ38" s="19"/>
      <c r="TLR38" s="19"/>
      <c r="TLS38" s="19"/>
      <c r="TLT38" s="19"/>
      <c r="TLU38" s="19"/>
      <c r="TLV38" s="19"/>
      <c r="TLW38" s="19"/>
      <c r="TLX38" s="19"/>
      <c r="TLY38" s="19"/>
      <c r="TLZ38" s="19"/>
      <c r="TMA38" s="19"/>
      <c r="TMB38" s="19"/>
      <c r="TMC38" s="19"/>
      <c r="TMD38" s="19"/>
      <c r="TME38" s="19"/>
      <c r="TMF38" s="19"/>
      <c r="TMG38" s="19"/>
      <c r="TMH38" s="19"/>
      <c r="TMI38" s="19"/>
      <c r="TMJ38" s="19"/>
      <c r="TMK38" s="19"/>
      <c r="TML38" s="19"/>
      <c r="TMM38" s="19"/>
      <c r="TMN38" s="19"/>
      <c r="TMO38" s="19"/>
      <c r="TMP38" s="19"/>
      <c r="TMQ38" s="19"/>
      <c r="TMR38" s="19"/>
      <c r="TMS38" s="19"/>
      <c r="TMT38" s="19"/>
      <c r="TMU38" s="19"/>
      <c r="TMV38" s="19"/>
      <c r="TMW38" s="19"/>
      <c r="TMX38" s="19"/>
      <c r="TMY38" s="19"/>
      <c r="TMZ38" s="19"/>
      <c r="TNA38" s="19"/>
      <c r="TNB38" s="19"/>
      <c r="TNC38" s="19"/>
      <c r="TND38" s="19"/>
      <c r="TNE38" s="19"/>
      <c r="TNF38" s="19"/>
      <c r="TNG38" s="19"/>
      <c r="TNH38" s="19"/>
      <c r="TNI38" s="19"/>
      <c r="TNJ38" s="19"/>
      <c r="TNK38" s="19"/>
      <c r="TNL38" s="19"/>
      <c r="TNM38" s="19"/>
      <c r="TNN38" s="19"/>
      <c r="TNO38" s="19"/>
      <c r="TNP38" s="19"/>
      <c r="TNQ38" s="19"/>
      <c r="TNR38" s="19"/>
      <c r="TNS38" s="19"/>
      <c r="TNT38" s="19"/>
      <c r="TNU38" s="19"/>
      <c r="TNV38" s="19"/>
      <c r="TNW38" s="19"/>
      <c r="TNX38" s="19"/>
      <c r="TNY38" s="19"/>
      <c r="TNZ38" s="19"/>
      <c r="TOA38" s="19"/>
      <c r="TOB38" s="19"/>
      <c r="TOC38" s="19"/>
      <c r="TOD38" s="19"/>
      <c r="TOE38" s="19"/>
      <c r="TOF38" s="19"/>
      <c r="TOG38" s="19"/>
      <c r="TOH38" s="19"/>
      <c r="TOI38" s="19"/>
      <c r="TOJ38" s="19"/>
      <c r="TOK38" s="19"/>
      <c r="TOL38" s="19"/>
      <c r="TOM38" s="19"/>
      <c r="TON38" s="19"/>
      <c r="TOO38" s="19"/>
      <c r="TOP38" s="19"/>
      <c r="TOQ38" s="19"/>
      <c r="TOR38" s="19"/>
      <c r="TOS38" s="19"/>
      <c r="TOT38" s="19"/>
      <c r="TOU38" s="19"/>
      <c r="TOV38" s="19"/>
      <c r="TOW38" s="19"/>
      <c r="TOX38" s="19"/>
      <c r="TOY38" s="19"/>
      <c r="TOZ38" s="19"/>
      <c r="TPA38" s="19"/>
      <c r="TPB38" s="19"/>
      <c r="TPC38" s="19"/>
      <c r="TPD38" s="19"/>
      <c r="TPE38" s="19"/>
      <c r="TPF38" s="19"/>
      <c r="TPG38" s="19"/>
      <c r="TPH38" s="19"/>
      <c r="TPI38" s="19"/>
      <c r="TPJ38" s="19"/>
      <c r="TPK38" s="19"/>
      <c r="TPL38" s="19"/>
      <c r="TPM38" s="19"/>
      <c r="TPN38" s="19"/>
      <c r="TPO38" s="19"/>
      <c r="TPP38" s="19"/>
      <c r="TPQ38" s="19"/>
      <c r="TPR38" s="19"/>
      <c r="TPS38" s="19"/>
      <c r="TPT38" s="19"/>
      <c r="TPU38" s="19"/>
      <c r="TPV38" s="19"/>
      <c r="TPW38" s="19"/>
      <c r="TPX38" s="19"/>
      <c r="TPY38" s="19"/>
      <c r="TPZ38" s="19"/>
      <c r="TQA38" s="19"/>
      <c r="TQB38" s="19"/>
      <c r="TQC38" s="19"/>
      <c r="TQD38" s="19"/>
      <c r="TQE38" s="19"/>
      <c r="TQF38" s="19"/>
      <c r="TQG38" s="19"/>
      <c r="TQH38" s="19"/>
      <c r="TQI38" s="19"/>
      <c r="TQJ38" s="19"/>
      <c r="TQK38" s="19"/>
      <c r="TQL38" s="19"/>
      <c r="TQM38" s="19"/>
      <c r="TQN38" s="19"/>
      <c r="TQO38" s="19"/>
      <c r="TQP38" s="19"/>
      <c r="TQQ38" s="19"/>
      <c r="TQR38" s="19"/>
      <c r="TQS38" s="19"/>
      <c r="TQT38" s="19"/>
      <c r="TQU38" s="19"/>
      <c r="TQV38" s="19"/>
      <c r="TQW38" s="19"/>
      <c r="TQX38" s="19"/>
      <c r="TQY38" s="19"/>
      <c r="TQZ38" s="19"/>
      <c r="TRA38" s="19"/>
      <c r="TRB38" s="19"/>
      <c r="TRC38" s="19"/>
      <c r="TRD38" s="19"/>
      <c r="TRE38" s="19"/>
      <c r="TRF38" s="19"/>
      <c r="TRG38" s="19"/>
      <c r="TRH38" s="19"/>
      <c r="TRI38" s="19"/>
      <c r="TRJ38" s="19"/>
      <c r="TRK38" s="19"/>
      <c r="TRL38" s="19"/>
      <c r="TRM38" s="19"/>
      <c r="TRN38" s="19"/>
      <c r="TRO38" s="19"/>
      <c r="TRP38" s="19"/>
      <c r="TRQ38" s="19"/>
      <c r="TRR38" s="19"/>
      <c r="TRS38" s="19"/>
      <c r="TRT38" s="19"/>
      <c r="TRU38" s="19"/>
      <c r="TRV38" s="19"/>
      <c r="TRW38" s="19"/>
      <c r="TRX38" s="19"/>
      <c r="TRY38" s="19"/>
      <c r="TRZ38" s="19"/>
      <c r="TSA38" s="19"/>
      <c r="TSB38" s="19"/>
      <c r="TSC38" s="19"/>
      <c r="TSD38" s="19"/>
      <c r="TSE38" s="19"/>
      <c r="TSF38" s="19"/>
      <c r="TSG38" s="19"/>
      <c r="TSH38" s="19"/>
      <c r="TSI38" s="19"/>
      <c r="TSJ38" s="19"/>
      <c r="TSK38" s="19"/>
      <c r="TSL38" s="19"/>
      <c r="TSM38" s="19"/>
      <c r="TSN38" s="19"/>
      <c r="TSO38" s="19"/>
      <c r="TSP38" s="19"/>
      <c r="TSQ38" s="19"/>
      <c r="TSR38" s="19"/>
      <c r="TSS38" s="19"/>
      <c r="TST38" s="19"/>
      <c r="TSU38" s="19"/>
      <c r="TSV38" s="19"/>
      <c r="TSW38" s="19"/>
      <c r="TSX38" s="19"/>
      <c r="TSY38" s="19"/>
      <c r="TSZ38" s="19"/>
      <c r="TTA38" s="19"/>
      <c r="TTB38" s="19"/>
      <c r="TTC38" s="19"/>
      <c r="TTD38" s="19"/>
      <c r="TTE38" s="19"/>
      <c r="TTF38" s="19"/>
      <c r="TTG38" s="19"/>
      <c r="TTH38" s="19"/>
      <c r="TTI38" s="19"/>
      <c r="TTJ38" s="19"/>
      <c r="TTK38" s="19"/>
      <c r="TTL38" s="19"/>
      <c r="TTM38" s="19"/>
      <c r="TTN38" s="19"/>
      <c r="TTO38" s="19"/>
      <c r="TTP38" s="19"/>
      <c r="TTQ38" s="19"/>
      <c r="TTR38" s="19"/>
      <c r="TTS38" s="19"/>
      <c r="TTT38" s="19"/>
      <c r="TTU38" s="19"/>
      <c r="TTV38" s="19"/>
      <c r="TTW38" s="19"/>
      <c r="TTX38" s="19"/>
      <c r="TTY38" s="19"/>
      <c r="TTZ38" s="19"/>
      <c r="TUA38" s="19"/>
      <c r="TUB38" s="19"/>
      <c r="TUC38" s="19"/>
      <c r="TUD38" s="19"/>
      <c r="TUE38" s="19"/>
      <c r="TUF38" s="19"/>
      <c r="TUG38" s="19"/>
      <c r="TUH38" s="19"/>
      <c r="TUI38" s="19"/>
      <c r="TUJ38" s="19"/>
      <c r="TUK38" s="19"/>
      <c r="TUL38" s="19"/>
      <c r="TUM38" s="19"/>
      <c r="TUN38" s="19"/>
      <c r="TUO38" s="19"/>
      <c r="TUP38" s="19"/>
      <c r="TUQ38" s="19"/>
      <c r="TUR38" s="19"/>
      <c r="TUS38" s="19"/>
      <c r="TUT38" s="19"/>
      <c r="TUU38" s="19"/>
      <c r="TUV38" s="19"/>
      <c r="TUW38" s="19"/>
      <c r="TUX38" s="19"/>
      <c r="TUY38" s="19"/>
      <c r="TUZ38" s="19"/>
      <c r="TVA38" s="19"/>
      <c r="TVB38" s="19"/>
      <c r="TVC38" s="19"/>
      <c r="TVD38" s="19"/>
      <c r="TVE38" s="19"/>
      <c r="TVF38" s="19"/>
      <c r="TVG38" s="19"/>
      <c r="TVH38" s="19"/>
      <c r="TVI38" s="19"/>
      <c r="TVJ38" s="19"/>
      <c r="TVK38" s="19"/>
      <c r="TVL38" s="19"/>
      <c r="TVM38" s="19"/>
      <c r="TVN38" s="19"/>
      <c r="TVO38" s="19"/>
      <c r="TVP38" s="19"/>
      <c r="TVQ38" s="19"/>
      <c r="TVR38" s="19"/>
      <c r="TVS38" s="19"/>
      <c r="TVT38" s="19"/>
      <c r="TVU38" s="19"/>
      <c r="TVV38" s="19"/>
      <c r="TVW38" s="19"/>
      <c r="TVX38" s="19"/>
      <c r="TVY38" s="19"/>
      <c r="TVZ38" s="19"/>
      <c r="TWA38" s="19"/>
      <c r="TWB38" s="19"/>
      <c r="TWC38" s="19"/>
      <c r="TWD38" s="19"/>
      <c r="TWE38" s="19"/>
      <c r="TWF38" s="19"/>
      <c r="TWG38" s="19"/>
      <c r="TWH38" s="19"/>
      <c r="TWI38" s="19"/>
      <c r="TWJ38" s="19"/>
      <c r="TWK38" s="19"/>
      <c r="TWL38" s="19"/>
      <c r="TWM38" s="19"/>
      <c r="TWN38" s="19"/>
      <c r="TWO38" s="19"/>
      <c r="TWP38" s="19"/>
      <c r="TWQ38" s="19"/>
      <c r="TWR38" s="19"/>
      <c r="TWS38" s="19"/>
      <c r="TWT38" s="19"/>
      <c r="TWU38" s="19"/>
      <c r="TWV38" s="19"/>
      <c r="TWW38" s="19"/>
      <c r="TWX38" s="19"/>
      <c r="TWY38" s="19"/>
      <c r="TWZ38" s="19"/>
      <c r="TXA38" s="19"/>
      <c r="TXB38" s="19"/>
      <c r="TXC38" s="19"/>
      <c r="TXD38" s="19"/>
      <c r="TXE38" s="19"/>
      <c r="TXF38" s="19"/>
      <c r="TXG38" s="19"/>
      <c r="TXH38" s="19"/>
      <c r="TXI38" s="19"/>
      <c r="TXJ38" s="19"/>
      <c r="TXK38" s="19"/>
      <c r="TXL38" s="19"/>
      <c r="TXM38" s="19"/>
      <c r="TXN38" s="19"/>
      <c r="TXO38" s="19"/>
      <c r="TXP38" s="19"/>
      <c r="TXQ38" s="19"/>
      <c r="TXR38" s="19"/>
      <c r="TXS38" s="19"/>
      <c r="TXT38" s="19"/>
      <c r="TXU38" s="19"/>
      <c r="TXV38" s="19"/>
      <c r="TXW38" s="19"/>
      <c r="TXX38" s="19"/>
      <c r="TXY38" s="19"/>
      <c r="TXZ38" s="19"/>
      <c r="TYA38" s="19"/>
      <c r="TYB38" s="19"/>
      <c r="TYC38" s="19"/>
      <c r="TYD38" s="19"/>
      <c r="TYE38" s="19"/>
      <c r="TYF38" s="19"/>
      <c r="TYG38" s="19"/>
      <c r="TYH38" s="19"/>
      <c r="TYI38" s="19"/>
      <c r="TYJ38" s="19"/>
      <c r="TYK38" s="19"/>
      <c r="TYL38" s="19"/>
      <c r="TYM38" s="19"/>
      <c r="TYN38" s="19"/>
      <c r="TYO38" s="19"/>
      <c r="TYP38" s="19"/>
      <c r="TYQ38" s="19"/>
      <c r="TYR38" s="19"/>
      <c r="TYS38" s="19"/>
      <c r="TYT38" s="19"/>
      <c r="TYU38" s="19"/>
      <c r="TYV38" s="19"/>
      <c r="TYW38" s="19"/>
      <c r="TYX38" s="19"/>
      <c r="TYY38" s="19"/>
      <c r="TYZ38" s="19"/>
      <c r="TZA38" s="19"/>
      <c r="TZB38" s="19"/>
      <c r="TZC38" s="19"/>
      <c r="TZD38" s="19"/>
      <c r="TZE38" s="19"/>
      <c r="TZF38" s="19"/>
      <c r="TZG38" s="19"/>
      <c r="TZH38" s="19"/>
      <c r="TZI38" s="19"/>
      <c r="TZJ38" s="19"/>
      <c r="TZK38" s="19"/>
      <c r="TZL38" s="19"/>
      <c r="TZM38" s="19"/>
      <c r="TZN38" s="19"/>
      <c r="TZO38" s="19"/>
      <c r="TZP38" s="19"/>
      <c r="TZQ38" s="19"/>
      <c r="TZR38" s="19"/>
      <c r="TZS38" s="19"/>
      <c r="TZT38" s="19"/>
      <c r="TZU38" s="19"/>
      <c r="TZV38" s="19"/>
      <c r="TZW38" s="19"/>
      <c r="TZX38" s="19"/>
      <c r="TZY38" s="19"/>
      <c r="TZZ38" s="19"/>
      <c r="UAA38" s="19"/>
      <c r="UAB38" s="19"/>
      <c r="UAC38" s="19"/>
      <c r="UAD38" s="19"/>
      <c r="UAE38" s="19"/>
      <c r="UAF38" s="19"/>
      <c r="UAG38" s="19"/>
      <c r="UAH38" s="19"/>
      <c r="UAI38" s="19"/>
      <c r="UAJ38" s="19"/>
      <c r="UAK38" s="19"/>
      <c r="UAL38" s="19"/>
      <c r="UAM38" s="19"/>
      <c r="UAN38" s="19"/>
      <c r="UAO38" s="19"/>
      <c r="UAP38" s="19"/>
      <c r="UAQ38" s="19"/>
      <c r="UAR38" s="19"/>
      <c r="UAS38" s="19"/>
      <c r="UAT38" s="19"/>
      <c r="UAU38" s="19"/>
      <c r="UAV38" s="19"/>
      <c r="UAW38" s="19"/>
      <c r="UAX38" s="19"/>
      <c r="UAY38" s="19"/>
      <c r="UAZ38" s="19"/>
      <c r="UBA38" s="19"/>
      <c r="UBB38" s="19"/>
      <c r="UBC38" s="19"/>
      <c r="UBD38" s="19"/>
      <c r="UBE38" s="19"/>
      <c r="UBF38" s="19"/>
      <c r="UBG38" s="19"/>
      <c r="UBH38" s="19"/>
      <c r="UBI38" s="19"/>
      <c r="UBJ38" s="19"/>
      <c r="UBK38" s="19"/>
      <c r="UBL38" s="19"/>
      <c r="UBM38" s="19"/>
      <c r="UBN38" s="19"/>
      <c r="UBO38" s="19"/>
      <c r="UBP38" s="19"/>
      <c r="UBQ38" s="19"/>
      <c r="UBR38" s="19"/>
      <c r="UBS38" s="19"/>
      <c r="UBT38" s="19"/>
      <c r="UBU38" s="19"/>
      <c r="UBV38" s="19"/>
      <c r="UBW38" s="19"/>
      <c r="UBX38" s="19"/>
      <c r="UBY38" s="19"/>
      <c r="UBZ38" s="19"/>
      <c r="UCA38" s="19"/>
      <c r="UCB38" s="19"/>
      <c r="UCC38" s="19"/>
      <c r="UCD38" s="19"/>
      <c r="UCE38" s="19"/>
      <c r="UCF38" s="19"/>
      <c r="UCG38" s="19"/>
      <c r="UCH38" s="19"/>
      <c r="UCI38" s="19"/>
      <c r="UCJ38" s="19"/>
      <c r="UCK38" s="19"/>
      <c r="UCL38" s="19"/>
      <c r="UCM38" s="19"/>
      <c r="UCN38" s="19"/>
      <c r="UCO38" s="19"/>
      <c r="UCP38" s="19"/>
      <c r="UCQ38" s="19"/>
      <c r="UCR38" s="19"/>
      <c r="UCS38" s="19"/>
      <c r="UCT38" s="19"/>
      <c r="UCU38" s="19"/>
      <c r="UCV38" s="19"/>
      <c r="UCW38" s="19"/>
      <c r="UCX38" s="19"/>
      <c r="UCY38" s="19"/>
      <c r="UCZ38" s="19"/>
      <c r="UDA38" s="19"/>
      <c r="UDB38" s="19"/>
      <c r="UDC38" s="19"/>
      <c r="UDD38" s="19"/>
      <c r="UDE38" s="19"/>
      <c r="UDF38" s="19"/>
      <c r="UDG38" s="19"/>
      <c r="UDH38" s="19"/>
      <c r="UDI38" s="19"/>
      <c r="UDJ38" s="19"/>
      <c r="UDK38" s="19"/>
      <c r="UDL38" s="19"/>
      <c r="UDM38" s="19"/>
      <c r="UDN38" s="19"/>
      <c r="UDO38" s="19"/>
      <c r="UDP38" s="19"/>
      <c r="UDQ38" s="19"/>
      <c r="UDR38" s="19"/>
      <c r="UDS38" s="19"/>
      <c r="UDT38" s="19"/>
      <c r="UDU38" s="19"/>
      <c r="UDV38" s="19"/>
      <c r="UDW38" s="19"/>
      <c r="UDX38" s="19"/>
      <c r="UDY38" s="19"/>
      <c r="UDZ38" s="19"/>
      <c r="UEA38" s="19"/>
      <c r="UEB38" s="19"/>
      <c r="UEC38" s="19"/>
      <c r="UED38" s="19"/>
      <c r="UEE38" s="19"/>
      <c r="UEF38" s="19"/>
      <c r="UEG38" s="19"/>
      <c r="UEH38" s="19"/>
      <c r="UEI38" s="19"/>
      <c r="UEJ38" s="19"/>
      <c r="UEK38" s="19"/>
      <c r="UEL38" s="19"/>
      <c r="UEM38" s="19"/>
      <c r="UEN38" s="19"/>
      <c r="UEO38" s="19"/>
      <c r="UEP38" s="19"/>
      <c r="UEQ38" s="19"/>
      <c r="UER38" s="19"/>
      <c r="UES38" s="19"/>
      <c r="UET38" s="19"/>
      <c r="UEU38" s="19"/>
      <c r="UEV38" s="19"/>
      <c r="UEW38" s="19"/>
      <c r="UEX38" s="19"/>
      <c r="UEY38" s="19"/>
      <c r="UEZ38" s="19"/>
      <c r="UFA38" s="19"/>
      <c r="UFB38" s="19"/>
      <c r="UFC38" s="19"/>
      <c r="UFD38" s="19"/>
      <c r="UFE38" s="19"/>
      <c r="UFF38" s="19"/>
      <c r="UFG38" s="19"/>
      <c r="UFH38" s="19"/>
      <c r="UFI38" s="19"/>
      <c r="UFJ38" s="19"/>
      <c r="UFK38" s="19"/>
      <c r="UFL38" s="19"/>
      <c r="UFM38" s="19"/>
      <c r="UFN38" s="19"/>
      <c r="UFO38" s="19"/>
      <c r="UFP38" s="19"/>
      <c r="UFQ38" s="19"/>
      <c r="UFR38" s="19"/>
      <c r="UFS38" s="19"/>
      <c r="UFT38" s="19"/>
      <c r="UFU38" s="19"/>
      <c r="UFV38" s="19"/>
      <c r="UFW38" s="19"/>
      <c r="UFX38" s="19"/>
      <c r="UFY38" s="19"/>
      <c r="UFZ38" s="19"/>
      <c r="UGA38" s="19"/>
      <c r="UGB38" s="19"/>
      <c r="UGC38" s="19"/>
      <c r="UGD38" s="19"/>
      <c r="UGE38" s="19"/>
      <c r="UGF38" s="19"/>
      <c r="UGG38" s="19"/>
      <c r="UGH38" s="19"/>
      <c r="UGI38" s="19"/>
      <c r="UGJ38" s="19"/>
      <c r="UGK38" s="19"/>
      <c r="UGL38" s="19"/>
      <c r="UGM38" s="19"/>
      <c r="UGN38" s="19"/>
      <c r="UGO38" s="19"/>
      <c r="UGP38" s="19"/>
      <c r="UGQ38" s="19"/>
      <c r="UGR38" s="19"/>
      <c r="UGS38" s="19"/>
      <c r="UGT38" s="19"/>
      <c r="UGU38" s="19"/>
      <c r="UGV38" s="19"/>
      <c r="UGW38" s="19"/>
      <c r="UGX38" s="19"/>
      <c r="UGY38" s="19"/>
      <c r="UGZ38" s="19"/>
      <c r="UHA38" s="19"/>
      <c r="UHB38" s="19"/>
      <c r="UHC38" s="19"/>
      <c r="UHD38" s="19"/>
      <c r="UHE38" s="19"/>
      <c r="UHF38" s="19"/>
      <c r="UHG38" s="19"/>
      <c r="UHH38" s="19"/>
      <c r="UHI38" s="19"/>
      <c r="UHJ38" s="19"/>
      <c r="UHK38" s="19"/>
      <c r="UHL38" s="19"/>
      <c r="UHM38" s="19"/>
      <c r="UHN38" s="19"/>
      <c r="UHO38" s="19"/>
      <c r="UHP38" s="19"/>
      <c r="UHQ38" s="19"/>
      <c r="UHR38" s="19"/>
      <c r="UHS38" s="19"/>
      <c r="UHT38" s="19"/>
      <c r="UHU38" s="19"/>
      <c r="UHV38" s="19"/>
      <c r="UHW38" s="19"/>
      <c r="UHX38" s="19"/>
      <c r="UHY38" s="19"/>
      <c r="UHZ38" s="19"/>
      <c r="UIA38" s="19"/>
      <c r="UIB38" s="19"/>
      <c r="UIC38" s="19"/>
      <c r="UID38" s="19"/>
      <c r="UIE38" s="19"/>
      <c r="UIF38" s="19"/>
      <c r="UIG38" s="19"/>
      <c r="UIH38" s="19"/>
      <c r="UII38" s="19"/>
      <c r="UIJ38" s="19"/>
      <c r="UIK38" s="19"/>
      <c r="UIL38" s="19"/>
      <c r="UIM38" s="19"/>
      <c r="UIN38" s="19"/>
      <c r="UIO38" s="19"/>
      <c r="UIP38" s="19"/>
      <c r="UIQ38" s="19"/>
      <c r="UIR38" s="19"/>
      <c r="UIS38" s="19"/>
      <c r="UIT38" s="19"/>
      <c r="UIU38" s="19"/>
      <c r="UIV38" s="19"/>
      <c r="UIW38" s="19"/>
      <c r="UIX38" s="19"/>
      <c r="UIY38" s="19"/>
      <c r="UIZ38" s="19"/>
      <c r="UJA38" s="19"/>
      <c r="UJB38" s="19"/>
      <c r="UJC38" s="19"/>
      <c r="UJD38" s="19"/>
      <c r="UJE38" s="19"/>
      <c r="UJF38" s="19"/>
      <c r="UJG38" s="19"/>
      <c r="UJH38" s="19"/>
      <c r="UJI38" s="19"/>
      <c r="UJJ38" s="19"/>
      <c r="UJK38" s="19"/>
      <c r="UJL38" s="19"/>
      <c r="UJM38" s="19"/>
      <c r="UJN38" s="19"/>
      <c r="UJO38" s="19"/>
      <c r="UJP38" s="19"/>
      <c r="UJQ38" s="19"/>
      <c r="UJR38" s="19"/>
      <c r="UJS38" s="19"/>
      <c r="UJT38" s="19"/>
      <c r="UJU38" s="19"/>
      <c r="UJV38" s="19"/>
      <c r="UJW38" s="19"/>
      <c r="UJX38" s="19"/>
      <c r="UJY38" s="19"/>
      <c r="UJZ38" s="19"/>
      <c r="UKA38" s="19"/>
      <c r="UKB38" s="19"/>
      <c r="UKC38" s="19"/>
      <c r="UKD38" s="19"/>
      <c r="UKE38" s="19"/>
      <c r="UKF38" s="19"/>
      <c r="UKG38" s="19"/>
      <c r="UKH38" s="19"/>
      <c r="UKI38" s="19"/>
      <c r="UKJ38" s="19"/>
      <c r="UKK38" s="19"/>
      <c r="UKL38" s="19"/>
      <c r="UKM38" s="19"/>
      <c r="UKN38" s="19"/>
      <c r="UKO38" s="19"/>
      <c r="UKP38" s="19"/>
      <c r="UKQ38" s="19"/>
      <c r="UKR38" s="19"/>
      <c r="UKS38" s="19"/>
      <c r="UKT38" s="19"/>
      <c r="UKU38" s="19"/>
      <c r="UKV38" s="19"/>
      <c r="UKW38" s="19"/>
      <c r="UKX38" s="19"/>
      <c r="UKY38" s="19"/>
      <c r="UKZ38" s="19"/>
      <c r="ULA38" s="19"/>
      <c r="ULB38" s="19"/>
      <c r="ULC38" s="19"/>
      <c r="ULD38" s="19"/>
      <c r="ULE38" s="19"/>
      <c r="ULF38" s="19"/>
      <c r="ULG38" s="19"/>
      <c r="ULH38" s="19"/>
      <c r="ULI38" s="19"/>
      <c r="ULJ38" s="19"/>
      <c r="ULK38" s="19"/>
      <c r="ULL38" s="19"/>
      <c r="ULM38" s="19"/>
      <c r="ULN38" s="19"/>
      <c r="ULO38" s="19"/>
      <c r="ULP38" s="19"/>
      <c r="ULQ38" s="19"/>
      <c r="ULR38" s="19"/>
      <c r="ULS38" s="19"/>
      <c r="ULT38" s="19"/>
      <c r="ULU38" s="19"/>
      <c r="ULV38" s="19"/>
      <c r="ULW38" s="19"/>
      <c r="ULX38" s="19"/>
      <c r="ULY38" s="19"/>
      <c r="ULZ38" s="19"/>
      <c r="UMA38" s="19"/>
      <c r="UMB38" s="19"/>
      <c r="UMC38" s="19"/>
      <c r="UMD38" s="19"/>
      <c r="UME38" s="19"/>
      <c r="UMF38" s="19"/>
      <c r="UMG38" s="19"/>
      <c r="UMH38" s="19"/>
      <c r="UMI38" s="19"/>
      <c r="UMJ38" s="19"/>
      <c r="UMK38" s="19"/>
      <c r="UML38" s="19"/>
      <c r="UMM38" s="19"/>
      <c r="UMN38" s="19"/>
      <c r="UMO38" s="19"/>
      <c r="UMP38" s="19"/>
      <c r="UMQ38" s="19"/>
      <c r="UMR38" s="19"/>
      <c r="UMS38" s="19"/>
      <c r="UMT38" s="19"/>
      <c r="UMU38" s="19"/>
      <c r="UMV38" s="19"/>
      <c r="UMW38" s="19"/>
      <c r="UMX38" s="19"/>
      <c r="UMY38" s="19"/>
      <c r="UMZ38" s="19"/>
      <c r="UNA38" s="19"/>
      <c r="UNB38" s="19"/>
      <c r="UNC38" s="19"/>
      <c r="UND38" s="19"/>
      <c r="UNE38" s="19"/>
      <c r="UNF38" s="19"/>
      <c r="UNG38" s="19"/>
      <c r="UNH38" s="19"/>
      <c r="UNI38" s="19"/>
      <c r="UNJ38" s="19"/>
      <c r="UNK38" s="19"/>
      <c r="UNL38" s="19"/>
      <c r="UNM38" s="19"/>
      <c r="UNN38" s="19"/>
      <c r="UNO38" s="19"/>
      <c r="UNP38" s="19"/>
      <c r="UNQ38" s="19"/>
      <c r="UNR38" s="19"/>
      <c r="UNS38" s="19"/>
      <c r="UNT38" s="19"/>
      <c r="UNU38" s="19"/>
      <c r="UNV38" s="19"/>
      <c r="UNW38" s="19"/>
      <c r="UNX38" s="19"/>
      <c r="UNY38" s="19"/>
      <c r="UNZ38" s="19"/>
      <c r="UOA38" s="19"/>
      <c r="UOB38" s="19"/>
      <c r="UOC38" s="19"/>
      <c r="UOD38" s="19"/>
      <c r="UOE38" s="19"/>
      <c r="UOF38" s="19"/>
      <c r="UOG38" s="19"/>
      <c r="UOH38" s="19"/>
      <c r="UOI38" s="19"/>
      <c r="UOJ38" s="19"/>
      <c r="UOK38" s="19"/>
      <c r="UOL38" s="19"/>
      <c r="UOM38" s="19"/>
      <c r="UON38" s="19"/>
      <c r="UOO38" s="19"/>
      <c r="UOP38" s="19"/>
      <c r="UOQ38" s="19"/>
      <c r="UOR38" s="19"/>
      <c r="UOS38" s="19"/>
      <c r="UOT38" s="19"/>
      <c r="UOU38" s="19"/>
      <c r="UOV38" s="19"/>
      <c r="UOW38" s="19"/>
      <c r="UOX38" s="19"/>
      <c r="UOY38" s="19"/>
      <c r="UOZ38" s="19"/>
      <c r="UPA38" s="19"/>
      <c r="UPB38" s="19"/>
      <c r="UPC38" s="19"/>
      <c r="UPD38" s="19"/>
      <c r="UPE38" s="19"/>
      <c r="UPF38" s="19"/>
      <c r="UPG38" s="19"/>
      <c r="UPH38" s="19"/>
      <c r="UPI38" s="19"/>
      <c r="UPJ38" s="19"/>
      <c r="UPK38" s="19"/>
      <c r="UPL38" s="19"/>
      <c r="UPM38" s="19"/>
      <c r="UPN38" s="19"/>
      <c r="UPO38" s="19"/>
      <c r="UPP38" s="19"/>
      <c r="UPQ38" s="19"/>
      <c r="UPR38" s="19"/>
      <c r="UPS38" s="19"/>
      <c r="UPT38" s="19"/>
      <c r="UPU38" s="19"/>
      <c r="UPV38" s="19"/>
      <c r="UPW38" s="19"/>
      <c r="UPX38" s="19"/>
      <c r="UPY38" s="19"/>
      <c r="UPZ38" s="19"/>
      <c r="UQA38" s="19"/>
      <c r="UQB38" s="19"/>
      <c r="UQC38" s="19"/>
      <c r="UQD38" s="19"/>
      <c r="UQE38" s="19"/>
      <c r="UQF38" s="19"/>
      <c r="UQG38" s="19"/>
      <c r="UQH38" s="19"/>
      <c r="UQI38" s="19"/>
      <c r="UQJ38" s="19"/>
      <c r="UQK38" s="19"/>
      <c r="UQL38" s="19"/>
      <c r="UQM38" s="19"/>
      <c r="UQN38" s="19"/>
      <c r="UQO38" s="19"/>
      <c r="UQP38" s="19"/>
      <c r="UQQ38" s="19"/>
      <c r="UQR38" s="19"/>
      <c r="UQS38" s="19"/>
      <c r="UQT38" s="19"/>
      <c r="UQU38" s="19"/>
      <c r="UQV38" s="19"/>
      <c r="UQW38" s="19"/>
      <c r="UQX38" s="19"/>
      <c r="UQY38" s="19"/>
      <c r="UQZ38" s="19"/>
      <c r="URA38" s="19"/>
      <c r="URB38" s="19"/>
      <c r="URC38" s="19"/>
      <c r="URD38" s="19"/>
      <c r="URE38" s="19"/>
      <c r="URF38" s="19"/>
      <c r="URG38" s="19"/>
      <c r="URH38" s="19"/>
      <c r="URI38" s="19"/>
      <c r="URJ38" s="19"/>
      <c r="URK38" s="19"/>
      <c r="URL38" s="19"/>
      <c r="URM38" s="19"/>
      <c r="URN38" s="19"/>
      <c r="URO38" s="19"/>
      <c r="URP38" s="19"/>
      <c r="URQ38" s="19"/>
      <c r="URR38" s="19"/>
      <c r="URS38" s="19"/>
      <c r="URT38" s="19"/>
      <c r="URU38" s="19"/>
      <c r="URV38" s="19"/>
      <c r="URW38" s="19"/>
      <c r="URX38" s="19"/>
      <c r="URY38" s="19"/>
      <c r="URZ38" s="19"/>
      <c r="USA38" s="19"/>
      <c r="USB38" s="19"/>
      <c r="USC38" s="19"/>
      <c r="USD38" s="19"/>
      <c r="USE38" s="19"/>
      <c r="USF38" s="19"/>
      <c r="USG38" s="19"/>
      <c r="USH38" s="19"/>
      <c r="USI38" s="19"/>
      <c r="USJ38" s="19"/>
      <c r="USK38" s="19"/>
      <c r="USL38" s="19"/>
      <c r="USM38" s="19"/>
      <c r="USN38" s="19"/>
      <c r="USO38" s="19"/>
      <c r="USP38" s="19"/>
      <c r="USQ38" s="19"/>
      <c r="USR38" s="19"/>
      <c r="USS38" s="19"/>
      <c r="UST38" s="19"/>
      <c r="USU38" s="19"/>
      <c r="USV38" s="19"/>
      <c r="USW38" s="19"/>
      <c r="USX38" s="19"/>
      <c r="USY38" s="19"/>
      <c r="USZ38" s="19"/>
      <c r="UTA38" s="19"/>
      <c r="UTB38" s="19"/>
      <c r="UTC38" s="19"/>
      <c r="UTD38" s="19"/>
      <c r="UTE38" s="19"/>
      <c r="UTF38" s="19"/>
      <c r="UTG38" s="19"/>
      <c r="UTH38" s="19"/>
      <c r="UTI38" s="19"/>
      <c r="UTJ38" s="19"/>
      <c r="UTK38" s="19"/>
      <c r="UTL38" s="19"/>
      <c r="UTM38" s="19"/>
      <c r="UTN38" s="19"/>
      <c r="UTO38" s="19"/>
      <c r="UTP38" s="19"/>
      <c r="UTQ38" s="19"/>
      <c r="UTR38" s="19"/>
      <c r="UTS38" s="19"/>
      <c r="UTT38" s="19"/>
      <c r="UTU38" s="19"/>
      <c r="UTV38" s="19"/>
      <c r="UTW38" s="19"/>
      <c r="UTX38" s="19"/>
      <c r="UTY38" s="19"/>
      <c r="UTZ38" s="19"/>
      <c r="UUA38" s="19"/>
      <c r="UUB38" s="19"/>
      <c r="UUC38" s="19"/>
      <c r="UUD38" s="19"/>
      <c r="UUE38" s="19"/>
      <c r="UUF38" s="19"/>
      <c r="UUG38" s="19"/>
      <c r="UUH38" s="19"/>
      <c r="UUI38" s="19"/>
      <c r="UUJ38" s="19"/>
      <c r="UUK38" s="19"/>
      <c r="UUL38" s="19"/>
      <c r="UUM38" s="19"/>
      <c r="UUN38" s="19"/>
      <c r="UUO38" s="19"/>
      <c r="UUP38" s="19"/>
      <c r="UUQ38" s="19"/>
      <c r="UUR38" s="19"/>
      <c r="UUS38" s="19"/>
      <c r="UUT38" s="19"/>
      <c r="UUU38" s="19"/>
      <c r="UUV38" s="19"/>
      <c r="UUW38" s="19"/>
      <c r="UUX38" s="19"/>
      <c r="UUY38" s="19"/>
      <c r="UUZ38" s="19"/>
      <c r="UVA38" s="19"/>
      <c r="UVB38" s="19"/>
      <c r="UVC38" s="19"/>
      <c r="UVD38" s="19"/>
      <c r="UVE38" s="19"/>
      <c r="UVF38" s="19"/>
      <c r="UVG38" s="19"/>
      <c r="UVH38" s="19"/>
      <c r="UVI38" s="19"/>
      <c r="UVJ38" s="19"/>
      <c r="UVK38" s="19"/>
      <c r="UVL38" s="19"/>
      <c r="UVM38" s="19"/>
      <c r="UVN38" s="19"/>
      <c r="UVO38" s="19"/>
      <c r="UVP38" s="19"/>
      <c r="UVQ38" s="19"/>
      <c r="UVR38" s="19"/>
      <c r="UVS38" s="19"/>
      <c r="UVT38" s="19"/>
      <c r="UVU38" s="19"/>
      <c r="UVV38" s="19"/>
      <c r="UVW38" s="19"/>
      <c r="UVX38" s="19"/>
      <c r="UVY38" s="19"/>
      <c r="UVZ38" s="19"/>
      <c r="UWA38" s="19"/>
      <c r="UWB38" s="19"/>
      <c r="UWC38" s="19"/>
      <c r="UWD38" s="19"/>
      <c r="UWE38" s="19"/>
      <c r="UWF38" s="19"/>
      <c r="UWG38" s="19"/>
      <c r="UWH38" s="19"/>
      <c r="UWI38" s="19"/>
      <c r="UWJ38" s="19"/>
      <c r="UWK38" s="19"/>
      <c r="UWL38" s="19"/>
      <c r="UWM38" s="19"/>
      <c r="UWN38" s="19"/>
      <c r="UWO38" s="19"/>
      <c r="UWP38" s="19"/>
      <c r="UWQ38" s="19"/>
      <c r="UWR38" s="19"/>
      <c r="UWS38" s="19"/>
      <c r="UWT38" s="19"/>
      <c r="UWU38" s="19"/>
      <c r="UWV38" s="19"/>
      <c r="UWW38" s="19"/>
      <c r="UWX38" s="19"/>
      <c r="UWY38" s="19"/>
      <c r="UWZ38" s="19"/>
      <c r="UXA38" s="19"/>
      <c r="UXB38" s="19"/>
      <c r="UXC38" s="19"/>
      <c r="UXD38" s="19"/>
      <c r="UXE38" s="19"/>
      <c r="UXF38" s="19"/>
      <c r="UXG38" s="19"/>
      <c r="UXH38" s="19"/>
      <c r="UXI38" s="19"/>
      <c r="UXJ38" s="19"/>
      <c r="UXK38" s="19"/>
      <c r="UXL38" s="19"/>
      <c r="UXM38" s="19"/>
      <c r="UXN38" s="19"/>
      <c r="UXO38" s="19"/>
      <c r="UXP38" s="19"/>
      <c r="UXQ38" s="19"/>
      <c r="UXR38" s="19"/>
      <c r="UXS38" s="19"/>
      <c r="UXT38" s="19"/>
      <c r="UXU38" s="19"/>
      <c r="UXV38" s="19"/>
      <c r="UXW38" s="19"/>
      <c r="UXX38" s="19"/>
      <c r="UXY38" s="19"/>
      <c r="UXZ38" s="19"/>
      <c r="UYA38" s="19"/>
      <c r="UYB38" s="19"/>
      <c r="UYC38" s="19"/>
      <c r="UYD38" s="19"/>
      <c r="UYE38" s="19"/>
      <c r="UYF38" s="19"/>
      <c r="UYG38" s="19"/>
      <c r="UYH38" s="19"/>
      <c r="UYI38" s="19"/>
      <c r="UYJ38" s="19"/>
      <c r="UYK38" s="19"/>
      <c r="UYL38" s="19"/>
      <c r="UYM38" s="19"/>
      <c r="UYN38" s="19"/>
      <c r="UYO38" s="19"/>
      <c r="UYP38" s="19"/>
      <c r="UYQ38" s="19"/>
      <c r="UYR38" s="19"/>
      <c r="UYS38" s="19"/>
      <c r="UYT38" s="19"/>
      <c r="UYU38" s="19"/>
      <c r="UYV38" s="19"/>
      <c r="UYW38" s="19"/>
      <c r="UYX38" s="19"/>
      <c r="UYY38" s="19"/>
      <c r="UYZ38" s="19"/>
      <c r="UZA38" s="19"/>
      <c r="UZB38" s="19"/>
      <c r="UZC38" s="19"/>
      <c r="UZD38" s="19"/>
      <c r="UZE38" s="19"/>
      <c r="UZF38" s="19"/>
      <c r="UZG38" s="19"/>
      <c r="UZH38" s="19"/>
      <c r="UZI38" s="19"/>
      <c r="UZJ38" s="19"/>
      <c r="UZK38" s="19"/>
      <c r="UZL38" s="19"/>
      <c r="UZM38" s="19"/>
      <c r="UZN38" s="19"/>
      <c r="UZO38" s="19"/>
      <c r="UZP38" s="19"/>
      <c r="UZQ38" s="19"/>
      <c r="UZR38" s="19"/>
      <c r="UZS38" s="19"/>
      <c r="UZT38" s="19"/>
      <c r="UZU38" s="19"/>
      <c r="UZV38" s="19"/>
      <c r="UZW38" s="19"/>
      <c r="UZX38" s="19"/>
      <c r="UZY38" s="19"/>
      <c r="UZZ38" s="19"/>
      <c r="VAA38" s="19"/>
      <c r="VAB38" s="19"/>
      <c r="VAC38" s="19"/>
      <c r="VAD38" s="19"/>
      <c r="VAE38" s="19"/>
      <c r="VAF38" s="19"/>
      <c r="VAG38" s="19"/>
      <c r="VAH38" s="19"/>
      <c r="VAI38" s="19"/>
      <c r="VAJ38" s="19"/>
      <c r="VAK38" s="19"/>
      <c r="VAL38" s="19"/>
      <c r="VAM38" s="19"/>
      <c r="VAN38" s="19"/>
      <c r="VAO38" s="19"/>
      <c r="VAP38" s="19"/>
      <c r="VAQ38" s="19"/>
      <c r="VAR38" s="19"/>
      <c r="VAS38" s="19"/>
      <c r="VAT38" s="19"/>
      <c r="VAU38" s="19"/>
      <c r="VAV38" s="19"/>
      <c r="VAW38" s="19"/>
      <c r="VAX38" s="19"/>
      <c r="VAY38" s="19"/>
      <c r="VAZ38" s="19"/>
      <c r="VBA38" s="19"/>
      <c r="VBB38" s="19"/>
      <c r="VBC38" s="19"/>
      <c r="VBD38" s="19"/>
      <c r="VBE38" s="19"/>
      <c r="VBF38" s="19"/>
      <c r="VBG38" s="19"/>
      <c r="VBH38" s="19"/>
      <c r="VBI38" s="19"/>
      <c r="VBJ38" s="19"/>
      <c r="VBK38" s="19"/>
      <c r="VBL38" s="19"/>
      <c r="VBM38" s="19"/>
      <c r="VBN38" s="19"/>
      <c r="VBO38" s="19"/>
      <c r="VBP38" s="19"/>
      <c r="VBQ38" s="19"/>
      <c r="VBR38" s="19"/>
      <c r="VBS38" s="19"/>
      <c r="VBT38" s="19"/>
      <c r="VBU38" s="19"/>
      <c r="VBV38" s="19"/>
      <c r="VBW38" s="19"/>
      <c r="VBX38" s="19"/>
      <c r="VBY38" s="19"/>
      <c r="VBZ38" s="19"/>
      <c r="VCA38" s="19"/>
      <c r="VCB38" s="19"/>
      <c r="VCC38" s="19"/>
      <c r="VCD38" s="19"/>
      <c r="VCE38" s="19"/>
      <c r="VCF38" s="19"/>
      <c r="VCG38" s="19"/>
      <c r="VCH38" s="19"/>
      <c r="VCI38" s="19"/>
      <c r="VCJ38" s="19"/>
      <c r="VCK38" s="19"/>
      <c r="VCL38" s="19"/>
      <c r="VCM38" s="19"/>
      <c r="VCN38" s="19"/>
      <c r="VCO38" s="19"/>
      <c r="VCP38" s="19"/>
      <c r="VCQ38" s="19"/>
      <c r="VCR38" s="19"/>
      <c r="VCS38" s="19"/>
      <c r="VCT38" s="19"/>
      <c r="VCU38" s="19"/>
      <c r="VCV38" s="19"/>
      <c r="VCW38" s="19"/>
      <c r="VCX38" s="19"/>
      <c r="VCY38" s="19"/>
      <c r="VCZ38" s="19"/>
      <c r="VDA38" s="19"/>
      <c r="VDB38" s="19"/>
      <c r="VDC38" s="19"/>
      <c r="VDD38" s="19"/>
      <c r="VDE38" s="19"/>
      <c r="VDF38" s="19"/>
      <c r="VDG38" s="19"/>
      <c r="VDH38" s="19"/>
      <c r="VDI38" s="19"/>
      <c r="VDJ38" s="19"/>
      <c r="VDK38" s="19"/>
      <c r="VDL38" s="19"/>
      <c r="VDM38" s="19"/>
      <c r="VDN38" s="19"/>
      <c r="VDO38" s="19"/>
      <c r="VDP38" s="19"/>
      <c r="VDQ38" s="19"/>
      <c r="VDR38" s="19"/>
      <c r="VDS38" s="19"/>
      <c r="VDT38" s="19"/>
      <c r="VDU38" s="19"/>
      <c r="VDV38" s="19"/>
      <c r="VDW38" s="19"/>
      <c r="VDX38" s="19"/>
      <c r="VDY38" s="19"/>
      <c r="VDZ38" s="19"/>
      <c r="VEA38" s="19"/>
      <c r="VEB38" s="19"/>
      <c r="VEC38" s="19"/>
      <c r="VED38" s="19"/>
      <c r="VEE38" s="19"/>
      <c r="VEF38" s="19"/>
      <c r="VEG38" s="19"/>
      <c r="VEH38" s="19"/>
      <c r="VEI38" s="19"/>
      <c r="VEJ38" s="19"/>
      <c r="VEK38" s="19"/>
      <c r="VEL38" s="19"/>
      <c r="VEM38" s="19"/>
      <c r="VEN38" s="19"/>
      <c r="VEO38" s="19"/>
      <c r="VEP38" s="19"/>
      <c r="VEQ38" s="19"/>
      <c r="VER38" s="19"/>
      <c r="VES38" s="19"/>
      <c r="VET38" s="19"/>
      <c r="VEU38" s="19"/>
      <c r="VEV38" s="19"/>
      <c r="VEW38" s="19"/>
      <c r="VEX38" s="19"/>
      <c r="VEY38" s="19"/>
      <c r="VEZ38" s="19"/>
      <c r="VFA38" s="19"/>
      <c r="VFB38" s="19"/>
      <c r="VFC38" s="19"/>
      <c r="VFD38" s="19"/>
      <c r="VFE38" s="19"/>
      <c r="VFF38" s="19"/>
      <c r="VFG38" s="19"/>
      <c r="VFH38" s="19"/>
      <c r="VFI38" s="19"/>
      <c r="VFJ38" s="19"/>
      <c r="VFK38" s="19"/>
      <c r="VFL38" s="19"/>
      <c r="VFM38" s="19"/>
      <c r="VFN38" s="19"/>
      <c r="VFO38" s="19"/>
      <c r="VFP38" s="19"/>
      <c r="VFQ38" s="19"/>
      <c r="VFR38" s="19"/>
      <c r="VFS38" s="19"/>
      <c r="VFT38" s="19"/>
      <c r="VFU38" s="19"/>
      <c r="VFV38" s="19"/>
      <c r="VFW38" s="19"/>
      <c r="VFX38" s="19"/>
      <c r="VFY38" s="19"/>
      <c r="VFZ38" s="19"/>
      <c r="VGA38" s="19"/>
      <c r="VGB38" s="19"/>
      <c r="VGC38" s="19"/>
      <c r="VGD38" s="19"/>
      <c r="VGE38" s="19"/>
      <c r="VGF38" s="19"/>
      <c r="VGG38" s="19"/>
      <c r="VGH38" s="19"/>
      <c r="VGI38" s="19"/>
      <c r="VGJ38" s="19"/>
      <c r="VGK38" s="19"/>
      <c r="VGL38" s="19"/>
      <c r="VGM38" s="19"/>
      <c r="VGN38" s="19"/>
      <c r="VGO38" s="19"/>
      <c r="VGP38" s="19"/>
      <c r="VGQ38" s="19"/>
      <c r="VGR38" s="19"/>
      <c r="VGS38" s="19"/>
      <c r="VGT38" s="19"/>
      <c r="VGU38" s="19"/>
      <c r="VGV38" s="19"/>
      <c r="VGW38" s="19"/>
      <c r="VGX38" s="19"/>
      <c r="VGY38" s="19"/>
      <c r="VGZ38" s="19"/>
      <c r="VHA38" s="19"/>
      <c r="VHB38" s="19"/>
      <c r="VHC38" s="19"/>
      <c r="VHD38" s="19"/>
      <c r="VHE38" s="19"/>
      <c r="VHF38" s="19"/>
      <c r="VHG38" s="19"/>
      <c r="VHH38" s="19"/>
      <c r="VHI38" s="19"/>
      <c r="VHJ38" s="19"/>
      <c r="VHK38" s="19"/>
      <c r="VHL38" s="19"/>
      <c r="VHM38" s="19"/>
      <c r="VHN38" s="19"/>
      <c r="VHO38" s="19"/>
      <c r="VHP38" s="19"/>
      <c r="VHQ38" s="19"/>
      <c r="VHR38" s="19"/>
      <c r="VHS38" s="19"/>
      <c r="VHT38" s="19"/>
      <c r="VHU38" s="19"/>
      <c r="VHV38" s="19"/>
      <c r="VHW38" s="19"/>
      <c r="VHX38" s="19"/>
      <c r="VHY38" s="19"/>
      <c r="VHZ38" s="19"/>
      <c r="VIA38" s="19"/>
      <c r="VIB38" s="19"/>
      <c r="VIC38" s="19"/>
      <c r="VID38" s="19"/>
      <c r="VIE38" s="19"/>
      <c r="VIF38" s="19"/>
      <c r="VIG38" s="19"/>
      <c r="VIH38" s="19"/>
      <c r="VII38" s="19"/>
      <c r="VIJ38" s="19"/>
      <c r="VIK38" s="19"/>
      <c r="VIL38" s="19"/>
      <c r="VIM38" s="19"/>
      <c r="VIN38" s="19"/>
      <c r="VIO38" s="19"/>
      <c r="VIP38" s="19"/>
      <c r="VIQ38" s="19"/>
      <c r="VIR38" s="19"/>
      <c r="VIS38" s="19"/>
      <c r="VIT38" s="19"/>
      <c r="VIU38" s="19"/>
      <c r="VIV38" s="19"/>
      <c r="VIW38" s="19"/>
      <c r="VIX38" s="19"/>
      <c r="VIY38" s="19"/>
      <c r="VIZ38" s="19"/>
      <c r="VJA38" s="19"/>
      <c r="VJB38" s="19"/>
      <c r="VJC38" s="19"/>
      <c r="VJD38" s="19"/>
      <c r="VJE38" s="19"/>
      <c r="VJF38" s="19"/>
      <c r="VJG38" s="19"/>
      <c r="VJH38" s="19"/>
      <c r="VJI38" s="19"/>
      <c r="VJJ38" s="19"/>
      <c r="VJK38" s="19"/>
      <c r="VJL38" s="19"/>
      <c r="VJM38" s="19"/>
      <c r="VJN38" s="19"/>
      <c r="VJO38" s="19"/>
      <c r="VJP38" s="19"/>
      <c r="VJQ38" s="19"/>
      <c r="VJR38" s="19"/>
      <c r="VJS38" s="19"/>
      <c r="VJT38" s="19"/>
      <c r="VJU38" s="19"/>
      <c r="VJV38" s="19"/>
      <c r="VJW38" s="19"/>
      <c r="VJX38" s="19"/>
      <c r="VJY38" s="19"/>
      <c r="VJZ38" s="19"/>
      <c r="VKA38" s="19"/>
      <c r="VKB38" s="19"/>
      <c r="VKC38" s="19"/>
      <c r="VKD38" s="19"/>
      <c r="VKE38" s="19"/>
      <c r="VKF38" s="19"/>
      <c r="VKG38" s="19"/>
      <c r="VKH38" s="19"/>
      <c r="VKI38" s="19"/>
      <c r="VKJ38" s="19"/>
      <c r="VKK38" s="19"/>
      <c r="VKL38" s="19"/>
      <c r="VKM38" s="19"/>
      <c r="VKN38" s="19"/>
      <c r="VKO38" s="19"/>
      <c r="VKP38" s="19"/>
      <c r="VKQ38" s="19"/>
      <c r="VKR38" s="19"/>
      <c r="VKS38" s="19"/>
      <c r="VKT38" s="19"/>
      <c r="VKU38" s="19"/>
      <c r="VKV38" s="19"/>
      <c r="VKW38" s="19"/>
      <c r="VKX38" s="19"/>
      <c r="VKY38" s="19"/>
      <c r="VKZ38" s="19"/>
      <c r="VLA38" s="19"/>
      <c r="VLB38" s="19"/>
      <c r="VLC38" s="19"/>
      <c r="VLD38" s="19"/>
      <c r="VLE38" s="19"/>
      <c r="VLF38" s="19"/>
      <c r="VLG38" s="19"/>
      <c r="VLH38" s="19"/>
      <c r="VLI38" s="19"/>
      <c r="VLJ38" s="19"/>
      <c r="VLK38" s="19"/>
      <c r="VLL38" s="19"/>
      <c r="VLM38" s="19"/>
      <c r="VLN38" s="19"/>
      <c r="VLO38" s="19"/>
      <c r="VLP38" s="19"/>
      <c r="VLQ38" s="19"/>
      <c r="VLR38" s="19"/>
      <c r="VLS38" s="19"/>
      <c r="VLT38" s="19"/>
      <c r="VLU38" s="19"/>
      <c r="VLV38" s="19"/>
      <c r="VLW38" s="19"/>
      <c r="VLX38" s="19"/>
      <c r="VLY38" s="19"/>
      <c r="VLZ38" s="19"/>
      <c r="VMA38" s="19"/>
      <c r="VMB38" s="19"/>
      <c r="VMC38" s="19"/>
      <c r="VMD38" s="19"/>
      <c r="VME38" s="19"/>
      <c r="VMF38" s="19"/>
      <c r="VMG38" s="19"/>
      <c r="VMH38" s="19"/>
      <c r="VMI38" s="19"/>
      <c r="VMJ38" s="19"/>
      <c r="VMK38" s="19"/>
      <c r="VML38" s="19"/>
      <c r="VMM38" s="19"/>
      <c r="VMN38" s="19"/>
      <c r="VMO38" s="19"/>
      <c r="VMP38" s="19"/>
      <c r="VMQ38" s="19"/>
      <c r="VMR38" s="19"/>
      <c r="VMS38" s="19"/>
      <c r="VMT38" s="19"/>
      <c r="VMU38" s="19"/>
      <c r="VMV38" s="19"/>
      <c r="VMW38" s="19"/>
      <c r="VMX38" s="19"/>
      <c r="VMY38" s="19"/>
      <c r="VMZ38" s="19"/>
      <c r="VNA38" s="19"/>
      <c r="VNB38" s="19"/>
      <c r="VNC38" s="19"/>
      <c r="VND38" s="19"/>
      <c r="VNE38" s="19"/>
      <c r="VNF38" s="19"/>
      <c r="VNG38" s="19"/>
      <c r="VNH38" s="19"/>
      <c r="VNI38" s="19"/>
      <c r="VNJ38" s="19"/>
      <c r="VNK38" s="19"/>
      <c r="VNL38" s="19"/>
      <c r="VNM38" s="19"/>
      <c r="VNN38" s="19"/>
      <c r="VNO38" s="19"/>
      <c r="VNP38" s="19"/>
      <c r="VNQ38" s="19"/>
      <c r="VNR38" s="19"/>
      <c r="VNS38" s="19"/>
      <c r="VNT38" s="19"/>
      <c r="VNU38" s="19"/>
      <c r="VNV38" s="19"/>
      <c r="VNW38" s="19"/>
      <c r="VNX38" s="19"/>
      <c r="VNY38" s="19"/>
      <c r="VNZ38" s="19"/>
      <c r="VOA38" s="19"/>
      <c r="VOB38" s="19"/>
      <c r="VOC38" s="19"/>
      <c r="VOD38" s="19"/>
      <c r="VOE38" s="19"/>
      <c r="VOF38" s="19"/>
      <c r="VOG38" s="19"/>
      <c r="VOH38" s="19"/>
      <c r="VOI38" s="19"/>
      <c r="VOJ38" s="19"/>
      <c r="VOK38" s="19"/>
      <c r="VOL38" s="19"/>
      <c r="VOM38" s="19"/>
      <c r="VON38" s="19"/>
      <c r="VOO38" s="19"/>
      <c r="VOP38" s="19"/>
      <c r="VOQ38" s="19"/>
      <c r="VOR38" s="19"/>
      <c r="VOS38" s="19"/>
      <c r="VOT38" s="19"/>
      <c r="VOU38" s="19"/>
      <c r="VOV38" s="19"/>
      <c r="VOW38" s="19"/>
      <c r="VOX38" s="19"/>
      <c r="VOY38" s="19"/>
      <c r="VOZ38" s="19"/>
      <c r="VPA38" s="19"/>
      <c r="VPB38" s="19"/>
      <c r="VPC38" s="19"/>
      <c r="VPD38" s="19"/>
      <c r="VPE38" s="19"/>
      <c r="VPF38" s="19"/>
      <c r="VPG38" s="19"/>
      <c r="VPH38" s="19"/>
      <c r="VPI38" s="19"/>
      <c r="VPJ38" s="19"/>
      <c r="VPK38" s="19"/>
      <c r="VPL38" s="19"/>
      <c r="VPM38" s="19"/>
      <c r="VPN38" s="19"/>
      <c r="VPO38" s="19"/>
      <c r="VPP38" s="19"/>
      <c r="VPQ38" s="19"/>
      <c r="VPR38" s="19"/>
      <c r="VPS38" s="19"/>
      <c r="VPT38" s="19"/>
      <c r="VPU38" s="19"/>
      <c r="VPV38" s="19"/>
      <c r="VPW38" s="19"/>
      <c r="VPX38" s="19"/>
      <c r="VPY38" s="19"/>
      <c r="VPZ38" s="19"/>
      <c r="VQA38" s="19"/>
      <c r="VQB38" s="19"/>
      <c r="VQC38" s="19"/>
      <c r="VQD38" s="19"/>
      <c r="VQE38" s="19"/>
      <c r="VQF38" s="19"/>
      <c r="VQG38" s="19"/>
      <c r="VQH38" s="19"/>
      <c r="VQI38" s="19"/>
      <c r="VQJ38" s="19"/>
      <c r="VQK38" s="19"/>
      <c r="VQL38" s="19"/>
      <c r="VQM38" s="19"/>
      <c r="VQN38" s="19"/>
      <c r="VQO38" s="19"/>
      <c r="VQP38" s="19"/>
      <c r="VQQ38" s="19"/>
      <c r="VQR38" s="19"/>
      <c r="VQS38" s="19"/>
      <c r="VQT38" s="19"/>
      <c r="VQU38" s="19"/>
      <c r="VQV38" s="19"/>
      <c r="VQW38" s="19"/>
      <c r="VQX38" s="19"/>
      <c r="VQY38" s="19"/>
      <c r="VQZ38" s="19"/>
      <c r="VRA38" s="19"/>
      <c r="VRB38" s="19"/>
      <c r="VRC38" s="19"/>
      <c r="VRD38" s="19"/>
      <c r="VRE38" s="19"/>
      <c r="VRF38" s="19"/>
      <c r="VRG38" s="19"/>
      <c r="VRH38" s="19"/>
      <c r="VRI38" s="19"/>
      <c r="VRJ38" s="19"/>
      <c r="VRK38" s="19"/>
      <c r="VRL38" s="19"/>
      <c r="VRM38" s="19"/>
      <c r="VRN38" s="19"/>
      <c r="VRO38" s="19"/>
      <c r="VRP38" s="19"/>
      <c r="VRQ38" s="19"/>
      <c r="VRR38" s="19"/>
      <c r="VRS38" s="19"/>
      <c r="VRT38" s="19"/>
      <c r="VRU38" s="19"/>
      <c r="VRV38" s="19"/>
      <c r="VRW38" s="19"/>
      <c r="VRX38" s="19"/>
      <c r="VRY38" s="19"/>
      <c r="VRZ38" s="19"/>
      <c r="VSA38" s="19"/>
      <c r="VSB38" s="19"/>
      <c r="VSC38" s="19"/>
      <c r="VSD38" s="19"/>
      <c r="VSE38" s="19"/>
      <c r="VSF38" s="19"/>
      <c r="VSG38" s="19"/>
      <c r="VSH38" s="19"/>
      <c r="VSI38" s="19"/>
      <c r="VSJ38" s="19"/>
      <c r="VSK38" s="19"/>
      <c r="VSL38" s="19"/>
      <c r="VSM38" s="19"/>
      <c r="VSN38" s="19"/>
      <c r="VSO38" s="19"/>
      <c r="VSP38" s="19"/>
      <c r="VSQ38" s="19"/>
      <c r="VSR38" s="19"/>
      <c r="VSS38" s="19"/>
      <c r="VST38" s="19"/>
      <c r="VSU38" s="19"/>
      <c r="VSV38" s="19"/>
      <c r="VSW38" s="19"/>
      <c r="VSX38" s="19"/>
      <c r="VSY38" s="19"/>
      <c r="VSZ38" s="19"/>
      <c r="VTA38" s="19"/>
      <c r="VTB38" s="19"/>
      <c r="VTC38" s="19"/>
      <c r="VTD38" s="19"/>
      <c r="VTE38" s="19"/>
      <c r="VTF38" s="19"/>
      <c r="VTG38" s="19"/>
      <c r="VTH38" s="19"/>
      <c r="VTI38" s="19"/>
      <c r="VTJ38" s="19"/>
      <c r="VTK38" s="19"/>
      <c r="VTL38" s="19"/>
      <c r="VTM38" s="19"/>
      <c r="VTN38" s="19"/>
      <c r="VTO38" s="19"/>
      <c r="VTP38" s="19"/>
      <c r="VTQ38" s="19"/>
      <c r="VTR38" s="19"/>
      <c r="VTS38" s="19"/>
      <c r="VTT38" s="19"/>
      <c r="VTU38" s="19"/>
      <c r="VTV38" s="19"/>
      <c r="VTW38" s="19"/>
      <c r="VTX38" s="19"/>
      <c r="VTY38" s="19"/>
      <c r="VTZ38" s="19"/>
      <c r="VUA38" s="19"/>
      <c r="VUB38" s="19"/>
      <c r="VUC38" s="19"/>
      <c r="VUD38" s="19"/>
      <c r="VUE38" s="19"/>
      <c r="VUF38" s="19"/>
      <c r="VUG38" s="19"/>
      <c r="VUH38" s="19"/>
      <c r="VUI38" s="19"/>
      <c r="VUJ38" s="19"/>
      <c r="VUK38" s="19"/>
      <c r="VUL38" s="19"/>
      <c r="VUM38" s="19"/>
      <c r="VUN38" s="19"/>
      <c r="VUO38" s="19"/>
      <c r="VUP38" s="19"/>
      <c r="VUQ38" s="19"/>
      <c r="VUR38" s="19"/>
      <c r="VUS38" s="19"/>
      <c r="VUT38" s="19"/>
      <c r="VUU38" s="19"/>
      <c r="VUV38" s="19"/>
      <c r="VUW38" s="19"/>
      <c r="VUX38" s="19"/>
      <c r="VUY38" s="19"/>
      <c r="VUZ38" s="19"/>
      <c r="VVA38" s="19"/>
      <c r="VVB38" s="19"/>
      <c r="VVC38" s="19"/>
      <c r="VVD38" s="19"/>
      <c r="VVE38" s="19"/>
      <c r="VVF38" s="19"/>
      <c r="VVG38" s="19"/>
      <c r="VVH38" s="19"/>
      <c r="VVI38" s="19"/>
      <c r="VVJ38" s="19"/>
      <c r="VVK38" s="19"/>
      <c r="VVL38" s="19"/>
      <c r="VVM38" s="19"/>
      <c r="VVN38" s="19"/>
      <c r="VVO38" s="19"/>
      <c r="VVP38" s="19"/>
      <c r="VVQ38" s="19"/>
      <c r="VVR38" s="19"/>
      <c r="VVS38" s="19"/>
      <c r="VVT38" s="19"/>
      <c r="VVU38" s="19"/>
      <c r="VVV38" s="19"/>
      <c r="VVW38" s="19"/>
      <c r="VVX38" s="19"/>
      <c r="VVY38" s="19"/>
      <c r="VVZ38" s="19"/>
      <c r="VWA38" s="19"/>
      <c r="VWB38" s="19"/>
      <c r="VWC38" s="19"/>
      <c r="VWD38" s="19"/>
      <c r="VWE38" s="19"/>
      <c r="VWF38" s="19"/>
      <c r="VWG38" s="19"/>
      <c r="VWH38" s="19"/>
      <c r="VWI38" s="19"/>
      <c r="VWJ38" s="19"/>
      <c r="VWK38" s="19"/>
      <c r="VWL38" s="19"/>
      <c r="VWM38" s="19"/>
      <c r="VWN38" s="19"/>
      <c r="VWO38" s="19"/>
      <c r="VWP38" s="19"/>
      <c r="VWQ38" s="19"/>
      <c r="VWR38" s="19"/>
      <c r="VWS38" s="19"/>
      <c r="VWT38" s="19"/>
      <c r="VWU38" s="19"/>
      <c r="VWV38" s="19"/>
      <c r="VWW38" s="19"/>
      <c r="VWX38" s="19"/>
      <c r="VWY38" s="19"/>
      <c r="VWZ38" s="19"/>
      <c r="VXA38" s="19"/>
      <c r="VXB38" s="19"/>
      <c r="VXC38" s="19"/>
      <c r="VXD38" s="19"/>
      <c r="VXE38" s="19"/>
      <c r="VXF38" s="19"/>
      <c r="VXG38" s="19"/>
      <c r="VXH38" s="19"/>
      <c r="VXI38" s="19"/>
      <c r="VXJ38" s="19"/>
      <c r="VXK38" s="19"/>
      <c r="VXL38" s="19"/>
      <c r="VXM38" s="19"/>
      <c r="VXN38" s="19"/>
      <c r="VXO38" s="19"/>
      <c r="VXP38" s="19"/>
      <c r="VXQ38" s="19"/>
      <c r="VXR38" s="19"/>
      <c r="VXS38" s="19"/>
      <c r="VXT38" s="19"/>
      <c r="VXU38" s="19"/>
      <c r="VXV38" s="19"/>
      <c r="VXW38" s="19"/>
      <c r="VXX38" s="19"/>
      <c r="VXY38" s="19"/>
      <c r="VXZ38" s="19"/>
      <c r="VYA38" s="19"/>
      <c r="VYB38" s="19"/>
      <c r="VYC38" s="19"/>
      <c r="VYD38" s="19"/>
      <c r="VYE38" s="19"/>
      <c r="VYF38" s="19"/>
      <c r="VYG38" s="19"/>
      <c r="VYH38" s="19"/>
      <c r="VYI38" s="19"/>
      <c r="VYJ38" s="19"/>
      <c r="VYK38" s="19"/>
      <c r="VYL38" s="19"/>
      <c r="VYM38" s="19"/>
      <c r="VYN38" s="19"/>
      <c r="VYO38" s="19"/>
      <c r="VYP38" s="19"/>
      <c r="VYQ38" s="19"/>
      <c r="VYR38" s="19"/>
      <c r="VYS38" s="19"/>
      <c r="VYT38" s="19"/>
      <c r="VYU38" s="19"/>
      <c r="VYV38" s="19"/>
      <c r="VYW38" s="19"/>
      <c r="VYX38" s="19"/>
      <c r="VYY38" s="19"/>
      <c r="VYZ38" s="19"/>
      <c r="VZA38" s="19"/>
      <c r="VZB38" s="19"/>
      <c r="VZC38" s="19"/>
      <c r="VZD38" s="19"/>
      <c r="VZE38" s="19"/>
      <c r="VZF38" s="19"/>
      <c r="VZG38" s="19"/>
      <c r="VZH38" s="19"/>
      <c r="VZI38" s="19"/>
      <c r="VZJ38" s="19"/>
      <c r="VZK38" s="19"/>
      <c r="VZL38" s="19"/>
      <c r="VZM38" s="19"/>
      <c r="VZN38" s="19"/>
      <c r="VZO38" s="19"/>
      <c r="VZP38" s="19"/>
      <c r="VZQ38" s="19"/>
      <c r="VZR38" s="19"/>
      <c r="VZS38" s="19"/>
      <c r="VZT38" s="19"/>
      <c r="VZU38" s="19"/>
      <c r="VZV38" s="19"/>
      <c r="VZW38" s="19"/>
      <c r="VZX38" s="19"/>
      <c r="VZY38" s="19"/>
      <c r="VZZ38" s="19"/>
      <c r="WAA38" s="19"/>
      <c r="WAB38" s="19"/>
      <c r="WAC38" s="19"/>
      <c r="WAD38" s="19"/>
      <c r="WAE38" s="19"/>
      <c r="WAF38" s="19"/>
      <c r="WAG38" s="19"/>
      <c r="WAH38" s="19"/>
      <c r="WAI38" s="19"/>
      <c r="WAJ38" s="19"/>
      <c r="WAK38" s="19"/>
      <c r="WAL38" s="19"/>
      <c r="WAM38" s="19"/>
      <c r="WAN38" s="19"/>
      <c r="WAO38" s="19"/>
      <c r="WAP38" s="19"/>
      <c r="WAQ38" s="19"/>
      <c r="WAR38" s="19"/>
      <c r="WAS38" s="19"/>
      <c r="WAT38" s="19"/>
      <c r="WAU38" s="19"/>
      <c r="WAV38" s="19"/>
      <c r="WAW38" s="19"/>
      <c r="WAX38" s="19"/>
      <c r="WAY38" s="19"/>
      <c r="WAZ38" s="19"/>
      <c r="WBA38" s="19"/>
      <c r="WBB38" s="19"/>
      <c r="WBC38" s="19"/>
      <c r="WBD38" s="19"/>
      <c r="WBE38" s="19"/>
      <c r="WBF38" s="19"/>
      <c r="WBG38" s="19"/>
      <c r="WBH38" s="19"/>
      <c r="WBI38" s="19"/>
      <c r="WBJ38" s="19"/>
      <c r="WBK38" s="19"/>
      <c r="WBL38" s="19"/>
      <c r="WBM38" s="19"/>
      <c r="WBN38" s="19"/>
      <c r="WBO38" s="19"/>
      <c r="WBP38" s="19"/>
      <c r="WBQ38" s="19"/>
      <c r="WBR38" s="19"/>
      <c r="WBS38" s="19"/>
      <c r="WBT38" s="19"/>
      <c r="WBU38" s="19"/>
      <c r="WBV38" s="19"/>
      <c r="WBW38" s="19"/>
      <c r="WBX38" s="19"/>
      <c r="WBY38" s="19"/>
      <c r="WBZ38" s="19"/>
      <c r="WCA38" s="19"/>
      <c r="WCB38" s="19"/>
      <c r="WCC38" s="19"/>
      <c r="WCD38" s="19"/>
      <c r="WCE38" s="19"/>
      <c r="WCF38" s="19"/>
      <c r="WCG38" s="19"/>
      <c r="WCH38" s="19"/>
      <c r="WCI38" s="19"/>
      <c r="WCJ38" s="19"/>
      <c r="WCK38" s="19"/>
      <c r="WCL38" s="19"/>
      <c r="WCM38" s="19"/>
      <c r="WCN38" s="19"/>
      <c r="WCO38" s="19"/>
      <c r="WCP38" s="19"/>
      <c r="WCQ38" s="19"/>
      <c r="WCR38" s="19"/>
      <c r="WCS38" s="19"/>
      <c r="WCT38" s="19"/>
      <c r="WCU38" s="19"/>
      <c r="WCV38" s="19"/>
      <c r="WCW38" s="19"/>
      <c r="WCX38" s="19"/>
      <c r="WCY38" s="19"/>
      <c r="WCZ38" s="19"/>
      <c r="WDA38" s="19"/>
      <c r="WDB38" s="19"/>
      <c r="WDC38" s="19"/>
      <c r="WDD38" s="19"/>
      <c r="WDE38" s="19"/>
      <c r="WDF38" s="19"/>
      <c r="WDG38" s="19"/>
      <c r="WDH38" s="19"/>
      <c r="WDI38" s="19"/>
      <c r="WDJ38" s="19"/>
      <c r="WDK38" s="19"/>
      <c r="WDL38" s="19"/>
      <c r="WDM38" s="19"/>
      <c r="WDN38" s="19"/>
      <c r="WDO38" s="19"/>
      <c r="WDP38" s="19"/>
      <c r="WDQ38" s="19"/>
      <c r="WDR38" s="19"/>
      <c r="WDS38" s="19"/>
      <c r="WDT38" s="19"/>
      <c r="WDU38" s="19"/>
      <c r="WDV38" s="19"/>
      <c r="WDW38" s="19"/>
      <c r="WDX38" s="19"/>
      <c r="WDY38" s="19"/>
      <c r="WDZ38" s="19"/>
      <c r="WEA38" s="19"/>
      <c r="WEB38" s="19"/>
      <c r="WEC38" s="19"/>
      <c r="WED38" s="19"/>
      <c r="WEE38" s="19"/>
      <c r="WEF38" s="19"/>
      <c r="WEG38" s="19"/>
      <c r="WEH38" s="19"/>
      <c r="WEI38" s="19"/>
      <c r="WEJ38" s="19"/>
      <c r="WEK38" s="19"/>
      <c r="WEL38" s="19"/>
      <c r="WEM38" s="19"/>
      <c r="WEN38" s="19"/>
      <c r="WEO38" s="19"/>
      <c r="WEP38" s="19"/>
      <c r="WEQ38" s="19"/>
      <c r="WER38" s="19"/>
      <c r="WES38" s="19"/>
      <c r="WET38" s="19"/>
      <c r="WEU38" s="19"/>
      <c r="WEV38" s="19"/>
      <c r="WEW38" s="19"/>
      <c r="WEX38" s="19"/>
      <c r="WEY38" s="19"/>
      <c r="WEZ38" s="19"/>
      <c r="WFA38" s="19"/>
      <c r="WFB38" s="19"/>
      <c r="WFC38" s="19"/>
      <c r="WFD38" s="19"/>
      <c r="WFE38" s="19"/>
      <c r="WFF38" s="19"/>
      <c r="WFG38" s="19"/>
      <c r="WFH38" s="19"/>
      <c r="WFI38" s="19"/>
      <c r="WFJ38" s="19"/>
      <c r="WFK38" s="19"/>
      <c r="WFL38" s="19"/>
      <c r="WFM38" s="19"/>
      <c r="WFN38" s="19"/>
      <c r="WFO38" s="19"/>
      <c r="WFP38" s="19"/>
      <c r="WFQ38" s="19"/>
      <c r="WFR38" s="19"/>
      <c r="WFS38" s="19"/>
      <c r="WFT38" s="19"/>
      <c r="WFU38" s="19"/>
      <c r="WFV38" s="19"/>
      <c r="WFW38" s="19"/>
      <c r="WFX38" s="19"/>
      <c r="WFY38" s="19"/>
      <c r="WFZ38" s="19"/>
      <c r="WGA38" s="19"/>
      <c r="WGB38" s="19"/>
      <c r="WGC38" s="19"/>
      <c r="WGD38" s="19"/>
      <c r="WGE38" s="19"/>
      <c r="WGF38" s="19"/>
      <c r="WGG38" s="19"/>
      <c r="WGH38" s="19"/>
      <c r="WGI38" s="19"/>
      <c r="WGJ38" s="19"/>
      <c r="WGK38" s="19"/>
      <c r="WGL38" s="19"/>
      <c r="WGM38" s="19"/>
      <c r="WGN38" s="19"/>
      <c r="WGO38" s="19"/>
      <c r="WGP38" s="19"/>
      <c r="WGQ38" s="19"/>
      <c r="WGR38" s="19"/>
      <c r="WGS38" s="19"/>
      <c r="WGT38" s="19"/>
      <c r="WGU38" s="19"/>
      <c r="WGV38" s="19"/>
      <c r="WGW38" s="19"/>
      <c r="WGX38" s="19"/>
      <c r="WGY38" s="19"/>
      <c r="WGZ38" s="19"/>
      <c r="WHA38" s="19"/>
      <c r="WHB38" s="19"/>
      <c r="WHC38" s="19"/>
      <c r="WHD38" s="19"/>
      <c r="WHE38" s="19"/>
      <c r="WHF38" s="19"/>
      <c r="WHG38" s="19"/>
      <c r="WHH38" s="19"/>
      <c r="WHI38" s="19"/>
      <c r="WHJ38" s="19"/>
      <c r="WHK38" s="19"/>
      <c r="WHL38" s="19"/>
      <c r="WHM38" s="19"/>
      <c r="WHN38" s="19"/>
      <c r="WHO38" s="19"/>
      <c r="WHP38" s="19"/>
      <c r="WHQ38" s="19"/>
      <c r="WHR38" s="19"/>
      <c r="WHS38" s="19"/>
      <c r="WHT38" s="19"/>
      <c r="WHU38" s="19"/>
      <c r="WHV38" s="19"/>
      <c r="WHW38" s="19"/>
      <c r="WHX38" s="19"/>
      <c r="WHY38" s="19"/>
      <c r="WHZ38" s="19"/>
      <c r="WIA38" s="19"/>
      <c r="WIB38" s="19"/>
      <c r="WIC38" s="19"/>
      <c r="WID38" s="19"/>
      <c r="WIE38" s="19"/>
      <c r="WIF38" s="19"/>
      <c r="WIG38" s="19"/>
      <c r="WIH38" s="19"/>
      <c r="WII38" s="19"/>
      <c r="WIJ38" s="19"/>
      <c r="WIK38" s="19"/>
      <c r="WIL38" s="19"/>
      <c r="WIM38" s="19"/>
      <c r="WIN38" s="19"/>
      <c r="WIO38" s="19"/>
      <c r="WIP38" s="19"/>
      <c r="WIQ38" s="19"/>
      <c r="WIR38" s="19"/>
      <c r="WIS38" s="19"/>
      <c r="WIT38" s="19"/>
      <c r="WIU38" s="19"/>
      <c r="WIV38" s="19"/>
      <c r="WIW38" s="19"/>
      <c r="WIX38" s="19"/>
      <c r="WIY38" s="19"/>
      <c r="WIZ38" s="19"/>
      <c r="WJA38" s="19"/>
      <c r="WJB38" s="19"/>
      <c r="WJC38" s="19"/>
      <c r="WJD38" s="19"/>
      <c r="WJE38" s="19"/>
      <c r="WJF38" s="19"/>
      <c r="WJG38" s="19"/>
      <c r="WJH38" s="19"/>
      <c r="WJI38" s="19"/>
      <c r="WJJ38" s="19"/>
      <c r="WJK38" s="19"/>
      <c r="WJL38" s="19"/>
      <c r="WJM38" s="19"/>
      <c r="WJN38" s="19"/>
      <c r="WJO38" s="19"/>
      <c r="WJP38" s="19"/>
      <c r="WJQ38" s="19"/>
      <c r="WJR38" s="19"/>
      <c r="WJS38" s="19"/>
      <c r="WJT38" s="19"/>
      <c r="WJU38" s="19"/>
      <c r="WJV38" s="19"/>
      <c r="WJW38" s="19"/>
      <c r="WJX38" s="19"/>
      <c r="WJY38" s="19"/>
      <c r="WJZ38" s="19"/>
      <c r="WKA38" s="19"/>
      <c r="WKB38" s="19"/>
      <c r="WKC38" s="19"/>
      <c r="WKD38" s="19"/>
      <c r="WKE38" s="19"/>
      <c r="WKF38" s="19"/>
      <c r="WKG38" s="19"/>
      <c r="WKH38" s="19"/>
      <c r="WKI38" s="19"/>
      <c r="WKJ38" s="19"/>
      <c r="WKK38" s="19"/>
      <c r="WKL38" s="19"/>
      <c r="WKM38" s="19"/>
      <c r="WKN38" s="19"/>
      <c r="WKO38" s="19"/>
      <c r="WKP38" s="19"/>
      <c r="WKQ38" s="19"/>
      <c r="WKR38" s="19"/>
      <c r="WKS38" s="19"/>
      <c r="WKT38" s="19"/>
      <c r="WKU38" s="19"/>
      <c r="WKV38" s="19"/>
      <c r="WKW38" s="19"/>
      <c r="WKX38" s="19"/>
      <c r="WKY38" s="19"/>
      <c r="WKZ38" s="19"/>
      <c r="WLA38" s="19"/>
      <c r="WLB38" s="19"/>
      <c r="WLC38" s="19"/>
      <c r="WLD38" s="19"/>
      <c r="WLE38" s="19"/>
      <c r="WLF38" s="19"/>
      <c r="WLG38" s="19"/>
      <c r="WLH38" s="19"/>
      <c r="WLI38" s="19"/>
      <c r="WLJ38" s="19"/>
      <c r="WLK38" s="19"/>
      <c r="WLL38" s="19"/>
      <c r="WLM38" s="19"/>
      <c r="WLN38" s="19"/>
      <c r="WLO38" s="19"/>
      <c r="WLP38" s="19"/>
      <c r="WLQ38" s="19"/>
      <c r="WLR38" s="19"/>
      <c r="WLS38" s="19"/>
      <c r="WLT38" s="19"/>
      <c r="WLU38" s="19"/>
      <c r="WLV38" s="19"/>
      <c r="WLW38" s="19"/>
      <c r="WLX38" s="19"/>
      <c r="WLY38" s="19"/>
      <c r="WLZ38" s="19"/>
      <c r="WMA38" s="19"/>
      <c r="WMB38" s="19"/>
      <c r="WMC38" s="19"/>
      <c r="WMD38" s="19"/>
      <c r="WME38" s="19"/>
      <c r="WMF38" s="19"/>
      <c r="WMG38" s="19"/>
      <c r="WMH38" s="19"/>
      <c r="WMI38" s="19"/>
      <c r="WMJ38" s="19"/>
      <c r="WMK38" s="19"/>
      <c r="WML38" s="19"/>
      <c r="WMM38" s="19"/>
      <c r="WMN38" s="19"/>
      <c r="WMO38" s="19"/>
      <c r="WMP38" s="19"/>
      <c r="WMQ38" s="19"/>
      <c r="WMR38" s="19"/>
      <c r="WMS38" s="19"/>
      <c r="WMT38" s="19"/>
      <c r="WMU38" s="19"/>
      <c r="WMV38" s="19"/>
      <c r="WMW38" s="19"/>
      <c r="WMX38" s="19"/>
      <c r="WMY38" s="19"/>
      <c r="WMZ38" s="19"/>
      <c r="WNA38" s="19"/>
      <c r="WNB38" s="19"/>
      <c r="WNC38" s="19"/>
      <c r="WND38" s="19"/>
      <c r="WNE38" s="19"/>
      <c r="WNF38" s="19"/>
      <c r="WNG38" s="19"/>
      <c r="WNH38" s="19"/>
      <c r="WNI38" s="19"/>
      <c r="WNJ38" s="19"/>
      <c r="WNK38" s="19"/>
      <c r="WNL38" s="19"/>
      <c r="WNM38" s="19"/>
      <c r="WNN38" s="19"/>
      <c r="WNO38" s="19"/>
      <c r="WNP38" s="19"/>
      <c r="WNQ38" s="19"/>
      <c r="WNR38" s="19"/>
      <c r="WNS38" s="19"/>
      <c r="WNT38" s="19"/>
      <c r="WNU38" s="19"/>
      <c r="WNV38" s="19"/>
      <c r="WNW38" s="19"/>
      <c r="WNX38" s="19"/>
      <c r="WNY38" s="19"/>
      <c r="WNZ38" s="19"/>
      <c r="WOA38" s="19"/>
      <c r="WOB38" s="19"/>
      <c r="WOC38" s="19"/>
      <c r="WOD38" s="19"/>
      <c r="WOE38" s="19"/>
      <c r="WOF38" s="19"/>
      <c r="WOG38" s="19"/>
      <c r="WOH38" s="19"/>
      <c r="WOI38" s="19"/>
      <c r="WOJ38" s="19"/>
      <c r="WOK38" s="19"/>
      <c r="WOL38" s="19"/>
      <c r="WOM38" s="19"/>
      <c r="WON38" s="19"/>
      <c r="WOO38" s="19"/>
      <c r="WOP38" s="19"/>
      <c r="WOQ38" s="19"/>
      <c r="WOR38" s="19"/>
      <c r="WOS38" s="19"/>
      <c r="WOT38" s="19"/>
      <c r="WOU38" s="19"/>
      <c r="WOV38" s="19"/>
      <c r="WOW38" s="19"/>
      <c r="WOX38" s="19"/>
      <c r="WOY38" s="19"/>
      <c r="WOZ38" s="19"/>
      <c r="WPA38" s="19"/>
      <c r="WPB38" s="19"/>
      <c r="WPC38" s="19"/>
      <c r="WPD38" s="19"/>
      <c r="WPE38" s="19"/>
      <c r="WPF38" s="19"/>
      <c r="WPG38" s="19"/>
      <c r="WPH38" s="19"/>
      <c r="WPI38" s="19"/>
      <c r="WPJ38" s="19"/>
      <c r="WPK38" s="19"/>
      <c r="WPL38" s="19"/>
      <c r="WPM38" s="19"/>
      <c r="WPN38" s="19"/>
      <c r="WPO38" s="19"/>
      <c r="WPP38" s="19"/>
      <c r="WPQ38" s="19"/>
      <c r="WPR38" s="19"/>
      <c r="WPS38" s="19"/>
      <c r="WPT38" s="19"/>
      <c r="WPU38" s="19"/>
      <c r="WPV38" s="19"/>
      <c r="WPW38" s="19"/>
      <c r="WPX38" s="19"/>
      <c r="WPY38" s="19"/>
      <c r="WPZ38" s="19"/>
      <c r="WQA38" s="19"/>
      <c r="WQB38" s="19"/>
      <c r="WQC38" s="19"/>
      <c r="WQD38" s="19"/>
      <c r="WQE38" s="19"/>
      <c r="WQF38" s="19"/>
      <c r="WQG38" s="19"/>
      <c r="WQH38" s="19"/>
      <c r="WQI38" s="19"/>
      <c r="WQJ38" s="19"/>
      <c r="WQK38" s="19"/>
      <c r="WQL38" s="19"/>
      <c r="WQM38" s="19"/>
      <c r="WQN38" s="19"/>
      <c r="WQO38" s="19"/>
      <c r="WQP38" s="19"/>
      <c r="WQQ38" s="19"/>
      <c r="WQR38" s="19"/>
      <c r="WQS38" s="19"/>
      <c r="WQT38" s="19"/>
      <c r="WQU38" s="19"/>
      <c r="WQV38" s="19"/>
      <c r="WQW38" s="19"/>
      <c r="WQX38" s="19"/>
      <c r="WQY38" s="19"/>
      <c r="WQZ38" s="19"/>
      <c r="WRA38" s="19"/>
      <c r="WRB38" s="19"/>
      <c r="WRC38" s="19"/>
      <c r="WRD38" s="19"/>
      <c r="WRE38" s="19"/>
      <c r="WRF38" s="19"/>
      <c r="WRG38" s="19"/>
      <c r="WRH38" s="19"/>
      <c r="WRI38" s="19"/>
      <c r="WRJ38" s="19"/>
      <c r="WRK38" s="19"/>
      <c r="WRL38" s="19"/>
      <c r="WRM38" s="19"/>
      <c r="WRN38" s="19"/>
      <c r="WRO38" s="19"/>
      <c r="WRP38" s="19"/>
      <c r="WRQ38" s="19"/>
      <c r="WRR38" s="19"/>
      <c r="WRS38" s="19"/>
      <c r="WRT38" s="19"/>
      <c r="WRU38" s="19"/>
      <c r="WRV38" s="19"/>
      <c r="WRW38" s="19"/>
      <c r="WRX38" s="19"/>
      <c r="WRY38" s="19"/>
      <c r="WRZ38" s="19"/>
      <c r="WSA38" s="19"/>
      <c r="WSB38" s="19"/>
      <c r="WSC38" s="19"/>
      <c r="WSD38" s="19"/>
      <c r="WSE38" s="19"/>
      <c r="WSF38" s="19"/>
      <c r="WSG38" s="19"/>
      <c r="WSH38" s="19"/>
      <c r="WSI38" s="19"/>
      <c r="WSJ38" s="19"/>
      <c r="WSK38" s="19"/>
      <c r="WSL38" s="19"/>
      <c r="WSM38" s="19"/>
      <c r="WSN38" s="19"/>
      <c r="WSO38" s="19"/>
      <c r="WSP38" s="19"/>
      <c r="WSQ38" s="19"/>
      <c r="WSR38" s="19"/>
      <c r="WSS38" s="19"/>
      <c r="WST38" s="19"/>
      <c r="WSU38" s="19"/>
      <c r="WSV38" s="19"/>
      <c r="WSW38" s="19"/>
      <c r="WSX38" s="19"/>
      <c r="WSY38" s="19"/>
      <c r="WSZ38" s="19"/>
      <c r="WTA38" s="19"/>
      <c r="WTB38" s="19"/>
      <c r="WTC38" s="19"/>
      <c r="WTD38" s="19"/>
      <c r="WTE38" s="19"/>
      <c r="WTF38" s="19"/>
      <c r="WTG38" s="19"/>
      <c r="WTH38" s="19"/>
      <c r="WTI38" s="19"/>
      <c r="WTJ38" s="19"/>
      <c r="WTK38" s="19"/>
      <c r="WTL38" s="19"/>
      <c r="WTM38" s="19"/>
      <c r="WTN38" s="19"/>
      <c r="WTO38" s="19"/>
      <c r="WTP38" s="19"/>
      <c r="WTQ38" s="19"/>
      <c r="WTR38" s="19"/>
      <c r="WTS38" s="19"/>
      <c r="WTT38" s="19"/>
      <c r="WTU38" s="19"/>
      <c r="WTV38" s="19"/>
      <c r="WTW38" s="19"/>
      <c r="WTX38" s="19"/>
      <c r="WTY38" s="19"/>
      <c r="WTZ38" s="19"/>
      <c r="WUA38" s="19"/>
      <c r="WUB38" s="19"/>
      <c r="WUC38" s="19"/>
      <c r="WUD38" s="19"/>
      <c r="WUE38" s="19"/>
      <c r="WUF38" s="19"/>
      <c r="WUG38" s="19"/>
      <c r="WUH38" s="19"/>
      <c r="WUI38" s="19"/>
      <c r="WUJ38" s="19"/>
      <c r="WUK38" s="19"/>
      <c r="WUL38" s="19"/>
      <c r="WUM38" s="19"/>
      <c r="WUN38" s="19"/>
      <c r="WUO38" s="19"/>
      <c r="WUP38" s="19"/>
      <c r="WUQ38" s="19"/>
      <c r="WUR38" s="19"/>
      <c r="WUS38" s="19"/>
      <c r="WUT38" s="19"/>
      <c r="WUU38" s="19"/>
      <c r="WUV38" s="19"/>
      <c r="WUW38" s="19"/>
      <c r="WUX38" s="19"/>
      <c r="WUY38" s="19"/>
      <c r="WUZ38" s="19"/>
      <c r="WVA38" s="19"/>
      <c r="WVB38" s="19"/>
      <c r="WVC38" s="19"/>
      <c r="WVD38" s="19"/>
      <c r="WVE38" s="19"/>
      <c r="WVF38" s="19"/>
      <c r="WVG38" s="19"/>
      <c r="WVH38" s="19"/>
      <c r="WVI38" s="19"/>
      <c r="WVJ38" s="19"/>
      <c r="WVK38" s="19"/>
      <c r="WVL38" s="19"/>
      <c r="WVM38" s="19"/>
      <c r="WVN38" s="19"/>
      <c r="WVO38" s="19"/>
      <c r="WVP38" s="19"/>
      <c r="WVQ38" s="19"/>
      <c r="WVR38" s="19"/>
      <c r="WVS38" s="19"/>
      <c r="WVT38" s="19"/>
      <c r="WVU38" s="19"/>
      <c r="WVV38" s="19"/>
      <c r="WVW38" s="19"/>
      <c r="WVX38" s="19"/>
      <c r="WVY38" s="19"/>
      <c r="WVZ38" s="19"/>
      <c r="WWA38" s="19"/>
      <c r="WWB38" s="19"/>
      <c r="WWC38" s="19"/>
      <c r="WWD38" s="19"/>
      <c r="WWE38" s="19"/>
      <c r="WWF38" s="19"/>
      <c r="WWG38" s="19"/>
      <c r="WWH38" s="19"/>
      <c r="WWI38" s="19"/>
      <c r="WWJ38" s="19"/>
      <c r="WWK38" s="19"/>
      <c r="WWL38" s="19"/>
      <c r="WWM38" s="19"/>
      <c r="WWN38" s="19"/>
      <c r="WWO38" s="19"/>
      <c r="WWP38" s="19"/>
      <c r="WWQ38" s="19"/>
      <c r="WWR38" s="19"/>
      <c r="WWS38" s="19"/>
      <c r="WWT38" s="19"/>
      <c r="WWU38" s="19"/>
      <c r="WWV38" s="19"/>
      <c r="WWW38" s="19"/>
      <c r="WWX38" s="19"/>
      <c r="WWY38" s="19"/>
      <c r="WWZ38" s="19"/>
      <c r="WXA38" s="19"/>
      <c r="WXB38" s="19"/>
      <c r="WXC38" s="19"/>
      <c r="WXD38" s="19"/>
      <c r="WXE38" s="19"/>
      <c r="WXF38" s="19"/>
      <c r="WXG38" s="19"/>
      <c r="WXH38" s="19"/>
      <c r="WXI38" s="19"/>
      <c r="WXJ38" s="19"/>
      <c r="WXK38" s="19"/>
      <c r="WXL38" s="19"/>
      <c r="WXM38" s="19"/>
      <c r="WXN38" s="19"/>
      <c r="WXO38" s="19"/>
      <c r="WXP38" s="19"/>
      <c r="WXQ38" s="19"/>
      <c r="WXR38" s="19"/>
      <c r="WXS38" s="19"/>
      <c r="WXT38" s="19"/>
      <c r="WXU38" s="19"/>
      <c r="WXV38" s="19"/>
      <c r="WXW38" s="19"/>
      <c r="WXX38" s="19"/>
      <c r="WXY38" s="19"/>
      <c r="WXZ38" s="19"/>
      <c r="WYA38" s="19"/>
      <c r="WYB38" s="19"/>
      <c r="WYC38" s="19"/>
      <c r="WYD38" s="19"/>
      <c r="WYE38" s="19"/>
      <c r="WYF38" s="19"/>
      <c r="WYG38" s="19"/>
      <c r="WYH38" s="19"/>
      <c r="WYI38" s="19"/>
      <c r="WYJ38" s="19"/>
      <c r="WYK38" s="19"/>
      <c r="WYL38" s="19"/>
      <c r="WYM38" s="19"/>
      <c r="WYN38" s="19"/>
      <c r="WYO38" s="19"/>
      <c r="WYP38" s="19"/>
      <c r="WYQ38" s="19"/>
      <c r="WYR38" s="19"/>
      <c r="WYS38" s="19"/>
      <c r="WYT38" s="19"/>
      <c r="WYU38" s="19"/>
      <c r="WYV38" s="19"/>
      <c r="WYW38" s="19"/>
      <c r="WYX38" s="19"/>
      <c r="WYY38" s="19"/>
      <c r="WYZ38" s="19"/>
      <c r="WZA38" s="19"/>
      <c r="WZB38" s="19"/>
      <c r="WZC38" s="19"/>
      <c r="WZD38" s="19"/>
      <c r="WZE38" s="19"/>
      <c r="WZF38" s="19"/>
      <c r="WZG38" s="19"/>
      <c r="WZH38" s="19"/>
      <c r="WZI38" s="19"/>
      <c r="WZJ38" s="19"/>
      <c r="WZK38" s="19"/>
      <c r="WZL38" s="19"/>
      <c r="WZM38" s="19"/>
      <c r="WZN38" s="19"/>
      <c r="WZO38" s="19"/>
      <c r="WZP38" s="19"/>
      <c r="WZQ38" s="19"/>
      <c r="WZR38" s="19"/>
      <c r="WZS38" s="19"/>
      <c r="WZT38" s="19"/>
      <c r="WZU38" s="19"/>
      <c r="WZV38" s="19"/>
      <c r="WZW38" s="19"/>
      <c r="WZX38" s="19"/>
      <c r="WZY38" s="19"/>
      <c r="WZZ38" s="19"/>
      <c r="XAA38" s="19"/>
      <c r="XAB38" s="19"/>
      <c r="XAC38" s="19"/>
      <c r="XAD38" s="19"/>
      <c r="XAE38" s="19"/>
      <c r="XAF38" s="19"/>
      <c r="XAG38" s="19"/>
      <c r="XAH38" s="19"/>
      <c r="XAI38" s="19"/>
      <c r="XAJ38" s="19"/>
      <c r="XAK38" s="19"/>
      <c r="XAL38" s="19"/>
      <c r="XAM38" s="19"/>
      <c r="XAN38" s="19"/>
      <c r="XAO38" s="19"/>
      <c r="XAP38" s="19"/>
      <c r="XAQ38" s="19"/>
      <c r="XAR38" s="19"/>
      <c r="XAS38" s="19"/>
      <c r="XAT38" s="19"/>
      <c r="XAU38" s="19"/>
      <c r="XAV38" s="19"/>
      <c r="XAW38" s="19"/>
      <c r="XAX38" s="19"/>
      <c r="XAY38" s="19"/>
      <c r="XAZ38" s="19"/>
      <c r="XBA38" s="19"/>
      <c r="XBB38" s="19"/>
      <c r="XBC38" s="19"/>
      <c r="XBD38" s="19"/>
      <c r="XBE38" s="19"/>
      <c r="XBF38" s="19"/>
      <c r="XBG38" s="19"/>
      <c r="XBH38" s="19"/>
      <c r="XBI38" s="19"/>
      <c r="XBJ38" s="19"/>
      <c r="XBK38" s="19"/>
      <c r="XBL38" s="19"/>
      <c r="XBM38" s="19"/>
      <c r="XBN38" s="19"/>
      <c r="XBO38" s="19"/>
      <c r="XBP38" s="19"/>
      <c r="XBQ38" s="19"/>
      <c r="XBR38" s="19"/>
      <c r="XBS38" s="19"/>
      <c r="XBT38" s="19"/>
      <c r="XBU38" s="19"/>
      <c r="XBV38" s="19"/>
      <c r="XBW38" s="19"/>
      <c r="XBX38" s="19"/>
      <c r="XBY38" s="19"/>
      <c r="XBZ38" s="19"/>
      <c r="XCA38" s="19"/>
      <c r="XCB38" s="19"/>
      <c r="XCC38" s="19"/>
      <c r="XCD38" s="19"/>
      <c r="XCE38" s="19"/>
      <c r="XCF38" s="19"/>
      <c r="XCG38" s="19"/>
      <c r="XCH38" s="19"/>
      <c r="XCI38" s="19"/>
      <c r="XCJ38" s="19"/>
      <c r="XCK38" s="19"/>
      <c r="XCL38" s="19"/>
      <c r="XCM38" s="19"/>
      <c r="XCN38" s="19"/>
      <c r="XCO38" s="19"/>
      <c r="XCP38" s="19"/>
      <c r="XCQ38" s="19"/>
      <c r="XCR38" s="19"/>
      <c r="XCS38" s="19"/>
      <c r="XCT38" s="19"/>
      <c r="XCU38" s="19"/>
      <c r="XCV38" s="19"/>
      <c r="XCW38" s="19"/>
      <c r="XCX38" s="19"/>
      <c r="XCY38" s="19"/>
      <c r="XCZ38" s="19"/>
      <c r="XDA38" s="19"/>
      <c r="XDB38" s="19"/>
      <c r="XDC38" s="19"/>
      <c r="XDD38" s="19"/>
      <c r="XDE38" s="19"/>
      <c r="XDF38" s="19"/>
      <c r="XDG38" s="19"/>
      <c r="XDH38" s="19"/>
      <c r="XDI38" s="19"/>
      <c r="XDJ38" s="19"/>
      <c r="XDK38" s="19"/>
      <c r="XDL38" s="19"/>
      <c r="XDM38" s="19"/>
      <c r="XDN38" s="19"/>
      <c r="XDO38" s="19"/>
      <c r="XDP38" s="19"/>
      <c r="XDQ38" s="19"/>
      <c r="XDR38" s="19"/>
      <c r="XDS38" s="19"/>
      <c r="XDT38" s="19"/>
      <c r="XDU38" s="19"/>
      <c r="XDV38" s="19"/>
      <c r="XDW38" s="19"/>
      <c r="XDX38" s="19"/>
      <c r="XDY38" s="19"/>
      <c r="XDZ38" s="19"/>
      <c r="XEA38" s="19"/>
      <c r="XEB38" s="19"/>
      <c r="XEC38" s="19"/>
      <c r="XED38" s="19"/>
      <c r="XEE38" s="19"/>
      <c r="XEF38" s="19"/>
      <c r="XEG38" s="19"/>
      <c r="XEH38" s="19"/>
      <c r="XEI38" s="19"/>
      <c r="XEJ38" s="19"/>
      <c r="XEK38" s="19"/>
      <c r="XEL38" s="19"/>
      <c r="XEM38" s="19"/>
      <c r="XEN38" s="19"/>
      <c r="XEO38" s="19"/>
      <c r="XEP38" s="19"/>
      <c r="XEQ38" s="19"/>
      <c r="XER38" s="19"/>
      <c r="XES38" s="19"/>
      <c r="XET38" s="19"/>
      <c r="XEU38" s="19"/>
      <c r="XEV38" s="19"/>
      <c r="XEW38" s="19"/>
      <c r="XEX38" s="19"/>
    </row>
    <row r="39" s="20" customFormat="1" ht="18" customHeight="1" spans="1:16378">
      <c r="A39" s="45"/>
      <c r="B39" s="50"/>
      <c r="C39" s="50" t="s">
        <v>76</v>
      </c>
      <c r="D39" s="51"/>
      <c r="E39" s="51"/>
      <c r="F39" s="51"/>
      <c r="G39" s="51"/>
      <c r="H39" s="51"/>
      <c r="I39" s="66">
        <v>2</v>
      </c>
      <c r="J39" s="66"/>
      <c r="K39" s="51"/>
      <c r="L39" s="51"/>
      <c r="M39" s="51"/>
      <c r="N39" s="51"/>
      <c r="O39" s="51"/>
      <c r="P39" s="51"/>
      <c r="Q39" s="51"/>
      <c r="R39" s="51"/>
      <c r="S39" s="51"/>
      <c r="T39" s="51"/>
      <c r="U39" s="51"/>
      <c r="V39" s="51"/>
      <c r="W39" s="51"/>
      <c r="X39" s="51"/>
      <c r="Y39" s="51"/>
      <c r="Z39" s="51"/>
      <c r="AA39" s="51"/>
      <c r="AB39" s="51"/>
      <c r="AC39" s="51"/>
      <c r="AD39" s="51"/>
      <c r="AE39" s="51"/>
      <c r="AF39" s="36"/>
      <c r="AG39" s="36"/>
      <c r="AH39" s="36"/>
      <c r="AI39" s="83"/>
      <c r="AJ39" s="84"/>
      <c r="AK39" s="86"/>
      <c r="AL39" s="84"/>
      <c r="AM39" s="84"/>
      <c r="AN39" s="89"/>
      <c r="AO39" s="92"/>
      <c r="AP39" s="91"/>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c r="CG39" s="19"/>
      <c r="CH39" s="19"/>
      <c r="CI39" s="19"/>
      <c r="CJ39" s="19"/>
      <c r="CK39" s="19"/>
      <c r="CL39" s="19"/>
      <c r="CM39" s="19"/>
      <c r="CN39" s="19"/>
      <c r="CO39" s="19"/>
      <c r="CP39" s="19"/>
      <c r="CQ39" s="19"/>
      <c r="CR39" s="19"/>
      <c r="CS39" s="19"/>
      <c r="CT39" s="19"/>
      <c r="CU39" s="19"/>
      <c r="CV39" s="19"/>
      <c r="CW39" s="19"/>
      <c r="CX39" s="19"/>
      <c r="CY39" s="19"/>
      <c r="CZ39" s="19"/>
      <c r="DA39" s="19"/>
      <c r="DB39" s="19"/>
      <c r="DC39" s="19"/>
      <c r="DD39" s="19"/>
      <c r="DE39" s="19"/>
      <c r="DF39" s="19"/>
      <c r="DG39" s="19"/>
      <c r="DH39" s="19"/>
      <c r="DI39" s="19"/>
      <c r="DJ39" s="19"/>
      <c r="DK39" s="19"/>
      <c r="DL39" s="19"/>
      <c r="DM39" s="19"/>
      <c r="DN39" s="19"/>
      <c r="DO39" s="19"/>
      <c r="DP39" s="19"/>
      <c r="DQ39" s="19"/>
      <c r="DR39" s="19"/>
      <c r="DS39" s="19"/>
      <c r="DT39" s="19"/>
      <c r="DU39" s="19"/>
      <c r="DV39" s="19"/>
      <c r="DW39" s="19"/>
      <c r="DX39" s="19"/>
      <c r="DY39" s="19"/>
      <c r="DZ39" s="19"/>
      <c r="EA39" s="19"/>
      <c r="EB39" s="19"/>
      <c r="EC39" s="19"/>
      <c r="ED39" s="19"/>
      <c r="EE39" s="19"/>
      <c r="EF39" s="19"/>
      <c r="EG39" s="19"/>
      <c r="EH39" s="19"/>
      <c r="EI39" s="19"/>
      <c r="EJ39" s="19"/>
      <c r="EK39" s="19"/>
      <c r="EL39" s="19"/>
      <c r="EM39" s="19"/>
      <c r="EN39" s="19"/>
      <c r="EO39" s="19"/>
      <c r="EP39" s="19"/>
      <c r="EQ39" s="19"/>
      <c r="ER39" s="19"/>
      <c r="ES39" s="19"/>
      <c r="ET39" s="19"/>
      <c r="EU39" s="19"/>
      <c r="EV39" s="19"/>
      <c r="EW39" s="19"/>
      <c r="EX39" s="19"/>
      <c r="EY39" s="19"/>
      <c r="EZ39" s="19"/>
      <c r="FA39" s="19"/>
      <c r="FB39" s="19"/>
      <c r="FC39" s="19"/>
      <c r="FD39" s="19"/>
      <c r="FE39" s="19"/>
      <c r="FF39" s="19"/>
      <c r="FG39" s="19"/>
      <c r="FH39" s="19"/>
      <c r="FI39" s="19"/>
      <c r="FJ39" s="19"/>
      <c r="FK39" s="19"/>
      <c r="FL39" s="19"/>
      <c r="FM39" s="19"/>
      <c r="FN39" s="19"/>
      <c r="FO39" s="19"/>
      <c r="FP39" s="19"/>
      <c r="FQ39" s="19"/>
      <c r="FR39" s="19"/>
      <c r="FS39" s="19"/>
      <c r="FT39" s="19"/>
      <c r="FU39" s="19"/>
      <c r="FV39" s="19"/>
      <c r="FW39" s="19"/>
      <c r="FX39" s="19"/>
      <c r="FY39" s="19"/>
      <c r="FZ39" s="19"/>
      <c r="GA39" s="19"/>
      <c r="GB39" s="19"/>
      <c r="GC39" s="19"/>
      <c r="GD39" s="19"/>
      <c r="GE39" s="19"/>
      <c r="GF39" s="19"/>
      <c r="GG39" s="19"/>
      <c r="GH39" s="19"/>
      <c r="GI39" s="19"/>
      <c r="GJ39" s="19"/>
      <c r="GK39" s="19"/>
      <c r="GL39" s="19"/>
      <c r="GM39" s="19"/>
      <c r="GN39" s="19"/>
      <c r="GO39" s="19"/>
      <c r="GP39" s="19"/>
      <c r="GQ39" s="19"/>
      <c r="GR39" s="19"/>
      <c r="GS39" s="19"/>
      <c r="GT39" s="19"/>
      <c r="GU39" s="19"/>
      <c r="GV39" s="19"/>
      <c r="GW39" s="19"/>
      <c r="GX39" s="19"/>
      <c r="GY39" s="19"/>
      <c r="GZ39" s="19"/>
      <c r="HA39" s="19"/>
      <c r="HB39" s="19"/>
      <c r="HC39" s="19"/>
      <c r="HD39" s="19"/>
      <c r="HE39" s="19"/>
      <c r="HF39" s="19"/>
      <c r="HG39" s="19"/>
      <c r="HH39" s="19"/>
      <c r="HI39" s="19"/>
      <c r="HJ39" s="19"/>
      <c r="HK39" s="19"/>
      <c r="HL39" s="19"/>
      <c r="HM39" s="19"/>
      <c r="HN39" s="19"/>
      <c r="HO39" s="19"/>
      <c r="HP39" s="19"/>
      <c r="HQ39" s="19"/>
      <c r="HR39" s="19"/>
      <c r="HS39" s="19"/>
      <c r="HT39" s="19"/>
      <c r="HU39" s="19"/>
      <c r="HV39" s="19"/>
      <c r="HW39" s="19"/>
      <c r="HX39" s="19"/>
      <c r="HY39" s="19"/>
      <c r="HZ39" s="19"/>
      <c r="IA39" s="19"/>
      <c r="IB39" s="19"/>
      <c r="IC39" s="19"/>
      <c r="ID39" s="19"/>
      <c r="IE39" s="19"/>
      <c r="IF39" s="19"/>
      <c r="IG39" s="19"/>
      <c r="IH39" s="19"/>
      <c r="II39" s="19"/>
      <c r="IJ39" s="19"/>
      <c r="IK39" s="19"/>
      <c r="IL39" s="19"/>
      <c r="IM39" s="19"/>
      <c r="IN39" s="19"/>
      <c r="IO39" s="19"/>
      <c r="IP39" s="19"/>
      <c r="IQ39" s="19"/>
      <c r="IR39" s="19"/>
      <c r="IS39" s="19"/>
      <c r="IT39" s="19"/>
      <c r="IU39" s="19"/>
      <c r="IV39" s="19"/>
      <c r="IW39" s="19"/>
      <c r="IX39" s="19"/>
      <c r="IY39" s="19"/>
      <c r="IZ39" s="19"/>
      <c r="JA39" s="19"/>
      <c r="JB39" s="19"/>
      <c r="JC39" s="19"/>
      <c r="JD39" s="19"/>
      <c r="JE39" s="19"/>
      <c r="JF39" s="19"/>
      <c r="JG39" s="19"/>
      <c r="JH39" s="19"/>
      <c r="JI39" s="19"/>
      <c r="JJ39" s="19"/>
      <c r="JK39" s="19"/>
      <c r="JL39" s="19"/>
      <c r="JM39" s="19"/>
      <c r="JN39" s="19"/>
      <c r="JO39" s="19"/>
      <c r="JP39" s="19"/>
      <c r="JQ39" s="19"/>
      <c r="JR39" s="19"/>
      <c r="JS39" s="19"/>
      <c r="JT39" s="19"/>
      <c r="JU39" s="19"/>
      <c r="JV39" s="19"/>
      <c r="JW39" s="19"/>
      <c r="JX39" s="19"/>
      <c r="JY39" s="19"/>
      <c r="JZ39" s="19"/>
      <c r="KA39" s="19"/>
      <c r="KB39" s="19"/>
      <c r="KC39" s="19"/>
      <c r="KD39" s="19"/>
      <c r="KE39" s="19"/>
      <c r="KF39" s="19"/>
      <c r="KG39" s="19"/>
      <c r="KH39" s="19"/>
      <c r="KI39" s="19"/>
      <c r="KJ39" s="19"/>
      <c r="KK39" s="19"/>
      <c r="KL39" s="19"/>
      <c r="KM39" s="19"/>
      <c r="KN39" s="19"/>
      <c r="KO39" s="19"/>
      <c r="KP39" s="19"/>
      <c r="KQ39" s="19"/>
      <c r="KR39" s="19"/>
      <c r="KS39" s="19"/>
      <c r="KT39" s="19"/>
      <c r="KU39" s="19"/>
      <c r="KV39" s="19"/>
      <c r="KW39" s="19"/>
      <c r="KX39" s="19"/>
      <c r="KY39" s="19"/>
      <c r="KZ39" s="19"/>
      <c r="LA39" s="19"/>
      <c r="LB39" s="19"/>
      <c r="LC39" s="19"/>
      <c r="LD39" s="19"/>
      <c r="LE39" s="19"/>
      <c r="LF39" s="19"/>
      <c r="LG39" s="19"/>
      <c r="LH39" s="19"/>
      <c r="LI39" s="19"/>
      <c r="LJ39" s="19"/>
      <c r="LK39" s="19"/>
      <c r="LL39" s="19"/>
      <c r="LM39" s="19"/>
      <c r="LN39" s="19"/>
      <c r="LO39" s="19"/>
      <c r="LP39" s="19"/>
      <c r="LQ39" s="19"/>
      <c r="LR39" s="19"/>
      <c r="LS39" s="19"/>
      <c r="LT39" s="19"/>
      <c r="LU39" s="19"/>
      <c r="LV39" s="19"/>
      <c r="LW39" s="19"/>
      <c r="LX39" s="19"/>
      <c r="LY39" s="19"/>
      <c r="LZ39" s="19"/>
      <c r="MA39" s="19"/>
      <c r="MB39" s="19"/>
      <c r="MC39" s="19"/>
      <c r="MD39" s="19"/>
      <c r="ME39" s="19"/>
      <c r="MF39" s="19"/>
      <c r="MG39" s="19"/>
      <c r="MH39" s="19"/>
      <c r="MI39" s="19"/>
      <c r="MJ39" s="19"/>
      <c r="MK39" s="19"/>
      <c r="ML39" s="19"/>
      <c r="MM39" s="19"/>
      <c r="MN39" s="19"/>
      <c r="MO39" s="19"/>
      <c r="MP39" s="19"/>
      <c r="MQ39" s="19"/>
      <c r="MR39" s="19"/>
      <c r="MS39" s="19"/>
      <c r="MT39" s="19"/>
      <c r="MU39" s="19"/>
      <c r="MV39" s="19"/>
      <c r="MW39" s="19"/>
      <c r="MX39" s="19"/>
      <c r="MY39" s="19"/>
      <c r="MZ39" s="19"/>
      <c r="NA39" s="19"/>
      <c r="NB39" s="19"/>
      <c r="NC39" s="19"/>
      <c r="ND39" s="19"/>
      <c r="NE39" s="19"/>
      <c r="NF39" s="19"/>
      <c r="NG39" s="19"/>
      <c r="NH39" s="19"/>
      <c r="NI39" s="19"/>
      <c r="NJ39" s="19"/>
      <c r="NK39" s="19"/>
      <c r="NL39" s="19"/>
      <c r="NM39" s="19"/>
      <c r="NN39" s="19"/>
      <c r="NO39" s="19"/>
      <c r="NP39" s="19"/>
      <c r="NQ39" s="19"/>
      <c r="NR39" s="19"/>
      <c r="NS39" s="19"/>
      <c r="NT39" s="19"/>
      <c r="NU39" s="19"/>
      <c r="NV39" s="19"/>
      <c r="NW39" s="19"/>
      <c r="NX39" s="19"/>
      <c r="NY39" s="19"/>
      <c r="NZ39" s="19"/>
      <c r="OA39" s="19"/>
      <c r="OB39" s="19"/>
      <c r="OC39" s="19"/>
      <c r="OD39" s="19"/>
      <c r="OE39" s="19"/>
      <c r="OF39" s="19"/>
      <c r="OG39" s="19"/>
      <c r="OH39" s="19"/>
      <c r="OI39" s="19"/>
      <c r="OJ39" s="19"/>
      <c r="OK39" s="19"/>
      <c r="OL39" s="19"/>
      <c r="OM39" s="19"/>
      <c r="ON39" s="19"/>
      <c r="OO39" s="19"/>
      <c r="OP39" s="19"/>
      <c r="OQ39" s="19"/>
      <c r="OR39" s="19"/>
      <c r="OS39" s="19"/>
      <c r="OT39" s="19"/>
      <c r="OU39" s="19"/>
      <c r="OV39" s="19"/>
      <c r="OW39" s="19"/>
      <c r="OX39" s="19"/>
      <c r="OY39" s="19"/>
      <c r="OZ39" s="19"/>
      <c r="PA39" s="19"/>
      <c r="PB39" s="19"/>
      <c r="PC39" s="19"/>
      <c r="PD39" s="19"/>
      <c r="PE39" s="19"/>
      <c r="PF39" s="19"/>
      <c r="PG39" s="19"/>
      <c r="PH39" s="19"/>
      <c r="PI39" s="19"/>
      <c r="PJ39" s="19"/>
      <c r="PK39" s="19"/>
      <c r="PL39" s="19"/>
      <c r="PM39" s="19"/>
      <c r="PN39" s="19"/>
      <c r="PO39" s="19"/>
      <c r="PP39" s="19"/>
      <c r="PQ39" s="19"/>
      <c r="PR39" s="19"/>
      <c r="PS39" s="19"/>
      <c r="PT39" s="19"/>
      <c r="PU39" s="19"/>
      <c r="PV39" s="19"/>
      <c r="PW39" s="19"/>
      <c r="PX39" s="19"/>
      <c r="PY39" s="19"/>
      <c r="PZ39" s="19"/>
      <c r="QA39" s="19"/>
      <c r="QB39" s="19"/>
      <c r="QC39" s="19"/>
      <c r="QD39" s="19"/>
      <c r="QE39" s="19"/>
      <c r="QF39" s="19"/>
      <c r="QG39" s="19"/>
      <c r="QH39" s="19"/>
      <c r="QI39" s="19"/>
      <c r="QJ39" s="19"/>
      <c r="QK39" s="19"/>
      <c r="QL39" s="19"/>
      <c r="QM39" s="19"/>
      <c r="QN39" s="19"/>
      <c r="QO39" s="19"/>
      <c r="QP39" s="19"/>
      <c r="QQ39" s="19"/>
      <c r="QR39" s="19"/>
      <c r="QS39" s="19"/>
      <c r="QT39" s="19"/>
      <c r="QU39" s="19"/>
      <c r="QV39" s="19"/>
      <c r="QW39" s="19"/>
      <c r="QX39" s="19"/>
      <c r="QY39" s="19"/>
      <c r="QZ39" s="19"/>
      <c r="RA39" s="19"/>
      <c r="RB39" s="19"/>
      <c r="RC39" s="19"/>
      <c r="RD39" s="19"/>
      <c r="RE39" s="19"/>
      <c r="RF39" s="19"/>
      <c r="RG39" s="19"/>
      <c r="RH39" s="19"/>
      <c r="RI39" s="19"/>
      <c r="RJ39" s="19"/>
      <c r="RK39" s="19"/>
      <c r="RL39" s="19"/>
      <c r="RM39" s="19"/>
      <c r="RN39" s="19"/>
      <c r="RO39" s="19"/>
      <c r="RP39" s="19"/>
      <c r="RQ39" s="19"/>
      <c r="RR39" s="19"/>
      <c r="RS39" s="19"/>
      <c r="RT39" s="19"/>
      <c r="RU39" s="19"/>
      <c r="RV39" s="19"/>
      <c r="RW39" s="19"/>
      <c r="RX39" s="19"/>
      <c r="RY39" s="19"/>
      <c r="RZ39" s="19"/>
      <c r="SA39" s="19"/>
      <c r="SB39" s="19"/>
      <c r="SC39" s="19"/>
      <c r="SD39" s="19"/>
      <c r="SE39" s="19"/>
      <c r="SF39" s="19"/>
      <c r="SG39" s="19"/>
      <c r="SH39" s="19"/>
      <c r="SI39" s="19"/>
      <c r="SJ39" s="19"/>
      <c r="SK39" s="19"/>
      <c r="SL39" s="19"/>
      <c r="SM39" s="19"/>
      <c r="SN39" s="19"/>
      <c r="SO39" s="19"/>
      <c r="SP39" s="19"/>
      <c r="SQ39" s="19"/>
      <c r="SR39" s="19"/>
      <c r="SS39" s="19"/>
      <c r="ST39" s="19"/>
      <c r="SU39" s="19"/>
      <c r="SV39" s="19"/>
      <c r="SW39" s="19"/>
      <c r="SX39" s="19"/>
      <c r="SY39" s="19"/>
      <c r="SZ39" s="19"/>
      <c r="TA39" s="19"/>
      <c r="TB39" s="19"/>
      <c r="TC39" s="19"/>
      <c r="TD39" s="19"/>
      <c r="TE39" s="19"/>
      <c r="TF39" s="19"/>
      <c r="TG39" s="19"/>
      <c r="TH39" s="19"/>
      <c r="TI39" s="19"/>
      <c r="TJ39" s="19"/>
      <c r="TK39" s="19"/>
      <c r="TL39" s="19"/>
      <c r="TM39" s="19"/>
      <c r="TN39" s="19"/>
      <c r="TO39" s="19"/>
      <c r="TP39" s="19"/>
      <c r="TQ39" s="19"/>
      <c r="TR39" s="19"/>
      <c r="TS39" s="19"/>
      <c r="TT39" s="19"/>
      <c r="TU39" s="19"/>
      <c r="TV39" s="19"/>
      <c r="TW39" s="19"/>
      <c r="TX39" s="19"/>
      <c r="TY39" s="19"/>
      <c r="TZ39" s="19"/>
      <c r="UA39" s="19"/>
      <c r="UB39" s="19"/>
      <c r="UC39" s="19"/>
      <c r="UD39" s="19"/>
      <c r="UE39" s="19"/>
      <c r="UF39" s="19"/>
      <c r="UG39" s="19"/>
      <c r="UH39" s="19"/>
      <c r="UI39" s="19"/>
      <c r="UJ39" s="19"/>
      <c r="UK39" s="19"/>
      <c r="UL39" s="19"/>
      <c r="UM39" s="19"/>
      <c r="UN39" s="19"/>
      <c r="UO39" s="19"/>
      <c r="UP39" s="19"/>
      <c r="UQ39" s="19"/>
      <c r="UR39" s="19"/>
      <c r="US39" s="19"/>
      <c r="UT39" s="19"/>
      <c r="UU39" s="19"/>
      <c r="UV39" s="19"/>
      <c r="UW39" s="19"/>
      <c r="UX39" s="19"/>
      <c r="UY39" s="19"/>
      <c r="UZ39" s="19"/>
      <c r="VA39" s="19"/>
      <c r="VB39" s="19"/>
      <c r="VC39" s="19"/>
      <c r="VD39" s="19"/>
      <c r="VE39" s="19"/>
      <c r="VF39" s="19"/>
      <c r="VG39" s="19"/>
      <c r="VH39" s="19"/>
      <c r="VI39" s="19"/>
      <c r="VJ39" s="19"/>
      <c r="VK39" s="19"/>
      <c r="VL39" s="19"/>
      <c r="VM39" s="19"/>
      <c r="VN39" s="19"/>
      <c r="VO39" s="19"/>
      <c r="VP39" s="19"/>
      <c r="VQ39" s="19"/>
      <c r="VR39" s="19"/>
      <c r="VS39" s="19"/>
      <c r="VT39" s="19"/>
      <c r="VU39" s="19"/>
      <c r="VV39" s="19"/>
      <c r="VW39" s="19"/>
      <c r="VX39" s="19"/>
      <c r="VY39" s="19"/>
      <c r="VZ39" s="19"/>
      <c r="WA39" s="19"/>
      <c r="WB39" s="19"/>
      <c r="WC39" s="19"/>
      <c r="WD39" s="19"/>
      <c r="WE39" s="19"/>
      <c r="WF39" s="19"/>
      <c r="WG39" s="19"/>
      <c r="WH39" s="19"/>
      <c r="WI39" s="19"/>
      <c r="WJ39" s="19"/>
      <c r="WK39" s="19"/>
      <c r="WL39" s="19"/>
      <c r="WM39" s="19"/>
      <c r="WN39" s="19"/>
      <c r="WO39" s="19"/>
      <c r="WP39" s="19"/>
      <c r="WQ39" s="19"/>
      <c r="WR39" s="19"/>
      <c r="WS39" s="19"/>
      <c r="WT39" s="19"/>
      <c r="WU39" s="19"/>
      <c r="WV39" s="19"/>
      <c r="WW39" s="19"/>
      <c r="WX39" s="19"/>
      <c r="WY39" s="19"/>
      <c r="WZ39" s="19"/>
      <c r="XA39" s="19"/>
      <c r="XB39" s="19"/>
      <c r="XC39" s="19"/>
      <c r="XD39" s="19"/>
      <c r="XE39" s="19"/>
      <c r="XF39" s="19"/>
      <c r="XG39" s="19"/>
      <c r="XH39" s="19"/>
      <c r="XI39" s="19"/>
      <c r="XJ39" s="19"/>
      <c r="XK39" s="19"/>
      <c r="XL39" s="19"/>
      <c r="XM39" s="19"/>
      <c r="XN39" s="19"/>
      <c r="XO39" s="19"/>
      <c r="XP39" s="19"/>
      <c r="XQ39" s="19"/>
      <c r="XR39" s="19"/>
      <c r="XS39" s="19"/>
      <c r="XT39" s="19"/>
      <c r="XU39" s="19"/>
      <c r="XV39" s="19"/>
      <c r="XW39" s="19"/>
      <c r="XX39" s="19"/>
      <c r="XY39" s="19"/>
      <c r="XZ39" s="19"/>
      <c r="YA39" s="19"/>
      <c r="YB39" s="19"/>
      <c r="YC39" s="19"/>
      <c r="YD39" s="19"/>
      <c r="YE39" s="19"/>
      <c r="YF39" s="19"/>
      <c r="YG39" s="19"/>
      <c r="YH39" s="19"/>
      <c r="YI39" s="19"/>
      <c r="YJ39" s="19"/>
      <c r="YK39" s="19"/>
      <c r="YL39" s="19"/>
      <c r="YM39" s="19"/>
      <c r="YN39" s="19"/>
      <c r="YO39" s="19"/>
      <c r="YP39" s="19"/>
      <c r="YQ39" s="19"/>
      <c r="YR39" s="19"/>
      <c r="YS39" s="19"/>
      <c r="YT39" s="19"/>
      <c r="YU39" s="19"/>
      <c r="YV39" s="19"/>
      <c r="YW39" s="19"/>
      <c r="YX39" s="19"/>
      <c r="YY39" s="19"/>
      <c r="YZ39" s="19"/>
      <c r="ZA39" s="19"/>
      <c r="ZB39" s="19"/>
      <c r="ZC39" s="19"/>
      <c r="ZD39" s="19"/>
      <c r="ZE39" s="19"/>
      <c r="ZF39" s="19"/>
      <c r="ZG39" s="19"/>
      <c r="ZH39" s="19"/>
      <c r="ZI39" s="19"/>
      <c r="ZJ39" s="19"/>
      <c r="ZK39" s="19"/>
      <c r="ZL39" s="19"/>
      <c r="ZM39" s="19"/>
      <c r="ZN39" s="19"/>
      <c r="ZO39" s="19"/>
      <c r="ZP39" s="19"/>
      <c r="ZQ39" s="19"/>
      <c r="ZR39" s="19"/>
      <c r="ZS39" s="19"/>
      <c r="ZT39" s="19"/>
      <c r="ZU39" s="19"/>
      <c r="ZV39" s="19"/>
      <c r="ZW39" s="19"/>
      <c r="ZX39" s="19"/>
      <c r="ZY39" s="19"/>
      <c r="ZZ39" s="19"/>
      <c r="AAA39" s="19"/>
      <c r="AAB39" s="19"/>
      <c r="AAC39" s="19"/>
      <c r="AAD39" s="19"/>
      <c r="AAE39" s="19"/>
      <c r="AAF39" s="19"/>
      <c r="AAG39" s="19"/>
      <c r="AAH39" s="19"/>
      <c r="AAI39" s="19"/>
      <c r="AAJ39" s="19"/>
      <c r="AAK39" s="19"/>
      <c r="AAL39" s="19"/>
      <c r="AAM39" s="19"/>
      <c r="AAN39" s="19"/>
      <c r="AAO39" s="19"/>
      <c r="AAP39" s="19"/>
      <c r="AAQ39" s="19"/>
      <c r="AAR39" s="19"/>
      <c r="AAS39" s="19"/>
      <c r="AAT39" s="19"/>
      <c r="AAU39" s="19"/>
      <c r="AAV39" s="19"/>
      <c r="AAW39" s="19"/>
      <c r="AAX39" s="19"/>
      <c r="AAY39" s="19"/>
      <c r="AAZ39" s="19"/>
      <c r="ABA39" s="19"/>
      <c r="ABB39" s="19"/>
      <c r="ABC39" s="19"/>
      <c r="ABD39" s="19"/>
      <c r="ABE39" s="19"/>
      <c r="ABF39" s="19"/>
      <c r="ABG39" s="19"/>
      <c r="ABH39" s="19"/>
      <c r="ABI39" s="19"/>
      <c r="ABJ39" s="19"/>
      <c r="ABK39" s="19"/>
      <c r="ABL39" s="19"/>
      <c r="ABM39" s="19"/>
      <c r="ABN39" s="19"/>
      <c r="ABO39" s="19"/>
      <c r="ABP39" s="19"/>
      <c r="ABQ39" s="19"/>
      <c r="ABR39" s="19"/>
      <c r="ABS39" s="19"/>
      <c r="ABT39" s="19"/>
      <c r="ABU39" s="19"/>
      <c r="ABV39" s="19"/>
      <c r="ABW39" s="19"/>
      <c r="ABX39" s="19"/>
      <c r="ABY39" s="19"/>
      <c r="ABZ39" s="19"/>
      <c r="ACA39" s="19"/>
      <c r="ACB39" s="19"/>
      <c r="ACC39" s="19"/>
      <c r="ACD39" s="19"/>
      <c r="ACE39" s="19"/>
      <c r="ACF39" s="19"/>
      <c r="ACG39" s="19"/>
      <c r="ACH39" s="19"/>
      <c r="ACI39" s="19"/>
      <c r="ACJ39" s="19"/>
      <c r="ACK39" s="19"/>
      <c r="ACL39" s="19"/>
      <c r="ACM39" s="19"/>
      <c r="ACN39" s="19"/>
      <c r="ACO39" s="19"/>
      <c r="ACP39" s="19"/>
      <c r="ACQ39" s="19"/>
      <c r="ACR39" s="19"/>
      <c r="ACS39" s="19"/>
      <c r="ACT39" s="19"/>
      <c r="ACU39" s="19"/>
      <c r="ACV39" s="19"/>
      <c r="ACW39" s="19"/>
      <c r="ACX39" s="19"/>
      <c r="ACY39" s="19"/>
      <c r="ACZ39" s="19"/>
      <c r="ADA39" s="19"/>
      <c r="ADB39" s="19"/>
      <c r="ADC39" s="19"/>
      <c r="ADD39" s="19"/>
      <c r="ADE39" s="19"/>
      <c r="ADF39" s="19"/>
      <c r="ADG39" s="19"/>
      <c r="ADH39" s="19"/>
      <c r="ADI39" s="19"/>
      <c r="ADJ39" s="19"/>
      <c r="ADK39" s="19"/>
      <c r="ADL39" s="19"/>
      <c r="ADM39" s="19"/>
      <c r="ADN39" s="19"/>
      <c r="ADO39" s="19"/>
      <c r="ADP39" s="19"/>
      <c r="ADQ39" s="19"/>
      <c r="ADR39" s="19"/>
      <c r="ADS39" s="19"/>
      <c r="ADT39" s="19"/>
      <c r="ADU39" s="19"/>
      <c r="ADV39" s="19"/>
      <c r="ADW39" s="19"/>
      <c r="ADX39" s="19"/>
      <c r="ADY39" s="19"/>
      <c r="ADZ39" s="19"/>
      <c r="AEA39" s="19"/>
      <c r="AEB39" s="19"/>
      <c r="AEC39" s="19"/>
      <c r="AED39" s="19"/>
      <c r="AEE39" s="19"/>
      <c r="AEF39" s="19"/>
      <c r="AEG39" s="19"/>
      <c r="AEH39" s="19"/>
      <c r="AEI39" s="19"/>
      <c r="AEJ39" s="19"/>
      <c r="AEK39" s="19"/>
      <c r="AEL39" s="19"/>
      <c r="AEM39" s="19"/>
      <c r="AEN39" s="19"/>
      <c r="AEO39" s="19"/>
      <c r="AEP39" s="19"/>
      <c r="AEQ39" s="19"/>
      <c r="AER39" s="19"/>
      <c r="AES39" s="19"/>
      <c r="AET39" s="19"/>
      <c r="AEU39" s="19"/>
      <c r="AEV39" s="19"/>
      <c r="AEW39" s="19"/>
      <c r="AEX39" s="19"/>
      <c r="AEY39" s="19"/>
      <c r="AEZ39" s="19"/>
      <c r="AFA39" s="19"/>
      <c r="AFB39" s="19"/>
      <c r="AFC39" s="19"/>
      <c r="AFD39" s="19"/>
      <c r="AFE39" s="19"/>
      <c r="AFF39" s="19"/>
      <c r="AFG39" s="19"/>
      <c r="AFH39" s="19"/>
      <c r="AFI39" s="19"/>
      <c r="AFJ39" s="19"/>
      <c r="AFK39" s="19"/>
      <c r="AFL39" s="19"/>
      <c r="AFM39" s="19"/>
      <c r="AFN39" s="19"/>
      <c r="AFO39" s="19"/>
      <c r="AFP39" s="19"/>
      <c r="AFQ39" s="19"/>
      <c r="AFR39" s="19"/>
      <c r="AFS39" s="19"/>
      <c r="AFT39" s="19"/>
      <c r="AFU39" s="19"/>
      <c r="AFV39" s="19"/>
      <c r="AFW39" s="19"/>
      <c r="AFX39" s="19"/>
      <c r="AFY39" s="19"/>
      <c r="AFZ39" s="19"/>
      <c r="AGA39" s="19"/>
      <c r="AGB39" s="19"/>
      <c r="AGC39" s="19"/>
      <c r="AGD39" s="19"/>
      <c r="AGE39" s="19"/>
      <c r="AGF39" s="19"/>
      <c r="AGG39" s="19"/>
      <c r="AGH39" s="19"/>
      <c r="AGI39" s="19"/>
      <c r="AGJ39" s="19"/>
      <c r="AGK39" s="19"/>
      <c r="AGL39" s="19"/>
      <c r="AGM39" s="19"/>
      <c r="AGN39" s="19"/>
      <c r="AGO39" s="19"/>
      <c r="AGP39" s="19"/>
      <c r="AGQ39" s="19"/>
      <c r="AGR39" s="19"/>
      <c r="AGS39" s="19"/>
      <c r="AGT39" s="19"/>
      <c r="AGU39" s="19"/>
      <c r="AGV39" s="19"/>
      <c r="AGW39" s="19"/>
      <c r="AGX39" s="19"/>
      <c r="AGY39" s="19"/>
      <c r="AGZ39" s="19"/>
      <c r="AHA39" s="19"/>
      <c r="AHB39" s="19"/>
      <c r="AHC39" s="19"/>
      <c r="AHD39" s="19"/>
      <c r="AHE39" s="19"/>
      <c r="AHF39" s="19"/>
      <c r="AHG39" s="19"/>
      <c r="AHH39" s="19"/>
      <c r="AHI39" s="19"/>
      <c r="AHJ39" s="19"/>
      <c r="AHK39" s="19"/>
      <c r="AHL39" s="19"/>
      <c r="AHM39" s="19"/>
      <c r="AHN39" s="19"/>
      <c r="AHO39" s="19"/>
      <c r="AHP39" s="19"/>
      <c r="AHQ39" s="19"/>
      <c r="AHR39" s="19"/>
      <c r="AHS39" s="19"/>
      <c r="AHT39" s="19"/>
      <c r="AHU39" s="19"/>
      <c r="AHV39" s="19"/>
      <c r="AHW39" s="19"/>
      <c r="AHX39" s="19"/>
      <c r="AHY39" s="19"/>
      <c r="AHZ39" s="19"/>
      <c r="AIA39" s="19"/>
      <c r="AIB39" s="19"/>
      <c r="AIC39" s="19"/>
      <c r="AID39" s="19"/>
      <c r="AIE39" s="19"/>
      <c r="AIF39" s="19"/>
      <c r="AIG39" s="19"/>
      <c r="AIH39" s="19"/>
      <c r="AII39" s="19"/>
      <c r="AIJ39" s="19"/>
      <c r="AIK39" s="19"/>
      <c r="AIL39" s="19"/>
      <c r="AIM39" s="19"/>
      <c r="AIN39" s="19"/>
      <c r="AIO39" s="19"/>
      <c r="AIP39" s="19"/>
      <c r="AIQ39" s="19"/>
      <c r="AIR39" s="19"/>
      <c r="AIS39" s="19"/>
      <c r="AIT39" s="19"/>
      <c r="AIU39" s="19"/>
      <c r="AIV39" s="19"/>
      <c r="AIW39" s="19"/>
      <c r="AIX39" s="19"/>
      <c r="AIY39" s="19"/>
      <c r="AIZ39" s="19"/>
      <c r="AJA39" s="19"/>
      <c r="AJB39" s="19"/>
      <c r="AJC39" s="19"/>
      <c r="AJD39" s="19"/>
      <c r="AJE39" s="19"/>
      <c r="AJF39" s="19"/>
      <c r="AJG39" s="19"/>
      <c r="AJH39" s="19"/>
      <c r="AJI39" s="19"/>
      <c r="AJJ39" s="19"/>
      <c r="AJK39" s="19"/>
      <c r="AJL39" s="19"/>
      <c r="AJM39" s="19"/>
      <c r="AJN39" s="19"/>
      <c r="AJO39" s="19"/>
      <c r="AJP39" s="19"/>
      <c r="AJQ39" s="19"/>
      <c r="AJR39" s="19"/>
      <c r="AJS39" s="19"/>
      <c r="AJT39" s="19"/>
      <c r="AJU39" s="19"/>
      <c r="AJV39" s="19"/>
      <c r="AJW39" s="19"/>
      <c r="AJX39" s="19"/>
      <c r="AJY39" s="19"/>
      <c r="AJZ39" s="19"/>
      <c r="AKA39" s="19"/>
      <c r="AKB39" s="19"/>
      <c r="AKC39" s="19"/>
      <c r="AKD39" s="19"/>
      <c r="AKE39" s="19"/>
      <c r="AKF39" s="19"/>
      <c r="AKG39" s="19"/>
      <c r="AKH39" s="19"/>
      <c r="AKI39" s="19"/>
      <c r="AKJ39" s="19"/>
      <c r="AKK39" s="19"/>
      <c r="AKL39" s="19"/>
      <c r="AKM39" s="19"/>
      <c r="AKN39" s="19"/>
      <c r="AKO39" s="19"/>
      <c r="AKP39" s="19"/>
      <c r="AKQ39" s="19"/>
      <c r="AKR39" s="19"/>
      <c r="AKS39" s="19"/>
      <c r="AKT39" s="19"/>
      <c r="AKU39" s="19"/>
      <c r="AKV39" s="19"/>
      <c r="AKW39" s="19"/>
      <c r="AKX39" s="19"/>
      <c r="AKY39" s="19"/>
      <c r="AKZ39" s="19"/>
      <c r="ALA39" s="19"/>
      <c r="ALB39" s="19"/>
      <c r="ALC39" s="19"/>
      <c r="ALD39" s="19"/>
      <c r="ALE39" s="19"/>
      <c r="ALF39" s="19"/>
      <c r="ALG39" s="19"/>
      <c r="ALH39" s="19"/>
      <c r="ALI39" s="19"/>
      <c r="ALJ39" s="19"/>
      <c r="ALK39" s="19"/>
      <c r="ALL39" s="19"/>
      <c r="ALM39" s="19"/>
      <c r="ALN39" s="19"/>
      <c r="ALO39" s="19"/>
      <c r="ALP39" s="19"/>
      <c r="ALQ39" s="19"/>
      <c r="ALR39" s="19"/>
      <c r="ALS39" s="19"/>
      <c r="ALT39" s="19"/>
      <c r="ALU39" s="19"/>
      <c r="ALV39" s="19"/>
      <c r="ALW39" s="19"/>
      <c r="ALX39" s="19"/>
      <c r="ALY39" s="19"/>
      <c r="ALZ39" s="19"/>
      <c r="AMA39" s="19"/>
      <c r="AMB39" s="19"/>
      <c r="AMC39" s="19"/>
      <c r="AMD39" s="19"/>
      <c r="AME39" s="19"/>
      <c r="AMF39" s="19"/>
      <c r="AMG39" s="19"/>
      <c r="AMH39" s="19"/>
      <c r="AMI39" s="19"/>
      <c r="AMJ39" s="19"/>
      <c r="AMK39" s="19"/>
      <c r="AML39" s="19"/>
      <c r="AMM39" s="19"/>
      <c r="AMN39" s="19"/>
      <c r="AMO39" s="19"/>
      <c r="AMP39" s="19"/>
      <c r="AMQ39" s="19"/>
      <c r="AMR39" s="19"/>
      <c r="AMS39" s="19"/>
      <c r="AMT39" s="19"/>
      <c r="AMU39" s="19"/>
      <c r="AMV39" s="19"/>
      <c r="AMW39" s="19"/>
      <c r="AMX39" s="19"/>
      <c r="AMY39" s="19"/>
      <c r="AMZ39" s="19"/>
      <c r="ANA39" s="19"/>
      <c r="ANB39" s="19"/>
      <c r="ANC39" s="19"/>
      <c r="AND39" s="19"/>
      <c r="ANE39" s="19"/>
      <c r="ANF39" s="19"/>
      <c r="ANG39" s="19"/>
      <c r="ANH39" s="19"/>
      <c r="ANI39" s="19"/>
      <c r="ANJ39" s="19"/>
      <c r="ANK39" s="19"/>
      <c r="ANL39" s="19"/>
      <c r="ANM39" s="19"/>
      <c r="ANN39" s="19"/>
      <c r="ANO39" s="19"/>
      <c r="ANP39" s="19"/>
      <c r="ANQ39" s="19"/>
      <c r="ANR39" s="19"/>
      <c r="ANS39" s="19"/>
      <c r="ANT39" s="19"/>
      <c r="ANU39" s="19"/>
      <c r="ANV39" s="19"/>
      <c r="ANW39" s="19"/>
      <c r="ANX39" s="19"/>
      <c r="ANY39" s="19"/>
      <c r="ANZ39" s="19"/>
      <c r="AOA39" s="19"/>
      <c r="AOB39" s="19"/>
      <c r="AOC39" s="19"/>
      <c r="AOD39" s="19"/>
      <c r="AOE39" s="19"/>
      <c r="AOF39" s="19"/>
      <c r="AOG39" s="19"/>
      <c r="AOH39" s="19"/>
      <c r="AOI39" s="19"/>
      <c r="AOJ39" s="19"/>
      <c r="AOK39" s="19"/>
      <c r="AOL39" s="19"/>
      <c r="AOM39" s="19"/>
      <c r="AON39" s="19"/>
      <c r="AOO39" s="19"/>
      <c r="AOP39" s="19"/>
      <c r="AOQ39" s="19"/>
      <c r="AOR39" s="19"/>
      <c r="AOS39" s="19"/>
      <c r="AOT39" s="19"/>
      <c r="AOU39" s="19"/>
      <c r="AOV39" s="19"/>
      <c r="AOW39" s="19"/>
      <c r="AOX39" s="19"/>
      <c r="AOY39" s="19"/>
      <c r="AOZ39" s="19"/>
      <c r="APA39" s="19"/>
      <c r="APB39" s="19"/>
      <c r="APC39" s="19"/>
      <c r="APD39" s="19"/>
      <c r="APE39" s="19"/>
      <c r="APF39" s="19"/>
      <c r="APG39" s="19"/>
      <c r="APH39" s="19"/>
      <c r="API39" s="19"/>
      <c r="APJ39" s="19"/>
      <c r="APK39" s="19"/>
      <c r="APL39" s="19"/>
      <c r="APM39" s="19"/>
      <c r="APN39" s="19"/>
      <c r="APO39" s="19"/>
      <c r="APP39" s="19"/>
      <c r="APQ39" s="19"/>
      <c r="APR39" s="19"/>
      <c r="APS39" s="19"/>
      <c r="APT39" s="19"/>
      <c r="APU39" s="19"/>
      <c r="APV39" s="19"/>
      <c r="APW39" s="19"/>
      <c r="APX39" s="19"/>
      <c r="APY39" s="19"/>
      <c r="APZ39" s="19"/>
      <c r="AQA39" s="19"/>
      <c r="AQB39" s="19"/>
      <c r="AQC39" s="19"/>
      <c r="AQD39" s="19"/>
      <c r="AQE39" s="19"/>
      <c r="AQF39" s="19"/>
      <c r="AQG39" s="19"/>
      <c r="AQH39" s="19"/>
      <c r="AQI39" s="19"/>
      <c r="AQJ39" s="19"/>
      <c r="AQK39" s="19"/>
      <c r="AQL39" s="19"/>
      <c r="AQM39" s="19"/>
      <c r="AQN39" s="19"/>
      <c r="AQO39" s="19"/>
      <c r="AQP39" s="19"/>
      <c r="AQQ39" s="19"/>
      <c r="AQR39" s="19"/>
      <c r="AQS39" s="19"/>
      <c r="AQT39" s="19"/>
      <c r="AQU39" s="19"/>
      <c r="AQV39" s="19"/>
      <c r="AQW39" s="19"/>
      <c r="AQX39" s="19"/>
      <c r="AQY39" s="19"/>
      <c r="AQZ39" s="19"/>
      <c r="ARA39" s="19"/>
      <c r="ARB39" s="19"/>
      <c r="ARC39" s="19"/>
      <c r="ARD39" s="19"/>
      <c r="ARE39" s="19"/>
      <c r="ARF39" s="19"/>
      <c r="ARG39" s="19"/>
      <c r="ARH39" s="19"/>
      <c r="ARI39" s="19"/>
      <c r="ARJ39" s="19"/>
      <c r="ARK39" s="19"/>
      <c r="ARL39" s="19"/>
      <c r="ARM39" s="19"/>
      <c r="ARN39" s="19"/>
      <c r="ARO39" s="19"/>
      <c r="ARP39" s="19"/>
      <c r="ARQ39" s="19"/>
      <c r="ARR39" s="19"/>
      <c r="ARS39" s="19"/>
      <c r="ART39" s="19"/>
      <c r="ARU39" s="19"/>
      <c r="ARV39" s="19"/>
      <c r="ARW39" s="19"/>
      <c r="ARX39" s="19"/>
      <c r="ARY39" s="19"/>
      <c r="ARZ39" s="19"/>
      <c r="ASA39" s="19"/>
      <c r="ASB39" s="19"/>
      <c r="ASC39" s="19"/>
      <c r="ASD39" s="19"/>
      <c r="ASE39" s="19"/>
      <c r="ASF39" s="19"/>
      <c r="ASG39" s="19"/>
      <c r="ASH39" s="19"/>
      <c r="ASI39" s="19"/>
      <c r="ASJ39" s="19"/>
      <c r="ASK39" s="19"/>
      <c r="ASL39" s="19"/>
      <c r="ASM39" s="19"/>
      <c r="ASN39" s="19"/>
      <c r="ASO39" s="19"/>
      <c r="ASP39" s="19"/>
      <c r="ASQ39" s="19"/>
      <c r="ASR39" s="19"/>
      <c r="ASS39" s="19"/>
      <c r="AST39" s="19"/>
      <c r="ASU39" s="19"/>
      <c r="ASV39" s="19"/>
      <c r="ASW39" s="19"/>
      <c r="ASX39" s="19"/>
      <c r="ASY39" s="19"/>
      <c r="ASZ39" s="19"/>
      <c r="ATA39" s="19"/>
      <c r="ATB39" s="19"/>
      <c r="ATC39" s="19"/>
      <c r="ATD39" s="19"/>
      <c r="ATE39" s="19"/>
      <c r="ATF39" s="19"/>
      <c r="ATG39" s="19"/>
      <c r="ATH39" s="19"/>
      <c r="ATI39" s="19"/>
      <c r="ATJ39" s="19"/>
      <c r="ATK39" s="19"/>
      <c r="ATL39" s="19"/>
      <c r="ATM39" s="19"/>
      <c r="ATN39" s="19"/>
      <c r="ATO39" s="19"/>
      <c r="ATP39" s="19"/>
      <c r="ATQ39" s="19"/>
      <c r="ATR39" s="19"/>
      <c r="ATS39" s="19"/>
      <c r="ATT39" s="19"/>
      <c r="ATU39" s="19"/>
      <c r="ATV39" s="19"/>
      <c r="ATW39" s="19"/>
      <c r="ATX39" s="19"/>
      <c r="ATY39" s="19"/>
      <c r="ATZ39" s="19"/>
      <c r="AUA39" s="19"/>
      <c r="AUB39" s="19"/>
      <c r="AUC39" s="19"/>
      <c r="AUD39" s="19"/>
      <c r="AUE39" s="19"/>
      <c r="AUF39" s="19"/>
      <c r="AUG39" s="19"/>
      <c r="AUH39" s="19"/>
      <c r="AUI39" s="19"/>
      <c r="AUJ39" s="19"/>
      <c r="AUK39" s="19"/>
      <c r="AUL39" s="19"/>
      <c r="AUM39" s="19"/>
      <c r="AUN39" s="19"/>
      <c r="AUO39" s="19"/>
      <c r="AUP39" s="19"/>
      <c r="AUQ39" s="19"/>
      <c r="AUR39" s="19"/>
      <c r="AUS39" s="19"/>
      <c r="AUT39" s="19"/>
      <c r="AUU39" s="19"/>
      <c r="AUV39" s="19"/>
      <c r="AUW39" s="19"/>
      <c r="AUX39" s="19"/>
      <c r="AUY39" s="19"/>
      <c r="AUZ39" s="19"/>
      <c r="AVA39" s="19"/>
      <c r="AVB39" s="19"/>
      <c r="AVC39" s="19"/>
      <c r="AVD39" s="19"/>
      <c r="AVE39" s="19"/>
      <c r="AVF39" s="19"/>
      <c r="AVG39" s="19"/>
      <c r="AVH39" s="19"/>
      <c r="AVI39" s="19"/>
      <c r="AVJ39" s="19"/>
      <c r="AVK39" s="19"/>
      <c r="AVL39" s="19"/>
      <c r="AVM39" s="19"/>
      <c r="AVN39" s="19"/>
      <c r="AVO39" s="19"/>
      <c r="AVP39" s="19"/>
      <c r="AVQ39" s="19"/>
      <c r="AVR39" s="19"/>
      <c r="AVS39" s="19"/>
      <c r="AVT39" s="19"/>
      <c r="AVU39" s="19"/>
      <c r="AVV39" s="19"/>
      <c r="AVW39" s="19"/>
      <c r="AVX39" s="19"/>
      <c r="AVY39" s="19"/>
      <c r="AVZ39" s="19"/>
      <c r="AWA39" s="19"/>
      <c r="AWB39" s="19"/>
      <c r="AWC39" s="19"/>
      <c r="AWD39" s="19"/>
      <c r="AWE39" s="19"/>
      <c r="AWF39" s="19"/>
      <c r="AWG39" s="19"/>
      <c r="AWH39" s="19"/>
      <c r="AWI39" s="19"/>
      <c r="AWJ39" s="19"/>
      <c r="AWK39" s="19"/>
      <c r="AWL39" s="19"/>
      <c r="AWM39" s="19"/>
      <c r="AWN39" s="19"/>
      <c r="AWO39" s="19"/>
      <c r="AWP39" s="19"/>
      <c r="AWQ39" s="19"/>
      <c r="AWR39" s="19"/>
      <c r="AWS39" s="19"/>
      <c r="AWT39" s="19"/>
      <c r="AWU39" s="19"/>
      <c r="AWV39" s="19"/>
      <c r="AWW39" s="19"/>
      <c r="AWX39" s="19"/>
      <c r="AWY39" s="19"/>
      <c r="AWZ39" s="19"/>
      <c r="AXA39" s="19"/>
      <c r="AXB39" s="19"/>
      <c r="AXC39" s="19"/>
      <c r="AXD39" s="19"/>
      <c r="AXE39" s="19"/>
      <c r="AXF39" s="19"/>
      <c r="AXG39" s="19"/>
      <c r="AXH39" s="19"/>
      <c r="AXI39" s="19"/>
      <c r="AXJ39" s="19"/>
      <c r="AXK39" s="19"/>
      <c r="AXL39" s="19"/>
      <c r="AXM39" s="19"/>
      <c r="AXN39" s="19"/>
      <c r="AXO39" s="19"/>
      <c r="AXP39" s="19"/>
      <c r="AXQ39" s="19"/>
      <c r="AXR39" s="19"/>
      <c r="AXS39" s="19"/>
      <c r="AXT39" s="19"/>
      <c r="AXU39" s="19"/>
      <c r="AXV39" s="19"/>
      <c r="AXW39" s="19"/>
      <c r="AXX39" s="19"/>
      <c r="AXY39" s="19"/>
      <c r="AXZ39" s="19"/>
      <c r="AYA39" s="19"/>
      <c r="AYB39" s="19"/>
      <c r="AYC39" s="19"/>
      <c r="AYD39" s="19"/>
      <c r="AYE39" s="19"/>
      <c r="AYF39" s="19"/>
      <c r="AYG39" s="19"/>
      <c r="AYH39" s="19"/>
      <c r="AYI39" s="19"/>
      <c r="AYJ39" s="19"/>
      <c r="AYK39" s="19"/>
      <c r="AYL39" s="19"/>
      <c r="AYM39" s="19"/>
      <c r="AYN39" s="19"/>
      <c r="AYO39" s="19"/>
      <c r="AYP39" s="19"/>
      <c r="AYQ39" s="19"/>
      <c r="AYR39" s="19"/>
      <c r="AYS39" s="19"/>
      <c r="AYT39" s="19"/>
      <c r="AYU39" s="19"/>
      <c r="AYV39" s="19"/>
      <c r="AYW39" s="19"/>
      <c r="AYX39" s="19"/>
      <c r="AYY39" s="19"/>
      <c r="AYZ39" s="19"/>
      <c r="AZA39" s="19"/>
      <c r="AZB39" s="19"/>
      <c r="AZC39" s="19"/>
      <c r="AZD39" s="19"/>
      <c r="AZE39" s="19"/>
      <c r="AZF39" s="19"/>
      <c r="AZG39" s="19"/>
      <c r="AZH39" s="19"/>
      <c r="AZI39" s="19"/>
      <c r="AZJ39" s="19"/>
      <c r="AZK39" s="19"/>
      <c r="AZL39" s="19"/>
      <c r="AZM39" s="19"/>
      <c r="AZN39" s="19"/>
      <c r="AZO39" s="19"/>
      <c r="AZP39" s="19"/>
      <c r="AZQ39" s="19"/>
      <c r="AZR39" s="19"/>
      <c r="AZS39" s="19"/>
      <c r="AZT39" s="19"/>
      <c r="AZU39" s="19"/>
      <c r="AZV39" s="19"/>
      <c r="AZW39" s="19"/>
      <c r="AZX39" s="19"/>
      <c r="AZY39" s="19"/>
      <c r="AZZ39" s="19"/>
      <c r="BAA39" s="19"/>
      <c r="BAB39" s="19"/>
      <c r="BAC39" s="19"/>
      <c r="BAD39" s="19"/>
      <c r="BAE39" s="19"/>
      <c r="BAF39" s="19"/>
      <c r="BAG39" s="19"/>
      <c r="BAH39" s="19"/>
      <c r="BAI39" s="19"/>
      <c r="BAJ39" s="19"/>
      <c r="BAK39" s="19"/>
      <c r="BAL39" s="19"/>
      <c r="BAM39" s="19"/>
      <c r="BAN39" s="19"/>
      <c r="BAO39" s="19"/>
      <c r="BAP39" s="19"/>
      <c r="BAQ39" s="19"/>
      <c r="BAR39" s="19"/>
      <c r="BAS39" s="19"/>
      <c r="BAT39" s="19"/>
      <c r="BAU39" s="19"/>
      <c r="BAV39" s="19"/>
      <c r="BAW39" s="19"/>
      <c r="BAX39" s="19"/>
      <c r="BAY39" s="19"/>
      <c r="BAZ39" s="19"/>
      <c r="BBA39" s="19"/>
      <c r="BBB39" s="19"/>
      <c r="BBC39" s="19"/>
      <c r="BBD39" s="19"/>
      <c r="BBE39" s="19"/>
      <c r="BBF39" s="19"/>
      <c r="BBG39" s="19"/>
      <c r="BBH39" s="19"/>
      <c r="BBI39" s="19"/>
      <c r="BBJ39" s="19"/>
      <c r="BBK39" s="19"/>
      <c r="BBL39" s="19"/>
      <c r="BBM39" s="19"/>
      <c r="BBN39" s="19"/>
      <c r="BBO39" s="19"/>
      <c r="BBP39" s="19"/>
      <c r="BBQ39" s="19"/>
      <c r="BBR39" s="19"/>
      <c r="BBS39" s="19"/>
      <c r="BBT39" s="19"/>
      <c r="BBU39" s="19"/>
      <c r="BBV39" s="19"/>
      <c r="BBW39" s="19"/>
      <c r="BBX39" s="19"/>
      <c r="BBY39" s="19"/>
      <c r="BBZ39" s="19"/>
      <c r="BCA39" s="19"/>
      <c r="BCB39" s="19"/>
      <c r="BCC39" s="19"/>
      <c r="BCD39" s="19"/>
      <c r="BCE39" s="19"/>
      <c r="BCF39" s="19"/>
      <c r="BCG39" s="19"/>
      <c r="BCH39" s="19"/>
      <c r="BCI39" s="19"/>
      <c r="BCJ39" s="19"/>
      <c r="BCK39" s="19"/>
      <c r="BCL39" s="19"/>
      <c r="BCM39" s="19"/>
      <c r="BCN39" s="19"/>
      <c r="BCO39" s="19"/>
      <c r="BCP39" s="19"/>
      <c r="BCQ39" s="19"/>
      <c r="BCR39" s="19"/>
      <c r="BCS39" s="19"/>
      <c r="BCT39" s="19"/>
      <c r="BCU39" s="19"/>
      <c r="BCV39" s="19"/>
      <c r="BCW39" s="19"/>
      <c r="BCX39" s="19"/>
      <c r="BCY39" s="19"/>
      <c r="BCZ39" s="19"/>
      <c r="BDA39" s="19"/>
      <c r="BDB39" s="19"/>
      <c r="BDC39" s="19"/>
      <c r="BDD39" s="19"/>
      <c r="BDE39" s="19"/>
      <c r="BDF39" s="19"/>
      <c r="BDG39" s="19"/>
      <c r="BDH39" s="19"/>
      <c r="BDI39" s="19"/>
      <c r="BDJ39" s="19"/>
      <c r="BDK39" s="19"/>
      <c r="BDL39" s="19"/>
      <c r="BDM39" s="19"/>
      <c r="BDN39" s="19"/>
      <c r="BDO39" s="19"/>
      <c r="BDP39" s="19"/>
      <c r="BDQ39" s="19"/>
      <c r="BDR39" s="19"/>
      <c r="BDS39" s="19"/>
      <c r="BDT39" s="19"/>
      <c r="BDU39" s="19"/>
      <c r="BDV39" s="19"/>
      <c r="BDW39" s="19"/>
      <c r="BDX39" s="19"/>
      <c r="BDY39" s="19"/>
      <c r="BDZ39" s="19"/>
      <c r="BEA39" s="19"/>
      <c r="BEB39" s="19"/>
      <c r="BEC39" s="19"/>
      <c r="BED39" s="19"/>
      <c r="BEE39" s="19"/>
      <c r="BEF39" s="19"/>
      <c r="BEG39" s="19"/>
      <c r="BEH39" s="19"/>
      <c r="BEI39" s="19"/>
      <c r="BEJ39" s="19"/>
      <c r="BEK39" s="19"/>
      <c r="BEL39" s="19"/>
      <c r="BEM39" s="19"/>
      <c r="BEN39" s="19"/>
      <c r="BEO39" s="19"/>
      <c r="BEP39" s="19"/>
      <c r="BEQ39" s="19"/>
      <c r="BER39" s="19"/>
      <c r="BES39" s="19"/>
      <c r="BET39" s="19"/>
      <c r="BEU39" s="19"/>
      <c r="BEV39" s="19"/>
      <c r="BEW39" s="19"/>
      <c r="BEX39" s="19"/>
      <c r="BEY39" s="19"/>
      <c r="BEZ39" s="19"/>
      <c r="BFA39" s="19"/>
      <c r="BFB39" s="19"/>
      <c r="BFC39" s="19"/>
      <c r="BFD39" s="19"/>
      <c r="BFE39" s="19"/>
      <c r="BFF39" s="19"/>
      <c r="BFG39" s="19"/>
      <c r="BFH39" s="19"/>
      <c r="BFI39" s="19"/>
      <c r="BFJ39" s="19"/>
      <c r="BFK39" s="19"/>
      <c r="BFL39" s="19"/>
      <c r="BFM39" s="19"/>
      <c r="BFN39" s="19"/>
      <c r="BFO39" s="19"/>
      <c r="BFP39" s="19"/>
      <c r="BFQ39" s="19"/>
      <c r="BFR39" s="19"/>
      <c r="BFS39" s="19"/>
      <c r="BFT39" s="19"/>
      <c r="BFU39" s="19"/>
      <c r="BFV39" s="19"/>
      <c r="BFW39" s="19"/>
      <c r="BFX39" s="19"/>
      <c r="BFY39" s="19"/>
      <c r="BFZ39" s="19"/>
      <c r="BGA39" s="19"/>
      <c r="BGB39" s="19"/>
      <c r="BGC39" s="19"/>
      <c r="BGD39" s="19"/>
      <c r="BGE39" s="19"/>
      <c r="BGF39" s="19"/>
      <c r="BGG39" s="19"/>
      <c r="BGH39" s="19"/>
      <c r="BGI39" s="19"/>
      <c r="BGJ39" s="19"/>
      <c r="BGK39" s="19"/>
      <c r="BGL39" s="19"/>
      <c r="BGM39" s="19"/>
      <c r="BGN39" s="19"/>
      <c r="BGO39" s="19"/>
      <c r="BGP39" s="19"/>
      <c r="BGQ39" s="19"/>
      <c r="BGR39" s="19"/>
      <c r="BGS39" s="19"/>
      <c r="BGT39" s="19"/>
      <c r="BGU39" s="19"/>
      <c r="BGV39" s="19"/>
      <c r="BGW39" s="19"/>
      <c r="BGX39" s="19"/>
      <c r="BGY39" s="19"/>
      <c r="BGZ39" s="19"/>
      <c r="BHA39" s="19"/>
      <c r="BHB39" s="19"/>
      <c r="BHC39" s="19"/>
      <c r="BHD39" s="19"/>
      <c r="BHE39" s="19"/>
      <c r="BHF39" s="19"/>
      <c r="BHG39" s="19"/>
      <c r="BHH39" s="19"/>
      <c r="BHI39" s="19"/>
      <c r="BHJ39" s="19"/>
      <c r="BHK39" s="19"/>
      <c r="BHL39" s="19"/>
      <c r="BHM39" s="19"/>
      <c r="BHN39" s="19"/>
      <c r="BHO39" s="19"/>
      <c r="BHP39" s="19"/>
      <c r="BHQ39" s="19"/>
      <c r="BHR39" s="19"/>
      <c r="BHS39" s="19"/>
      <c r="BHT39" s="19"/>
      <c r="BHU39" s="19"/>
      <c r="BHV39" s="19"/>
      <c r="BHW39" s="19"/>
      <c r="BHX39" s="19"/>
      <c r="BHY39" s="19"/>
      <c r="BHZ39" s="19"/>
      <c r="BIA39" s="19"/>
      <c r="BIB39" s="19"/>
      <c r="BIC39" s="19"/>
      <c r="BID39" s="19"/>
      <c r="BIE39" s="19"/>
      <c r="BIF39" s="19"/>
      <c r="BIG39" s="19"/>
      <c r="BIH39" s="19"/>
      <c r="BII39" s="19"/>
      <c r="BIJ39" s="19"/>
      <c r="BIK39" s="19"/>
      <c r="BIL39" s="19"/>
      <c r="BIM39" s="19"/>
      <c r="BIN39" s="19"/>
      <c r="BIO39" s="19"/>
      <c r="BIP39" s="19"/>
      <c r="BIQ39" s="19"/>
      <c r="BIR39" s="19"/>
      <c r="BIS39" s="19"/>
      <c r="BIT39" s="19"/>
      <c r="BIU39" s="19"/>
      <c r="BIV39" s="19"/>
      <c r="BIW39" s="19"/>
      <c r="BIX39" s="19"/>
      <c r="BIY39" s="19"/>
      <c r="BIZ39" s="19"/>
      <c r="BJA39" s="19"/>
      <c r="BJB39" s="19"/>
      <c r="BJC39" s="19"/>
      <c r="BJD39" s="19"/>
      <c r="BJE39" s="19"/>
      <c r="BJF39" s="19"/>
      <c r="BJG39" s="19"/>
      <c r="BJH39" s="19"/>
      <c r="BJI39" s="19"/>
      <c r="BJJ39" s="19"/>
      <c r="BJK39" s="19"/>
      <c r="BJL39" s="19"/>
      <c r="BJM39" s="19"/>
      <c r="BJN39" s="19"/>
      <c r="BJO39" s="19"/>
      <c r="BJP39" s="19"/>
      <c r="BJQ39" s="19"/>
      <c r="BJR39" s="19"/>
      <c r="BJS39" s="19"/>
      <c r="BJT39" s="19"/>
      <c r="BJU39" s="19"/>
      <c r="BJV39" s="19"/>
      <c r="BJW39" s="19"/>
      <c r="BJX39" s="19"/>
      <c r="BJY39" s="19"/>
      <c r="BJZ39" s="19"/>
      <c r="BKA39" s="19"/>
      <c r="BKB39" s="19"/>
      <c r="BKC39" s="19"/>
      <c r="BKD39" s="19"/>
      <c r="BKE39" s="19"/>
      <c r="BKF39" s="19"/>
      <c r="BKG39" s="19"/>
      <c r="BKH39" s="19"/>
      <c r="BKI39" s="19"/>
      <c r="BKJ39" s="19"/>
      <c r="BKK39" s="19"/>
      <c r="BKL39" s="19"/>
      <c r="BKM39" s="19"/>
      <c r="BKN39" s="19"/>
      <c r="BKO39" s="19"/>
      <c r="BKP39" s="19"/>
      <c r="BKQ39" s="19"/>
      <c r="BKR39" s="19"/>
      <c r="BKS39" s="19"/>
      <c r="BKT39" s="19"/>
      <c r="BKU39" s="19"/>
      <c r="BKV39" s="19"/>
      <c r="BKW39" s="19"/>
      <c r="BKX39" s="19"/>
      <c r="BKY39" s="19"/>
      <c r="BKZ39" s="19"/>
      <c r="BLA39" s="19"/>
      <c r="BLB39" s="19"/>
      <c r="BLC39" s="19"/>
      <c r="BLD39" s="19"/>
      <c r="BLE39" s="19"/>
      <c r="BLF39" s="19"/>
      <c r="BLG39" s="19"/>
      <c r="BLH39" s="19"/>
      <c r="BLI39" s="19"/>
      <c r="BLJ39" s="19"/>
      <c r="BLK39" s="19"/>
      <c r="BLL39" s="19"/>
      <c r="BLM39" s="19"/>
      <c r="BLN39" s="19"/>
      <c r="BLO39" s="19"/>
      <c r="BLP39" s="19"/>
      <c r="BLQ39" s="19"/>
      <c r="BLR39" s="19"/>
      <c r="BLS39" s="19"/>
      <c r="BLT39" s="19"/>
      <c r="BLU39" s="19"/>
      <c r="BLV39" s="19"/>
      <c r="BLW39" s="19"/>
      <c r="BLX39" s="19"/>
      <c r="BLY39" s="19"/>
      <c r="BLZ39" s="19"/>
      <c r="BMA39" s="19"/>
      <c r="BMB39" s="19"/>
      <c r="BMC39" s="19"/>
      <c r="BMD39" s="19"/>
      <c r="BME39" s="19"/>
      <c r="BMF39" s="19"/>
      <c r="BMG39" s="19"/>
      <c r="BMH39" s="19"/>
      <c r="BMI39" s="19"/>
      <c r="BMJ39" s="19"/>
      <c r="BMK39" s="19"/>
      <c r="BML39" s="19"/>
      <c r="BMM39" s="19"/>
      <c r="BMN39" s="19"/>
      <c r="BMO39" s="19"/>
      <c r="BMP39" s="19"/>
      <c r="BMQ39" s="19"/>
      <c r="BMR39" s="19"/>
      <c r="BMS39" s="19"/>
      <c r="BMT39" s="19"/>
      <c r="BMU39" s="19"/>
      <c r="BMV39" s="19"/>
      <c r="BMW39" s="19"/>
      <c r="BMX39" s="19"/>
      <c r="BMY39" s="19"/>
      <c r="BMZ39" s="19"/>
      <c r="BNA39" s="19"/>
      <c r="BNB39" s="19"/>
      <c r="BNC39" s="19"/>
      <c r="BND39" s="19"/>
      <c r="BNE39" s="19"/>
      <c r="BNF39" s="19"/>
      <c r="BNG39" s="19"/>
      <c r="BNH39" s="19"/>
      <c r="BNI39" s="19"/>
      <c r="BNJ39" s="19"/>
      <c r="BNK39" s="19"/>
      <c r="BNL39" s="19"/>
      <c r="BNM39" s="19"/>
      <c r="BNN39" s="19"/>
      <c r="BNO39" s="19"/>
      <c r="BNP39" s="19"/>
      <c r="BNQ39" s="19"/>
      <c r="BNR39" s="19"/>
      <c r="BNS39" s="19"/>
      <c r="BNT39" s="19"/>
      <c r="BNU39" s="19"/>
      <c r="BNV39" s="19"/>
      <c r="BNW39" s="19"/>
      <c r="BNX39" s="19"/>
      <c r="BNY39" s="19"/>
      <c r="BNZ39" s="19"/>
      <c r="BOA39" s="19"/>
      <c r="BOB39" s="19"/>
      <c r="BOC39" s="19"/>
      <c r="BOD39" s="19"/>
      <c r="BOE39" s="19"/>
      <c r="BOF39" s="19"/>
      <c r="BOG39" s="19"/>
      <c r="BOH39" s="19"/>
      <c r="BOI39" s="19"/>
      <c r="BOJ39" s="19"/>
      <c r="BOK39" s="19"/>
      <c r="BOL39" s="19"/>
      <c r="BOM39" s="19"/>
      <c r="BON39" s="19"/>
      <c r="BOO39" s="19"/>
      <c r="BOP39" s="19"/>
      <c r="BOQ39" s="19"/>
      <c r="BOR39" s="19"/>
      <c r="BOS39" s="19"/>
      <c r="BOT39" s="19"/>
      <c r="BOU39" s="19"/>
      <c r="BOV39" s="19"/>
      <c r="BOW39" s="19"/>
      <c r="BOX39" s="19"/>
      <c r="BOY39" s="19"/>
      <c r="BOZ39" s="19"/>
      <c r="BPA39" s="19"/>
      <c r="BPB39" s="19"/>
      <c r="BPC39" s="19"/>
      <c r="BPD39" s="19"/>
      <c r="BPE39" s="19"/>
      <c r="BPF39" s="19"/>
      <c r="BPG39" s="19"/>
      <c r="BPH39" s="19"/>
      <c r="BPI39" s="19"/>
      <c r="BPJ39" s="19"/>
      <c r="BPK39" s="19"/>
      <c r="BPL39" s="19"/>
      <c r="BPM39" s="19"/>
      <c r="BPN39" s="19"/>
      <c r="BPO39" s="19"/>
      <c r="BPP39" s="19"/>
      <c r="BPQ39" s="19"/>
      <c r="BPR39" s="19"/>
      <c r="BPS39" s="19"/>
      <c r="BPT39" s="19"/>
      <c r="BPU39" s="19"/>
      <c r="BPV39" s="19"/>
      <c r="BPW39" s="19"/>
      <c r="BPX39" s="19"/>
      <c r="BPY39" s="19"/>
      <c r="BPZ39" s="19"/>
      <c r="BQA39" s="19"/>
      <c r="BQB39" s="19"/>
      <c r="BQC39" s="19"/>
      <c r="BQD39" s="19"/>
      <c r="BQE39" s="19"/>
      <c r="BQF39" s="19"/>
      <c r="BQG39" s="19"/>
      <c r="BQH39" s="19"/>
      <c r="BQI39" s="19"/>
      <c r="BQJ39" s="19"/>
      <c r="BQK39" s="19"/>
      <c r="BQL39" s="19"/>
      <c r="BQM39" s="19"/>
      <c r="BQN39" s="19"/>
      <c r="BQO39" s="19"/>
      <c r="BQP39" s="19"/>
      <c r="BQQ39" s="19"/>
      <c r="BQR39" s="19"/>
      <c r="BQS39" s="19"/>
      <c r="BQT39" s="19"/>
      <c r="BQU39" s="19"/>
      <c r="BQV39" s="19"/>
      <c r="BQW39" s="19"/>
      <c r="BQX39" s="19"/>
      <c r="BQY39" s="19"/>
      <c r="BQZ39" s="19"/>
      <c r="BRA39" s="19"/>
      <c r="BRB39" s="19"/>
      <c r="BRC39" s="19"/>
      <c r="BRD39" s="19"/>
      <c r="BRE39" s="19"/>
      <c r="BRF39" s="19"/>
      <c r="BRG39" s="19"/>
      <c r="BRH39" s="19"/>
      <c r="BRI39" s="19"/>
      <c r="BRJ39" s="19"/>
      <c r="BRK39" s="19"/>
      <c r="BRL39" s="19"/>
      <c r="BRM39" s="19"/>
      <c r="BRN39" s="19"/>
      <c r="BRO39" s="19"/>
      <c r="BRP39" s="19"/>
      <c r="BRQ39" s="19"/>
      <c r="BRR39" s="19"/>
      <c r="BRS39" s="19"/>
      <c r="BRT39" s="19"/>
      <c r="BRU39" s="19"/>
      <c r="BRV39" s="19"/>
      <c r="BRW39" s="19"/>
      <c r="BRX39" s="19"/>
      <c r="BRY39" s="19"/>
      <c r="BRZ39" s="19"/>
      <c r="BSA39" s="19"/>
      <c r="BSB39" s="19"/>
      <c r="BSC39" s="19"/>
      <c r="BSD39" s="19"/>
      <c r="BSE39" s="19"/>
      <c r="BSF39" s="19"/>
      <c r="BSG39" s="19"/>
      <c r="BSH39" s="19"/>
      <c r="BSI39" s="19"/>
      <c r="BSJ39" s="19"/>
      <c r="BSK39" s="19"/>
      <c r="BSL39" s="19"/>
      <c r="BSM39" s="19"/>
      <c r="BSN39" s="19"/>
      <c r="BSO39" s="19"/>
      <c r="BSP39" s="19"/>
      <c r="BSQ39" s="19"/>
      <c r="BSR39" s="19"/>
      <c r="BSS39" s="19"/>
      <c r="BST39" s="19"/>
      <c r="BSU39" s="19"/>
      <c r="BSV39" s="19"/>
      <c r="BSW39" s="19"/>
      <c r="BSX39" s="19"/>
      <c r="BSY39" s="19"/>
      <c r="BSZ39" s="19"/>
      <c r="BTA39" s="19"/>
      <c r="BTB39" s="19"/>
      <c r="BTC39" s="19"/>
      <c r="BTD39" s="19"/>
      <c r="BTE39" s="19"/>
      <c r="BTF39" s="19"/>
      <c r="BTG39" s="19"/>
      <c r="BTH39" s="19"/>
      <c r="BTI39" s="19"/>
      <c r="BTJ39" s="19"/>
      <c r="BTK39" s="19"/>
      <c r="BTL39" s="19"/>
      <c r="BTM39" s="19"/>
      <c r="BTN39" s="19"/>
      <c r="BTO39" s="19"/>
      <c r="BTP39" s="19"/>
      <c r="BTQ39" s="19"/>
      <c r="BTR39" s="19"/>
      <c r="BTS39" s="19"/>
      <c r="BTT39" s="19"/>
      <c r="BTU39" s="19"/>
      <c r="BTV39" s="19"/>
      <c r="BTW39" s="19"/>
      <c r="BTX39" s="19"/>
      <c r="BTY39" s="19"/>
      <c r="BTZ39" s="19"/>
      <c r="BUA39" s="19"/>
      <c r="BUB39" s="19"/>
      <c r="BUC39" s="19"/>
      <c r="BUD39" s="19"/>
      <c r="BUE39" s="19"/>
      <c r="BUF39" s="19"/>
      <c r="BUG39" s="19"/>
      <c r="BUH39" s="19"/>
      <c r="BUI39" s="19"/>
      <c r="BUJ39" s="19"/>
      <c r="BUK39" s="19"/>
      <c r="BUL39" s="19"/>
      <c r="BUM39" s="19"/>
      <c r="BUN39" s="19"/>
      <c r="BUO39" s="19"/>
      <c r="BUP39" s="19"/>
      <c r="BUQ39" s="19"/>
      <c r="BUR39" s="19"/>
      <c r="BUS39" s="19"/>
      <c r="BUT39" s="19"/>
      <c r="BUU39" s="19"/>
      <c r="BUV39" s="19"/>
      <c r="BUW39" s="19"/>
      <c r="BUX39" s="19"/>
      <c r="BUY39" s="19"/>
      <c r="BUZ39" s="19"/>
      <c r="BVA39" s="19"/>
      <c r="BVB39" s="19"/>
      <c r="BVC39" s="19"/>
      <c r="BVD39" s="19"/>
      <c r="BVE39" s="19"/>
      <c r="BVF39" s="19"/>
      <c r="BVG39" s="19"/>
      <c r="BVH39" s="19"/>
      <c r="BVI39" s="19"/>
      <c r="BVJ39" s="19"/>
      <c r="BVK39" s="19"/>
      <c r="BVL39" s="19"/>
      <c r="BVM39" s="19"/>
      <c r="BVN39" s="19"/>
      <c r="BVO39" s="19"/>
      <c r="BVP39" s="19"/>
      <c r="BVQ39" s="19"/>
      <c r="BVR39" s="19"/>
      <c r="BVS39" s="19"/>
      <c r="BVT39" s="19"/>
      <c r="BVU39" s="19"/>
      <c r="BVV39" s="19"/>
      <c r="BVW39" s="19"/>
      <c r="BVX39" s="19"/>
      <c r="BVY39" s="19"/>
      <c r="BVZ39" s="19"/>
      <c r="BWA39" s="19"/>
      <c r="BWB39" s="19"/>
      <c r="BWC39" s="19"/>
      <c r="BWD39" s="19"/>
      <c r="BWE39" s="19"/>
      <c r="BWF39" s="19"/>
      <c r="BWG39" s="19"/>
      <c r="BWH39" s="19"/>
      <c r="BWI39" s="19"/>
      <c r="BWJ39" s="19"/>
      <c r="BWK39" s="19"/>
      <c r="BWL39" s="19"/>
      <c r="BWM39" s="19"/>
      <c r="BWN39" s="19"/>
      <c r="BWO39" s="19"/>
      <c r="BWP39" s="19"/>
      <c r="BWQ39" s="19"/>
      <c r="BWR39" s="19"/>
      <c r="BWS39" s="19"/>
      <c r="BWT39" s="19"/>
      <c r="BWU39" s="19"/>
      <c r="BWV39" s="19"/>
      <c r="BWW39" s="19"/>
      <c r="BWX39" s="19"/>
      <c r="BWY39" s="19"/>
      <c r="BWZ39" s="19"/>
      <c r="BXA39" s="19"/>
      <c r="BXB39" s="19"/>
      <c r="BXC39" s="19"/>
      <c r="BXD39" s="19"/>
      <c r="BXE39" s="19"/>
      <c r="BXF39" s="19"/>
      <c r="BXG39" s="19"/>
      <c r="BXH39" s="19"/>
      <c r="BXI39" s="19"/>
      <c r="BXJ39" s="19"/>
      <c r="BXK39" s="19"/>
      <c r="BXL39" s="19"/>
      <c r="BXM39" s="19"/>
      <c r="BXN39" s="19"/>
      <c r="BXO39" s="19"/>
      <c r="BXP39" s="19"/>
      <c r="BXQ39" s="19"/>
      <c r="BXR39" s="19"/>
      <c r="BXS39" s="19"/>
      <c r="BXT39" s="19"/>
      <c r="BXU39" s="19"/>
      <c r="BXV39" s="19"/>
      <c r="BXW39" s="19"/>
      <c r="BXX39" s="19"/>
      <c r="BXY39" s="19"/>
      <c r="BXZ39" s="19"/>
      <c r="BYA39" s="19"/>
      <c r="BYB39" s="19"/>
      <c r="BYC39" s="19"/>
      <c r="BYD39" s="19"/>
      <c r="BYE39" s="19"/>
      <c r="BYF39" s="19"/>
      <c r="BYG39" s="19"/>
      <c r="BYH39" s="19"/>
      <c r="BYI39" s="19"/>
      <c r="BYJ39" s="19"/>
      <c r="BYK39" s="19"/>
      <c r="BYL39" s="19"/>
      <c r="BYM39" s="19"/>
      <c r="BYN39" s="19"/>
      <c r="BYO39" s="19"/>
      <c r="BYP39" s="19"/>
      <c r="BYQ39" s="19"/>
      <c r="BYR39" s="19"/>
      <c r="BYS39" s="19"/>
      <c r="BYT39" s="19"/>
      <c r="BYU39" s="19"/>
      <c r="BYV39" s="19"/>
      <c r="BYW39" s="19"/>
      <c r="BYX39" s="19"/>
      <c r="BYY39" s="19"/>
      <c r="BYZ39" s="19"/>
      <c r="BZA39" s="19"/>
      <c r="BZB39" s="19"/>
      <c r="BZC39" s="19"/>
      <c r="BZD39" s="19"/>
      <c r="BZE39" s="19"/>
      <c r="BZF39" s="19"/>
      <c r="BZG39" s="19"/>
      <c r="BZH39" s="19"/>
      <c r="BZI39" s="19"/>
      <c r="BZJ39" s="19"/>
      <c r="BZK39" s="19"/>
      <c r="BZL39" s="19"/>
      <c r="BZM39" s="19"/>
      <c r="BZN39" s="19"/>
      <c r="BZO39" s="19"/>
      <c r="BZP39" s="19"/>
      <c r="BZQ39" s="19"/>
      <c r="BZR39" s="19"/>
      <c r="BZS39" s="19"/>
      <c r="BZT39" s="19"/>
      <c r="BZU39" s="19"/>
      <c r="BZV39" s="19"/>
      <c r="BZW39" s="19"/>
      <c r="BZX39" s="19"/>
      <c r="BZY39" s="19"/>
      <c r="BZZ39" s="19"/>
      <c r="CAA39" s="19"/>
      <c r="CAB39" s="19"/>
      <c r="CAC39" s="19"/>
      <c r="CAD39" s="19"/>
      <c r="CAE39" s="19"/>
      <c r="CAF39" s="19"/>
      <c r="CAG39" s="19"/>
      <c r="CAH39" s="19"/>
      <c r="CAI39" s="19"/>
      <c r="CAJ39" s="19"/>
      <c r="CAK39" s="19"/>
      <c r="CAL39" s="19"/>
      <c r="CAM39" s="19"/>
      <c r="CAN39" s="19"/>
      <c r="CAO39" s="19"/>
      <c r="CAP39" s="19"/>
      <c r="CAQ39" s="19"/>
      <c r="CAR39" s="19"/>
      <c r="CAS39" s="19"/>
      <c r="CAT39" s="19"/>
      <c r="CAU39" s="19"/>
      <c r="CAV39" s="19"/>
      <c r="CAW39" s="19"/>
      <c r="CAX39" s="19"/>
      <c r="CAY39" s="19"/>
      <c r="CAZ39" s="19"/>
      <c r="CBA39" s="19"/>
      <c r="CBB39" s="19"/>
      <c r="CBC39" s="19"/>
      <c r="CBD39" s="19"/>
      <c r="CBE39" s="19"/>
      <c r="CBF39" s="19"/>
      <c r="CBG39" s="19"/>
      <c r="CBH39" s="19"/>
      <c r="CBI39" s="19"/>
      <c r="CBJ39" s="19"/>
      <c r="CBK39" s="19"/>
      <c r="CBL39" s="19"/>
      <c r="CBM39" s="19"/>
      <c r="CBN39" s="19"/>
      <c r="CBO39" s="19"/>
      <c r="CBP39" s="19"/>
      <c r="CBQ39" s="19"/>
      <c r="CBR39" s="19"/>
      <c r="CBS39" s="19"/>
      <c r="CBT39" s="19"/>
      <c r="CBU39" s="19"/>
      <c r="CBV39" s="19"/>
      <c r="CBW39" s="19"/>
      <c r="CBX39" s="19"/>
      <c r="CBY39" s="19"/>
      <c r="CBZ39" s="19"/>
      <c r="CCA39" s="19"/>
      <c r="CCB39" s="19"/>
      <c r="CCC39" s="19"/>
      <c r="CCD39" s="19"/>
      <c r="CCE39" s="19"/>
      <c r="CCF39" s="19"/>
      <c r="CCG39" s="19"/>
      <c r="CCH39" s="19"/>
      <c r="CCI39" s="19"/>
      <c r="CCJ39" s="19"/>
      <c r="CCK39" s="19"/>
      <c r="CCL39" s="19"/>
      <c r="CCM39" s="19"/>
      <c r="CCN39" s="19"/>
      <c r="CCO39" s="19"/>
      <c r="CCP39" s="19"/>
      <c r="CCQ39" s="19"/>
      <c r="CCR39" s="19"/>
      <c r="CCS39" s="19"/>
      <c r="CCT39" s="19"/>
      <c r="CCU39" s="19"/>
      <c r="CCV39" s="19"/>
      <c r="CCW39" s="19"/>
      <c r="CCX39" s="19"/>
      <c r="CCY39" s="19"/>
      <c r="CCZ39" s="19"/>
      <c r="CDA39" s="19"/>
      <c r="CDB39" s="19"/>
      <c r="CDC39" s="19"/>
      <c r="CDD39" s="19"/>
      <c r="CDE39" s="19"/>
      <c r="CDF39" s="19"/>
      <c r="CDG39" s="19"/>
      <c r="CDH39" s="19"/>
      <c r="CDI39" s="19"/>
      <c r="CDJ39" s="19"/>
      <c r="CDK39" s="19"/>
      <c r="CDL39" s="19"/>
      <c r="CDM39" s="19"/>
      <c r="CDN39" s="19"/>
      <c r="CDO39" s="19"/>
      <c r="CDP39" s="19"/>
      <c r="CDQ39" s="19"/>
      <c r="CDR39" s="19"/>
      <c r="CDS39" s="19"/>
      <c r="CDT39" s="19"/>
      <c r="CDU39" s="19"/>
      <c r="CDV39" s="19"/>
      <c r="CDW39" s="19"/>
      <c r="CDX39" s="19"/>
      <c r="CDY39" s="19"/>
      <c r="CDZ39" s="19"/>
      <c r="CEA39" s="19"/>
      <c r="CEB39" s="19"/>
      <c r="CEC39" s="19"/>
      <c r="CED39" s="19"/>
      <c r="CEE39" s="19"/>
      <c r="CEF39" s="19"/>
      <c r="CEG39" s="19"/>
      <c r="CEH39" s="19"/>
      <c r="CEI39" s="19"/>
      <c r="CEJ39" s="19"/>
      <c r="CEK39" s="19"/>
      <c r="CEL39" s="19"/>
      <c r="CEM39" s="19"/>
      <c r="CEN39" s="19"/>
      <c r="CEO39" s="19"/>
      <c r="CEP39" s="19"/>
      <c r="CEQ39" s="19"/>
      <c r="CER39" s="19"/>
      <c r="CES39" s="19"/>
      <c r="CET39" s="19"/>
      <c r="CEU39" s="19"/>
      <c r="CEV39" s="19"/>
      <c r="CEW39" s="19"/>
      <c r="CEX39" s="19"/>
      <c r="CEY39" s="19"/>
      <c r="CEZ39" s="19"/>
      <c r="CFA39" s="19"/>
      <c r="CFB39" s="19"/>
      <c r="CFC39" s="19"/>
      <c r="CFD39" s="19"/>
      <c r="CFE39" s="19"/>
      <c r="CFF39" s="19"/>
      <c r="CFG39" s="19"/>
      <c r="CFH39" s="19"/>
      <c r="CFI39" s="19"/>
      <c r="CFJ39" s="19"/>
      <c r="CFK39" s="19"/>
      <c r="CFL39" s="19"/>
      <c r="CFM39" s="19"/>
      <c r="CFN39" s="19"/>
      <c r="CFO39" s="19"/>
      <c r="CFP39" s="19"/>
      <c r="CFQ39" s="19"/>
      <c r="CFR39" s="19"/>
      <c r="CFS39" s="19"/>
      <c r="CFT39" s="19"/>
      <c r="CFU39" s="19"/>
      <c r="CFV39" s="19"/>
      <c r="CFW39" s="19"/>
      <c r="CFX39" s="19"/>
      <c r="CFY39" s="19"/>
      <c r="CFZ39" s="19"/>
      <c r="CGA39" s="19"/>
      <c r="CGB39" s="19"/>
      <c r="CGC39" s="19"/>
      <c r="CGD39" s="19"/>
      <c r="CGE39" s="19"/>
      <c r="CGF39" s="19"/>
      <c r="CGG39" s="19"/>
      <c r="CGH39" s="19"/>
      <c r="CGI39" s="19"/>
      <c r="CGJ39" s="19"/>
      <c r="CGK39" s="19"/>
      <c r="CGL39" s="19"/>
      <c r="CGM39" s="19"/>
      <c r="CGN39" s="19"/>
      <c r="CGO39" s="19"/>
      <c r="CGP39" s="19"/>
      <c r="CGQ39" s="19"/>
      <c r="CGR39" s="19"/>
      <c r="CGS39" s="19"/>
      <c r="CGT39" s="19"/>
      <c r="CGU39" s="19"/>
      <c r="CGV39" s="19"/>
      <c r="CGW39" s="19"/>
      <c r="CGX39" s="19"/>
      <c r="CGY39" s="19"/>
      <c r="CGZ39" s="19"/>
      <c r="CHA39" s="19"/>
      <c r="CHB39" s="19"/>
      <c r="CHC39" s="19"/>
      <c r="CHD39" s="19"/>
      <c r="CHE39" s="19"/>
      <c r="CHF39" s="19"/>
      <c r="CHG39" s="19"/>
      <c r="CHH39" s="19"/>
      <c r="CHI39" s="19"/>
      <c r="CHJ39" s="19"/>
      <c r="CHK39" s="19"/>
      <c r="CHL39" s="19"/>
      <c r="CHM39" s="19"/>
      <c r="CHN39" s="19"/>
      <c r="CHO39" s="19"/>
      <c r="CHP39" s="19"/>
      <c r="CHQ39" s="19"/>
      <c r="CHR39" s="19"/>
      <c r="CHS39" s="19"/>
      <c r="CHT39" s="19"/>
      <c r="CHU39" s="19"/>
      <c r="CHV39" s="19"/>
      <c r="CHW39" s="19"/>
      <c r="CHX39" s="19"/>
      <c r="CHY39" s="19"/>
      <c r="CHZ39" s="19"/>
      <c r="CIA39" s="19"/>
      <c r="CIB39" s="19"/>
      <c r="CIC39" s="19"/>
      <c r="CID39" s="19"/>
      <c r="CIE39" s="19"/>
      <c r="CIF39" s="19"/>
      <c r="CIG39" s="19"/>
      <c r="CIH39" s="19"/>
      <c r="CII39" s="19"/>
      <c r="CIJ39" s="19"/>
      <c r="CIK39" s="19"/>
      <c r="CIL39" s="19"/>
      <c r="CIM39" s="19"/>
      <c r="CIN39" s="19"/>
      <c r="CIO39" s="19"/>
      <c r="CIP39" s="19"/>
      <c r="CIQ39" s="19"/>
      <c r="CIR39" s="19"/>
      <c r="CIS39" s="19"/>
      <c r="CIT39" s="19"/>
      <c r="CIU39" s="19"/>
      <c r="CIV39" s="19"/>
      <c r="CIW39" s="19"/>
      <c r="CIX39" s="19"/>
      <c r="CIY39" s="19"/>
      <c r="CIZ39" s="19"/>
      <c r="CJA39" s="19"/>
      <c r="CJB39" s="19"/>
      <c r="CJC39" s="19"/>
      <c r="CJD39" s="19"/>
      <c r="CJE39" s="19"/>
      <c r="CJF39" s="19"/>
      <c r="CJG39" s="19"/>
      <c r="CJH39" s="19"/>
      <c r="CJI39" s="19"/>
      <c r="CJJ39" s="19"/>
      <c r="CJK39" s="19"/>
      <c r="CJL39" s="19"/>
      <c r="CJM39" s="19"/>
      <c r="CJN39" s="19"/>
      <c r="CJO39" s="19"/>
      <c r="CJP39" s="19"/>
      <c r="CJQ39" s="19"/>
      <c r="CJR39" s="19"/>
      <c r="CJS39" s="19"/>
      <c r="CJT39" s="19"/>
      <c r="CJU39" s="19"/>
      <c r="CJV39" s="19"/>
      <c r="CJW39" s="19"/>
      <c r="CJX39" s="19"/>
      <c r="CJY39" s="19"/>
      <c r="CJZ39" s="19"/>
      <c r="CKA39" s="19"/>
      <c r="CKB39" s="19"/>
      <c r="CKC39" s="19"/>
      <c r="CKD39" s="19"/>
      <c r="CKE39" s="19"/>
      <c r="CKF39" s="19"/>
      <c r="CKG39" s="19"/>
      <c r="CKH39" s="19"/>
      <c r="CKI39" s="19"/>
      <c r="CKJ39" s="19"/>
      <c r="CKK39" s="19"/>
      <c r="CKL39" s="19"/>
      <c r="CKM39" s="19"/>
      <c r="CKN39" s="19"/>
      <c r="CKO39" s="19"/>
      <c r="CKP39" s="19"/>
      <c r="CKQ39" s="19"/>
      <c r="CKR39" s="19"/>
      <c r="CKS39" s="19"/>
      <c r="CKT39" s="19"/>
      <c r="CKU39" s="19"/>
      <c r="CKV39" s="19"/>
      <c r="CKW39" s="19"/>
      <c r="CKX39" s="19"/>
      <c r="CKY39" s="19"/>
      <c r="CKZ39" s="19"/>
      <c r="CLA39" s="19"/>
      <c r="CLB39" s="19"/>
      <c r="CLC39" s="19"/>
      <c r="CLD39" s="19"/>
      <c r="CLE39" s="19"/>
      <c r="CLF39" s="19"/>
      <c r="CLG39" s="19"/>
      <c r="CLH39" s="19"/>
      <c r="CLI39" s="19"/>
      <c r="CLJ39" s="19"/>
      <c r="CLK39" s="19"/>
      <c r="CLL39" s="19"/>
      <c r="CLM39" s="19"/>
      <c r="CLN39" s="19"/>
      <c r="CLO39" s="19"/>
      <c r="CLP39" s="19"/>
      <c r="CLQ39" s="19"/>
      <c r="CLR39" s="19"/>
      <c r="CLS39" s="19"/>
      <c r="CLT39" s="19"/>
      <c r="CLU39" s="19"/>
      <c r="CLV39" s="19"/>
      <c r="CLW39" s="19"/>
      <c r="CLX39" s="19"/>
      <c r="CLY39" s="19"/>
      <c r="CLZ39" s="19"/>
      <c r="CMA39" s="19"/>
      <c r="CMB39" s="19"/>
      <c r="CMC39" s="19"/>
      <c r="CMD39" s="19"/>
      <c r="CME39" s="19"/>
      <c r="CMF39" s="19"/>
      <c r="CMG39" s="19"/>
      <c r="CMH39" s="19"/>
      <c r="CMI39" s="19"/>
      <c r="CMJ39" s="19"/>
      <c r="CMK39" s="19"/>
      <c r="CML39" s="19"/>
      <c r="CMM39" s="19"/>
      <c r="CMN39" s="19"/>
      <c r="CMO39" s="19"/>
      <c r="CMP39" s="19"/>
      <c r="CMQ39" s="19"/>
      <c r="CMR39" s="19"/>
      <c r="CMS39" s="19"/>
      <c r="CMT39" s="19"/>
      <c r="CMU39" s="19"/>
      <c r="CMV39" s="19"/>
      <c r="CMW39" s="19"/>
      <c r="CMX39" s="19"/>
      <c r="CMY39" s="19"/>
      <c r="CMZ39" s="19"/>
      <c r="CNA39" s="19"/>
      <c r="CNB39" s="19"/>
      <c r="CNC39" s="19"/>
      <c r="CND39" s="19"/>
      <c r="CNE39" s="19"/>
      <c r="CNF39" s="19"/>
      <c r="CNG39" s="19"/>
      <c r="CNH39" s="19"/>
      <c r="CNI39" s="19"/>
      <c r="CNJ39" s="19"/>
      <c r="CNK39" s="19"/>
      <c r="CNL39" s="19"/>
      <c r="CNM39" s="19"/>
      <c r="CNN39" s="19"/>
      <c r="CNO39" s="19"/>
      <c r="CNP39" s="19"/>
      <c r="CNQ39" s="19"/>
      <c r="CNR39" s="19"/>
      <c r="CNS39" s="19"/>
      <c r="CNT39" s="19"/>
      <c r="CNU39" s="19"/>
      <c r="CNV39" s="19"/>
      <c r="CNW39" s="19"/>
      <c r="CNX39" s="19"/>
      <c r="CNY39" s="19"/>
      <c r="CNZ39" s="19"/>
      <c r="COA39" s="19"/>
      <c r="COB39" s="19"/>
      <c r="COC39" s="19"/>
      <c r="COD39" s="19"/>
      <c r="COE39" s="19"/>
      <c r="COF39" s="19"/>
      <c r="COG39" s="19"/>
      <c r="COH39" s="19"/>
      <c r="COI39" s="19"/>
      <c r="COJ39" s="19"/>
      <c r="COK39" s="19"/>
      <c r="COL39" s="19"/>
      <c r="COM39" s="19"/>
      <c r="CON39" s="19"/>
      <c r="COO39" s="19"/>
      <c r="COP39" s="19"/>
      <c r="COQ39" s="19"/>
      <c r="COR39" s="19"/>
      <c r="COS39" s="19"/>
      <c r="COT39" s="19"/>
      <c r="COU39" s="19"/>
      <c r="COV39" s="19"/>
      <c r="COW39" s="19"/>
      <c r="COX39" s="19"/>
      <c r="COY39" s="19"/>
      <c r="COZ39" s="19"/>
      <c r="CPA39" s="19"/>
      <c r="CPB39" s="19"/>
      <c r="CPC39" s="19"/>
      <c r="CPD39" s="19"/>
      <c r="CPE39" s="19"/>
      <c r="CPF39" s="19"/>
      <c r="CPG39" s="19"/>
      <c r="CPH39" s="19"/>
      <c r="CPI39" s="19"/>
      <c r="CPJ39" s="19"/>
      <c r="CPK39" s="19"/>
      <c r="CPL39" s="19"/>
      <c r="CPM39" s="19"/>
      <c r="CPN39" s="19"/>
      <c r="CPO39" s="19"/>
      <c r="CPP39" s="19"/>
      <c r="CPQ39" s="19"/>
      <c r="CPR39" s="19"/>
      <c r="CPS39" s="19"/>
      <c r="CPT39" s="19"/>
      <c r="CPU39" s="19"/>
      <c r="CPV39" s="19"/>
      <c r="CPW39" s="19"/>
      <c r="CPX39" s="19"/>
      <c r="CPY39" s="19"/>
      <c r="CPZ39" s="19"/>
      <c r="CQA39" s="19"/>
      <c r="CQB39" s="19"/>
      <c r="CQC39" s="19"/>
      <c r="CQD39" s="19"/>
      <c r="CQE39" s="19"/>
      <c r="CQF39" s="19"/>
      <c r="CQG39" s="19"/>
      <c r="CQH39" s="19"/>
      <c r="CQI39" s="19"/>
      <c r="CQJ39" s="19"/>
      <c r="CQK39" s="19"/>
      <c r="CQL39" s="19"/>
      <c r="CQM39" s="19"/>
      <c r="CQN39" s="19"/>
      <c r="CQO39" s="19"/>
      <c r="CQP39" s="19"/>
      <c r="CQQ39" s="19"/>
      <c r="CQR39" s="19"/>
      <c r="CQS39" s="19"/>
      <c r="CQT39" s="19"/>
      <c r="CQU39" s="19"/>
      <c r="CQV39" s="19"/>
      <c r="CQW39" s="19"/>
      <c r="CQX39" s="19"/>
      <c r="CQY39" s="19"/>
      <c r="CQZ39" s="19"/>
      <c r="CRA39" s="19"/>
      <c r="CRB39" s="19"/>
      <c r="CRC39" s="19"/>
      <c r="CRD39" s="19"/>
      <c r="CRE39" s="19"/>
      <c r="CRF39" s="19"/>
      <c r="CRG39" s="19"/>
      <c r="CRH39" s="19"/>
      <c r="CRI39" s="19"/>
      <c r="CRJ39" s="19"/>
      <c r="CRK39" s="19"/>
      <c r="CRL39" s="19"/>
      <c r="CRM39" s="19"/>
      <c r="CRN39" s="19"/>
      <c r="CRO39" s="19"/>
      <c r="CRP39" s="19"/>
      <c r="CRQ39" s="19"/>
      <c r="CRR39" s="19"/>
      <c r="CRS39" s="19"/>
      <c r="CRT39" s="19"/>
      <c r="CRU39" s="19"/>
      <c r="CRV39" s="19"/>
      <c r="CRW39" s="19"/>
      <c r="CRX39" s="19"/>
      <c r="CRY39" s="19"/>
      <c r="CRZ39" s="19"/>
      <c r="CSA39" s="19"/>
      <c r="CSB39" s="19"/>
      <c r="CSC39" s="19"/>
      <c r="CSD39" s="19"/>
      <c r="CSE39" s="19"/>
      <c r="CSF39" s="19"/>
      <c r="CSG39" s="19"/>
      <c r="CSH39" s="19"/>
      <c r="CSI39" s="19"/>
      <c r="CSJ39" s="19"/>
      <c r="CSK39" s="19"/>
      <c r="CSL39" s="19"/>
      <c r="CSM39" s="19"/>
      <c r="CSN39" s="19"/>
      <c r="CSO39" s="19"/>
      <c r="CSP39" s="19"/>
      <c r="CSQ39" s="19"/>
      <c r="CSR39" s="19"/>
      <c r="CSS39" s="19"/>
      <c r="CST39" s="19"/>
      <c r="CSU39" s="19"/>
      <c r="CSV39" s="19"/>
      <c r="CSW39" s="19"/>
      <c r="CSX39" s="19"/>
      <c r="CSY39" s="19"/>
      <c r="CSZ39" s="19"/>
      <c r="CTA39" s="19"/>
      <c r="CTB39" s="19"/>
      <c r="CTC39" s="19"/>
      <c r="CTD39" s="19"/>
      <c r="CTE39" s="19"/>
      <c r="CTF39" s="19"/>
      <c r="CTG39" s="19"/>
      <c r="CTH39" s="19"/>
      <c r="CTI39" s="19"/>
      <c r="CTJ39" s="19"/>
      <c r="CTK39" s="19"/>
      <c r="CTL39" s="19"/>
      <c r="CTM39" s="19"/>
      <c r="CTN39" s="19"/>
      <c r="CTO39" s="19"/>
      <c r="CTP39" s="19"/>
      <c r="CTQ39" s="19"/>
      <c r="CTR39" s="19"/>
      <c r="CTS39" s="19"/>
      <c r="CTT39" s="19"/>
      <c r="CTU39" s="19"/>
      <c r="CTV39" s="19"/>
      <c r="CTW39" s="19"/>
      <c r="CTX39" s="19"/>
      <c r="CTY39" s="19"/>
      <c r="CTZ39" s="19"/>
      <c r="CUA39" s="19"/>
      <c r="CUB39" s="19"/>
      <c r="CUC39" s="19"/>
      <c r="CUD39" s="19"/>
      <c r="CUE39" s="19"/>
      <c r="CUF39" s="19"/>
      <c r="CUG39" s="19"/>
      <c r="CUH39" s="19"/>
      <c r="CUI39" s="19"/>
      <c r="CUJ39" s="19"/>
      <c r="CUK39" s="19"/>
      <c r="CUL39" s="19"/>
      <c r="CUM39" s="19"/>
      <c r="CUN39" s="19"/>
      <c r="CUO39" s="19"/>
      <c r="CUP39" s="19"/>
      <c r="CUQ39" s="19"/>
      <c r="CUR39" s="19"/>
      <c r="CUS39" s="19"/>
      <c r="CUT39" s="19"/>
      <c r="CUU39" s="19"/>
      <c r="CUV39" s="19"/>
      <c r="CUW39" s="19"/>
      <c r="CUX39" s="19"/>
      <c r="CUY39" s="19"/>
      <c r="CUZ39" s="19"/>
      <c r="CVA39" s="19"/>
      <c r="CVB39" s="19"/>
      <c r="CVC39" s="19"/>
      <c r="CVD39" s="19"/>
      <c r="CVE39" s="19"/>
      <c r="CVF39" s="19"/>
      <c r="CVG39" s="19"/>
      <c r="CVH39" s="19"/>
      <c r="CVI39" s="19"/>
      <c r="CVJ39" s="19"/>
      <c r="CVK39" s="19"/>
      <c r="CVL39" s="19"/>
      <c r="CVM39" s="19"/>
      <c r="CVN39" s="19"/>
      <c r="CVO39" s="19"/>
      <c r="CVP39" s="19"/>
      <c r="CVQ39" s="19"/>
      <c r="CVR39" s="19"/>
      <c r="CVS39" s="19"/>
      <c r="CVT39" s="19"/>
      <c r="CVU39" s="19"/>
      <c r="CVV39" s="19"/>
      <c r="CVW39" s="19"/>
      <c r="CVX39" s="19"/>
      <c r="CVY39" s="19"/>
      <c r="CVZ39" s="19"/>
      <c r="CWA39" s="19"/>
      <c r="CWB39" s="19"/>
      <c r="CWC39" s="19"/>
      <c r="CWD39" s="19"/>
      <c r="CWE39" s="19"/>
      <c r="CWF39" s="19"/>
      <c r="CWG39" s="19"/>
      <c r="CWH39" s="19"/>
      <c r="CWI39" s="19"/>
      <c r="CWJ39" s="19"/>
      <c r="CWK39" s="19"/>
      <c r="CWL39" s="19"/>
      <c r="CWM39" s="19"/>
      <c r="CWN39" s="19"/>
      <c r="CWO39" s="19"/>
      <c r="CWP39" s="19"/>
      <c r="CWQ39" s="19"/>
      <c r="CWR39" s="19"/>
      <c r="CWS39" s="19"/>
      <c r="CWT39" s="19"/>
      <c r="CWU39" s="19"/>
      <c r="CWV39" s="19"/>
      <c r="CWW39" s="19"/>
      <c r="CWX39" s="19"/>
      <c r="CWY39" s="19"/>
      <c r="CWZ39" s="19"/>
      <c r="CXA39" s="19"/>
      <c r="CXB39" s="19"/>
      <c r="CXC39" s="19"/>
      <c r="CXD39" s="19"/>
      <c r="CXE39" s="19"/>
      <c r="CXF39" s="19"/>
      <c r="CXG39" s="19"/>
      <c r="CXH39" s="19"/>
      <c r="CXI39" s="19"/>
      <c r="CXJ39" s="19"/>
      <c r="CXK39" s="19"/>
      <c r="CXL39" s="19"/>
      <c r="CXM39" s="19"/>
      <c r="CXN39" s="19"/>
      <c r="CXO39" s="19"/>
      <c r="CXP39" s="19"/>
      <c r="CXQ39" s="19"/>
      <c r="CXR39" s="19"/>
      <c r="CXS39" s="19"/>
      <c r="CXT39" s="19"/>
      <c r="CXU39" s="19"/>
      <c r="CXV39" s="19"/>
      <c r="CXW39" s="19"/>
      <c r="CXX39" s="19"/>
      <c r="CXY39" s="19"/>
      <c r="CXZ39" s="19"/>
      <c r="CYA39" s="19"/>
      <c r="CYB39" s="19"/>
      <c r="CYC39" s="19"/>
      <c r="CYD39" s="19"/>
      <c r="CYE39" s="19"/>
      <c r="CYF39" s="19"/>
      <c r="CYG39" s="19"/>
      <c r="CYH39" s="19"/>
      <c r="CYI39" s="19"/>
      <c r="CYJ39" s="19"/>
      <c r="CYK39" s="19"/>
      <c r="CYL39" s="19"/>
      <c r="CYM39" s="19"/>
      <c r="CYN39" s="19"/>
      <c r="CYO39" s="19"/>
      <c r="CYP39" s="19"/>
      <c r="CYQ39" s="19"/>
      <c r="CYR39" s="19"/>
      <c r="CYS39" s="19"/>
      <c r="CYT39" s="19"/>
      <c r="CYU39" s="19"/>
      <c r="CYV39" s="19"/>
      <c r="CYW39" s="19"/>
      <c r="CYX39" s="19"/>
      <c r="CYY39" s="19"/>
      <c r="CYZ39" s="19"/>
      <c r="CZA39" s="19"/>
      <c r="CZB39" s="19"/>
      <c r="CZC39" s="19"/>
      <c r="CZD39" s="19"/>
      <c r="CZE39" s="19"/>
      <c r="CZF39" s="19"/>
      <c r="CZG39" s="19"/>
      <c r="CZH39" s="19"/>
      <c r="CZI39" s="19"/>
      <c r="CZJ39" s="19"/>
      <c r="CZK39" s="19"/>
      <c r="CZL39" s="19"/>
      <c r="CZM39" s="19"/>
      <c r="CZN39" s="19"/>
      <c r="CZO39" s="19"/>
      <c r="CZP39" s="19"/>
      <c r="CZQ39" s="19"/>
      <c r="CZR39" s="19"/>
      <c r="CZS39" s="19"/>
      <c r="CZT39" s="19"/>
      <c r="CZU39" s="19"/>
      <c r="CZV39" s="19"/>
      <c r="CZW39" s="19"/>
      <c r="CZX39" s="19"/>
      <c r="CZY39" s="19"/>
      <c r="CZZ39" s="19"/>
      <c r="DAA39" s="19"/>
      <c r="DAB39" s="19"/>
      <c r="DAC39" s="19"/>
      <c r="DAD39" s="19"/>
      <c r="DAE39" s="19"/>
      <c r="DAF39" s="19"/>
      <c r="DAG39" s="19"/>
      <c r="DAH39" s="19"/>
      <c r="DAI39" s="19"/>
      <c r="DAJ39" s="19"/>
      <c r="DAK39" s="19"/>
      <c r="DAL39" s="19"/>
      <c r="DAM39" s="19"/>
      <c r="DAN39" s="19"/>
      <c r="DAO39" s="19"/>
      <c r="DAP39" s="19"/>
      <c r="DAQ39" s="19"/>
      <c r="DAR39" s="19"/>
      <c r="DAS39" s="19"/>
      <c r="DAT39" s="19"/>
      <c r="DAU39" s="19"/>
      <c r="DAV39" s="19"/>
      <c r="DAW39" s="19"/>
      <c r="DAX39" s="19"/>
      <c r="DAY39" s="19"/>
      <c r="DAZ39" s="19"/>
      <c r="DBA39" s="19"/>
      <c r="DBB39" s="19"/>
      <c r="DBC39" s="19"/>
      <c r="DBD39" s="19"/>
      <c r="DBE39" s="19"/>
      <c r="DBF39" s="19"/>
      <c r="DBG39" s="19"/>
      <c r="DBH39" s="19"/>
      <c r="DBI39" s="19"/>
      <c r="DBJ39" s="19"/>
      <c r="DBK39" s="19"/>
      <c r="DBL39" s="19"/>
      <c r="DBM39" s="19"/>
      <c r="DBN39" s="19"/>
      <c r="DBO39" s="19"/>
      <c r="DBP39" s="19"/>
      <c r="DBQ39" s="19"/>
      <c r="DBR39" s="19"/>
      <c r="DBS39" s="19"/>
      <c r="DBT39" s="19"/>
      <c r="DBU39" s="19"/>
      <c r="DBV39" s="19"/>
      <c r="DBW39" s="19"/>
      <c r="DBX39" s="19"/>
      <c r="DBY39" s="19"/>
      <c r="DBZ39" s="19"/>
      <c r="DCA39" s="19"/>
      <c r="DCB39" s="19"/>
      <c r="DCC39" s="19"/>
      <c r="DCD39" s="19"/>
      <c r="DCE39" s="19"/>
      <c r="DCF39" s="19"/>
      <c r="DCG39" s="19"/>
      <c r="DCH39" s="19"/>
      <c r="DCI39" s="19"/>
      <c r="DCJ39" s="19"/>
      <c r="DCK39" s="19"/>
      <c r="DCL39" s="19"/>
      <c r="DCM39" s="19"/>
      <c r="DCN39" s="19"/>
      <c r="DCO39" s="19"/>
      <c r="DCP39" s="19"/>
      <c r="DCQ39" s="19"/>
      <c r="DCR39" s="19"/>
      <c r="DCS39" s="19"/>
      <c r="DCT39" s="19"/>
      <c r="DCU39" s="19"/>
      <c r="DCV39" s="19"/>
      <c r="DCW39" s="19"/>
      <c r="DCX39" s="19"/>
      <c r="DCY39" s="19"/>
      <c r="DCZ39" s="19"/>
      <c r="DDA39" s="19"/>
      <c r="DDB39" s="19"/>
      <c r="DDC39" s="19"/>
      <c r="DDD39" s="19"/>
      <c r="DDE39" s="19"/>
      <c r="DDF39" s="19"/>
      <c r="DDG39" s="19"/>
      <c r="DDH39" s="19"/>
      <c r="DDI39" s="19"/>
      <c r="DDJ39" s="19"/>
      <c r="DDK39" s="19"/>
      <c r="DDL39" s="19"/>
      <c r="DDM39" s="19"/>
      <c r="DDN39" s="19"/>
      <c r="DDO39" s="19"/>
      <c r="DDP39" s="19"/>
      <c r="DDQ39" s="19"/>
      <c r="DDR39" s="19"/>
      <c r="DDS39" s="19"/>
      <c r="DDT39" s="19"/>
      <c r="DDU39" s="19"/>
      <c r="DDV39" s="19"/>
      <c r="DDW39" s="19"/>
      <c r="DDX39" s="19"/>
      <c r="DDY39" s="19"/>
      <c r="DDZ39" s="19"/>
      <c r="DEA39" s="19"/>
      <c r="DEB39" s="19"/>
      <c r="DEC39" s="19"/>
      <c r="DED39" s="19"/>
      <c r="DEE39" s="19"/>
      <c r="DEF39" s="19"/>
      <c r="DEG39" s="19"/>
      <c r="DEH39" s="19"/>
      <c r="DEI39" s="19"/>
      <c r="DEJ39" s="19"/>
      <c r="DEK39" s="19"/>
      <c r="DEL39" s="19"/>
      <c r="DEM39" s="19"/>
      <c r="DEN39" s="19"/>
      <c r="DEO39" s="19"/>
      <c r="DEP39" s="19"/>
      <c r="DEQ39" s="19"/>
      <c r="DER39" s="19"/>
      <c r="DES39" s="19"/>
      <c r="DET39" s="19"/>
      <c r="DEU39" s="19"/>
      <c r="DEV39" s="19"/>
      <c r="DEW39" s="19"/>
      <c r="DEX39" s="19"/>
      <c r="DEY39" s="19"/>
      <c r="DEZ39" s="19"/>
      <c r="DFA39" s="19"/>
      <c r="DFB39" s="19"/>
      <c r="DFC39" s="19"/>
      <c r="DFD39" s="19"/>
      <c r="DFE39" s="19"/>
      <c r="DFF39" s="19"/>
      <c r="DFG39" s="19"/>
      <c r="DFH39" s="19"/>
      <c r="DFI39" s="19"/>
      <c r="DFJ39" s="19"/>
      <c r="DFK39" s="19"/>
      <c r="DFL39" s="19"/>
      <c r="DFM39" s="19"/>
      <c r="DFN39" s="19"/>
      <c r="DFO39" s="19"/>
      <c r="DFP39" s="19"/>
      <c r="DFQ39" s="19"/>
      <c r="DFR39" s="19"/>
      <c r="DFS39" s="19"/>
      <c r="DFT39" s="19"/>
      <c r="DFU39" s="19"/>
      <c r="DFV39" s="19"/>
      <c r="DFW39" s="19"/>
      <c r="DFX39" s="19"/>
      <c r="DFY39" s="19"/>
      <c r="DFZ39" s="19"/>
      <c r="DGA39" s="19"/>
      <c r="DGB39" s="19"/>
      <c r="DGC39" s="19"/>
      <c r="DGD39" s="19"/>
      <c r="DGE39" s="19"/>
      <c r="DGF39" s="19"/>
      <c r="DGG39" s="19"/>
      <c r="DGH39" s="19"/>
      <c r="DGI39" s="19"/>
      <c r="DGJ39" s="19"/>
      <c r="DGK39" s="19"/>
      <c r="DGL39" s="19"/>
      <c r="DGM39" s="19"/>
      <c r="DGN39" s="19"/>
      <c r="DGO39" s="19"/>
      <c r="DGP39" s="19"/>
      <c r="DGQ39" s="19"/>
      <c r="DGR39" s="19"/>
      <c r="DGS39" s="19"/>
      <c r="DGT39" s="19"/>
      <c r="DGU39" s="19"/>
      <c r="DGV39" s="19"/>
      <c r="DGW39" s="19"/>
      <c r="DGX39" s="19"/>
      <c r="DGY39" s="19"/>
      <c r="DGZ39" s="19"/>
      <c r="DHA39" s="19"/>
      <c r="DHB39" s="19"/>
      <c r="DHC39" s="19"/>
      <c r="DHD39" s="19"/>
      <c r="DHE39" s="19"/>
      <c r="DHF39" s="19"/>
      <c r="DHG39" s="19"/>
      <c r="DHH39" s="19"/>
      <c r="DHI39" s="19"/>
      <c r="DHJ39" s="19"/>
      <c r="DHK39" s="19"/>
      <c r="DHL39" s="19"/>
      <c r="DHM39" s="19"/>
      <c r="DHN39" s="19"/>
      <c r="DHO39" s="19"/>
      <c r="DHP39" s="19"/>
      <c r="DHQ39" s="19"/>
      <c r="DHR39" s="19"/>
      <c r="DHS39" s="19"/>
      <c r="DHT39" s="19"/>
      <c r="DHU39" s="19"/>
      <c r="DHV39" s="19"/>
      <c r="DHW39" s="19"/>
      <c r="DHX39" s="19"/>
      <c r="DHY39" s="19"/>
      <c r="DHZ39" s="19"/>
      <c r="DIA39" s="19"/>
      <c r="DIB39" s="19"/>
      <c r="DIC39" s="19"/>
      <c r="DID39" s="19"/>
      <c r="DIE39" s="19"/>
      <c r="DIF39" s="19"/>
      <c r="DIG39" s="19"/>
      <c r="DIH39" s="19"/>
      <c r="DII39" s="19"/>
      <c r="DIJ39" s="19"/>
      <c r="DIK39" s="19"/>
      <c r="DIL39" s="19"/>
      <c r="DIM39" s="19"/>
      <c r="DIN39" s="19"/>
      <c r="DIO39" s="19"/>
      <c r="DIP39" s="19"/>
      <c r="DIQ39" s="19"/>
      <c r="DIR39" s="19"/>
      <c r="DIS39" s="19"/>
      <c r="DIT39" s="19"/>
      <c r="DIU39" s="19"/>
      <c r="DIV39" s="19"/>
      <c r="DIW39" s="19"/>
      <c r="DIX39" s="19"/>
      <c r="DIY39" s="19"/>
      <c r="DIZ39" s="19"/>
      <c r="DJA39" s="19"/>
      <c r="DJB39" s="19"/>
      <c r="DJC39" s="19"/>
      <c r="DJD39" s="19"/>
      <c r="DJE39" s="19"/>
      <c r="DJF39" s="19"/>
      <c r="DJG39" s="19"/>
      <c r="DJH39" s="19"/>
      <c r="DJI39" s="19"/>
      <c r="DJJ39" s="19"/>
      <c r="DJK39" s="19"/>
      <c r="DJL39" s="19"/>
      <c r="DJM39" s="19"/>
      <c r="DJN39" s="19"/>
      <c r="DJO39" s="19"/>
      <c r="DJP39" s="19"/>
      <c r="DJQ39" s="19"/>
      <c r="DJR39" s="19"/>
      <c r="DJS39" s="19"/>
      <c r="DJT39" s="19"/>
      <c r="DJU39" s="19"/>
      <c r="DJV39" s="19"/>
      <c r="DJW39" s="19"/>
      <c r="DJX39" s="19"/>
      <c r="DJY39" s="19"/>
      <c r="DJZ39" s="19"/>
      <c r="DKA39" s="19"/>
      <c r="DKB39" s="19"/>
      <c r="DKC39" s="19"/>
      <c r="DKD39" s="19"/>
      <c r="DKE39" s="19"/>
      <c r="DKF39" s="19"/>
      <c r="DKG39" s="19"/>
      <c r="DKH39" s="19"/>
      <c r="DKI39" s="19"/>
      <c r="DKJ39" s="19"/>
      <c r="DKK39" s="19"/>
      <c r="DKL39" s="19"/>
      <c r="DKM39" s="19"/>
      <c r="DKN39" s="19"/>
      <c r="DKO39" s="19"/>
      <c r="DKP39" s="19"/>
      <c r="DKQ39" s="19"/>
      <c r="DKR39" s="19"/>
      <c r="DKS39" s="19"/>
      <c r="DKT39" s="19"/>
      <c r="DKU39" s="19"/>
      <c r="DKV39" s="19"/>
      <c r="DKW39" s="19"/>
      <c r="DKX39" s="19"/>
      <c r="DKY39" s="19"/>
      <c r="DKZ39" s="19"/>
      <c r="DLA39" s="19"/>
      <c r="DLB39" s="19"/>
      <c r="DLC39" s="19"/>
      <c r="DLD39" s="19"/>
      <c r="DLE39" s="19"/>
      <c r="DLF39" s="19"/>
      <c r="DLG39" s="19"/>
      <c r="DLH39" s="19"/>
      <c r="DLI39" s="19"/>
      <c r="DLJ39" s="19"/>
      <c r="DLK39" s="19"/>
      <c r="DLL39" s="19"/>
      <c r="DLM39" s="19"/>
      <c r="DLN39" s="19"/>
      <c r="DLO39" s="19"/>
      <c r="DLP39" s="19"/>
      <c r="DLQ39" s="19"/>
      <c r="DLR39" s="19"/>
      <c r="DLS39" s="19"/>
      <c r="DLT39" s="19"/>
      <c r="DLU39" s="19"/>
      <c r="DLV39" s="19"/>
      <c r="DLW39" s="19"/>
      <c r="DLX39" s="19"/>
      <c r="DLY39" s="19"/>
      <c r="DLZ39" s="19"/>
      <c r="DMA39" s="19"/>
      <c r="DMB39" s="19"/>
      <c r="DMC39" s="19"/>
      <c r="DMD39" s="19"/>
      <c r="DME39" s="19"/>
      <c r="DMF39" s="19"/>
      <c r="DMG39" s="19"/>
      <c r="DMH39" s="19"/>
      <c r="DMI39" s="19"/>
      <c r="DMJ39" s="19"/>
      <c r="DMK39" s="19"/>
      <c r="DML39" s="19"/>
      <c r="DMM39" s="19"/>
      <c r="DMN39" s="19"/>
      <c r="DMO39" s="19"/>
      <c r="DMP39" s="19"/>
      <c r="DMQ39" s="19"/>
      <c r="DMR39" s="19"/>
      <c r="DMS39" s="19"/>
      <c r="DMT39" s="19"/>
      <c r="DMU39" s="19"/>
      <c r="DMV39" s="19"/>
      <c r="DMW39" s="19"/>
      <c r="DMX39" s="19"/>
      <c r="DMY39" s="19"/>
      <c r="DMZ39" s="19"/>
      <c r="DNA39" s="19"/>
      <c r="DNB39" s="19"/>
      <c r="DNC39" s="19"/>
      <c r="DND39" s="19"/>
      <c r="DNE39" s="19"/>
      <c r="DNF39" s="19"/>
      <c r="DNG39" s="19"/>
      <c r="DNH39" s="19"/>
      <c r="DNI39" s="19"/>
      <c r="DNJ39" s="19"/>
      <c r="DNK39" s="19"/>
      <c r="DNL39" s="19"/>
      <c r="DNM39" s="19"/>
      <c r="DNN39" s="19"/>
      <c r="DNO39" s="19"/>
      <c r="DNP39" s="19"/>
      <c r="DNQ39" s="19"/>
      <c r="DNR39" s="19"/>
      <c r="DNS39" s="19"/>
      <c r="DNT39" s="19"/>
      <c r="DNU39" s="19"/>
      <c r="DNV39" s="19"/>
      <c r="DNW39" s="19"/>
      <c r="DNX39" s="19"/>
      <c r="DNY39" s="19"/>
      <c r="DNZ39" s="19"/>
      <c r="DOA39" s="19"/>
      <c r="DOB39" s="19"/>
      <c r="DOC39" s="19"/>
      <c r="DOD39" s="19"/>
      <c r="DOE39" s="19"/>
      <c r="DOF39" s="19"/>
      <c r="DOG39" s="19"/>
      <c r="DOH39" s="19"/>
      <c r="DOI39" s="19"/>
      <c r="DOJ39" s="19"/>
      <c r="DOK39" s="19"/>
      <c r="DOL39" s="19"/>
      <c r="DOM39" s="19"/>
      <c r="DON39" s="19"/>
      <c r="DOO39" s="19"/>
      <c r="DOP39" s="19"/>
      <c r="DOQ39" s="19"/>
      <c r="DOR39" s="19"/>
      <c r="DOS39" s="19"/>
      <c r="DOT39" s="19"/>
      <c r="DOU39" s="19"/>
      <c r="DOV39" s="19"/>
      <c r="DOW39" s="19"/>
      <c r="DOX39" s="19"/>
      <c r="DOY39" s="19"/>
      <c r="DOZ39" s="19"/>
      <c r="DPA39" s="19"/>
      <c r="DPB39" s="19"/>
      <c r="DPC39" s="19"/>
      <c r="DPD39" s="19"/>
      <c r="DPE39" s="19"/>
      <c r="DPF39" s="19"/>
      <c r="DPG39" s="19"/>
      <c r="DPH39" s="19"/>
      <c r="DPI39" s="19"/>
      <c r="DPJ39" s="19"/>
      <c r="DPK39" s="19"/>
      <c r="DPL39" s="19"/>
      <c r="DPM39" s="19"/>
      <c r="DPN39" s="19"/>
      <c r="DPO39" s="19"/>
      <c r="DPP39" s="19"/>
      <c r="DPQ39" s="19"/>
      <c r="DPR39" s="19"/>
      <c r="DPS39" s="19"/>
      <c r="DPT39" s="19"/>
      <c r="DPU39" s="19"/>
      <c r="DPV39" s="19"/>
      <c r="DPW39" s="19"/>
      <c r="DPX39" s="19"/>
      <c r="DPY39" s="19"/>
      <c r="DPZ39" s="19"/>
      <c r="DQA39" s="19"/>
      <c r="DQB39" s="19"/>
      <c r="DQC39" s="19"/>
      <c r="DQD39" s="19"/>
      <c r="DQE39" s="19"/>
      <c r="DQF39" s="19"/>
      <c r="DQG39" s="19"/>
      <c r="DQH39" s="19"/>
      <c r="DQI39" s="19"/>
      <c r="DQJ39" s="19"/>
      <c r="DQK39" s="19"/>
      <c r="DQL39" s="19"/>
      <c r="DQM39" s="19"/>
      <c r="DQN39" s="19"/>
      <c r="DQO39" s="19"/>
      <c r="DQP39" s="19"/>
      <c r="DQQ39" s="19"/>
      <c r="DQR39" s="19"/>
      <c r="DQS39" s="19"/>
      <c r="DQT39" s="19"/>
      <c r="DQU39" s="19"/>
      <c r="DQV39" s="19"/>
      <c r="DQW39" s="19"/>
      <c r="DQX39" s="19"/>
      <c r="DQY39" s="19"/>
      <c r="DQZ39" s="19"/>
      <c r="DRA39" s="19"/>
      <c r="DRB39" s="19"/>
      <c r="DRC39" s="19"/>
      <c r="DRD39" s="19"/>
      <c r="DRE39" s="19"/>
      <c r="DRF39" s="19"/>
      <c r="DRG39" s="19"/>
      <c r="DRH39" s="19"/>
      <c r="DRI39" s="19"/>
      <c r="DRJ39" s="19"/>
      <c r="DRK39" s="19"/>
      <c r="DRL39" s="19"/>
      <c r="DRM39" s="19"/>
      <c r="DRN39" s="19"/>
      <c r="DRO39" s="19"/>
      <c r="DRP39" s="19"/>
      <c r="DRQ39" s="19"/>
      <c r="DRR39" s="19"/>
      <c r="DRS39" s="19"/>
      <c r="DRT39" s="19"/>
      <c r="DRU39" s="19"/>
      <c r="DRV39" s="19"/>
      <c r="DRW39" s="19"/>
      <c r="DRX39" s="19"/>
      <c r="DRY39" s="19"/>
      <c r="DRZ39" s="19"/>
      <c r="DSA39" s="19"/>
      <c r="DSB39" s="19"/>
      <c r="DSC39" s="19"/>
      <c r="DSD39" s="19"/>
      <c r="DSE39" s="19"/>
      <c r="DSF39" s="19"/>
      <c r="DSG39" s="19"/>
      <c r="DSH39" s="19"/>
      <c r="DSI39" s="19"/>
      <c r="DSJ39" s="19"/>
      <c r="DSK39" s="19"/>
      <c r="DSL39" s="19"/>
      <c r="DSM39" s="19"/>
      <c r="DSN39" s="19"/>
      <c r="DSO39" s="19"/>
      <c r="DSP39" s="19"/>
      <c r="DSQ39" s="19"/>
      <c r="DSR39" s="19"/>
      <c r="DSS39" s="19"/>
      <c r="DST39" s="19"/>
      <c r="DSU39" s="19"/>
      <c r="DSV39" s="19"/>
      <c r="DSW39" s="19"/>
      <c r="DSX39" s="19"/>
      <c r="DSY39" s="19"/>
      <c r="DSZ39" s="19"/>
      <c r="DTA39" s="19"/>
      <c r="DTB39" s="19"/>
      <c r="DTC39" s="19"/>
      <c r="DTD39" s="19"/>
      <c r="DTE39" s="19"/>
      <c r="DTF39" s="19"/>
      <c r="DTG39" s="19"/>
      <c r="DTH39" s="19"/>
      <c r="DTI39" s="19"/>
      <c r="DTJ39" s="19"/>
      <c r="DTK39" s="19"/>
      <c r="DTL39" s="19"/>
      <c r="DTM39" s="19"/>
      <c r="DTN39" s="19"/>
      <c r="DTO39" s="19"/>
      <c r="DTP39" s="19"/>
      <c r="DTQ39" s="19"/>
      <c r="DTR39" s="19"/>
      <c r="DTS39" s="19"/>
      <c r="DTT39" s="19"/>
      <c r="DTU39" s="19"/>
      <c r="DTV39" s="19"/>
      <c r="DTW39" s="19"/>
      <c r="DTX39" s="19"/>
      <c r="DTY39" s="19"/>
      <c r="DTZ39" s="19"/>
      <c r="DUA39" s="19"/>
      <c r="DUB39" s="19"/>
      <c r="DUC39" s="19"/>
      <c r="DUD39" s="19"/>
      <c r="DUE39" s="19"/>
      <c r="DUF39" s="19"/>
      <c r="DUG39" s="19"/>
      <c r="DUH39" s="19"/>
      <c r="DUI39" s="19"/>
      <c r="DUJ39" s="19"/>
      <c r="DUK39" s="19"/>
      <c r="DUL39" s="19"/>
      <c r="DUM39" s="19"/>
      <c r="DUN39" s="19"/>
      <c r="DUO39" s="19"/>
      <c r="DUP39" s="19"/>
      <c r="DUQ39" s="19"/>
      <c r="DUR39" s="19"/>
      <c r="DUS39" s="19"/>
      <c r="DUT39" s="19"/>
      <c r="DUU39" s="19"/>
      <c r="DUV39" s="19"/>
      <c r="DUW39" s="19"/>
      <c r="DUX39" s="19"/>
      <c r="DUY39" s="19"/>
      <c r="DUZ39" s="19"/>
      <c r="DVA39" s="19"/>
      <c r="DVB39" s="19"/>
      <c r="DVC39" s="19"/>
      <c r="DVD39" s="19"/>
      <c r="DVE39" s="19"/>
      <c r="DVF39" s="19"/>
      <c r="DVG39" s="19"/>
      <c r="DVH39" s="19"/>
      <c r="DVI39" s="19"/>
      <c r="DVJ39" s="19"/>
      <c r="DVK39" s="19"/>
      <c r="DVL39" s="19"/>
      <c r="DVM39" s="19"/>
      <c r="DVN39" s="19"/>
      <c r="DVO39" s="19"/>
      <c r="DVP39" s="19"/>
      <c r="DVQ39" s="19"/>
      <c r="DVR39" s="19"/>
      <c r="DVS39" s="19"/>
      <c r="DVT39" s="19"/>
      <c r="DVU39" s="19"/>
      <c r="DVV39" s="19"/>
      <c r="DVW39" s="19"/>
      <c r="DVX39" s="19"/>
      <c r="DVY39" s="19"/>
      <c r="DVZ39" s="19"/>
      <c r="DWA39" s="19"/>
      <c r="DWB39" s="19"/>
      <c r="DWC39" s="19"/>
      <c r="DWD39" s="19"/>
      <c r="DWE39" s="19"/>
      <c r="DWF39" s="19"/>
      <c r="DWG39" s="19"/>
      <c r="DWH39" s="19"/>
      <c r="DWI39" s="19"/>
      <c r="DWJ39" s="19"/>
      <c r="DWK39" s="19"/>
      <c r="DWL39" s="19"/>
      <c r="DWM39" s="19"/>
      <c r="DWN39" s="19"/>
      <c r="DWO39" s="19"/>
      <c r="DWP39" s="19"/>
      <c r="DWQ39" s="19"/>
      <c r="DWR39" s="19"/>
      <c r="DWS39" s="19"/>
      <c r="DWT39" s="19"/>
      <c r="DWU39" s="19"/>
      <c r="DWV39" s="19"/>
      <c r="DWW39" s="19"/>
      <c r="DWX39" s="19"/>
      <c r="DWY39" s="19"/>
      <c r="DWZ39" s="19"/>
      <c r="DXA39" s="19"/>
      <c r="DXB39" s="19"/>
      <c r="DXC39" s="19"/>
      <c r="DXD39" s="19"/>
      <c r="DXE39" s="19"/>
      <c r="DXF39" s="19"/>
      <c r="DXG39" s="19"/>
      <c r="DXH39" s="19"/>
      <c r="DXI39" s="19"/>
      <c r="DXJ39" s="19"/>
      <c r="DXK39" s="19"/>
      <c r="DXL39" s="19"/>
      <c r="DXM39" s="19"/>
      <c r="DXN39" s="19"/>
      <c r="DXO39" s="19"/>
      <c r="DXP39" s="19"/>
      <c r="DXQ39" s="19"/>
      <c r="DXR39" s="19"/>
      <c r="DXS39" s="19"/>
      <c r="DXT39" s="19"/>
      <c r="DXU39" s="19"/>
      <c r="DXV39" s="19"/>
      <c r="DXW39" s="19"/>
      <c r="DXX39" s="19"/>
      <c r="DXY39" s="19"/>
      <c r="DXZ39" s="19"/>
      <c r="DYA39" s="19"/>
      <c r="DYB39" s="19"/>
      <c r="DYC39" s="19"/>
      <c r="DYD39" s="19"/>
      <c r="DYE39" s="19"/>
      <c r="DYF39" s="19"/>
      <c r="DYG39" s="19"/>
      <c r="DYH39" s="19"/>
      <c r="DYI39" s="19"/>
      <c r="DYJ39" s="19"/>
      <c r="DYK39" s="19"/>
      <c r="DYL39" s="19"/>
      <c r="DYM39" s="19"/>
      <c r="DYN39" s="19"/>
      <c r="DYO39" s="19"/>
      <c r="DYP39" s="19"/>
      <c r="DYQ39" s="19"/>
      <c r="DYR39" s="19"/>
      <c r="DYS39" s="19"/>
      <c r="DYT39" s="19"/>
      <c r="DYU39" s="19"/>
      <c r="DYV39" s="19"/>
      <c r="DYW39" s="19"/>
      <c r="DYX39" s="19"/>
      <c r="DYY39" s="19"/>
      <c r="DYZ39" s="19"/>
      <c r="DZA39" s="19"/>
      <c r="DZB39" s="19"/>
      <c r="DZC39" s="19"/>
      <c r="DZD39" s="19"/>
      <c r="DZE39" s="19"/>
      <c r="DZF39" s="19"/>
      <c r="DZG39" s="19"/>
      <c r="DZH39" s="19"/>
      <c r="DZI39" s="19"/>
      <c r="DZJ39" s="19"/>
      <c r="DZK39" s="19"/>
      <c r="DZL39" s="19"/>
      <c r="DZM39" s="19"/>
      <c r="DZN39" s="19"/>
      <c r="DZO39" s="19"/>
      <c r="DZP39" s="19"/>
      <c r="DZQ39" s="19"/>
      <c r="DZR39" s="19"/>
      <c r="DZS39" s="19"/>
      <c r="DZT39" s="19"/>
      <c r="DZU39" s="19"/>
      <c r="DZV39" s="19"/>
      <c r="DZW39" s="19"/>
      <c r="DZX39" s="19"/>
      <c r="DZY39" s="19"/>
      <c r="DZZ39" s="19"/>
      <c r="EAA39" s="19"/>
      <c r="EAB39" s="19"/>
      <c r="EAC39" s="19"/>
      <c r="EAD39" s="19"/>
      <c r="EAE39" s="19"/>
      <c r="EAF39" s="19"/>
      <c r="EAG39" s="19"/>
      <c r="EAH39" s="19"/>
      <c r="EAI39" s="19"/>
      <c r="EAJ39" s="19"/>
      <c r="EAK39" s="19"/>
      <c r="EAL39" s="19"/>
      <c r="EAM39" s="19"/>
      <c r="EAN39" s="19"/>
      <c r="EAO39" s="19"/>
      <c r="EAP39" s="19"/>
      <c r="EAQ39" s="19"/>
      <c r="EAR39" s="19"/>
      <c r="EAS39" s="19"/>
      <c r="EAT39" s="19"/>
      <c r="EAU39" s="19"/>
      <c r="EAV39" s="19"/>
      <c r="EAW39" s="19"/>
      <c r="EAX39" s="19"/>
      <c r="EAY39" s="19"/>
      <c r="EAZ39" s="19"/>
      <c r="EBA39" s="19"/>
      <c r="EBB39" s="19"/>
      <c r="EBC39" s="19"/>
      <c r="EBD39" s="19"/>
      <c r="EBE39" s="19"/>
      <c r="EBF39" s="19"/>
      <c r="EBG39" s="19"/>
      <c r="EBH39" s="19"/>
      <c r="EBI39" s="19"/>
      <c r="EBJ39" s="19"/>
      <c r="EBK39" s="19"/>
      <c r="EBL39" s="19"/>
      <c r="EBM39" s="19"/>
      <c r="EBN39" s="19"/>
      <c r="EBO39" s="19"/>
      <c r="EBP39" s="19"/>
      <c r="EBQ39" s="19"/>
      <c r="EBR39" s="19"/>
      <c r="EBS39" s="19"/>
      <c r="EBT39" s="19"/>
      <c r="EBU39" s="19"/>
      <c r="EBV39" s="19"/>
      <c r="EBW39" s="19"/>
      <c r="EBX39" s="19"/>
      <c r="EBY39" s="19"/>
      <c r="EBZ39" s="19"/>
      <c r="ECA39" s="19"/>
      <c r="ECB39" s="19"/>
      <c r="ECC39" s="19"/>
      <c r="ECD39" s="19"/>
      <c r="ECE39" s="19"/>
      <c r="ECF39" s="19"/>
      <c r="ECG39" s="19"/>
      <c r="ECH39" s="19"/>
      <c r="ECI39" s="19"/>
      <c r="ECJ39" s="19"/>
      <c r="ECK39" s="19"/>
      <c r="ECL39" s="19"/>
      <c r="ECM39" s="19"/>
      <c r="ECN39" s="19"/>
      <c r="ECO39" s="19"/>
      <c r="ECP39" s="19"/>
      <c r="ECQ39" s="19"/>
      <c r="ECR39" s="19"/>
      <c r="ECS39" s="19"/>
      <c r="ECT39" s="19"/>
      <c r="ECU39" s="19"/>
      <c r="ECV39" s="19"/>
      <c r="ECW39" s="19"/>
      <c r="ECX39" s="19"/>
      <c r="ECY39" s="19"/>
      <c r="ECZ39" s="19"/>
      <c r="EDA39" s="19"/>
      <c r="EDB39" s="19"/>
      <c r="EDC39" s="19"/>
      <c r="EDD39" s="19"/>
      <c r="EDE39" s="19"/>
      <c r="EDF39" s="19"/>
      <c r="EDG39" s="19"/>
      <c r="EDH39" s="19"/>
      <c r="EDI39" s="19"/>
      <c r="EDJ39" s="19"/>
      <c r="EDK39" s="19"/>
      <c r="EDL39" s="19"/>
      <c r="EDM39" s="19"/>
      <c r="EDN39" s="19"/>
      <c r="EDO39" s="19"/>
      <c r="EDP39" s="19"/>
      <c r="EDQ39" s="19"/>
      <c r="EDR39" s="19"/>
      <c r="EDS39" s="19"/>
      <c r="EDT39" s="19"/>
      <c r="EDU39" s="19"/>
      <c r="EDV39" s="19"/>
      <c r="EDW39" s="19"/>
      <c r="EDX39" s="19"/>
      <c r="EDY39" s="19"/>
      <c r="EDZ39" s="19"/>
      <c r="EEA39" s="19"/>
      <c r="EEB39" s="19"/>
      <c r="EEC39" s="19"/>
      <c r="EED39" s="19"/>
      <c r="EEE39" s="19"/>
      <c r="EEF39" s="19"/>
      <c r="EEG39" s="19"/>
      <c r="EEH39" s="19"/>
      <c r="EEI39" s="19"/>
      <c r="EEJ39" s="19"/>
      <c r="EEK39" s="19"/>
      <c r="EEL39" s="19"/>
      <c r="EEM39" s="19"/>
      <c r="EEN39" s="19"/>
      <c r="EEO39" s="19"/>
      <c r="EEP39" s="19"/>
      <c r="EEQ39" s="19"/>
      <c r="EER39" s="19"/>
      <c r="EES39" s="19"/>
      <c r="EET39" s="19"/>
      <c r="EEU39" s="19"/>
      <c r="EEV39" s="19"/>
      <c r="EEW39" s="19"/>
      <c r="EEX39" s="19"/>
      <c r="EEY39" s="19"/>
      <c r="EEZ39" s="19"/>
      <c r="EFA39" s="19"/>
      <c r="EFB39" s="19"/>
      <c r="EFC39" s="19"/>
      <c r="EFD39" s="19"/>
      <c r="EFE39" s="19"/>
      <c r="EFF39" s="19"/>
      <c r="EFG39" s="19"/>
      <c r="EFH39" s="19"/>
      <c r="EFI39" s="19"/>
      <c r="EFJ39" s="19"/>
      <c r="EFK39" s="19"/>
      <c r="EFL39" s="19"/>
      <c r="EFM39" s="19"/>
      <c r="EFN39" s="19"/>
      <c r="EFO39" s="19"/>
      <c r="EFP39" s="19"/>
      <c r="EFQ39" s="19"/>
      <c r="EFR39" s="19"/>
      <c r="EFS39" s="19"/>
      <c r="EFT39" s="19"/>
      <c r="EFU39" s="19"/>
      <c r="EFV39" s="19"/>
      <c r="EFW39" s="19"/>
      <c r="EFX39" s="19"/>
      <c r="EFY39" s="19"/>
      <c r="EFZ39" s="19"/>
      <c r="EGA39" s="19"/>
      <c r="EGB39" s="19"/>
      <c r="EGC39" s="19"/>
      <c r="EGD39" s="19"/>
      <c r="EGE39" s="19"/>
      <c r="EGF39" s="19"/>
      <c r="EGG39" s="19"/>
      <c r="EGH39" s="19"/>
      <c r="EGI39" s="19"/>
      <c r="EGJ39" s="19"/>
      <c r="EGK39" s="19"/>
      <c r="EGL39" s="19"/>
      <c r="EGM39" s="19"/>
      <c r="EGN39" s="19"/>
      <c r="EGO39" s="19"/>
      <c r="EGP39" s="19"/>
      <c r="EGQ39" s="19"/>
      <c r="EGR39" s="19"/>
      <c r="EGS39" s="19"/>
      <c r="EGT39" s="19"/>
      <c r="EGU39" s="19"/>
      <c r="EGV39" s="19"/>
      <c r="EGW39" s="19"/>
      <c r="EGX39" s="19"/>
      <c r="EGY39" s="19"/>
      <c r="EGZ39" s="19"/>
      <c r="EHA39" s="19"/>
      <c r="EHB39" s="19"/>
      <c r="EHC39" s="19"/>
      <c r="EHD39" s="19"/>
      <c r="EHE39" s="19"/>
      <c r="EHF39" s="19"/>
      <c r="EHG39" s="19"/>
      <c r="EHH39" s="19"/>
      <c r="EHI39" s="19"/>
      <c r="EHJ39" s="19"/>
      <c r="EHK39" s="19"/>
      <c r="EHL39" s="19"/>
      <c r="EHM39" s="19"/>
      <c r="EHN39" s="19"/>
      <c r="EHO39" s="19"/>
      <c r="EHP39" s="19"/>
      <c r="EHQ39" s="19"/>
      <c r="EHR39" s="19"/>
      <c r="EHS39" s="19"/>
      <c r="EHT39" s="19"/>
      <c r="EHU39" s="19"/>
      <c r="EHV39" s="19"/>
      <c r="EHW39" s="19"/>
      <c r="EHX39" s="19"/>
      <c r="EHY39" s="19"/>
      <c r="EHZ39" s="19"/>
      <c r="EIA39" s="19"/>
      <c r="EIB39" s="19"/>
      <c r="EIC39" s="19"/>
      <c r="EID39" s="19"/>
      <c r="EIE39" s="19"/>
      <c r="EIF39" s="19"/>
      <c r="EIG39" s="19"/>
      <c r="EIH39" s="19"/>
      <c r="EII39" s="19"/>
      <c r="EIJ39" s="19"/>
      <c r="EIK39" s="19"/>
      <c r="EIL39" s="19"/>
      <c r="EIM39" s="19"/>
      <c r="EIN39" s="19"/>
      <c r="EIO39" s="19"/>
      <c r="EIP39" s="19"/>
      <c r="EIQ39" s="19"/>
      <c r="EIR39" s="19"/>
      <c r="EIS39" s="19"/>
      <c r="EIT39" s="19"/>
      <c r="EIU39" s="19"/>
      <c r="EIV39" s="19"/>
      <c r="EIW39" s="19"/>
      <c r="EIX39" s="19"/>
      <c r="EIY39" s="19"/>
      <c r="EIZ39" s="19"/>
      <c r="EJA39" s="19"/>
      <c r="EJB39" s="19"/>
      <c r="EJC39" s="19"/>
      <c r="EJD39" s="19"/>
      <c r="EJE39" s="19"/>
      <c r="EJF39" s="19"/>
      <c r="EJG39" s="19"/>
      <c r="EJH39" s="19"/>
      <c r="EJI39" s="19"/>
      <c r="EJJ39" s="19"/>
      <c r="EJK39" s="19"/>
      <c r="EJL39" s="19"/>
      <c r="EJM39" s="19"/>
      <c r="EJN39" s="19"/>
      <c r="EJO39" s="19"/>
      <c r="EJP39" s="19"/>
      <c r="EJQ39" s="19"/>
      <c r="EJR39" s="19"/>
      <c r="EJS39" s="19"/>
      <c r="EJT39" s="19"/>
      <c r="EJU39" s="19"/>
      <c r="EJV39" s="19"/>
      <c r="EJW39" s="19"/>
      <c r="EJX39" s="19"/>
      <c r="EJY39" s="19"/>
      <c r="EJZ39" s="19"/>
      <c r="EKA39" s="19"/>
      <c r="EKB39" s="19"/>
      <c r="EKC39" s="19"/>
      <c r="EKD39" s="19"/>
      <c r="EKE39" s="19"/>
      <c r="EKF39" s="19"/>
      <c r="EKG39" s="19"/>
      <c r="EKH39" s="19"/>
      <c r="EKI39" s="19"/>
      <c r="EKJ39" s="19"/>
      <c r="EKK39" s="19"/>
      <c r="EKL39" s="19"/>
      <c r="EKM39" s="19"/>
      <c r="EKN39" s="19"/>
      <c r="EKO39" s="19"/>
      <c r="EKP39" s="19"/>
      <c r="EKQ39" s="19"/>
      <c r="EKR39" s="19"/>
      <c r="EKS39" s="19"/>
      <c r="EKT39" s="19"/>
      <c r="EKU39" s="19"/>
      <c r="EKV39" s="19"/>
      <c r="EKW39" s="19"/>
      <c r="EKX39" s="19"/>
      <c r="EKY39" s="19"/>
      <c r="EKZ39" s="19"/>
      <c r="ELA39" s="19"/>
      <c r="ELB39" s="19"/>
      <c r="ELC39" s="19"/>
      <c r="ELD39" s="19"/>
      <c r="ELE39" s="19"/>
      <c r="ELF39" s="19"/>
      <c r="ELG39" s="19"/>
      <c r="ELH39" s="19"/>
      <c r="ELI39" s="19"/>
      <c r="ELJ39" s="19"/>
      <c r="ELK39" s="19"/>
      <c r="ELL39" s="19"/>
      <c r="ELM39" s="19"/>
      <c r="ELN39" s="19"/>
      <c r="ELO39" s="19"/>
      <c r="ELP39" s="19"/>
      <c r="ELQ39" s="19"/>
      <c r="ELR39" s="19"/>
      <c r="ELS39" s="19"/>
      <c r="ELT39" s="19"/>
      <c r="ELU39" s="19"/>
      <c r="ELV39" s="19"/>
      <c r="ELW39" s="19"/>
      <c r="ELX39" s="19"/>
      <c r="ELY39" s="19"/>
      <c r="ELZ39" s="19"/>
      <c r="EMA39" s="19"/>
      <c r="EMB39" s="19"/>
      <c r="EMC39" s="19"/>
      <c r="EMD39" s="19"/>
      <c r="EME39" s="19"/>
      <c r="EMF39" s="19"/>
      <c r="EMG39" s="19"/>
      <c r="EMH39" s="19"/>
      <c r="EMI39" s="19"/>
      <c r="EMJ39" s="19"/>
      <c r="EMK39" s="19"/>
      <c r="EML39" s="19"/>
      <c r="EMM39" s="19"/>
      <c r="EMN39" s="19"/>
      <c r="EMO39" s="19"/>
      <c r="EMP39" s="19"/>
      <c r="EMQ39" s="19"/>
      <c r="EMR39" s="19"/>
      <c r="EMS39" s="19"/>
      <c r="EMT39" s="19"/>
      <c r="EMU39" s="19"/>
      <c r="EMV39" s="19"/>
      <c r="EMW39" s="19"/>
      <c r="EMX39" s="19"/>
      <c r="EMY39" s="19"/>
      <c r="EMZ39" s="19"/>
      <c r="ENA39" s="19"/>
      <c r="ENB39" s="19"/>
      <c r="ENC39" s="19"/>
      <c r="END39" s="19"/>
      <c r="ENE39" s="19"/>
      <c r="ENF39" s="19"/>
      <c r="ENG39" s="19"/>
      <c r="ENH39" s="19"/>
      <c r="ENI39" s="19"/>
      <c r="ENJ39" s="19"/>
      <c r="ENK39" s="19"/>
      <c r="ENL39" s="19"/>
      <c r="ENM39" s="19"/>
      <c r="ENN39" s="19"/>
      <c r="ENO39" s="19"/>
      <c r="ENP39" s="19"/>
      <c r="ENQ39" s="19"/>
      <c r="ENR39" s="19"/>
      <c r="ENS39" s="19"/>
      <c r="ENT39" s="19"/>
      <c r="ENU39" s="19"/>
      <c r="ENV39" s="19"/>
      <c r="ENW39" s="19"/>
      <c r="ENX39" s="19"/>
      <c r="ENY39" s="19"/>
      <c r="ENZ39" s="19"/>
      <c r="EOA39" s="19"/>
      <c r="EOB39" s="19"/>
      <c r="EOC39" s="19"/>
      <c r="EOD39" s="19"/>
      <c r="EOE39" s="19"/>
      <c r="EOF39" s="19"/>
      <c r="EOG39" s="19"/>
      <c r="EOH39" s="19"/>
      <c r="EOI39" s="19"/>
      <c r="EOJ39" s="19"/>
      <c r="EOK39" s="19"/>
      <c r="EOL39" s="19"/>
      <c r="EOM39" s="19"/>
      <c r="EON39" s="19"/>
      <c r="EOO39" s="19"/>
      <c r="EOP39" s="19"/>
      <c r="EOQ39" s="19"/>
      <c r="EOR39" s="19"/>
      <c r="EOS39" s="19"/>
      <c r="EOT39" s="19"/>
      <c r="EOU39" s="19"/>
      <c r="EOV39" s="19"/>
      <c r="EOW39" s="19"/>
      <c r="EOX39" s="19"/>
      <c r="EOY39" s="19"/>
      <c r="EOZ39" s="19"/>
      <c r="EPA39" s="19"/>
      <c r="EPB39" s="19"/>
      <c r="EPC39" s="19"/>
      <c r="EPD39" s="19"/>
      <c r="EPE39" s="19"/>
      <c r="EPF39" s="19"/>
      <c r="EPG39" s="19"/>
      <c r="EPH39" s="19"/>
      <c r="EPI39" s="19"/>
      <c r="EPJ39" s="19"/>
      <c r="EPK39" s="19"/>
      <c r="EPL39" s="19"/>
      <c r="EPM39" s="19"/>
      <c r="EPN39" s="19"/>
      <c r="EPO39" s="19"/>
      <c r="EPP39" s="19"/>
      <c r="EPQ39" s="19"/>
      <c r="EPR39" s="19"/>
      <c r="EPS39" s="19"/>
      <c r="EPT39" s="19"/>
      <c r="EPU39" s="19"/>
      <c r="EPV39" s="19"/>
      <c r="EPW39" s="19"/>
      <c r="EPX39" s="19"/>
      <c r="EPY39" s="19"/>
      <c r="EPZ39" s="19"/>
      <c r="EQA39" s="19"/>
      <c r="EQB39" s="19"/>
      <c r="EQC39" s="19"/>
      <c r="EQD39" s="19"/>
      <c r="EQE39" s="19"/>
      <c r="EQF39" s="19"/>
      <c r="EQG39" s="19"/>
      <c r="EQH39" s="19"/>
      <c r="EQI39" s="19"/>
      <c r="EQJ39" s="19"/>
      <c r="EQK39" s="19"/>
      <c r="EQL39" s="19"/>
      <c r="EQM39" s="19"/>
      <c r="EQN39" s="19"/>
      <c r="EQO39" s="19"/>
      <c r="EQP39" s="19"/>
      <c r="EQQ39" s="19"/>
      <c r="EQR39" s="19"/>
      <c r="EQS39" s="19"/>
      <c r="EQT39" s="19"/>
      <c r="EQU39" s="19"/>
      <c r="EQV39" s="19"/>
      <c r="EQW39" s="19"/>
      <c r="EQX39" s="19"/>
      <c r="EQY39" s="19"/>
      <c r="EQZ39" s="19"/>
      <c r="ERA39" s="19"/>
      <c r="ERB39" s="19"/>
      <c r="ERC39" s="19"/>
      <c r="ERD39" s="19"/>
      <c r="ERE39" s="19"/>
      <c r="ERF39" s="19"/>
      <c r="ERG39" s="19"/>
      <c r="ERH39" s="19"/>
      <c r="ERI39" s="19"/>
      <c r="ERJ39" s="19"/>
      <c r="ERK39" s="19"/>
      <c r="ERL39" s="19"/>
      <c r="ERM39" s="19"/>
      <c r="ERN39" s="19"/>
      <c r="ERO39" s="19"/>
      <c r="ERP39" s="19"/>
      <c r="ERQ39" s="19"/>
      <c r="ERR39" s="19"/>
      <c r="ERS39" s="19"/>
      <c r="ERT39" s="19"/>
      <c r="ERU39" s="19"/>
      <c r="ERV39" s="19"/>
      <c r="ERW39" s="19"/>
      <c r="ERX39" s="19"/>
      <c r="ERY39" s="19"/>
      <c r="ERZ39" s="19"/>
      <c r="ESA39" s="19"/>
      <c r="ESB39" s="19"/>
      <c r="ESC39" s="19"/>
      <c r="ESD39" s="19"/>
      <c r="ESE39" s="19"/>
      <c r="ESF39" s="19"/>
      <c r="ESG39" s="19"/>
      <c r="ESH39" s="19"/>
      <c r="ESI39" s="19"/>
      <c r="ESJ39" s="19"/>
      <c r="ESK39" s="19"/>
      <c r="ESL39" s="19"/>
      <c r="ESM39" s="19"/>
      <c r="ESN39" s="19"/>
      <c r="ESO39" s="19"/>
      <c r="ESP39" s="19"/>
      <c r="ESQ39" s="19"/>
      <c r="ESR39" s="19"/>
      <c r="ESS39" s="19"/>
      <c r="EST39" s="19"/>
      <c r="ESU39" s="19"/>
      <c r="ESV39" s="19"/>
      <c r="ESW39" s="19"/>
      <c r="ESX39" s="19"/>
      <c r="ESY39" s="19"/>
      <c r="ESZ39" s="19"/>
      <c r="ETA39" s="19"/>
      <c r="ETB39" s="19"/>
      <c r="ETC39" s="19"/>
      <c r="ETD39" s="19"/>
      <c r="ETE39" s="19"/>
      <c r="ETF39" s="19"/>
      <c r="ETG39" s="19"/>
      <c r="ETH39" s="19"/>
      <c r="ETI39" s="19"/>
      <c r="ETJ39" s="19"/>
      <c r="ETK39" s="19"/>
      <c r="ETL39" s="19"/>
      <c r="ETM39" s="19"/>
      <c r="ETN39" s="19"/>
      <c r="ETO39" s="19"/>
      <c r="ETP39" s="19"/>
      <c r="ETQ39" s="19"/>
      <c r="ETR39" s="19"/>
      <c r="ETS39" s="19"/>
      <c r="ETT39" s="19"/>
      <c r="ETU39" s="19"/>
      <c r="ETV39" s="19"/>
      <c r="ETW39" s="19"/>
      <c r="ETX39" s="19"/>
      <c r="ETY39" s="19"/>
      <c r="ETZ39" s="19"/>
      <c r="EUA39" s="19"/>
      <c r="EUB39" s="19"/>
      <c r="EUC39" s="19"/>
      <c r="EUD39" s="19"/>
      <c r="EUE39" s="19"/>
      <c r="EUF39" s="19"/>
      <c r="EUG39" s="19"/>
      <c r="EUH39" s="19"/>
      <c r="EUI39" s="19"/>
      <c r="EUJ39" s="19"/>
      <c r="EUK39" s="19"/>
      <c r="EUL39" s="19"/>
      <c r="EUM39" s="19"/>
      <c r="EUN39" s="19"/>
      <c r="EUO39" s="19"/>
      <c r="EUP39" s="19"/>
      <c r="EUQ39" s="19"/>
      <c r="EUR39" s="19"/>
      <c r="EUS39" s="19"/>
      <c r="EUT39" s="19"/>
      <c r="EUU39" s="19"/>
      <c r="EUV39" s="19"/>
      <c r="EUW39" s="19"/>
      <c r="EUX39" s="19"/>
      <c r="EUY39" s="19"/>
      <c r="EUZ39" s="19"/>
      <c r="EVA39" s="19"/>
      <c r="EVB39" s="19"/>
      <c r="EVC39" s="19"/>
      <c r="EVD39" s="19"/>
      <c r="EVE39" s="19"/>
      <c r="EVF39" s="19"/>
      <c r="EVG39" s="19"/>
      <c r="EVH39" s="19"/>
      <c r="EVI39" s="19"/>
      <c r="EVJ39" s="19"/>
      <c r="EVK39" s="19"/>
      <c r="EVL39" s="19"/>
      <c r="EVM39" s="19"/>
      <c r="EVN39" s="19"/>
      <c r="EVO39" s="19"/>
      <c r="EVP39" s="19"/>
      <c r="EVQ39" s="19"/>
      <c r="EVR39" s="19"/>
      <c r="EVS39" s="19"/>
      <c r="EVT39" s="19"/>
      <c r="EVU39" s="19"/>
      <c r="EVV39" s="19"/>
      <c r="EVW39" s="19"/>
      <c r="EVX39" s="19"/>
      <c r="EVY39" s="19"/>
      <c r="EVZ39" s="19"/>
      <c r="EWA39" s="19"/>
      <c r="EWB39" s="19"/>
      <c r="EWC39" s="19"/>
      <c r="EWD39" s="19"/>
      <c r="EWE39" s="19"/>
      <c r="EWF39" s="19"/>
      <c r="EWG39" s="19"/>
      <c r="EWH39" s="19"/>
      <c r="EWI39" s="19"/>
      <c r="EWJ39" s="19"/>
      <c r="EWK39" s="19"/>
      <c r="EWL39" s="19"/>
      <c r="EWM39" s="19"/>
      <c r="EWN39" s="19"/>
      <c r="EWO39" s="19"/>
      <c r="EWP39" s="19"/>
      <c r="EWQ39" s="19"/>
      <c r="EWR39" s="19"/>
      <c r="EWS39" s="19"/>
      <c r="EWT39" s="19"/>
      <c r="EWU39" s="19"/>
      <c r="EWV39" s="19"/>
      <c r="EWW39" s="19"/>
      <c r="EWX39" s="19"/>
      <c r="EWY39" s="19"/>
      <c r="EWZ39" s="19"/>
      <c r="EXA39" s="19"/>
      <c r="EXB39" s="19"/>
      <c r="EXC39" s="19"/>
      <c r="EXD39" s="19"/>
      <c r="EXE39" s="19"/>
      <c r="EXF39" s="19"/>
      <c r="EXG39" s="19"/>
      <c r="EXH39" s="19"/>
      <c r="EXI39" s="19"/>
      <c r="EXJ39" s="19"/>
      <c r="EXK39" s="19"/>
      <c r="EXL39" s="19"/>
      <c r="EXM39" s="19"/>
      <c r="EXN39" s="19"/>
      <c r="EXO39" s="19"/>
      <c r="EXP39" s="19"/>
      <c r="EXQ39" s="19"/>
      <c r="EXR39" s="19"/>
      <c r="EXS39" s="19"/>
      <c r="EXT39" s="19"/>
      <c r="EXU39" s="19"/>
      <c r="EXV39" s="19"/>
      <c r="EXW39" s="19"/>
      <c r="EXX39" s="19"/>
      <c r="EXY39" s="19"/>
      <c r="EXZ39" s="19"/>
      <c r="EYA39" s="19"/>
      <c r="EYB39" s="19"/>
      <c r="EYC39" s="19"/>
      <c r="EYD39" s="19"/>
      <c r="EYE39" s="19"/>
      <c r="EYF39" s="19"/>
      <c r="EYG39" s="19"/>
      <c r="EYH39" s="19"/>
      <c r="EYI39" s="19"/>
      <c r="EYJ39" s="19"/>
      <c r="EYK39" s="19"/>
      <c r="EYL39" s="19"/>
      <c r="EYM39" s="19"/>
      <c r="EYN39" s="19"/>
      <c r="EYO39" s="19"/>
      <c r="EYP39" s="19"/>
      <c r="EYQ39" s="19"/>
      <c r="EYR39" s="19"/>
      <c r="EYS39" s="19"/>
      <c r="EYT39" s="19"/>
      <c r="EYU39" s="19"/>
      <c r="EYV39" s="19"/>
      <c r="EYW39" s="19"/>
      <c r="EYX39" s="19"/>
      <c r="EYY39" s="19"/>
      <c r="EYZ39" s="19"/>
      <c r="EZA39" s="19"/>
      <c r="EZB39" s="19"/>
      <c r="EZC39" s="19"/>
      <c r="EZD39" s="19"/>
      <c r="EZE39" s="19"/>
      <c r="EZF39" s="19"/>
      <c r="EZG39" s="19"/>
      <c r="EZH39" s="19"/>
      <c r="EZI39" s="19"/>
      <c r="EZJ39" s="19"/>
      <c r="EZK39" s="19"/>
      <c r="EZL39" s="19"/>
      <c r="EZM39" s="19"/>
      <c r="EZN39" s="19"/>
      <c r="EZO39" s="19"/>
      <c r="EZP39" s="19"/>
      <c r="EZQ39" s="19"/>
      <c r="EZR39" s="19"/>
      <c r="EZS39" s="19"/>
      <c r="EZT39" s="19"/>
      <c r="EZU39" s="19"/>
      <c r="EZV39" s="19"/>
      <c r="EZW39" s="19"/>
      <c r="EZX39" s="19"/>
      <c r="EZY39" s="19"/>
      <c r="EZZ39" s="19"/>
      <c r="FAA39" s="19"/>
      <c r="FAB39" s="19"/>
      <c r="FAC39" s="19"/>
      <c r="FAD39" s="19"/>
      <c r="FAE39" s="19"/>
      <c r="FAF39" s="19"/>
      <c r="FAG39" s="19"/>
      <c r="FAH39" s="19"/>
      <c r="FAI39" s="19"/>
      <c r="FAJ39" s="19"/>
      <c r="FAK39" s="19"/>
      <c r="FAL39" s="19"/>
      <c r="FAM39" s="19"/>
      <c r="FAN39" s="19"/>
      <c r="FAO39" s="19"/>
      <c r="FAP39" s="19"/>
      <c r="FAQ39" s="19"/>
      <c r="FAR39" s="19"/>
      <c r="FAS39" s="19"/>
      <c r="FAT39" s="19"/>
      <c r="FAU39" s="19"/>
      <c r="FAV39" s="19"/>
      <c r="FAW39" s="19"/>
      <c r="FAX39" s="19"/>
      <c r="FAY39" s="19"/>
      <c r="FAZ39" s="19"/>
      <c r="FBA39" s="19"/>
      <c r="FBB39" s="19"/>
      <c r="FBC39" s="19"/>
      <c r="FBD39" s="19"/>
      <c r="FBE39" s="19"/>
      <c r="FBF39" s="19"/>
      <c r="FBG39" s="19"/>
      <c r="FBH39" s="19"/>
      <c r="FBI39" s="19"/>
      <c r="FBJ39" s="19"/>
      <c r="FBK39" s="19"/>
      <c r="FBL39" s="19"/>
      <c r="FBM39" s="19"/>
      <c r="FBN39" s="19"/>
      <c r="FBO39" s="19"/>
      <c r="FBP39" s="19"/>
      <c r="FBQ39" s="19"/>
      <c r="FBR39" s="19"/>
      <c r="FBS39" s="19"/>
      <c r="FBT39" s="19"/>
      <c r="FBU39" s="19"/>
      <c r="FBV39" s="19"/>
      <c r="FBW39" s="19"/>
      <c r="FBX39" s="19"/>
      <c r="FBY39" s="19"/>
      <c r="FBZ39" s="19"/>
      <c r="FCA39" s="19"/>
      <c r="FCB39" s="19"/>
      <c r="FCC39" s="19"/>
      <c r="FCD39" s="19"/>
      <c r="FCE39" s="19"/>
      <c r="FCF39" s="19"/>
      <c r="FCG39" s="19"/>
      <c r="FCH39" s="19"/>
      <c r="FCI39" s="19"/>
      <c r="FCJ39" s="19"/>
      <c r="FCK39" s="19"/>
      <c r="FCL39" s="19"/>
      <c r="FCM39" s="19"/>
      <c r="FCN39" s="19"/>
      <c r="FCO39" s="19"/>
      <c r="FCP39" s="19"/>
      <c r="FCQ39" s="19"/>
      <c r="FCR39" s="19"/>
      <c r="FCS39" s="19"/>
      <c r="FCT39" s="19"/>
      <c r="FCU39" s="19"/>
      <c r="FCV39" s="19"/>
      <c r="FCW39" s="19"/>
      <c r="FCX39" s="19"/>
      <c r="FCY39" s="19"/>
      <c r="FCZ39" s="19"/>
      <c r="FDA39" s="19"/>
      <c r="FDB39" s="19"/>
      <c r="FDC39" s="19"/>
      <c r="FDD39" s="19"/>
      <c r="FDE39" s="19"/>
      <c r="FDF39" s="19"/>
      <c r="FDG39" s="19"/>
      <c r="FDH39" s="19"/>
      <c r="FDI39" s="19"/>
      <c r="FDJ39" s="19"/>
      <c r="FDK39" s="19"/>
      <c r="FDL39" s="19"/>
      <c r="FDM39" s="19"/>
      <c r="FDN39" s="19"/>
      <c r="FDO39" s="19"/>
      <c r="FDP39" s="19"/>
      <c r="FDQ39" s="19"/>
      <c r="FDR39" s="19"/>
      <c r="FDS39" s="19"/>
      <c r="FDT39" s="19"/>
      <c r="FDU39" s="19"/>
      <c r="FDV39" s="19"/>
      <c r="FDW39" s="19"/>
      <c r="FDX39" s="19"/>
      <c r="FDY39" s="19"/>
      <c r="FDZ39" s="19"/>
      <c r="FEA39" s="19"/>
      <c r="FEB39" s="19"/>
      <c r="FEC39" s="19"/>
      <c r="FED39" s="19"/>
      <c r="FEE39" s="19"/>
      <c r="FEF39" s="19"/>
      <c r="FEG39" s="19"/>
      <c r="FEH39" s="19"/>
      <c r="FEI39" s="19"/>
      <c r="FEJ39" s="19"/>
      <c r="FEK39" s="19"/>
      <c r="FEL39" s="19"/>
      <c r="FEM39" s="19"/>
      <c r="FEN39" s="19"/>
      <c r="FEO39" s="19"/>
      <c r="FEP39" s="19"/>
      <c r="FEQ39" s="19"/>
      <c r="FER39" s="19"/>
      <c r="FES39" s="19"/>
      <c r="FET39" s="19"/>
      <c r="FEU39" s="19"/>
      <c r="FEV39" s="19"/>
      <c r="FEW39" s="19"/>
      <c r="FEX39" s="19"/>
      <c r="FEY39" s="19"/>
      <c r="FEZ39" s="19"/>
      <c r="FFA39" s="19"/>
      <c r="FFB39" s="19"/>
      <c r="FFC39" s="19"/>
      <c r="FFD39" s="19"/>
      <c r="FFE39" s="19"/>
      <c r="FFF39" s="19"/>
      <c r="FFG39" s="19"/>
      <c r="FFH39" s="19"/>
      <c r="FFI39" s="19"/>
      <c r="FFJ39" s="19"/>
      <c r="FFK39" s="19"/>
      <c r="FFL39" s="19"/>
      <c r="FFM39" s="19"/>
      <c r="FFN39" s="19"/>
      <c r="FFO39" s="19"/>
      <c r="FFP39" s="19"/>
      <c r="FFQ39" s="19"/>
      <c r="FFR39" s="19"/>
      <c r="FFS39" s="19"/>
      <c r="FFT39" s="19"/>
      <c r="FFU39" s="19"/>
      <c r="FFV39" s="19"/>
      <c r="FFW39" s="19"/>
      <c r="FFX39" s="19"/>
      <c r="FFY39" s="19"/>
      <c r="FFZ39" s="19"/>
      <c r="FGA39" s="19"/>
      <c r="FGB39" s="19"/>
      <c r="FGC39" s="19"/>
      <c r="FGD39" s="19"/>
      <c r="FGE39" s="19"/>
      <c r="FGF39" s="19"/>
      <c r="FGG39" s="19"/>
      <c r="FGH39" s="19"/>
      <c r="FGI39" s="19"/>
      <c r="FGJ39" s="19"/>
      <c r="FGK39" s="19"/>
      <c r="FGL39" s="19"/>
      <c r="FGM39" s="19"/>
      <c r="FGN39" s="19"/>
      <c r="FGO39" s="19"/>
      <c r="FGP39" s="19"/>
      <c r="FGQ39" s="19"/>
      <c r="FGR39" s="19"/>
      <c r="FGS39" s="19"/>
      <c r="FGT39" s="19"/>
      <c r="FGU39" s="19"/>
      <c r="FGV39" s="19"/>
      <c r="FGW39" s="19"/>
      <c r="FGX39" s="19"/>
      <c r="FGY39" s="19"/>
      <c r="FGZ39" s="19"/>
      <c r="FHA39" s="19"/>
      <c r="FHB39" s="19"/>
      <c r="FHC39" s="19"/>
      <c r="FHD39" s="19"/>
      <c r="FHE39" s="19"/>
      <c r="FHF39" s="19"/>
      <c r="FHG39" s="19"/>
      <c r="FHH39" s="19"/>
      <c r="FHI39" s="19"/>
      <c r="FHJ39" s="19"/>
      <c r="FHK39" s="19"/>
      <c r="FHL39" s="19"/>
      <c r="FHM39" s="19"/>
      <c r="FHN39" s="19"/>
      <c r="FHO39" s="19"/>
      <c r="FHP39" s="19"/>
      <c r="FHQ39" s="19"/>
      <c r="FHR39" s="19"/>
      <c r="FHS39" s="19"/>
      <c r="FHT39" s="19"/>
      <c r="FHU39" s="19"/>
      <c r="FHV39" s="19"/>
      <c r="FHW39" s="19"/>
      <c r="FHX39" s="19"/>
      <c r="FHY39" s="19"/>
      <c r="FHZ39" s="19"/>
      <c r="FIA39" s="19"/>
      <c r="FIB39" s="19"/>
      <c r="FIC39" s="19"/>
      <c r="FID39" s="19"/>
      <c r="FIE39" s="19"/>
      <c r="FIF39" s="19"/>
      <c r="FIG39" s="19"/>
      <c r="FIH39" s="19"/>
      <c r="FII39" s="19"/>
      <c r="FIJ39" s="19"/>
      <c r="FIK39" s="19"/>
      <c r="FIL39" s="19"/>
      <c r="FIM39" s="19"/>
      <c r="FIN39" s="19"/>
      <c r="FIO39" s="19"/>
      <c r="FIP39" s="19"/>
      <c r="FIQ39" s="19"/>
      <c r="FIR39" s="19"/>
      <c r="FIS39" s="19"/>
      <c r="FIT39" s="19"/>
      <c r="FIU39" s="19"/>
      <c r="FIV39" s="19"/>
      <c r="FIW39" s="19"/>
      <c r="FIX39" s="19"/>
      <c r="FIY39" s="19"/>
      <c r="FIZ39" s="19"/>
      <c r="FJA39" s="19"/>
      <c r="FJB39" s="19"/>
      <c r="FJC39" s="19"/>
      <c r="FJD39" s="19"/>
      <c r="FJE39" s="19"/>
      <c r="FJF39" s="19"/>
      <c r="FJG39" s="19"/>
      <c r="FJH39" s="19"/>
      <c r="FJI39" s="19"/>
      <c r="FJJ39" s="19"/>
      <c r="FJK39" s="19"/>
      <c r="FJL39" s="19"/>
      <c r="FJM39" s="19"/>
      <c r="FJN39" s="19"/>
      <c r="FJO39" s="19"/>
      <c r="FJP39" s="19"/>
      <c r="FJQ39" s="19"/>
      <c r="FJR39" s="19"/>
      <c r="FJS39" s="19"/>
      <c r="FJT39" s="19"/>
      <c r="FJU39" s="19"/>
      <c r="FJV39" s="19"/>
      <c r="FJW39" s="19"/>
      <c r="FJX39" s="19"/>
      <c r="FJY39" s="19"/>
      <c r="FJZ39" s="19"/>
      <c r="FKA39" s="19"/>
      <c r="FKB39" s="19"/>
      <c r="FKC39" s="19"/>
      <c r="FKD39" s="19"/>
      <c r="FKE39" s="19"/>
      <c r="FKF39" s="19"/>
      <c r="FKG39" s="19"/>
      <c r="FKH39" s="19"/>
      <c r="FKI39" s="19"/>
      <c r="FKJ39" s="19"/>
      <c r="FKK39" s="19"/>
      <c r="FKL39" s="19"/>
      <c r="FKM39" s="19"/>
      <c r="FKN39" s="19"/>
      <c r="FKO39" s="19"/>
      <c r="FKP39" s="19"/>
      <c r="FKQ39" s="19"/>
      <c r="FKR39" s="19"/>
      <c r="FKS39" s="19"/>
      <c r="FKT39" s="19"/>
      <c r="FKU39" s="19"/>
      <c r="FKV39" s="19"/>
      <c r="FKW39" s="19"/>
      <c r="FKX39" s="19"/>
      <c r="FKY39" s="19"/>
      <c r="FKZ39" s="19"/>
      <c r="FLA39" s="19"/>
      <c r="FLB39" s="19"/>
      <c r="FLC39" s="19"/>
      <c r="FLD39" s="19"/>
      <c r="FLE39" s="19"/>
      <c r="FLF39" s="19"/>
      <c r="FLG39" s="19"/>
      <c r="FLH39" s="19"/>
      <c r="FLI39" s="19"/>
      <c r="FLJ39" s="19"/>
      <c r="FLK39" s="19"/>
      <c r="FLL39" s="19"/>
      <c r="FLM39" s="19"/>
      <c r="FLN39" s="19"/>
      <c r="FLO39" s="19"/>
      <c r="FLP39" s="19"/>
      <c r="FLQ39" s="19"/>
      <c r="FLR39" s="19"/>
      <c r="FLS39" s="19"/>
      <c r="FLT39" s="19"/>
      <c r="FLU39" s="19"/>
      <c r="FLV39" s="19"/>
      <c r="FLW39" s="19"/>
      <c r="FLX39" s="19"/>
      <c r="FLY39" s="19"/>
      <c r="FLZ39" s="19"/>
      <c r="FMA39" s="19"/>
      <c r="FMB39" s="19"/>
      <c r="FMC39" s="19"/>
      <c r="FMD39" s="19"/>
      <c r="FME39" s="19"/>
      <c r="FMF39" s="19"/>
      <c r="FMG39" s="19"/>
      <c r="FMH39" s="19"/>
      <c r="FMI39" s="19"/>
      <c r="FMJ39" s="19"/>
      <c r="FMK39" s="19"/>
      <c r="FML39" s="19"/>
      <c r="FMM39" s="19"/>
      <c r="FMN39" s="19"/>
      <c r="FMO39" s="19"/>
      <c r="FMP39" s="19"/>
      <c r="FMQ39" s="19"/>
      <c r="FMR39" s="19"/>
      <c r="FMS39" s="19"/>
      <c r="FMT39" s="19"/>
      <c r="FMU39" s="19"/>
      <c r="FMV39" s="19"/>
      <c r="FMW39" s="19"/>
      <c r="FMX39" s="19"/>
      <c r="FMY39" s="19"/>
      <c r="FMZ39" s="19"/>
      <c r="FNA39" s="19"/>
      <c r="FNB39" s="19"/>
      <c r="FNC39" s="19"/>
      <c r="FND39" s="19"/>
      <c r="FNE39" s="19"/>
      <c r="FNF39" s="19"/>
      <c r="FNG39" s="19"/>
      <c r="FNH39" s="19"/>
      <c r="FNI39" s="19"/>
      <c r="FNJ39" s="19"/>
      <c r="FNK39" s="19"/>
      <c r="FNL39" s="19"/>
      <c r="FNM39" s="19"/>
      <c r="FNN39" s="19"/>
      <c r="FNO39" s="19"/>
      <c r="FNP39" s="19"/>
      <c r="FNQ39" s="19"/>
      <c r="FNR39" s="19"/>
      <c r="FNS39" s="19"/>
      <c r="FNT39" s="19"/>
      <c r="FNU39" s="19"/>
      <c r="FNV39" s="19"/>
      <c r="FNW39" s="19"/>
      <c r="FNX39" s="19"/>
      <c r="FNY39" s="19"/>
      <c r="FNZ39" s="19"/>
      <c r="FOA39" s="19"/>
      <c r="FOB39" s="19"/>
      <c r="FOC39" s="19"/>
      <c r="FOD39" s="19"/>
      <c r="FOE39" s="19"/>
      <c r="FOF39" s="19"/>
      <c r="FOG39" s="19"/>
      <c r="FOH39" s="19"/>
      <c r="FOI39" s="19"/>
      <c r="FOJ39" s="19"/>
      <c r="FOK39" s="19"/>
      <c r="FOL39" s="19"/>
      <c r="FOM39" s="19"/>
      <c r="FON39" s="19"/>
      <c r="FOO39" s="19"/>
      <c r="FOP39" s="19"/>
      <c r="FOQ39" s="19"/>
      <c r="FOR39" s="19"/>
      <c r="FOS39" s="19"/>
      <c r="FOT39" s="19"/>
      <c r="FOU39" s="19"/>
      <c r="FOV39" s="19"/>
      <c r="FOW39" s="19"/>
      <c r="FOX39" s="19"/>
      <c r="FOY39" s="19"/>
      <c r="FOZ39" s="19"/>
      <c r="FPA39" s="19"/>
      <c r="FPB39" s="19"/>
      <c r="FPC39" s="19"/>
      <c r="FPD39" s="19"/>
      <c r="FPE39" s="19"/>
      <c r="FPF39" s="19"/>
      <c r="FPG39" s="19"/>
      <c r="FPH39" s="19"/>
      <c r="FPI39" s="19"/>
      <c r="FPJ39" s="19"/>
      <c r="FPK39" s="19"/>
      <c r="FPL39" s="19"/>
      <c r="FPM39" s="19"/>
      <c r="FPN39" s="19"/>
      <c r="FPO39" s="19"/>
      <c r="FPP39" s="19"/>
      <c r="FPQ39" s="19"/>
      <c r="FPR39" s="19"/>
      <c r="FPS39" s="19"/>
      <c r="FPT39" s="19"/>
      <c r="FPU39" s="19"/>
      <c r="FPV39" s="19"/>
      <c r="FPW39" s="19"/>
      <c r="FPX39" s="19"/>
      <c r="FPY39" s="19"/>
      <c r="FPZ39" s="19"/>
      <c r="FQA39" s="19"/>
      <c r="FQB39" s="19"/>
      <c r="FQC39" s="19"/>
      <c r="FQD39" s="19"/>
      <c r="FQE39" s="19"/>
      <c r="FQF39" s="19"/>
      <c r="FQG39" s="19"/>
      <c r="FQH39" s="19"/>
      <c r="FQI39" s="19"/>
      <c r="FQJ39" s="19"/>
      <c r="FQK39" s="19"/>
      <c r="FQL39" s="19"/>
      <c r="FQM39" s="19"/>
      <c r="FQN39" s="19"/>
      <c r="FQO39" s="19"/>
      <c r="FQP39" s="19"/>
      <c r="FQQ39" s="19"/>
      <c r="FQR39" s="19"/>
      <c r="FQS39" s="19"/>
      <c r="FQT39" s="19"/>
      <c r="FQU39" s="19"/>
      <c r="FQV39" s="19"/>
      <c r="FQW39" s="19"/>
      <c r="FQX39" s="19"/>
      <c r="FQY39" s="19"/>
      <c r="FQZ39" s="19"/>
      <c r="FRA39" s="19"/>
      <c r="FRB39" s="19"/>
      <c r="FRC39" s="19"/>
      <c r="FRD39" s="19"/>
      <c r="FRE39" s="19"/>
      <c r="FRF39" s="19"/>
      <c r="FRG39" s="19"/>
      <c r="FRH39" s="19"/>
      <c r="FRI39" s="19"/>
      <c r="FRJ39" s="19"/>
      <c r="FRK39" s="19"/>
      <c r="FRL39" s="19"/>
      <c r="FRM39" s="19"/>
      <c r="FRN39" s="19"/>
      <c r="FRO39" s="19"/>
      <c r="FRP39" s="19"/>
      <c r="FRQ39" s="19"/>
      <c r="FRR39" s="19"/>
      <c r="FRS39" s="19"/>
      <c r="FRT39" s="19"/>
      <c r="FRU39" s="19"/>
      <c r="FRV39" s="19"/>
      <c r="FRW39" s="19"/>
      <c r="FRX39" s="19"/>
      <c r="FRY39" s="19"/>
      <c r="FRZ39" s="19"/>
      <c r="FSA39" s="19"/>
      <c r="FSB39" s="19"/>
      <c r="FSC39" s="19"/>
      <c r="FSD39" s="19"/>
      <c r="FSE39" s="19"/>
      <c r="FSF39" s="19"/>
      <c r="FSG39" s="19"/>
      <c r="FSH39" s="19"/>
      <c r="FSI39" s="19"/>
      <c r="FSJ39" s="19"/>
      <c r="FSK39" s="19"/>
      <c r="FSL39" s="19"/>
      <c r="FSM39" s="19"/>
      <c r="FSN39" s="19"/>
      <c r="FSO39" s="19"/>
      <c r="FSP39" s="19"/>
      <c r="FSQ39" s="19"/>
      <c r="FSR39" s="19"/>
      <c r="FSS39" s="19"/>
      <c r="FST39" s="19"/>
      <c r="FSU39" s="19"/>
      <c r="FSV39" s="19"/>
      <c r="FSW39" s="19"/>
      <c r="FSX39" s="19"/>
      <c r="FSY39" s="19"/>
      <c r="FSZ39" s="19"/>
      <c r="FTA39" s="19"/>
      <c r="FTB39" s="19"/>
      <c r="FTC39" s="19"/>
      <c r="FTD39" s="19"/>
      <c r="FTE39" s="19"/>
      <c r="FTF39" s="19"/>
      <c r="FTG39" s="19"/>
      <c r="FTH39" s="19"/>
      <c r="FTI39" s="19"/>
      <c r="FTJ39" s="19"/>
      <c r="FTK39" s="19"/>
      <c r="FTL39" s="19"/>
      <c r="FTM39" s="19"/>
      <c r="FTN39" s="19"/>
      <c r="FTO39" s="19"/>
      <c r="FTP39" s="19"/>
      <c r="FTQ39" s="19"/>
      <c r="FTR39" s="19"/>
      <c r="FTS39" s="19"/>
      <c r="FTT39" s="19"/>
      <c r="FTU39" s="19"/>
      <c r="FTV39" s="19"/>
      <c r="FTW39" s="19"/>
      <c r="FTX39" s="19"/>
      <c r="FTY39" s="19"/>
      <c r="FTZ39" s="19"/>
      <c r="FUA39" s="19"/>
      <c r="FUB39" s="19"/>
      <c r="FUC39" s="19"/>
      <c r="FUD39" s="19"/>
      <c r="FUE39" s="19"/>
      <c r="FUF39" s="19"/>
      <c r="FUG39" s="19"/>
      <c r="FUH39" s="19"/>
      <c r="FUI39" s="19"/>
      <c r="FUJ39" s="19"/>
      <c r="FUK39" s="19"/>
      <c r="FUL39" s="19"/>
      <c r="FUM39" s="19"/>
      <c r="FUN39" s="19"/>
      <c r="FUO39" s="19"/>
      <c r="FUP39" s="19"/>
      <c r="FUQ39" s="19"/>
      <c r="FUR39" s="19"/>
      <c r="FUS39" s="19"/>
      <c r="FUT39" s="19"/>
      <c r="FUU39" s="19"/>
      <c r="FUV39" s="19"/>
      <c r="FUW39" s="19"/>
      <c r="FUX39" s="19"/>
      <c r="FUY39" s="19"/>
      <c r="FUZ39" s="19"/>
      <c r="FVA39" s="19"/>
      <c r="FVB39" s="19"/>
      <c r="FVC39" s="19"/>
      <c r="FVD39" s="19"/>
      <c r="FVE39" s="19"/>
      <c r="FVF39" s="19"/>
      <c r="FVG39" s="19"/>
      <c r="FVH39" s="19"/>
      <c r="FVI39" s="19"/>
      <c r="FVJ39" s="19"/>
      <c r="FVK39" s="19"/>
      <c r="FVL39" s="19"/>
      <c r="FVM39" s="19"/>
      <c r="FVN39" s="19"/>
      <c r="FVO39" s="19"/>
      <c r="FVP39" s="19"/>
      <c r="FVQ39" s="19"/>
      <c r="FVR39" s="19"/>
      <c r="FVS39" s="19"/>
      <c r="FVT39" s="19"/>
      <c r="FVU39" s="19"/>
      <c r="FVV39" s="19"/>
      <c r="FVW39" s="19"/>
      <c r="FVX39" s="19"/>
      <c r="FVY39" s="19"/>
      <c r="FVZ39" s="19"/>
      <c r="FWA39" s="19"/>
      <c r="FWB39" s="19"/>
      <c r="FWC39" s="19"/>
      <c r="FWD39" s="19"/>
      <c r="FWE39" s="19"/>
      <c r="FWF39" s="19"/>
      <c r="FWG39" s="19"/>
      <c r="FWH39" s="19"/>
      <c r="FWI39" s="19"/>
      <c r="FWJ39" s="19"/>
      <c r="FWK39" s="19"/>
      <c r="FWL39" s="19"/>
      <c r="FWM39" s="19"/>
      <c r="FWN39" s="19"/>
      <c r="FWO39" s="19"/>
      <c r="FWP39" s="19"/>
      <c r="FWQ39" s="19"/>
      <c r="FWR39" s="19"/>
      <c r="FWS39" s="19"/>
      <c r="FWT39" s="19"/>
      <c r="FWU39" s="19"/>
      <c r="FWV39" s="19"/>
      <c r="FWW39" s="19"/>
      <c r="FWX39" s="19"/>
      <c r="FWY39" s="19"/>
      <c r="FWZ39" s="19"/>
      <c r="FXA39" s="19"/>
      <c r="FXB39" s="19"/>
      <c r="FXC39" s="19"/>
      <c r="FXD39" s="19"/>
      <c r="FXE39" s="19"/>
      <c r="FXF39" s="19"/>
      <c r="FXG39" s="19"/>
      <c r="FXH39" s="19"/>
      <c r="FXI39" s="19"/>
      <c r="FXJ39" s="19"/>
      <c r="FXK39" s="19"/>
      <c r="FXL39" s="19"/>
      <c r="FXM39" s="19"/>
      <c r="FXN39" s="19"/>
      <c r="FXO39" s="19"/>
      <c r="FXP39" s="19"/>
      <c r="FXQ39" s="19"/>
      <c r="FXR39" s="19"/>
      <c r="FXS39" s="19"/>
      <c r="FXT39" s="19"/>
      <c r="FXU39" s="19"/>
      <c r="FXV39" s="19"/>
      <c r="FXW39" s="19"/>
      <c r="FXX39" s="19"/>
      <c r="FXY39" s="19"/>
      <c r="FXZ39" s="19"/>
      <c r="FYA39" s="19"/>
      <c r="FYB39" s="19"/>
      <c r="FYC39" s="19"/>
      <c r="FYD39" s="19"/>
      <c r="FYE39" s="19"/>
      <c r="FYF39" s="19"/>
      <c r="FYG39" s="19"/>
      <c r="FYH39" s="19"/>
      <c r="FYI39" s="19"/>
      <c r="FYJ39" s="19"/>
      <c r="FYK39" s="19"/>
      <c r="FYL39" s="19"/>
      <c r="FYM39" s="19"/>
      <c r="FYN39" s="19"/>
      <c r="FYO39" s="19"/>
      <c r="FYP39" s="19"/>
      <c r="FYQ39" s="19"/>
      <c r="FYR39" s="19"/>
      <c r="FYS39" s="19"/>
      <c r="FYT39" s="19"/>
      <c r="FYU39" s="19"/>
      <c r="FYV39" s="19"/>
      <c r="FYW39" s="19"/>
      <c r="FYX39" s="19"/>
      <c r="FYY39" s="19"/>
      <c r="FYZ39" s="19"/>
      <c r="FZA39" s="19"/>
      <c r="FZB39" s="19"/>
      <c r="FZC39" s="19"/>
      <c r="FZD39" s="19"/>
      <c r="FZE39" s="19"/>
      <c r="FZF39" s="19"/>
      <c r="FZG39" s="19"/>
      <c r="FZH39" s="19"/>
      <c r="FZI39" s="19"/>
      <c r="FZJ39" s="19"/>
      <c r="FZK39" s="19"/>
      <c r="FZL39" s="19"/>
      <c r="FZM39" s="19"/>
      <c r="FZN39" s="19"/>
      <c r="FZO39" s="19"/>
      <c r="FZP39" s="19"/>
      <c r="FZQ39" s="19"/>
      <c r="FZR39" s="19"/>
      <c r="FZS39" s="19"/>
      <c r="FZT39" s="19"/>
      <c r="FZU39" s="19"/>
      <c r="FZV39" s="19"/>
      <c r="FZW39" s="19"/>
      <c r="FZX39" s="19"/>
      <c r="FZY39" s="19"/>
      <c r="FZZ39" s="19"/>
      <c r="GAA39" s="19"/>
      <c r="GAB39" s="19"/>
      <c r="GAC39" s="19"/>
      <c r="GAD39" s="19"/>
      <c r="GAE39" s="19"/>
      <c r="GAF39" s="19"/>
      <c r="GAG39" s="19"/>
      <c r="GAH39" s="19"/>
      <c r="GAI39" s="19"/>
      <c r="GAJ39" s="19"/>
      <c r="GAK39" s="19"/>
      <c r="GAL39" s="19"/>
      <c r="GAM39" s="19"/>
      <c r="GAN39" s="19"/>
      <c r="GAO39" s="19"/>
      <c r="GAP39" s="19"/>
      <c r="GAQ39" s="19"/>
      <c r="GAR39" s="19"/>
      <c r="GAS39" s="19"/>
      <c r="GAT39" s="19"/>
      <c r="GAU39" s="19"/>
      <c r="GAV39" s="19"/>
      <c r="GAW39" s="19"/>
      <c r="GAX39" s="19"/>
      <c r="GAY39" s="19"/>
      <c r="GAZ39" s="19"/>
      <c r="GBA39" s="19"/>
      <c r="GBB39" s="19"/>
      <c r="GBC39" s="19"/>
      <c r="GBD39" s="19"/>
      <c r="GBE39" s="19"/>
      <c r="GBF39" s="19"/>
      <c r="GBG39" s="19"/>
      <c r="GBH39" s="19"/>
      <c r="GBI39" s="19"/>
      <c r="GBJ39" s="19"/>
      <c r="GBK39" s="19"/>
      <c r="GBL39" s="19"/>
      <c r="GBM39" s="19"/>
      <c r="GBN39" s="19"/>
      <c r="GBO39" s="19"/>
      <c r="GBP39" s="19"/>
      <c r="GBQ39" s="19"/>
      <c r="GBR39" s="19"/>
      <c r="GBS39" s="19"/>
      <c r="GBT39" s="19"/>
      <c r="GBU39" s="19"/>
      <c r="GBV39" s="19"/>
      <c r="GBW39" s="19"/>
      <c r="GBX39" s="19"/>
      <c r="GBY39" s="19"/>
      <c r="GBZ39" s="19"/>
      <c r="GCA39" s="19"/>
      <c r="GCB39" s="19"/>
      <c r="GCC39" s="19"/>
      <c r="GCD39" s="19"/>
      <c r="GCE39" s="19"/>
      <c r="GCF39" s="19"/>
      <c r="GCG39" s="19"/>
      <c r="GCH39" s="19"/>
      <c r="GCI39" s="19"/>
      <c r="GCJ39" s="19"/>
      <c r="GCK39" s="19"/>
      <c r="GCL39" s="19"/>
      <c r="GCM39" s="19"/>
      <c r="GCN39" s="19"/>
      <c r="GCO39" s="19"/>
      <c r="GCP39" s="19"/>
      <c r="GCQ39" s="19"/>
      <c r="GCR39" s="19"/>
      <c r="GCS39" s="19"/>
      <c r="GCT39" s="19"/>
      <c r="GCU39" s="19"/>
      <c r="GCV39" s="19"/>
      <c r="GCW39" s="19"/>
      <c r="GCX39" s="19"/>
      <c r="GCY39" s="19"/>
      <c r="GCZ39" s="19"/>
      <c r="GDA39" s="19"/>
      <c r="GDB39" s="19"/>
      <c r="GDC39" s="19"/>
      <c r="GDD39" s="19"/>
      <c r="GDE39" s="19"/>
      <c r="GDF39" s="19"/>
      <c r="GDG39" s="19"/>
      <c r="GDH39" s="19"/>
      <c r="GDI39" s="19"/>
      <c r="GDJ39" s="19"/>
      <c r="GDK39" s="19"/>
      <c r="GDL39" s="19"/>
      <c r="GDM39" s="19"/>
      <c r="GDN39" s="19"/>
      <c r="GDO39" s="19"/>
      <c r="GDP39" s="19"/>
      <c r="GDQ39" s="19"/>
      <c r="GDR39" s="19"/>
      <c r="GDS39" s="19"/>
      <c r="GDT39" s="19"/>
      <c r="GDU39" s="19"/>
      <c r="GDV39" s="19"/>
      <c r="GDW39" s="19"/>
      <c r="GDX39" s="19"/>
      <c r="GDY39" s="19"/>
      <c r="GDZ39" s="19"/>
      <c r="GEA39" s="19"/>
      <c r="GEB39" s="19"/>
      <c r="GEC39" s="19"/>
      <c r="GED39" s="19"/>
      <c r="GEE39" s="19"/>
      <c r="GEF39" s="19"/>
      <c r="GEG39" s="19"/>
      <c r="GEH39" s="19"/>
      <c r="GEI39" s="19"/>
      <c r="GEJ39" s="19"/>
      <c r="GEK39" s="19"/>
      <c r="GEL39" s="19"/>
      <c r="GEM39" s="19"/>
      <c r="GEN39" s="19"/>
      <c r="GEO39" s="19"/>
      <c r="GEP39" s="19"/>
      <c r="GEQ39" s="19"/>
      <c r="GER39" s="19"/>
      <c r="GES39" s="19"/>
      <c r="GET39" s="19"/>
      <c r="GEU39" s="19"/>
      <c r="GEV39" s="19"/>
      <c r="GEW39" s="19"/>
      <c r="GEX39" s="19"/>
      <c r="GEY39" s="19"/>
      <c r="GEZ39" s="19"/>
      <c r="GFA39" s="19"/>
      <c r="GFB39" s="19"/>
      <c r="GFC39" s="19"/>
      <c r="GFD39" s="19"/>
      <c r="GFE39" s="19"/>
      <c r="GFF39" s="19"/>
      <c r="GFG39" s="19"/>
      <c r="GFH39" s="19"/>
      <c r="GFI39" s="19"/>
      <c r="GFJ39" s="19"/>
      <c r="GFK39" s="19"/>
      <c r="GFL39" s="19"/>
      <c r="GFM39" s="19"/>
      <c r="GFN39" s="19"/>
      <c r="GFO39" s="19"/>
      <c r="GFP39" s="19"/>
      <c r="GFQ39" s="19"/>
      <c r="GFR39" s="19"/>
      <c r="GFS39" s="19"/>
      <c r="GFT39" s="19"/>
      <c r="GFU39" s="19"/>
      <c r="GFV39" s="19"/>
      <c r="GFW39" s="19"/>
      <c r="GFX39" s="19"/>
      <c r="GFY39" s="19"/>
      <c r="GFZ39" s="19"/>
      <c r="GGA39" s="19"/>
      <c r="GGB39" s="19"/>
      <c r="GGC39" s="19"/>
      <c r="GGD39" s="19"/>
      <c r="GGE39" s="19"/>
      <c r="GGF39" s="19"/>
      <c r="GGG39" s="19"/>
      <c r="GGH39" s="19"/>
      <c r="GGI39" s="19"/>
      <c r="GGJ39" s="19"/>
      <c r="GGK39" s="19"/>
      <c r="GGL39" s="19"/>
      <c r="GGM39" s="19"/>
      <c r="GGN39" s="19"/>
      <c r="GGO39" s="19"/>
      <c r="GGP39" s="19"/>
      <c r="GGQ39" s="19"/>
      <c r="GGR39" s="19"/>
      <c r="GGS39" s="19"/>
      <c r="GGT39" s="19"/>
      <c r="GGU39" s="19"/>
      <c r="GGV39" s="19"/>
      <c r="GGW39" s="19"/>
      <c r="GGX39" s="19"/>
      <c r="GGY39" s="19"/>
      <c r="GGZ39" s="19"/>
      <c r="GHA39" s="19"/>
      <c r="GHB39" s="19"/>
      <c r="GHC39" s="19"/>
      <c r="GHD39" s="19"/>
      <c r="GHE39" s="19"/>
      <c r="GHF39" s="19"/>
      <c r="GHG39" s="19"/>
      <c r="GHH39" s="19"/>
      <c r="GHI39" s="19"/>
      <c r="GHJ39" s="19"/>
      <c r="GHK39" s="19"/>
      <c r="GHL39" s="19"/>
      <c r="GHM39" s="19"/>
      <c r="GHN39" s="19"/>
      <c r="GHO39" s="19"/>
      <c r="GHP39" s="19"/>
      <c r="GHQ39" s="19"/>
      <c r="GHR39" s="19"/>
      <c r="GHS39" s="19"/>
      <c r="GHT39" s="19"/>
      <c r="GHU39" s="19"/>
      <c r="GHV39" s="19"/>
      <c r="GHW39" s="19"/>
      <c r="GHX39" s="19"/>
      <c r="GHY39" s="19"/>
      <c r="GHZ39" s="19"/>
      <c r="GIA39" s="19"/>
      <c r="GIB39" s="19"/>
      <c r="GIC39" s="19"/>
      <c r="GID39" s="19"/>
      <c r="GIE39" s="19"/>
      <c r="GIF39" s="19"/>
      <c r="GIG39" s="19"/>
      <c r="GIH39" s="19"/>
      <c r="GII39" s="19"/>
      <c r="GIJ39" s="19"/>
      <c r="GIK39" s="19"/>
      <c r="GIL39" s="19"/>
      <c r="GIM39" s="19"/>
      <c r="GIN39" s="19"/>
      <c r="GIO39" s="19"/>
      <c r="GIP39" s="19"/>
      <c r="GIQ39" s="19"/>
      <c r="GIR39" s="19"/>
      <c r="GIS39" s="19"/>
      <c r="GIT39" s="19"/>
      <c r="GIU39" s="19"/>
      <c r="GIV39" s="19"/>
      <c r="GIW39" s="19"/>
      <c r="GIX39" s="19"/>
      <c r="GIY39" s="19"/>
      <c r="GIZ39" s="19"/>
      <c r="GJA39" s="19"/>
      <c r="GJB39" s="19"/>
      <c r="GJC39" s="19"/>
      <c r="GJD39" s="19"/>
      <c r="GJE39" s="19"/>
      <c r="GJF39" s="19"/>
      <c r="GJG39" s="19"/>
      <c r="GJH39" s="19"/>
      <c r="GJI39" s="19"/>
      <c r="GJJ39" s="19"/>
      <c r="GJK39" s="19"/>
      <c r="GJL39" s="19"/>
      <c r="GJM39" s="19"/>
      <c r="GJN39" s="19"/>
      <c r="GJO39" s="19"/>
      <c r="GJP39" s="19"/>
      <c r="GJQ39" s="19"/>
      <c r="GJR39" s="19"/>
      <c r="GJS39" s="19"/>
      <c r="GJT39" s="19"/>
      <c r="GJU39" s="19"/>
      <c r="GJV39" s="19"/>
      <c r="GJW39" s="19"/>
      <c r="GJX39" s="19"/>
      <c r="GJY39" s="19"/>
      <c r="GJZ39" s="19"/>
      <c r="GKA39" s="19"/>
      <c r="GKB39" s="19"/>
      <c r="GKC39" s="19"/>
      <c r="GKD39" s="19"/>
      <c r="GKE39" s="19"/>
      <c r="GKF39" s="19"/>
      <c r="GKG39" s="19"/>
      <c r="GKH39" s="19"/>
      <c r="GKI39" s="19"/>
      <c r="GKJ39" s="19"/>
      <c r="GKK39" s="19"/>
      <c r="GKL39" s="19"/>
      <c r="GKM39" s="19"/>
      <c r="GKN39" s="19"/>
      <c r="GKO39" s="19"/>
      <c r="GKP39" s="19"/>
      <c r="GKQ39" s="19"/>
      <c r="GKR39" s="19"/>
      <c r="GKS39" s="19"/>
      <c r="GKT39" s="19"/>
      <c r="GKU39" s="19"/>
      <c r="GKV39" s="19"/>
      <c r="GKW39" s="19"/>
      <c r="GKX39" s="19"/>
      <c r="GKY39" s="19"/>
      <c r="GKZ39" s="19"/>
      <c r="GLA39" s="19"/>
      <c r="GLB39" s="19"/>
      <c r="GLC39" s="19"/>
      <c r="GLD39" s="19"/>
      <c r="GLE39" s="19"/>
      <c r="GLF39" s="19"/>
      <c r="GLG39" s="19"/>
      <c r="GLH39" s="19"/>
      <c r="GLI39" s="19"/>
      <c r="GLJ39" s="19"/>
      <c r="GLK39" s="19"/>
      <c r="GLL39" s="19"/>
      <c r="GLM39" s="19"/>
      <c r="GLN39" s="19"/>
      <c r="GLO39" s="19"/>
      <c r="GLP39" s="19"/>
      <c r="GLQ39" s="19"/>
      <c r="GLR39" s="19"/>
      <c r="GLS39" s="19"/>
      <c r="GLT39" s="19"/>
      <c r="GLU39" s="19"/>
      <c r="GLV39" s="19"/>
      <c r="GLW39" s="19"/>
      <c r="GLX39" s="19"/>
      <c r="GLY39" s="19"/>
      <c r="GLZ39" s="19"/>
      <c r="GMA39" s="19"/>
      <c r="GMB39" s="19"/>
      <c r="GMC39" s="19"/>
      <c r="GMD39" s="19"/>
      <c r="GME39" s="19"/>
      <c r="GMF39" s="19"/>
      <c r="GMG39" s="19"/>
      <c r="GMH39" s="19"/>
      <c r="GMI39" s="19"/>
      <c r="GMJ39" s="19"/>
      <c r="GMK39" s="19"/>
      <c r="GML39" s="19"/>
      <c r="GMM39" s="19"/>
      <c r="GMN39" s="19"/>
      <c r="GMO39" s="19"/>
      <c r="GMP39" s="19"/>
      <c r="GMQ39" s="19"/>
      <c r="GMR39" s="19"/>
      <c r="GMS39" s="19"/>
      <c r="GMT39" s="19"/>
      <c r="GMU39" s="19"/>
      <c r="GMV39" s="19"/>
      <c r="GMW39" s="19"/>
      <c r="GMX39" s="19"/>
      <c r="GMY39" s="19"/>
      <c r="GMZ39" s="19"/>
      <c r="GNA39" s="19"/>
      <c r="GNB39" s="19"/>
      <c r="GNC39" s="19"/>
      <c r="GND39" s="19"/>
      <c r="GNE39" s="19"/>
      <c r="GNF39" s="19"/>
      <c r="GNG39" s="19"/>
      <c r="GNH39" s="19"/>
      <c r="GNI39" s="19"/>
      <c r="GNJ39" s="19"/>
      <c r="GNK39" s="19"/>
      <c r="GNL39" s="19"/>
      <c r="GNM39" s="19"/>
      <c r="GNN39" s="19"/>
      <c r="GNO39" s="19"/>
      <c r="GNP39" s="19"/>
      <c r="GNQ39" s="19"/>
      <c r="GNR39" s="19"/>
      <c r="GNS39" s="19"/>
      <c r="GNT39" s="19"/>
      <c r="GNU39" s="19"/>
      <c r="GNV39" s="19"/>
      <c r="GNW39" s="19"/>
      <c r="GNX39" s="19"/>
      <c r="GNY39" s="19"/>
      <c r="GNZ39" s="19"/>
      <c r="GOA39" s="19"/>
      <c r="GOB39" s="19"/>
      <c r="GOC39" s="19"/>
      <c r="GOD39" s="19"/>
      <c r="GOE39" s="19"/>
      <c r="GOF39" s="19"/>
      <c r="GOG39" s="19"/>
      <c r="GOH39" s="19"/>
      <c r="GOI39" s="19"/>
      <c r="GOJ39" s="19"/>
      <c r="GOK39" s="19"/>
      <c r="GOL39" s="19"/>
      <c r="GOM39" s="19"/>
      <c r="GON39" s="19"/>
      <c r="GOO39" s="19"/>
      <c r="GOP39" s="19"/>
      <c r="GOQ39" s="19"/>
      <c r="GOR39" s="19"/>
      <c r="GOS39" s="19"/>
      <c r="GOT39" s="19"/>
      <c r="GOU39" s="19"/>
      <c r="GOV39" s="19"/>
      <c r="GOW39" s="19"/>
      <c r="GOX39" s="19"/>
      <c r="GOY39" s="19"/>
      <c r="GOZ39" s="19"/>
      <c r="GPA39" s="19"/>
      <c r="GPB39" s="19"/>
      <c r="GPC39" s="19"/>
      <c r="GPD39" s="19"/>
      <c r="GPE39" s="19"/>
      <c r="GPF39" s="19"/>
      <c r="GPG39" s="19"/>
      <c r="GPH39" s="19"/>
      <c r="GPI39" s="19"/>
      <c r="GPJ39" s="19"/>
      <c r="GPK39" s="19"/>
      <c r="GPL39" s="19"/>
      <c r="GPM39" s="19"/>
      <c r="GPN39" s="19"/>
      <c r="GPO39" s="19"/>
      <c r="GPP39" s="19"/>
      <c r="GPQ39" s="19"/>
      <c r="GPR39" s="19"/>
      <c r="GPS39" s="19"/>
      <c r="GPT39" s="19"/>
      <c r="GPU39" s="19"/>
      <c r="GPV39" s="19"/>
      <c r="GPW39" s="19"/>
      <c r="GPX39" s="19"/>
      <c r="GPY39" s="19"/>
      <c r="GPZ39" s="19"/>
      <c r="GQA39" s="19"/>
      <c r="GQB39" s="19"/>
      <c r="GQC39" s="19"/>
      <c r="GQD39" s="19"/>
      <c r="GQE39" s="19"/>
      <c r="GQF39" s="19"/>
      <c r="GQG39" s="19"/>
      <c r="GQH39" s="19"/>
      <c r="GQI39" s="19"/>
      <c r="GQJ39" s="19"/>
      <c r="GQK39" s="19"/>
      <c r="GQL39" s="19"/>
      <c r="GQM39" s="19"/>
      <c r="GQN39" s="19"/>
      <c r="GQO39" s="19"/>
      <c r="GQP39" s="19"/>
      <c r="GQQ39" s="19"/>
      <c r="GQR39" s="19"/>
      <c r="GQS39" s="19"/>
      <c r="GQT39" s="19"/>
      <c r="GQU39" s="19"/>
      <c r="GQV39" s="19"/>
      <c r="GQW39" s="19"/>
      <c r="GQX39" s="19"/>
      <c r="GQY39" s="19"/>
      <c r="GQZ39" s="19"/>
      <c r="GRA39" s="19"/>
      <c r="GRB39" s="19"/>
      <c r="GRC39" s="19"/>
      <c r="GRD39" s="19"/>
      <c r="GRE39" s="19"/>
      <c r="GRF39" s="19"/>
      <c r="GRG39" s="19"/>
      <c r="GRH39" s="19"/>
      <c r="GRI39" s="19"/>
      <c r="GRJ39" s="19"/>
      <c r="GRK39" s="19"/>
      <c r="GRL39" s="19"/>
      <c r="GRM39" s="19"/>
      <c r="GRN39" s="19"/>
      <c r="GRO39" s="19"/>
      <c r="GRP39" s="19"/>
      <c r="GRQ39" s="19"/>
      <c r="GRR39" s="19"/>
      <c r="GRS39" s="19"/>
      <c r="GRT39" s="19"/>
      <c r="GRU39" s="19"/>
      <c r="GRV39" s="19"/>
      <c r="GRW39" s="19"/>
      <c r="GRX39" s="19"/>
      <c r="GRY39" s="19"/>
      <c r="GRZ39" s="19"/>
      <c r="GSA39" s="19"/>
      <c r="GSB39" s="19"/>
      <c r="GSC39" s="19"/>
      <c r="GSD39" s="19"/>
      <c r="GSE39" s="19"/>
      <c r="GSF39" s="19"/>
      <c r="GSG39" s="19"/>
      <c r="GSH39" s="19"/>
      <c r="GSI39" s="19"/>
      <c r="GSJ39" s="19"/>
      <c r="GSK39" s="19"/>
      <c r="GSL39" s="19"/>
      <c r="GSM39" s="19"/>
      <c r="GSN39" s="19"/>
      <c r="GSO39" s="19"/>
      <c r="GSP39" s="19"/>
      <c r="GSQ39" s="19"/>
      <c r="GSR39" s="19"/>
      <c r="GSS39" s="19"/>
      <c r="GST39" s="19"/>
      <c r="GSU39" s="19"/>
      <c r="GSV39" s="19"/>
      <c r="GSW39" s="19"/>
      <c r="GSX39" s="19"/>
      <c r="GSY39" s="19"/>
      <c r="GSZ39" s="19"/>
      <c r="GTA39" s="19"/>
      <c r="GTB39" s="19"/>
      <c r="GTC39" s="19"/>
      <c r="GTD39" s="19"/>
      <c r="GTE39" s="19"/>
      <c r="GTF39" s="19"/>
      <c r="GTG39" s="19"/>
      <c r="GTH39" s="19"/>
      <c r="GTI39" s="19"/>
      <c r="GTJ39" s="19"/>
      <c r="GTK39" s="19"/>
      <c r="GTL39" s="19"/>
      <c r="GTM39" s="19"/>
      <c r="GTN39" s="19"/>
      <c r="GTO39" s="19"/>
      <c r="GTP39" s="19"/>
      <c r="GTQ39" s="19"/>
      <c r="GTR39" s="19"/>
      <c r="GTS39" s="19"/>
      <c r="GTT39" s="19"/>
      <c r="GTU39" s="19"/>
      <c r="GTV39" s="19"/>
      <c r="GTW39" s="19"/>
      <c r="GTX39" s="19"/>
      <c r="GTY39" s="19"/>
      <c r="GTZ39" s="19"/>
      <c r="GUA39" s="19"/>
      <c r="GUB39" s="19"/>
      <c r="GUC39" s="19"/>
      <c r="GUD39" s="19"/>
      <c r="GUE39" s="19"/>
      <c r="GUF39" s="19"/>
      <c r="GUG39" s="19"/>
      <c r="GUH39" s="19"/>
      <c r="GUI39" s="19"/>
      <c r="GUJ39" s="19"/>
      <c r="GUK39" s="19"/>
      <c r="GUL39" s="19"/>
      <c r="GUM39" s="19"/>
      <c r="GUN39" s="19"/>
      <c r="GUO39" s="19"/>
      <c r="GUP39" s="19"/>
      <c r="GUQ39" s="19"/>
      <c r="GUR39" s="19"/>
      <c r="GUS39" s="19"/>
      <c r="GUT39" s="19"/>
      <c r="GUU39" s="19"/>
      <c r="GUV39" s="19"/>
      <c r="GUW39" s="19"/>
      <c r="GUX39" s="19"/>
      <c r="GUY39" s="19"/>
      <c r="GUZ39" s="19"/>
      <c r="GVA39" s="19"/>
      <c r="GVB39" s="19"/>
      <c r="GVC39" s="19"/>
      <c r="GVD39" s="19"/>
      <c r="GVE39" s="19"/>
      <c r="GVF39" s="19"/>
      <c r="GVG39" s="19"/>
      <c r="GVH39" s="19"/>
      <c r="GVI39" s="19"/>
      <c r="GVJ39" s="19"/>
      <c r="GVK39" s="19"/>
      <c r="GVL39" s="19"/>
      <c r="GVM39" s="19"/>
      <c r="GVN39" s="19"/>
      <c r="GVO39" s="19"/>
      <c r="GVP39" s="19"/>
      <c r="GVQ39" s="19"/>
      <c r="GVR39" s="19"/>
      <c r="GVS39" s="19"/>
      <c r="GVT39" s="19"/>
      <c r="GVU39" s="19"/>
      <c r="GVV39" s="19"/>
      <c r="GVW39" s="19"/>
      <c r="GVX39" s="19"/>
      <c r="GVY39" s="19"/>
      <c r="GVZ39" s="19"/>
      <c r="GWA39" s="19"/>
      <c r="GWB39" s="19"/>
      <c r="GWC39" s="19"/>
      <c r="GWD39" s="19"/>
      <c r="GWE39" s="19"/>
      <c r="GWF39" s="19"/>
      <c r="GWG39" s="19"/>
      <c r="GWH39" s="19"/>
      <c r="GWI39" s="19"/>
      <c r="GWJ39" s="19"/>
      <c r="GWK39" s="19"/>
      <c r="GWL39" s="19"/>
      <c r="GWM39" s="19"/>
      <c r="GWN39" s="19"/>
      <c r="GWO39" s="19"/>
      <c r="GWP39" s="19"/>
      <c r="GWQ39" s="19"/>
      <c r="GWR39" s="19"/>
      <c r="GWS39" s="19"/>
      <c r="GWT39" s="19"/>
      <c r="GWU39" s="19"/>
      <c r="GWV39" s="19"/>
      <c r="GWW39" s="19"/>
      <c r="GWX39" s="19"/>
      <c r="GWY39" s="19"/>
      <c r="GWZ39" s="19"/>
      <c r="GXA39" s="19"/>
      <c r="GXB39" s="19"/>
      <c r="GXC39" s="19"/>
      <c r="GXD39" s="19"/>
      <c r="GXE39" s="19"/>
      <c r="GXF39" s="19"/>
      <c r="GXG39" s="19"/>
      <c r="GXH39" s="19"/>
      <c r="GXI39" s="19"/>
      <c r="GXJ39" s="19"/>
      <c r="GXK39" s="19"/>
      <c r="GXL39" s="19"/>
      <c r="GXM39" s="19"/>
      <c r="GXN39" s="19"/>
      <c r="GXO39" s="19"/>
      <c r="GXP39" s="19"/>
      <c r="GXQ39" s="19"/>
      <c r="GXR39" s="19"/>
      <c r="GXS39" s="19"/>
      <c r="GXT39" s="19"/>
      <c r="GXU39" s="19"/>
      <c r="GXV39" s="19"/>
      <c r="GXW39" s="19"/>
      <c r="GXX39" s="19"/>
      <c r="GXY39" s="19"/>
      <c r="GXZ39" s="19"/>
      <c r="GYA39" s="19"/>
      <c r="GYB39" s="19"/>
      <c r="GYC39" s="19"/>
      <c r="GYD39" s="19"/>
      <c r="GYE39" s="19"/>
      <c r="GYF39" s="19"/>
      <c r="GYG39" s="19"/>
      <c r="GYH39" s="19"/>
      <c r="GYI39" s="19"/>
      <c r="GYJ39" s="19"/>
      <c r="GYK39" s="19"/>
      <c r="GYL39" s="19"/>
      <c r="GYM39" s="19"/>
      <c r="GYN39" s="19"/>
      <c r="GYO39" s="19"/>
      <c r="GYP39" s="19"/>
      <c r="GYQ39" s="19"/>
      <c r="GYR39" s="19"/>
      <c r="GYS39" s="19"/>
      <c r="GYT39" s="19"/>
      <c r="GYU39" s="19"/>
      <c r="GYV39" s="19"/>
      <c r="GYW39" s="19"/>
      <c r="GYX39" s="19"/>
      <c r="GYY39" s="19"/>
      <c r="GYZ39" s="19"/>
      <c r="GZA39" s="19"/>
      <c r="GZB39" s="19"/>
      <c r="GZC39" s="19"/>
      <c r="GZD39" s="19"/>
      <c r="GZE39" s="19"/>
      <c r="GZF39" s="19"/>
      <c r="GZG39" s="19"/>
      <c r="GZH39" s="19"/>
      <c r="GZI39" s="19"/>
      <c r="GZJ39" s="19"/>
      <c r="GZK39" s="19"/>
      <c r="GZL39" s="19"/>
      <c r="GZM39" s="19"/>
      <c r="GZN39" s="19"/>
      <c r="GZO39" s="19"/>
      <c r="GZP39" s="19"/>
      <c r="GZQ39" s="19"/>
      <c r="GZR39" s="19"/>
      <c r="GZS39" s="19"/>
      <c r="GZT39" s="19"/>
      <c r="GZU39" s="19"/>
      <c r="GZV39" s="19"/>
      <c r="GZW39" s="19"/>
      <c r="GZX39" s="19"/>
      <c r="GZY39" s="19"/>
      <c r="GZZ39" s="19"/>
      <c r="HAA39" s="19"/>
      <c r="HAB39" s="19"/>
      <c r="HAC39" s="19"/>
      <c r="HAD39" s="19"/>
      <c r="HAE39" s="19"/>
      <c r="HAF39" s="19"/>
      <c r="HAG39" s="19"/>
      <c r="HAH39" s="19"/>
      <c r="HAI39" s="19"/>
      <c r="HAJ39" s="19"/>
      <c r="HAK39" s="19"/>
      <c r="HAL39" s="19"/>
      <c r="HAM39" s="19"/>
      <c r="HAN39" s="19"/>
      <c r="HAO39" s="19"/>
      <c r="HAP39" s="19"/>
      <c r="HAQ39" s="19"/>
      <c r="HAR39" s="19"/>
      <c r="HAS39" s="19"/>
      <c r="HAT39" s="19"/>
      <c r="HAU39" s="19"/>
      <c r="HAV39" s="19"/>
      <c r="HAW39" s="19"/>
      <c r="HAX39" s="19"/>
      <c r="HAY39" s="19"/>
      <c r="HAZ39" s="19"/>
      <c r="HBA39" s="19"/>
      <c r="HBB39" s="19"/>
      <c r="HBC39" s="19"/>
      <c r="HBD39" s="19"/>
      <c r="HBE39" s="19"/>
      <c r="HBF39" s="19"/>
      <c r="HBG39" s="19"/>
      <c r="HBH39" s="19"/>
      <c r="HBI39" s="19"/>
      <c r="HBJ39" s="19"/>
      <c r="HBK39" s="19"/>
      <c r="HBL39" s="19"/>
      <c r="HBM39" s="19"/>
      <c r="HBN39" s="19"/>
      <c r="HBO39" s="19"/>
      <c r="HBP39" s="19"/>
      <c r="HBQ39" s="19"/>
      <c r="HBR39" s="19"/>
      <c r="HBS39" s="19"/>
      <c r="HBT39" s="19"/>
      <c r="HBU39" s="19"/>
      <c r="HBV39" s="19"/>
      <c r="HBW39" s="19"/>
      <c r="HBX39" s="19"/>
      <c r="HBY39" s="19"/>
      <c r="HBZ39" s="19"/>
      <c r="HCA39" s="19"/>
      <c r="HCB39" s="19"/>
      <c r="HCC39" s="19"/>
      <c r="HCD39" s="19"/>
      <c r="HCE39" s="19"/>
      <c r="HCF39" s="19"/>
      <c r="HCG39" s="19"/>
      <c r="HCH39" s="19"/>
      <c r="HCI39" s="19"/>
      <c r="HCJ39" s="19"/>
      <c r="HCK39" s="19"/>
      <c r="HCL39" s="19"/>
      <c r="HCM39" s="19"/>
      <c r="HCN39" s="19"/>
      <c r="HCO39" s="19"/>
      <c r="HCP39" s="19"/>
      <c r="HCQ39" s="19"/>
      <c r="HCR39" s="19"/>
      <c r="HCS39" s="19"/>
      <c r="HCT39" s="19"/>
      <c r="HCU39" s="19"/>
      <c r="HCV39" s="19"/>
      <c r="HCW39" s="19"/>
      <c r="HCX39" s="19"/>
      <c r="HCY39" s="19"/>
      <c r="HCZ39" s="19"/>
      <c r="HDA39" s="19"/>
      <c r="HDB39" s="19"/>
      <c r="HDC39" s="19"/>
      <c r="HDD39" s="19"/>
      <c r="HDE39" s="19"/>
      <c r="HDF39" s="19"/>
      <c r="HDG39" s="19"/>
      <c r="HDH39" s="19"/>
      <c r="HDI39" s="19"/>
      <c r="HDJ39" s="19"/>
      <c r="HDK39" s="19"/>
      <c r="HDL39" s="19"/>
      <c r="HDM39" s="19"/>
      <c r="HDN39" s="19"/>
      <c r="HDO39" s="19"/>
      <c r="HDP39" s="19"/>
      <c r="HDQ39" s="19"/>
      <c r="HDR39" s="19"/>
      <c r="HDS39" s="19"/>
      <c r="HDT39" s="19"/>
      <c r="HDU39" s="19"/>
      <c r="HDV39" s="19"/>
      <c r="HDW39" s="19"/>
      <c r="HDX39" s="19"/>
      <c r="HDY39" s="19"/>
      <c r="HDZ39" s="19"/>
      <c r="HEA39" s="19"/>
      <c r="HEB39" s="19"/>
      <c r="HEC39" s="19"/>
      <c r="HED39" s="19"/>
      <c r="HEE39" s="19"/>
      <c r="HEF39" s="19"/>
      <c r="HEG39" s="19"/>
      <c r="HEH39" s="19"/>
      <c r="HEI39" s="19"/>
      <c r="HEJ39" s="19"/>
      <c r="HEK39" s="19"/>
      <c r="HEL39" s="19"/>
      <c r="HEM39" s="19"/>
      <c r="HEN39" s="19"/>
      <c r="HEO39" s="19"/>
      <c r="HEP39" s="19"/>
      <c r="HEQ39" s="19"/>
      <c r="HER39" s="19"/>
      <c r="HES39" s="19"/>
      <c r="HET39" s="19"/>
      <c r="HEU39" s="19"/>
      <c r="HEV39" s="19"/>
      <c r="HEW39" s="19"/>
      <c r="HEX39" s="19"/>
      <c r="HEY39" s="19"/>
      <c r="HEZ39" s="19"/>
      <c r="HFA39" s="19"/>
      <c r="HFB39" s="19"/>
      <c r="HFC39" s="19"/>
      <c r="HFD39" s="19"/>
      <c r="HFE39" s="19"/>
      <c r="HFF39" s="19"/>
      <c r="HFG39" s="19"/>
      <c r="HFH39" s="19"/>
      <c r="HFI39" s="19"/>
      <c r="HFJ39" s="19"/>
      <c r="HFK39" s="19"/>
      <c r="HFL39" s="19"/>
      <c r="HFM39" s="19"/>
      <c r="HFN39" s="19"/>
      <c r="HFO39" s="19"/>
      <c r="HFP39" s="19"/>
      <c r="HFQ39" s="19"/>
      <c r="HFR39" s="19"/>
      <c r="HFS39" s="19"/>
      <c r="HFT39" s="19"/>
      <c r="HFU39" s="19"/>
      <c r="HFV39" s="19"/>
      <c r="HFW39" s="19"/>
      <c r="HFX39" s="19"/>
      <c r="HFY39" s="19"/>
      <c r="HFZ39" s="19"/>
      <c r="HGA39" s="19"/>
      <c r="HGB39" s="19"/>
      <c r="HGC39" s="19"/>
      <c r="HGD39" s="19"/>
      <c r="HGE39" s="19"/>
      <c r="HGF39" s="19"/>
      <c r="HGG39" s="19"/>
      <c r="HGH39" s="19"/>
      <c r="HGI39" s="19"/>
      <c r="HGJ39" s="19"/>
      <c r="HGK39" s="19"/>
      <c r="HGL39" s="19"/>
      <c r="HGM39" s="19"/>
      <c r="HGN39" s="19"/>
      <c r="HGO39" s="19"/>
      <c r="HGP39" s="19"/>
      <c r="HGQ39" s="19"/>
      <c r="HGR39" s="19"/>
      <c r="HGS39" s="19"/>
      <c r="HGT39" s="19"/>
      <c r="HGU39" s="19"/>
      <c r="HGV39" s="19"/>
      <c r="HGW39" s="19"/>
      <c r="HGX39" s="19"/>
      <c r="HGY39" s="19"/>
      <c r="HGZ39" s="19"/>
      <c r="HHA39" s="19"/>
      <c r="HHB39" s="19"/>
      <c r="HHC39" s="19"/>
      <c r="HHD39" s="19"/>
      <c r="HHE39" s="19"/>
      <c r="HHF39" s="19"/>
      <c r="HHG39" s="19"/>
      <c r="HHH39" s="19"/>
      <c r="HHI39" s="19"/>
      <c r="HHJ39" s="19"/>
      <c r="HHK39" s="19"/>
      <c r="HHL39" s="19"/>
      <c r="HHM39" s="19"/>
      <c r="HHN39" s="19"/>
      <c r="HHO39" s="19"/>
      <c r="HHP39" s="19"/>
      <c r="HHQ39" s="19"/>
      <c r="HHR39" s="19"/>
      <c r="HHS39" s="19"/>
      <c r="HHT39" s="19"/>
      <c r="HHU39" s="19"/>
      <c r="HHV39" s="19"/>
      <c r="HHW39" s="19"/>
      <c r="HHX39" s="19"/>
      <c r="HHY39" s="19"/>
      <c r="HHZ39" s="19"/>
      <c r="HIA39" s="19"/>
      <c r="HIB39" s="19"/>
      <c r="HIC39" s="19"/>
      <c r="HID39" s="19"/>
      <c r="HIE39" s="19"/>
      <c r="HIF39" s="19"/>
      <c r="HIG39" s="19"/>
      <c r="HIH39" s="19"/>
      <c r="HII39" s="19"/>
      <c r="HIJ39" s="19"/>
      <c r="HIK39" s="19"/>
      <c r="HIL39" s="19"/>
      <c r="HIM39" s="19"/>
      <c r="HIN39" s="19"/>
      <c r="HIO39" s="19"/>
      <c r="HIP39" s="19"/>
      <c r="HIQ39" s="19"/>
      <c r="HIR39" s="19"/>
      <c r="HIS39" s="19"/>
      <c r="HIT39" s="19"/>
      <c r="HIU39" s="19"/>
      <c r="HIV39" s="19"/>
      <c r="HIW39" s="19"/>
      <c r="HIX39" s="19"/>
      <c r="HIY39" s="19"/>
      <c r="HIZ39" s="19"/>
      <c r="HJA39" s="19"/>
      <c r="HJB39" s="19"/>
      <c r="HJC39" s="19"/>
      <c r="HJD39" s="19"/>
      <c r="HJE39" s="19"/>
      <c r="HJF39" s="19"/>
      <c r="HJG39" s="19"/>
      <c r="HJH39" s="19"/>
      <c r="HJI39" s="19"/>
      <c r="HJJ39" s="19"/>
      <c r="HJK39" s="19"/>
      <c r="HJL39" s="19"/>
      <c r="HJM39" s="19"/>
      <c r="HJN39" s="19"/>
      <c r="HJO39" s="19"/>
      <c r="HJP39" s="19"/>
      <c r="HJQ39" s="19"/>
      <c r="HJR39" s="19"/>
      <c r="HJS39" s="19"/>
      <c r="HJT39" s="19"/>
      <c r="HJU39" s="19"/>
      <c r="HJV39" s="19"/>
      <c r="HJW39" s="19"/>
      <c r="HJX39" s="19"/>
      <c r="HJY39" s="19"/>
      <c r="HJZ39" s="19"/>
      <c r="HKA39" s="19"/>
      <c r="HKB39" s="19"/>
      <c r="HKC39" s="19"/>
      <c r="HKD39" s="19"/>
      <c r="HKE39" s="19"/>
      <c r="HKF39" s="19"/>
      <c r="HKG39" s="19"/>
      <c r="HKH39" s="19"/>
      <c r="HKI39" s="19"/>
      <c r="HKJ39" s="19"/>
      <c r="HKK39" s="19"/>
      <c r="HKL39" s="19"/>
      <c r="HKM39" s="19"/>
      <c r="HKN39" s="19"/>
      <c r="HKO39" s="19"/>
      <c r="HKP39" s="19"/>
      <c r="HKQ39" s="19"/>
      <c r="HKR39" s="19"/>
      <c r="HKS39" s="19"/>
      <c r="HKT39" s="19"/>
      <c r="HKU39" s="19"/>
      <c r="HKV39" s="19"/>
      <c r="HKW39" s="19"/>
      <c r="HKX39" s="19"/>
      <c r="HKY39" s="19"/>
      <c r="HKZ39" s="19"/>
      <c r="HLA39" s="19"/>
      <c r="HLB39" s="19"/>
      <c r="HLC39" s="19"/>
      <c r="HLD39" s="19"/>
      <c r="HLE39" s="19"/>
      <c r="HLF39" s="19"/>
      <c r="HLG39" s="19"/>
      <c r="HLH39" s="19"/>
      <c r="HLI39" s="19"/>
      <c r="HLJ39" s="19"/>
      <c r="HLK39" s="19"/>
      <c r="HLL39" s="19"/>
      <c r="HLM39" s="19"/>
      <c r="HLN39" s="19"/>
      <c r="HLO39" s="19"/>
      <c r="HLP39" s="19"/>
      <c r="HLQ39" s="19"/>
      <c r="HLR39" s="19"/>
      <c r="HLS39" s="19"/>
      <c r="HLT39" s="19"/>
      <c r="HLU39" s="19"/>
      <c r="HLV39" s="19"/>
      <c r="HLW39" s="19"/>
      <c r="HLX39" s="19"/>
      <c r="HLY39" s="19"/>
      <c r="HLZ39" s="19"/>
      <c r="HMA39" s="19"/>
      <c r="HMB39" s="19"/>
      <c r="HMC39" s="19"/>
      <c r="HMD39" s="19"/>
      <c r="HME39" s="19"/>
      <c r="HMF39" s="19"/>
      <c r="HMG39" s="19"/>
      <c r="HMH39" s="19"/>
      <c r="HMI39" s="19"/>
      <c r="HMJ39" s="19"/>
      <c r="HMK39" s="19"/>
      <c r="HML39" s="19"/>
      <c r="HMM39" s="19"/>
      <c r="HMN39" s="19"/>
      <c r="HMO39" s="19"/>
      <c r="HMP39" s="19"/>
      <c r="HMQ39" s="19"/>
      <c r="HMR39" s="19"/>
      <c r="HMS39" s="19"/>
      <c r="HMT39" s="19"/>
      <c r="HMU39" s="19"/>
      <c r="HMV39" s="19"/>
      <c r="HMW39" s="19"/>
      <c r="HMX39" s="19"/>
      <c r="HMY39" s="19"/>
      <c r="HMZ39" s="19"/>
      <c r="HNA39" s="19"/>
      <c r="HNB39" s="19"/>
      <c r="HNC39" s="19"/>
      <c r="HND39" s="19"/>
      <c r="HNE39" s="19"/>
      <c r="HNF39" s="19"/>
      <c r="HNG39" s="19"/>
      <c r="HNH39" s="19"/>
      <c r="HNI39" s="19"/>
      <c r="HNJ39" s="19"/>
      <c r="HNK39" s="19"/>
      <c r="HNL39" s="19"/>
      <c r="HNM39" s="19"/>
      <c r="HNN39" s="19"/>
      <c r="HNO39" s="19"/>
      <c r="HNP39" s="19"/>
      <c r="HNQ39" s="19"/>
      <c r="HNR39" s="19"/>
      <c r="HNS39" s="19"/>
      <c r="HNT39" s="19"/>
      <c r="HNU39" s="19"/>
      <c r="HNV39" s="19"/>
      <c r="HNW39" s="19"/>
      <c r="HNX39" s="19"/>
      <c r="HNY39" s="19"/>
      <c r="HNZ39" s="19"/>
      <c r="HOA39" s="19"/>
      <c r="HOB39" s="19"/>
      <c r="HOC39" s="19"/>
      <c r="HOD39" s="19"/>
      <c r="HOE39" s="19"/>
      <c r="HOF39" s="19"/>
      <c r="HOG39" s="19"/>
      <c r="HOH39" s="19"/>
      <c r="HOI39" s="19"/>
      <c r="HOJ39" s="19"/>
      <c r="HOK39" s="19"/>
      <c r="HOL39" s="19"/>
      <c r="HOM39" s="19"/>
      <c r="HON39" s="19"/>
      <c r="HOO39" s="19"/>
      <c r="HOP39" s="19"/>
      <c r="HOQ39" s="19"/>
      <c r="HOR39" s="19"/>
      <c r="HOS39" s="19"/>
      <c r="HOT39" s="19"/>
      <c r="HOU39" s="19"/>
      <c r="HOV39" s="19"/>
      <c r="HOW39" s="19"/>
      <c r="HOX39" s="19"/>
      <c r="HOY39" s="19"/>
      <c r="HOZ39" s="19"/>
      <c r="HPA39" s="19"/>
      <c r="HPB39" s="19"/>
      <c r="HPC39" s="19"/>
      <c r="HPD39" s="19"/>
      <c r="HPE39" s="19"/>
      <c r="HPF39" s="19"/>
      <c r="HPG39" s="19"/>
      <c r="HPH39" s="19"/>
      <c r="HPI39" s="19"/>
      <c r="HPJ39" s="19"/>
      <c r="HPK39" s="19"/>
      <c r="HPL39" s="19"/>
      <c r="HPM39" s="19"/>
      <c r="HPN39" s="19"/>
      <c r="HPO39" s="19"/>
      <c r="HPP39" s="19"/>
      <c r="HPQ39" s="19"/>
      <c r="HPR39" s="19"/>
      <c r="HPS39" s="19"/>
      <c r="HPT39" s="19"/>
      <c r="HPU39" s="19"/>
      <c r="HPV39" s="19"/>
      <c r="HPW39" s="19"/>
      <c r="HPX39" s="19"/>
      <c r="HPY39" s="19"/>
      <c r="HPZ39" s="19"/>
      <c r="HQA39" s="19"/>
      <c r="HQB39" s="19"/>
      <c r="HQC39" s="19"/>
      <c r="HQD39" s="19"/>
      <c r="HQE39" s="19"/>
      <c r="HQF39" s="19"/>
      <c r="HQG39" s="19"/>
      <c r="HQH39" s="19"/>
      <c r="HQI39" s="19"/>
      <c r="HQJ39" s="19"/>
      <c r="HQK39" s="19"/>
      <c r="HQL39" s="19"/>
      <c r="HQM39" s="19"/>
      <c r="HQN39" s="19"/>
      <c r="HQO39" s="19"/>
      <c r="HQP39" s="19"/>
      <c r="HQQ39" s="19"/>
      <c r="HQR39" s="19"/>
      <c r="HQS39" s="19"/>
      <c r="HQT39" s="19"/>
      <c r="HQU39" s="19"/>
      <c r="HQV39" s="19"/>
      <c r="HQW39" s="19"/>
      <c r="HQX39" s="19"/>
      <c r="HQY39" s="19"/>
      <c r="HQZ39" s="19"/>
      <c r="HRA39" s="19"/>
      <c r="HRB39" s="19"/>
      <c r="HRC39" s="19"/>
      <c r="HRD39" s="19"/>
      <c r="HRE39" s="19"/>
      <c r="HRF39" s="19"/>
      <c r="HRG39" s="19"/>
      <c r="HRH39" s="19"/>
      <c r="HRI39" s="19"/>
      <c r="HRJ39" s="19"/>
      <c r="HRK39" s="19"/>
      <c r="HRL39" s="19"/>
      <c r="HRM39" s="19"/>
      <c r="HRN39" s="19"/>
      <c r="HRO39" s="19"/>
      <c r="HRP39" s="19"/>
      <c r="HRQ39" s="19"/>
      <c r="HRR39" s="19"/>
      <c r="HRS39" s="19"/>
      <c r="HRT39" s="19"/>
      <c r="HRU39" s="19"/>
      <c r="HRV39" s="19"/>
      <c r="HRW39" s="19"/>
      <c r="HRX39" s="19"/>
      <c r="HRY39" s="19"/>
      <c r="HRZ39" s="19"/>
      <c r="HSA39" s="19"/>
      <c r="HSB39" s="19"/>
      <c r="HSC39" s="19"/>
      <c r="HSD39" s="19"/>
      <c r="HSE39" s="19"/>
      <c r="HSF39" s="19"/>
      <c r="HSG39" s="19"/>
      <c r="HSH39" s="19"/>
      <c r="HSI39" s="19"/>
      <c r="HSJ39" s="19"/>
      <c r="HSK39" s="19"/>
      <c r="HSL39" s="19"/>
      <c r="HSM39" s="19"/>
      <c r="HSN39" s="19"/>
      <c r="HSO39" s="19"/>
      <c r="HSP39" s="19"/>
      <c r="HSQ39" s="19"/>
      <c r="HSR39" s="19"/>
      <c r="HSS39" s="19"/>
      <c r="HST39" s="19"/>
      <c r="HSU39" s="19"/>
      <c r="HSV39" s="19"/>
      <c r="HSW39" s="19"/>
      <c r="HSX39" s="19"/>
      <c r="HSY39" s="19"/>
      <c r="HSZ39" s="19"/>
      <c r="HTA39" s="19"/>
      <c r="HTB39" s="19"/>
      <c r="HTC39" s="19"/>
      <c r="HTD39" s="19"/>
      <c r="HTE39" s="19"/>
      <c r="HTF39" s="19"/>
      <c r="HTG39" s="19"/>
      <c r="HTH39" s="19"/>
      <c r="HTI39" s="19"/>
      <c r="HTJ39" s="19"/>
      <c r="HTK39" s="19"/>
      <c r="HTL39" s="19"/>
      <c r="HTM39" s="19"/>
      <c r="HTN39" s="19"/>
      <c r="HTO39" s="19"/>
      <c r="HTP39" s="19"/>
      <c r="HTQ39" s="19"/>
      <c r="HTR39" s="19"/>
      <c r="HTS39" s="19"/>
      <c r="HTT39" s="19"/>
      <c r="HTU39" s="19"/>
      <c r="HTV39" s="19"/>
      <c r="HTW39" s="19"/>
      <c r="HTX39" s="19"/>
      <c r="HTY39" s="19"/>
      <c r="HTZ39" s="19"/>
      <c r="HUA39" s="19"/>
      <c r="HUB39" s="19"/>
      <c r="HUC39" s="19"/>
      <c r="HUD39" s="19"/>
      <c r="HUE39" s="19"/>
      <c r="HUF39" s="19"/>
      <c r="HUG39" s="19"/>
      <c r="HUH39" s="19"/>
      <c r="HUI39" s="19"/>
      <c r="HUJ39" s="19"/>
      <c r="HUK39" s="19"/>
      <c r="HUL39" s="19"/>
      <c r="HUM39" s="19"/>
      <c r="HUN39" s="19"/>
      <c r="HUO39" s="19"/>
      <c r="HUP39" s="19"/>
      <c r="HUQ39" s="19"/>
      <c r="HUR39" s="19"/>
      <c r="HUS39" s="19"/>
      <c r="HUT39" s="19"/>
      <c r="HUU39" s="19"/>
      <c r="HUV39" s="19"/>
      <c r="HUW39" s="19"/>
      <c r="HUX39" s="19"/>
      <c r="HUY39" s="19"/>
      <c r="HUZ39" s="19"/>
      <c r="HVA39" s="19"/>
      <c r="HVB39" s="19"/>
      <c r="HVC39" s="19"/>
      <c r="HVD39" s="19"/>
      <c r="HVE39" s="19"/>
      <c r="HVF39" s="19"/>
      <c r="HVG39" s="19"/>
      <c r="HVH39" s="19"/>
      <c r="HVI39" s="19"/>
      <c r="HVJ39" s="19"/>
      <c r="HVK39" s="19"/>
      <c r="HVL39" s="19"/>
      <c r="HVM39" s="19"/>
      <c r="HVN39" s="19"/>
      <c r="HVO39" s="19"/>
      <c r="HVP39" s="19"/>
      <c r="HVQ39" s="19"/>
      <c r="HVR39" s="19"/>
      <c r="HVS39" s="19"/>
      <c r="HVT39" s="19"/>
      <c r="HVU39" s="19"/>
      <c r="HVV39" s="19"/>
      <c r="HVW39" s="19"/>
      <c r="HVX39" s="19"/>
      <c r="HVY39" s="19"/>
      <c r="HVZ39" s="19"/>
      <c r="HWA39" s="19"/>
      <c r="HWB39" s="19"/>
      <c r="HWC39" s="19"/>
      <c r="HWD39" s="19"/>
      <c r="HWE39" s="19"/>
      <c r="HWF39" s="19"/>
      <c r="HWG39" s="19"/>
      <c r="HWH39" s="19"/>
      <c r="HWI39" s="19"/>
      <c r="HWJ39" s="19"/>
      <c r="HWK39" s="19"/>
      <c r="HWL39" s="19"/>
      <c r="HWM39" s="19"/>
      <c r="HWN39" s="19"/>
      <c r="HWO39" s="19"/>
      <c r="HWP39" s="19"/>
      <c r="HWQ39" s="19"/>
      <c r="HWR39" s="19"/>
      <c r="HWS39" s="19"/>
      <c r="HWT39" s="19"/>
      <c r="HWU39" s="19"/>
      <c r="HWV39" s="19"/>
      <c r="HWW39" s="19"/>
      <c r="HWX39" s="19"/>
      <c r="HWY39" s="19"/>
      <c r="HWZ39" s="19"/>
      <c r="HXA39" s="19"/>
      <c r="HXB39" s="19"/>
      <c r="HXC39" s="19"/>
      <c r="HXD39" s="19"/>
      <c r="HXE39" s="19"/>
      <c r="HXF39" s="19"/>
      <c r="HXG39" s="19"/>
      <c r="HXH39" s="19"/>
      <c r="HXI39" s="19"/>
      <c r="HXJ39" s="19"/>
      <c r="HXK39" s="19"/>
      <c r="HXL39" s="19"/>
      <c r="HXM39" s="19"/>
      <c r="HXN39" s="19"/>
      <c r="HXO39" s="19"/>
      <c r="HXP39" s="19"/>
      <c r="HXQ39" s="19"/>
      <c r="HXR39" s="19"/>
      <c r="HXS39" s="19"/>
      <c r="HXT39" s="19"/>
      <c r="HXU39" s="19"/>
      <c r="HXV39" s="19"/>
      <c r="HXW39" s="19"/>
      <c r="HXX39" s="19"/>
      <c r="HXY39" s="19"/>
      <c r="HXZ39" s="19"/>
      <c r="HYA39" s="19"/>
      <c r="HYB39" s="19"/>
      <c r="HYC39" s="19"/>
      <c r="HYD39" s="19"/>
      <c r="HYE39" s="19"/>
      <c r="HYF39" s="19"/>
      <c r="HYG39" s="19"/>
      <c r="HYH39" s="19"/>
      <c r="HYI39" s="19"/>
      <c r="HYJ39" s="19"/>
      <c r="HYK39" s="19"/>
      <c r="HYL39" s="19"/>
      <c r="HYM39" s="19"/>
      <c r="HYN39" s="19"/>
      <c r="HYO39" s="19"/>
      <c r="HYP39" s="19"/>
      <c r="HYQ39" s="19"/>
      <c r="HYR39" s="19"/>
      <c r="HYS39" s="19"/>
      <c r="HYT39" s="19"/>
      <c r="HYU39" s="19"/>
      <c r="HYV39" s="19"/>
      <c r="HYW39" s="19"/>
      <c r="HYX39" s="19"/>
      <c r="HYY39" s="19"/>
      <c r="HYZ39" s="19"/>
      <c r="HZA39" s="19"/>
      <c r="HZB39" s="19"/>
      <c r="HZC39" s="19"/>
      <c r="HZD39" s="19"/>
      <c r="HZE39" s="19"/>
      <c r="HZF39" s="19"/>
      <c r="HZG39" s="19"/>
      <c r="HZH39" s="19"/>
      <c r="HZI39" s="19"/>
      <c r="HZJ39" s="19"/>
      <c r="HZK39" s="19"/>
      <c r="HZL39" s="19"/>
      <c r="HZM39" s="19"/>
      <c r="HZN39" s="19"/>
      <c r="HZO39" s="19"/>
      <c r="HZP39" s="19"/>
      <c r="HZQ39" s="19"/>
      <c r="HZR39" s="19"/>
      <c r="HZS39" s="19"/>
      <c r="HZT39" s="19"/>
      <c r="HZU39" s="19"/>
      <c r="HZV39" s="19"/>
      <c r="HZW39" s="19"/>
      <c r="HZX39" s="19"/>
      <c r="HZY39" s="19"/>
      <c r="HZZ39" s="19"/>
      <c r="IAA39" s="19"/>
      <c r="IAB39" s="19"/>
      <c r="IAC39" s="19"/>
      <c r="IAD39" s="19"/>
      <c r="IAE39" s="19"/>
      <c r="IAF39" s="19"/>
      <c r="IAG39" s="19"/>
      <c r="IAH39" s="19"/>
      <c r="IAI39" s="19"/>
      <c r="IAJ39" s="19"/>
      <c r="IAK39" s="19"/>
      <c r="IAL39" s="19"/>
      <c r="IAM39" s="19"/>
      <c r="IAN39" s="19"/>
      <c r="IAO39" s="19"/>
      <c r="IAP39" s="19"/>
      <c r="IAQ39" s="19"/>
      <c r="IAR39" s="19"/>
      <c r="IAS39" s="19"/>
      <c r="IAT39" s="19"/>
      <c r="IAU39" s="19"/>
      <c r="IAV39" s="19"/>
      <c r="IAW39" s="19"/>
      <c r="IAX39" s="19"/>
      <c r="IAY39" s="19"/>
      <c r="IAZ39" s="19"/>
      <c r="IBA39" s="19"/>
      <c r="IBB39" s="19"/>
      <c r="IBC39" s="19"/>
      <c r="IBD39" s="19"/>
      <c r="IBE39" s="19"/>
      <c r="IBF39" s="19"/>
      <c r="IBG39" s="19"/>
      <c r="IBH39" s="19"/>
      <c r="IBI39" s="19"/>
      <c r="IBJ39" s="19"/>
      <c r="IBK39" s="19"/>
      <c r="IBL39" s="19"/>
      <c r="IBM39" s="19"/>
      <c r="IBN39" s="19"/>
      <c r="IBO39" s="19"/>
      <c r="IBP39" s="19"/>
      <c r="IBQ39" s="19"/>
      <c r="IBR39" s="19"/>
      <c r="IBS39" s="19"/>
      <c r="IBT39" s="19"/>
      <c r="IBU39" s="19"/>
      <c r="IBV39" s="19"/>
      <c r="IBW39" s="19"/>
      <c r="IBX39" s="19"/>
      <c r="IBY39" s="19"/>
      <c r="IBZ39" s="19"/>
      <c r="ICA39" s="19"/>
      <c r="ICB39" s="19"/>
      <c r="ICC39" s="19"/>
      <c r="ICD39" s="19"/>
      <c r="ICE39" s="19"/>
      <c r="ICF39" s="19"/>
      <c r="ICG39" s="19"/>
      <c r="ICH39" s="19"/>
      <c r="ICI39" s="19"/>
      <c r="ICJ39" s="19"/>
      <c r="ICK39" s="19"/>
      <c r="ICL39" s="19"/>
      <c r="ICM39" s="19"/>
      <c r="ICN39" s="19"/>
      <c r="ICO39" s="19"/>
      <c r="ICP39" s="19"/>
      <c r="ICQ39" s="19"/>
      <c r="ICR39" s="19"/>
      <c r="ICS39" s="19"/>
      <c r="ICT39" s="19"/>
      <c r="ICU39" s="19"/>
      <c r="ICV39" s="19"/>
      <c r="ICW39" s="19"/>
      <c r="ICX39" s="19"/>
      <c r="ICY39" s="19"/>
      <c r="ICZ39" s="19"/>
      <c r="IDA39" s="19"/>
      <c r="IDB39" s="19"/>
      <c r="IDC39" s="19"/>
      <c r="IDD39" s="19"/>
      <c r="IDE39" s="19"/>
      <c r="IDF39" s="19"/>
      <c r="IDG39" s="19"/>
      <c r="IDH39" s="19"/>
      <c r="IDI39" s="19"/>
      <c r="IDJ39" s="19"/>
      <c r="IDK39" s="19"/>
      <c r="IDL39" s="19"/>
      <c r="IDM39" s="19"/>
      <c r="IDN39" s="19"/>
      <c r="IDO39" s="19"/>
      <c r="IDP39" s="19"/>
      <c r="IDQ39" s="19"/>
      <c r="IDR39" s="19"/>
      <c r="IDS39" s="19"/>
      <c r="IDT39" s="19"/>
      <c r="IDU39" s="19"/>
      <c r="IDV39" s="19"/>
      <c r="IDW39" s="19"/>
      <c r="IDX39" s="19"/>
      <c r="IDY39" s="19"/>
      <c r="IDZ39" s="19"/>
      <c r="IEA39" s="19"/>
      <c r="IEB39" s="19"/>
      <c r="IEC39" s="19"/>
      <c r="IED39" s="19"/>
      <c r="IEE39" s="19"/>
      <c r="IEF39" s="19"/>
      <c r="IEG39" s="19"/>
      <c r="IEH39" s="19"/>
      <c r="IEI39" s="19"/>
      <c r="IEJ39" s="19"/>
      <c r="IEK39" s="19"/>
      <c r="IEL39" s="19"/>
      <c r="IEM39" s="19"/>
      <c r="IEN39" s="19"/>
      <c r="IEO39" s="19"/>
      <c r="IEP39" s="19"/>
      <c r="IEQ39" s="19"/>
      <c r="IER39" s="19"/>
      <c r="IES39" s="19"/>
      <c r="IET39" s="19"/>
      <c r="IEU39" s="19"/>
      <c r="IEV39" s="19"/>
      <c r="IEW39" s="19"/>
      <c r="IEX39" s="19"/>
      <c r="IEY39" s="19"/>
      <c r="IEZ39" s="19"/>
      <c r="IFA39" s="19"/>
      <c r="IFB39" s="19"/>
      <c r="IFC39" s="19"/>
      <c r="IFD39" s="19"/>
      <c r="IFE39" s="19"/>
      <c r="IFF39" s="19"/>
      <c r="IFG39" s="19"/>
      <c r="IFH39" s="19"/>
      <c r="IFI39" s="19"/>
      <c r="IFJ39" s="19"/>
      <c r="IFK39" s="19"/>
      <c r="IFL39" s="19"/>
      <c r="IFM39" s="19"/>
      <c r="IFN39" s="19"/>
      <c r="IFO39" s="19"/>
      <c r="IFP39" s="19"/>
      <c r="IFQ39" s="19"/>
      <c r="IFR39" s="19"/>
      <c r="IFS39" s="19"/>
      <c r="IFT39" s="19"/>
      <c r="IFU39" s="19"/>
      <c r="IFV39" s="19"/>
      <c r="IFW39" s="19"/>
      <c r="IFX39" s="19"/>
      <c r="IFY39" s="19"/>
      <c r="IFZ39" s="19"/>
      <c r="IGA39" s="19"/>
      <c r="IGB39" s="19"/>
      <c r="IGC39" s="19"/>
      <c r="IGD39" s="19"/>
      <c r="IGE39" s="19"/>
      <c r="IGF39" s="19"/>
      <c r="IGG39" s="19"/>
      <c r="IGH39" s="19"/>
      <c r="IGI39" s="19"/>
      <c r="IGJ39" s="19"/>
      <c r="IGK39" s="19"/>
      <c r="IGL39" s="19"/>
      <c r="IGM39" s="19"/>
      <c r="IGN39" s="19"/>
      <c r="IGO39" s="19"/>
      <c r="IGP39" s="19"/>
      <c r="IGQ39" s="19"/>
      <c r="IGR39" s="19"/>
      <c r="IGS39" s="19"/>
      <c r="IGT39" s="19"/>
      <c r="IGU39" s="19"/>
      <c r="IGV39" s="19"/>
      <c r="IGW39" s="19"/>
      <c r="IGX39" s="19"/>
      <c r="IGY39" s="19"/>
      <c r="IGZ39" s="19"/>
      <c r="IHA39" s="19"/>
      <c r="IHB39" s="19"/>
      <c r="IHC39" s="19"/>
      <c r="IHD39" s="19"/>
      <c r="IHE39" s="19"/>
      <c r="IHF39" s="19"/>
      <c r="IHG39" s="19"/>
      <c r="IHH39" s="19"/>
      <c r="IHI39" s="19"/>
      <c r="IHJ39" s="19"/>
      <c r="IHK39" s="19"/>
      <c r="IHL39" s="19"/>
      <c r="IHM39" s="19"/>
      <c r="IHN39" s="19"/>
      <c r="IHO39" s="19"/>
      <c r="IHP39" s="19"/>
      <c r="IHQ39" s="19"/>
      <c r="IHR39" s="19"/>
      <c r="IHS39" s="19"/>
      <c r="IHT39" s="19"/>
      <c r="IHU39" s="19"/>
      <c r="IHV39" s="19"/>
      <c r="IHW39" s="19"/>
      <c r="IHX39" s="19"/>
      <c r="IHY39" s="19"/>
      <c r="IHZ39" s="19"/>
      <c r="IIA39" s="19"/>
      <c r="IIB39" s="19"/>
      <c r="IIC39" s="19"/>
      <c r="IID39" s="19"/>
      <c r="IIE39" s="19"/>
      <c r="IIF39" s="19"/>
      <c r="IIG39" s="19"/>
      <c r="IIH39" s="19"/>
      <c r="III39" s="19"/>
      <c r="IIJ39" s="19"/>
      <c r="IIK39" s="19"/>
      <c r="IIL39" s="19"/>
      <c r="IIM39" s="19"/>
      <c r="IIN39" s="19"/>
      <c r="IIO39" s="19"/>
      <c r="IIP39" s="19"/>
      <c r="IIQ39" s="19"/>
      <c r="IIR39" s="19"/>
      <c r="IIS39" s="19"/>
      <c r="IIT39" s="19"/>
      <c r="IIU39" s="19"/>
      <c r="IIV39" s="19"/>
      <c r="IIW39" s="19"/>
      <c r="IIX39" s="19"/>
      <c r="IIY39" s="19"/>
      <c r="IIZ39" s="19"/>
      <c r="IJA39" s="19"/>
      <c r="IJB39" s="19"/>
      <c r="IJC39" s="19"/>
      <c r="IJD39" s="19"/>
      <c r="IJE39" s="19"/>
      <c r="IJF39" s="19"/>
      <c r="IJG39" s="19"/>
      <c r="IJH39" s="19"/>
      <c r="IJI39" s="19"/>
      <c r="IJJ39" s="19"/>
      <c r="IJK39" s="19"/>
      <c r="IJL39" s="19"/>
      <c r="IJM39" s="19"/>
      <c r="IJN39" s="19"/>
      <c r="IJO39" s="19"/>
      <c r="IJP39" s="19"/>
      <c r="IJQ39" s="19"/>
      <c r="IJR39" s="19"/>
      <c r="IJS39" s="19"/>
      <c r="IJT39" s="19"/>
      <c r="IJU39" s="19"/>
      <c r="IJV39" s="19"/>
      <c r="IJW39" s="19"/>
      <c r="IJX39" s="19"/>
      <c r="IJY39" s="19"/>
      <c r="IJZ39" s="19"/>
      <c r="IKA39" s="19"/>
      <c r="IKB39" s="19"/>
      <c r="IKC39" s="19"/>
      <c r="IKD39" s="19"/>
      <c r="IKE39" s="19"/>
      <c r="IKF39" s="19"/>
      <c r="IKG39" s="19"/>
      <c r="IKH39" s="19"/>
      <c r="IKI39" s="19"/>
      <c r="IKJ39" s="19"/>
      <c r="IKK39" s="19"/>
      <c r="IKL39" s="19"/>
      <c r="IKM39" s="19"/>
      <c r="IKN39" s="19"/>
      <c r="IKO39" s="19"/>
      <c r="IKP39" s="19"/>
      <c r="IKQ39" s="19"/>
      <c r="IKR39" s="19"/>
      <c r="IKS39" s="19"/>
      <c r="IKT39" s="19"/>
      <c r="IKU39" s="19"/>
      <c r="IKV39" s="19"/>
      <c r="IKW39" s="19"/>
      <c r="IKX39" s="19"/>
      <c r="IKY39" s="19"/>
      <c r="IKZ39" s="19"/>
      <c r="ILA39" s="19"/>
      <c r="ILB39" s="19"/>
      <c r="ILC39" s="19"/>
      <c r="ILD39" s="19"/>
      <c r="ILE39" s="19"/>
      <c r="ILF39" s="19"/>
      <c r="ILG39" s="19"/>
      <c r="ILH39" s="19"/>
      <c r="ILI39" s="19"/>
      <c r="ILJ39" s="19"/>
      <c r="ILK39" s="19"/>
      <c r="ILL39" s="19"/>
      <c r="ILM39" s="19"/>
      <c r="ILN39" s="19"/>
      <c r="ILO39" s="19"/>
      <c r="ILP39" s="19"/>
      <c r="ILQ39" s="19"/>
      <c r="ILR39" s="19"/>
      <c r="ILS39" s="19"/>
      <c r="ILT39" s="19"/>
      <c r="ILU39" s="19"/>
      <c r="ILV39" s="19"/>
      <c r="ILW39" s="19"/>
      <c r="ILX39" s="19"/>
      <c r="ILY39" s="19"/>
      <c r="ILZ39" s="19"/>
      <c r="IMA39" s="19"/>
      <c r="IMB39" s="19"/>
      <c r="IMC39" s="19"/>
      <c r="IMD39" s="19"/>
      <c r="IME39" s="19"/>
      <c r="IMF39" s="19"/>
      <c r="IMG39" s="19"/>
      <c r="IMH39" s="19"/>
      <c r="IMI39" s="19"/>
      <c r="IMJ39" s="19"/>
      <c r="IMK39" s="19"/>
      <c r="IML39" s="19"/>
      <c r="IMM39" s="19"/>
      <c r="IMN39" s="19"/>
      <c r="IMO39" s="19"/>
      <c r="IMP39" s="19"/>
      <c r="IMQ39" s="19"/>
      <c r="IMR39" s="19"/>
      <c r="IMS39" s="19"/>
      <c r="IMT39" s="19"/>
      <c r="IMU39" s="19"/>
      <c r="IMV39" s="19"/>
      <c r="IMW39" s="19"/>
      <c r="IMX39" s="19"/>
      <c r="IMY39" s="19"/>
      <c r="IMZ39" s="19"/>
      <c r="INA39" s="19"/>
      <c r="INB39" s="19"/>
      <c r="INC39" s="19"/>
      <c r="IND39" s="19"/>
      <c r="INE39" s="19"/>
      <c r="INF39" s="19"/>
      <c r="ING39" s="19"/>
      <c r="INH39" s="19"/>
      <c r="INI39" s="19"/>
      <c r="INJ39" s="19"/>
      <c r="INK39" s="19"/>
      <c r="INL39" s="19"/>
      <c r="INM39" s="19"/>
      <c r="INN39" s="19"/>
      <c r="INO39" s="19"/>
      <c r="INP39" s="19"/>
      <c r="INQ39" s="19"/>
      <c r="INR39" s="19"/>
      <c r="INS39" s="19"/>
      <c r="INT39" s="19"/>
      <c r="INU39" s="19"/>
      <c r="INV39" s="19"/>
      <c r="INW39" s="19"/>
      <c r="INX39" s="19"/>
      <c r="INY39" s="19"/>
      <c r="INZ39" s="19"/>
      <c r="IOA39" s="19"/>
      <c r="IOB39" s="19"/>
      <c r="IOC39" s="19"/>
      <c r="IOD39" s="19"/>
      <c r="IOE39" s="19"/>
      <c r="IOF39" s="19"/>
      <c r="IOG39" s="19"/>
      <c r="IOH39" s="19"/>
      <c r="IOI39" s="19"/>
      <c r="IOJ39" s="19"/>
      <c r="IOK39" s="19"/>
      <c r="IOL39" s="19"/>
      <c r="IOM39" s="19"/>
      <c r="ION39" s="19"/>
      <c r="IOO39" s="19"/>
      <c r="IOP39" s="19"/>
      <c r="IOQ39" s="19"/>
      <c r="IOR39" s="19"/>
      <c r="IOS39" s="19"/>
      <c r="IOT39" s="19"/>
      <c r="IOU39" s="19"/>
      <c r="IOV39" s="19"/>
      <c r="IOW39" s="19"/>
      <c r="IOX39" s="19"/>
      <c r="IOY39" s="19"/>
      <c r="IOZ39" s="19"/>
      <c r="IPA39" s="19"/>
      <c r="IPB39" s="19"/>
      <c r="IPC39" s="19"/>
      <c r="IPD39" s="19"/>
      <c r="IPE39" s="19"/>
      <c r="IPF39" s="19"/>
      <c r="IPG39" s="19"/>
      <c r="IPH39" s="19"/>
      <c r="IPI39" s="19"/>
      <c r="IPJ39" s="19"/>
      <c r="IPK39" s="19"/>
      <c r="IPL39" s="19"/>
      <c r="IPM39" s="19"/>
      <c r="IPN39" s="19"/>
      <c r="IPO39" s="19"/>
      <c r="IPP39" s="19"/>
      <c r="IPQ39" s="19"/>
      <c r="IPR39" s="19"/>
      <c r="IPS39" s="19"/>
      <c r="IPT39" s="19"/>
      <c r="IPU39" s="19"/>
      <c r="IPV39" s="19"/>
      <c r="IPW39" s="19"/>
      <c r="IPX39" s="19"/>
      <c r="IPY39" s="19"/>
      <c r="IPZ39" s="19"/>
      <c r="IQA39" s="19"/>
      <c r="IQB39" s="19"/>
      <c r="IQC39" s="19"/>
      <c r="IQD39" s="19"/>
      <c r="IQE39" s="19"/>
      <c r="IQF39" s="19"/>
      <c r="IQG39" s="19"/>
      <c r="IQH39" s="19"/>
      <c r="IQI39" s="19"/>
      <c r="IQJ39" s="19"/>
      <c r="IQK39" s="19"/>
      <c r="IQL39" s="19"/>
      <c r="IQM39" s="19"/>
      <c r="IQN39" s="19"/>
      <c r="IQO39" s="19"/>
      <c r="IQP39" s="19"/>
      <c r="IQQ39" s="19"/>
      <c r="IQR39" s="19"/>
      <c r="IQS39" s="19"/>
      <c r="IQT39" s="19"/>
      <c r="IQU39" s="19"/>
      <c r="IQV39" s="19"/>
      <c r="IQW39" s="19"/>
      <c r="IQX39" s="19"/>
      <c r="IQY39" s="19"/>
      <c r="IQZ39" s="19"/>
      <c r="IRA39" s="19"/>
      <c r="IRB39" s="19"/>
      <c r="IRC39" s="19"/>
      <c r="IRD39" s="19"/>
      <c r="IRE39" s="19"/>
      <c r="IRF39" s="19"/>
      <c r="IRG39" s="19"/>
      <c r="IRH39" s="19"/>
      <c r="IRI39" s="19"/>
      <c r="IRJ39" s="19"/>
      <c r="IRK39" s="19"/>
      <c r="IRL39" s="19"/>
      <c r="IRM39" s="19"/>
      <c r="IRN39" s="19"/>
      <c r="IRO39" s="19"/>
      <c r="IRP39" s="19"/>
      <c r="IRQ39" s="19"/>
      <c r="IRR39" s="19"/>
      <c r="IRS39" s="19"/>
      <c r="IRT39" s="19"/>
      <c r="IRU39" s="19"/>
      <c r="IRV39" s="19"/>
      <c r="IRW39" s="19"/>
      <c r="IRX39" s="19"/>
      <c r="IRY39" s="19"/>
      <c r="IRZ39" s="19"/>
      <c r="ISA39" s="19"/>
      <c r="ISB39" s="19"/>
      <c r="ISC39" s="19"/>
      <c r="ISD39" s="19"/>
      <c r="ISE39" s="19"/>
      <c r="ISF39" s="19"/>
      <c r="ISG39" s="19"/>
      <c r="ISH39" s="19"/>
      <c r="ISI39" s="19"/>
      <c r="ISJ39" s="19"/>
      <c r="ISK39" s="19"/>
      <c r="ISL39" s="19"/>
      <c r="ISM39" s="19"/>
      <c r="ISN39" s="19"/>
      <c r="ISO39" s="19"/>
      <c r="ISP39" s="19"/>
      <c r="ISQ39" s="19"/>
      <c r="ISR39" s="19"/>
      <c r="ISS39" s="19"/>
      <c r="IST39" s="19"/>
      <c r="ISU39" s="19"/>
      <c r="ISV39" s="19"/>
      <c r="ISW39" s="19"/>
      <c r="ISX39" s="19"/>
      <c r="ISY39" s="19"/>
      <c r="ISZ39" s="19"/>
      <c r="ITA39" s="19"/>
      <c r="ITB39" s="19"/>
      <c r="ITC39" s="19"/>
      <c r="ITD39" s="19"/>
      <c r="ITE39" s="19"/>
      <c r="ITF39" s="19"/>
      <c r="ITG39" s="19"/>
      <c r="ITH39" s="19"/>
      <c r="ITI39" s="19"/>
      <c r="ITJ39" s="19"/>
      <c r="ITK39" s="19"/>
      <c r="ITL39" s="19"/>
      <c r="ITM39" s="19"/>
      <c r="ITN39" s="19"/>
      <c r="ITO39" s="19"/>
      <c r="ITP39" s="19"/>
      <c r="ITQ39" s="19"/>
      <c r="ITR39" s="19"/>
      <c r="ITS39" s="19"/>
      <c r="ITT39" s="19"/>
      <c r="ITU39" s="19"/>
      <c r="ITV39" s="19"/>
      <c r="ITW39" s="19"/>
      <c r="ITX39" s="19"/>
      <c r="ITY39" s="19"/>
      <c r="ITZ39" s="19"/>
      <c r="IUA39" s="19"/>
      <c r="IUB39" s="19"/>
      <c r="IUC39" s="19"/>
      <c r="IUD39" s="19"/>
      <c r="IUE39" s="19"/>
      <c r="IUF39" s="19"/>
      <c r="IUG39" s="19"/>
      <c r="IUH39" s="19"/>
      <c r="IUI39" s="19"/>
      <c r="IUJ39" s="19"/>
      <c r="IUK39" s="19"/>
      <c r="IUL39" s="19"/>
      <c r="IUM39" s="19"/>
      <c r="IUN39" s="19"/>
      <c r="IUO39" s="19"/>
      <c r="IUP39" s="19"/>
      <c r="IUQ39" s="19"/>
      <c r="IUR39" s="19"/>
      <c r="IUS39" s="19"/>
      <c r="IUT39" s="19"/>
      <c r="IUU39" s="19"/>
      <c r="IUV39" s="19"/>
      <c r="IUW39" s="19"/>
      <c r="IUX39" s="19"/>
      <c r="IUY39" s="19"/>
      <c r="IUZ39" s="19"/>
      <c r="IVA39" s="19"/>
      <c r="IVB39" s="19"/>
      <c r="IVC39" s="19"/>
      <c r="IVD39" s="19"/>
      <c r="IVE39" s="19"/>
      <c r="IVF39" s="19"/>
      <c r="IVG39" s="19"/>
      <c r="IVH39" s="19"/>
      <c r="IVI39" s="19"/>
      <c r="IVJ39" s="19"/>
      <c r="IVK39" s="19"/>
      <c r="IVL39" s="19"/>
      <c r="IVM39" s="19"/>
      <c r="IVN39" s="19"/>
      <c r="IVO39" s="19"/>
      <c r="IVP39" s="19"/>
      <c r="IVQ39" s="19"/>
      <c r="IVR39" s="19"/>
      <c r="IVS39" s="19"/>
      <c r="IVT39" s="19"/>
      <c r="IVU39" s="19"/>
      <c r="IVV39" s="19"/>
      <c r="IVW39" s="19"/>
      <c r="IVX39" s="19"/>
      <c r="IVY39" s="19"/>
      <c r="IVZ39" s="19"/>
      <c r="IWA39" s="19"/>
      <c r="IWB39" s="19"/>
      <c r="IWC39" s="19"/>
      <c r="IWD39" s="19"/>
      <c r="IWE39" s="19"/>
      <c r="IWF39" s="19"/>
      <c r="IWG39" s="19"/>
      <c r="IWH39" s="19"/>
      <c r="IWI39" s="19"/>
      <c r="IWJ39" s="19"/>
      <c r="IWK39" s="19"/>
      <c r="IWL39" s="19"/>
      <c r="IWM39" s="19"/>
      <c r="IWN39" s="19"/>
      <c r="IWO39" s="19"/>
      <c r="IWP39" s="19"/>
      <c r="IWQ39" s="19"/>
      <c r="IWR39" s="19"/>
      <c r="IWS39" s="19"/>
      <c r="IWT39" s="19"/>
      <c r="IWU39" s="19"/>
      <c r="IWV39" s="19"/>
      <c r="IWW39" s="19"/>
      <c r="IWX39" s="19"/>
      <c r="IWY39" s="19"/>
      <c r="IWZ39" s="19"/>
      <c r="IXA39" s="19"/>
      <c r="IXB39" s="19"/>
      <c r="IXC39" s="19"/>
      <c r="IXD39" s="19"/>
      <c r="IXE39" s="19"/>
      <c r="IXF39" s="19"/>
      <c r="IXG39" s="19"/>
      <c r="IXH39" s="19"/>
      <c r="IXI39" s="19"/>
      <c r="IXJ39" s="19"/>
      <c r="IXK39" s="19"/>
      <c r="IXL39" s="19"/>
      <c r="IXM39" s="19"/>
      <c r="IXN39" s="19"/>
      <c r="IXO39" s="19"/>
      <c r="IXP39" s="19"/>
      <c r="IXQ39" s="19"/>
      <c r="IXR39" s="19"/>
      <c r="IXS39" s="19"/>
      <c r="IXT39" s="19"/>
      <c r="IXU39" s="19"/>
      <c r="IXV39" s="19"/>
      <c r="IXW39" s="19"/>
      <c r="IXX39" s="19"/>
      <c r="IXY39" s="19"/>
      <c r="IXZ39" s="19"/>
      <c r="IYA39" s="19"/>
      <c r="IYB39" s="19"/>
      <c r="IYC39" s="19"/>
      <c r="IYD39" s="19"/>
      <c r="IYE39" s="19"/>
      <c r="IYF39" s="19"/>
      <c r="IYG39" s="19"/>
      <c r="IYH39" s="19"/>
      <c r="IYI39" s="19"/>
      <c r="IYJ39" s="19"/>
      <c r="IYK39" s="19"/>
      <c r="IYL39" s="19"/>
      <c r="IYM39" s="19"/>
      <c r="IYN39" s="19"/>
      <c r="IYO39" s="19"/>
      <c r="IYP39" s="19"/>
      <c r="IYQ39" s="19"/>
      <c r="IYR39" s="19"/>
      <c r="IYS39" s="19"/>
      <c r="IYT39" s="19"/>
      <c r="IYU39" s="19"/>
      <c r="IYV39" s="19"/>
      <c r="IYW39" s="19"/>
      <c r="IYX39" s="19"/>
      <c r="IYY39" s="19"/>
      <c r="IYZ39" s="19"/>
      <c r="IZA39" s="19"/>
      <c r="IZB39" s="19"/>
      <c r="IZC39" s="19"/>
      <c r="IZD39" s="19"/>
      <c r="IZE39" s="19"/>
      <c r="IZF39" s="19"/>
      <c r="IZG39" s="19"/>
      <c r="IZH39" s="19"/>
      <c r="IZI39" s="19"/>
      <c r="IZJ39" s="19"/>
      <c r="IZK39" s="19"/>
      <c r="IZL39" s="19"/>
      <c r="IZM39" s="19"/>
      <c r="IZN39" s="19"/>
      <c r="IZO39" s="19"/>
      <c r="IZP39" s="19"/>
      <c r="IZQ39" s="19"/>
      <c r="IZR39" s="19"/>
      <c r="IZS39" s="19"/>
      <c r="IZT39" s="19"/>
      <c r="IZU39" s="19"/>
      <c r="IZV39" s="19"/>
      <c r="IZW39" s="19"/>
      <c r="IZX39" s="19"/>
      <c r="IZY39" s="19"/>
      <c r="IZZ39" s="19"/>
      <c r="JAA39" s="19"/>
      <c r="JAB39" s="19"/>
      <c r="JAC39" s="19"/>
      <c r="JAD39" s="19"/>
      <c r="JAE39" s="19"/>
      <c r="JAF39" s="19"/>
      <c r="JAG39" s="19"/>
      <c r="JAH39" s="19"/>
      <c r="JAI39" s="19"/>
      <c r="JAJ39" s="19"/>
      <c r="JAK39" s="19"/>
      <c r="JAL39" s="19"/>
      <c r="JAM39" s="19"/>
      <c r="JAN39" s="19"/>
      <c r="JAO39" s="19"/>
      <c r="JAP39" s="19"/>
      <c r="JAQ39" s="19"/>
      <c r="JAR39" s="19"/>
      <c r="JAS39" s="19"/>
      <c r="JAT39" s="19"/>
      <c r="JAU39" s="19"/>
      <c r="JAV39" s="19"/>
      <c r="JAW39" s="19"/>
      <c r="JAX39" s="19"/>
      <c r="JAY39" s="19"/>
      <c r="JAZ39" s="19"/>
      <c r="JBA39" s="19"/>
      <c r="JBB39" s="19"/>
      <c r="JBC39" s="19"/>
      <c r="JBD39" s="19"/>
      <c r="JBE39" s="19"/>
      <c r="JBF39" s="19"/>
      <c r="JBG39" s="19"/>
      <c r="JBH39" s="19"/>
      <c r="JBI39" s="19"/>
      <c r="JBJ39" s="19"/>
      <c r="JBK39" s="19"/>
      <c r="JBL39" s="19"/>
      <c r="JBM39" s="19"/>
      <c r="JBN39" s="19"/>
      <c r="JBO39" s="19"/>
      <c r="JBP39" s="19"/>
      <c r="JBQ39" s="19"/>
      <c r="JBR39" s="19"/>
      <c r="JBS39" s="19"/>
      <c r="JBT39" s="19"/>
      <c r="JBU39" s="19"/>
      <c r="JBV39" s="19"/>
      <c r="JBW39" s="19"/>
      <c r="JBX39" s="19"/>
      <c r="JBY39" s="19"/>
      <c r="JBZ39" s="19"/>
      <c r="JCA39" s="19"/>
      <c r="JCB39" s="19"/>
      <c r="JCC39" s="19"/>
      <c r="JCD39" s="19"/>
      <c r="JCE39" s="19"/>
      <c r="JCF39" s="19"/>
      <c r="JCG39" s="19"/>
      <c r="JCH39" s="19"/>
      <c r="JCI39" s="19"/>
      <c r="JCJ39" s="19"/>
      <c r="JCK39" s="19"/>
      <c r="JCL39" s="19"/>
      <c r="JCM39" s="19"/>
      <c r="JCN39" s="19"/>
      <c r="JCO39" s="19"/>
      <c r="JCP39" s="19"/>
      <c r="JCQ39" s="19"/>
      <c r="JCR39" s="19"/>
      <c r="JCS39" s="19"/>
      <c r="JCT39" s="19"/>
      <c r="JCU39" s="19"/>
      <c r="JCV39" s="19"/>
      <c r="JCW39" s="19"/>
      <c r="JCX39" s="19"/>
      <c r="JCY39" s="19"/>
      <c r="JCZ39" s="19"/>
      <c r="JDA39" s="19"/>
      <c r="JDB39" s="19"/>
      <c r="JDC39" s="19"/>
      <c r="JDD39" s="19"/>
      <c r="JDE39" s="19"/>
      <c r="JDF39" s="19"/>
      <c r="JDG39" s="19"/>
      <c r="JDH39" s="19"/>
      <c r="JDI39" s="19"/>
      <c r="JDJ39" s="19"/>
      <c r="JDK39" s="19"/>
      <c r="JDL39" s="19"/>
      <c r="JDM39" s="19"/>
      <c r="JDN39" s="19"/>
      <c r="JDO39" s="19"/>
      <c r="JDP39" s="19"/>
      <c r="JDQ39" s="19"/>
      <c r="JDR39" s="19"/>
      <c r="JDS39" s="19"/>
      <c r="JDT39" s="19"/>
      <c r="JDU39" s="19"/>
      <c r="JDV39" s="19"/>
      <c r="JDW39" s="19"/>
      <c r="JDX39" s="19"/>
      <c r="JDY39" s="19"/>
      <c r="JDZ39" s="19"/>
      <c r="JEA39" s="19"/>
      <c r="JEB39" s="19"/>
      <c r="JEC39" s="19"/>
      <c r="JED39" s="19"/>
      <c r="JEE39" s="19"/>
      <c r="JEF39" s="19"/>
      <c r="JEG39" s="19"/>
      <c r="JEH39" s="19"/>
      <c r="JEI39" s="19"/>
      <c r="JEJ39" s="19"/>
      <c r="JEK39" s="19"/>
      <c r="JEL39" s="19"/>
      <c r="JEM39" s="19"/>
      <c r="JEN39" s="19"/>
      <c r="JEO39" s="19"/>
      <c r="JEP39" s="19"/>
      <c r="JEQ39" s="19"/>
      <c r="JER39" s="19"/>
      <c r="JES39" s="19"/>
      <c r="JET39" s="19"/>
      <c r="JEU39" s="19"/>
      <c r="JEV39" s="19"/>
      <c r="JEW39" s="19"/>
      <c r="JEX39" s="19"/>
      <c r="JEY39" s="19"/>
      <c r="JEZ39" s="19"/>
      <c r="JFA39" s="19"/>
      <c r="JFB39" s="19"/>
      <c r="JFC39" s="19"/>
      <c r="JFD39" s="19"/>
      <c r="JFE39" s="19"/>
      <c r="JFF39" s="19"/>
      <c r="JFG39" s="19"/>
      <c r="JFH39" s="19"/>
      <c r="JFI39" s="19"/>
      <c r="JFJ39" s="19"/>
      <c r="JFK39" s="19"/>
      <c r="JFL39" s="19"/>
      <c r="JFM39" s="19"/>
      <c r="JFN39" s="19"/>
      <c r="JFO39" s="19"/>
      <c r="JFP39" s="19"/>
      <c r="JFQ39" s="19"/>
      <c r="JFR39" s="19"/>
      <c r="JFS39" s="19"/>
      <c r="JFT39" s="19"/>
      <c r="JFU39" s="19"/>
      <c r="JFV39" s="19"/>
      <c r="JFW39" s="19"/>
      <c r="JFX39" s="19"/>
      <c r="JFY39" s="19"/>
      <c r="JFZ39" s="19"/>
      <c r="JGA39" s="19"/>
      <c r="JGB39" s="19"/>
      <c r="JGC39" s="19"/>
      <c r="JGD39" s="19"/>
      <c r="JGE39" s="19"/>
      <c r="JGF39" s="19"/>
      <c r="JGG39" s="19"/>
      <c r="JGH39" s="19"/>
      <c r="JGI39" s="19"/>
      <c r="JGJ39" s="19"/>
      <c r="JGK39" s="19"/>
      <c r="JGL39" s="19"/>
      <c r="JGM39" s="19"/>
      <c r="JGN39" s="19"/>
      <c r="JGO39" s="19"/>
      <c r="JGP39" s="19"/>
      <c r="JGQ39" s="19"/>
      <c r="JGR39" s="19"/>
      <c r="JGS39" s="19"/>
      <c r="JGT39" s="19"/>
      <c r="JGU39" s="19"/>
      <c r="JGV39" s="19"/>
      <c r="JGW39" s="19"/>
      <c r="JGX39" s="19"/>
      <c r="JGY39" s="19"/>
      <c r="JGZ39" s="19"/>
      <c r="JHA39" s="19"/>
      <c r="JHB39" s="19"/>
      <c r="JHC39" s="19"/>
      <c r="JHD39" s="19"/>
      <c r="JHE39" s="19"/>
      <c r="JHF39" s="19"/>
      <c r="JHG39" s="19"/>
      <c r="JHH39" s="19"/>
      <c r="JHI39" s="19"/>
      <c r="JHJ39" s="19"/>
      <c r="JHK39" s="19"/>
      <c r="JHL39" s="19"/>
      <c r="JHM39" s="19"/>
      <c r="JHN39" s="19"/>
      <c r="JHO39" s="19"/>
      <c r="JHP39" s="19"/>
      <c r="JHQ39" s="19"/>
      <c r="JHR39" s="19"/>
      <c r="JHS39" s="19"/>
      <c r="JHT39" s="19"/>
      <c r="JHU39" s="19"/>
      <c r="JHV39" s="19"/>
      <c r="JHW39" s="19"/>
      <c r="JHX39" s="19"/>
      <c r="JHY39" s="19"/>
      <c r="JHZ39" s="19"/>
      <c r="JIA39" s="19"/>
      <c r="JIB39" s="19"/>
      <c r="JIC39" s="19"/>
      <c r="JID39" s="19"/>
      <c r="JIE39" s="19"/>
      <c r="JIF39" s="19"/>
      <c r="JIG39" s="19"/>
      <c r="JIH39" s="19"/>
      <c r="JII39" s="19"/>
      <c r="JIJ39" s="19"/>
      <c r="JIK39" s="19"/>
      <c r="JIL39" s="19"/>
      <c r="JIM39" s="19"/>
      <c r="JIN39" s="19"/>
      <c r="JIO39" s="19"/>
      <c r="JIP39" s="19"/>
      <c r="JIQ39" s="19"/>
      <c r="JIR39" s="19"/>
      <c r="JIS39" s="19"/>
      <c r="JIT39" s="19"/>
      <c r="JIU39" s="19"/>
      <c r="JIV39" s="19"/>
      <c r="JIW39" s="19"/>
      <c r="JIX39" s="19"/>
      <c r="JIY39" s="19"/>
      <c r="JIZ39" s="19"/>
      <c r="JJA39" s="19"/>
      <c r="JJB39" s="19"/>
      <c r="JJC39" s="19"/>
      <c r="JJD39" s="19"/>
      <c r="JJE39" s="19"/>
      <c r="JJF39" s="19"/>
      <c r="JJG39" s="19"/>
      <c r="JJH39" s="19"/>
      <c r="JJI39" s="19"/>
      <c r="JJJ39" s="19"/>
      <c r="JJK39" s="19"/>
      <c r="JJL39" s="19"/>
      <c r="JJM39" s="19"/>
      <c r="JJN39" s="19"/>
      <c r="JJO39" s="19"/>
      <c r="JJP39" s="19"/>
      <c r="JJQ39" s="19"/>
      <c r="JJR39" s="19"/>
      <c r="JJS39" s="19"/>
      <c r="JJT39" s="19"/>
      <c r="JJU39" s="19"/>
      <c r="JJV39" s="19"/>
      <c r="JJW39" s="19"/>
      <c r="JJX39" s="19"/>
      <c r="JJY39" s="19"/>
      <c r="JJZ39" s="19"/>
      <c r="JKA39" s="19"/>
      <c r="JKB39" s="19"/>
      <c r="JKC39" s="19"/>
      <c r="JKD39" s="19"/>
      <c r="JKE39" s="19"/>
      <c r="JKF39" s="19"/>
      <c r="JKG39" s="19"/>
      <c r="JKH39" s="19"/>
      <c r="JKI39" s="19"/>
      <c r="JKJ39" s="19"/>
      <c r="JKK39" s="19"/>
      <c r="JKL39" s="19"/>
      <c r="JKM39" s="19"/>
      <c r="JKN39" s="19"/>
      <c r="JKO39" s="19"/>
      <c r="JKP39" s="19"/>
      <c r="JKQ39" s="19"/>
      <c r="JKR39" s="19"/>
      <c r="JKS39" s="19"/>
      <c r="JKT39" s="19"/>
      <c r="JKU39" s="19"/>
      <c r="JKV39" s="19"/>
      <c r="JKW39" s="19"/>
      <c r="JKX39" s="19"/>
      <c r="JKY39" s="19"/>
      <c r="JKZ39" s="19"/>
      <c r="JLA39" s="19"/>
      <c r="JLB39" s="19"/>
      <c r="JLC39" s="19"/>
      <c r="JLD39" s="19"/>
      <c r="JLE39" s="19"/>
      <c r="JLF39" s="19"/>
      <c r="JLG39" s="19"/>
      <c r="JLH39" s="19"/>
      <c r="JLI39" s="19"/>
      <c r="JLJ39" s="19"/>
      <c r="JLK39" s="19"/>
      <c r="JLL39" s="19"/>
      <c r="JLM39" s="19"/>
      <c r="JLN39" s="19"/>
      <c r="JLO39" s="19"/>
      <c r="JLP39" s="19"/>
      <c r="JLQ39" s="19"/>
      <c r="JLR39" s="19"/>
      <c r="JLS39" s="19"/>
      <c r="JLT39" s="19"/>
      <c r="JLU39" s="19"/>
      <c r="JLV39" s="19"/>
      <c r="JLW39" s="19"/>
      <c r="JLX39" s="19"/>
      <c r="JLY39" s="19"/>
      <c r="JLZ39" s="19"/>
      <c r="JMA39" s="19"/>
      <c r="JMB39" s="19"/>
      <c r="JMC39" s="19"/>
      <c r="JMD39" s="19"/>
      <c r="JME39" s="19"/>
      <c r="JMF39" s="19"/>
      <c r="JMG39" s="19"/>
      <c r="JMH39" s="19"/>
      <c r="JMI39" s="19"/>
      <c r="JMJ39" s="19"/>
      <c r="JMK39" s="19"/>
      <c r="JML39" s="19"/>
      <c r="JMM39" s="19"/>
      <c r="JMN39" s="19"/>
      <c r="JMO39" s="19"/>
      <c r="JMP39" s="19"/>
      <c r="JMQ39" s="19"/>
      <c r="JMR39" s="19"/>
      <c r="JMS39" s="19"/>
      <c r="JMT39" s="19"/>
      <c r="JMU39" s="19"/>
      <c r="JMV39" s="19"/>
      <c r="JMW39" s="19"/>
      <c r="JMX39" s="19"/>
      <c r="JMY39" s="19"/>
      <c r="JMZ39" s="19"/>
      <c r="JNA39" s="19"/>
      <c r="JNB39" s="19"/>
      <c r="JNC39" s="19"/>
      <c r="JND39" s="19"/>
      <c r="JNE39" s="19"/>
      <c r="JNF39" s="19"/>
      <c r="JNG39" s="19"/>
      <c r="JNH39" s="19"/>
      <c r="JNI39" s="19"/>
      <c r="JNJ39" s="19"/>
      <c r="JNK39" s="19"/>
      <c r="JNL39" s="19"/>
      <c r="JNM39" s="19"/>
      <c r="JNN39" s="19"/>
      <c r="JNO39" s="19"/>
      <c r="JNP39" s="19"/>
      <c r="JNQ39" s="19"/>
      <c r="JNR39" s="19"/>
      <c r="JNS39" s="19"/>
      <c r="JNT39" s="19"/>
      <c r="JNU39" s="19"/>
      <c r="JNV39" s="19"/>
      <c r="JNW39" s="19"/>
      <c r="JNX39" s="19"/>
      <c r="JNY39" s="19"/>
      <c r="JNZ39" s="19"/>
      <c r="JOA39" s="19"/>
      <c r="JOB39" s="19"/>
      <c r="JOC39" s="19"/>
      <c r="JOD39" s="19"/>
      <c r="JOE39" s="19"/>
      <c r="JOF39" s="19"/>
      <c r="JOG39" s="19"/>
      <c r="JOH39" s="19"/>
      <c r="JOI39" s="19"/>
      <c r="JOJ39" s="19"/>
      <c r="JOK39" s="19"/>
      <c r="JOL39" s="19"/>
      <c r="JOM39" s="19"/>
      <c r="JON39" s="19"/>
      <c r="JOO39" s="19"/>
      <c r="JOP39" s="19"/>
      <c r="JOQ39" s="19"/>
      <c r="JOR39" s="19"/>
      <c r="JOS39" s="19"/>
      <c r="JOT39" s="19"/>
      <c r="JOU39" s="19"/>
      <c r="JOV39" s="19"/>
      <c r="JOW39" s="19"/>
      <c r="JOX39" s="19"/>
      <c r="JOY39" s="19"/>
      <c r="JOZ39" s="19"/>
      <c r="JPA39" s="19"/>
      <c r="JPB39" s="19"/>
      <c r="JPC39" s="19"/>
      <c r="JPD39" s="19"/>
      <c r="JPE39" s="19"/>
      <c r="JPF39" s="19"/>
      <c r="JPG39" s="19"/>
      <c r="JPH39" s="19"/>
      <c r="JPI39" s="19"/>
      <c r="JPJ39" s="19"/>
      <c r="JPK39" s="19"/>
      <c r="JPL39" s="19"/>
      <c r="JPM39" s="19"/>
      <c r="JPN39" s="19"/>
      <c r="JPO39" s="19"/>
      <c r="JPP39" s="19"/>
      <c r="JPQ39" s="19"/>
      <c r="JPR39" s="19"/>
      <c r="JPS39" s="19"/>
      <c r="JPT39" s="19"/>
      <c r="JPU39" s="19"/>
      <c r="JPV39" s="19"/>
      <c r="JPW39" s="19"/>
      <c r="JPX39" s="19"/>
      <c r="JPY39" s="19"/>
      <c r="JPZ39" s="19"/>
      <c r="JQA39" s="19"/>
      <c r="JQB39" s="19"/>
      <c r="JQC39" s="19"/>
      <c r="JQD39" s="19"/>
      <c r="JQE39" s="19"/>
      <c r="JQF39" s="19"/>
      <c r="JQG39" s="19"/>
      <c r="JQH39" s="19"/>
      <c r="JQI39" s="19"/>
      <c r="JQJ39" s="19"/>
      <c r="JQK39" s="19"/>
      <c r="JQL39" s="19"/>
      <c r="JQM39" s="19"/>
      <c r="JQN39" s="19"/>
      <c r="JQO39" s="19"/>
      <c r="JQP39" s="19"/>
      <c r="JQQ39" s="19"/>
      <c r="JQR39" s="19"/>
      <c r="JQS39" s="19"/>
      <c r="JQT39" s="19"/>
      <c r="JQU39" s="19"/>
      <c r="JQV39" s="19"/>
      <c r="JQW39" s="19"/>
      <c r="JQX39" s="19"/>
      <c r="JQY39" s="19"/>
      <c r="JQZ39" s="19"/>
      <c r="JRA39" s="19"/>
      <c r="JRB39" s="19"/>
      <c r="JRC39" s="19"/>
      <c r="JRD39" s="19"/>
      <c r="JRE39" s="19"/>
      <c r="JRF39" s="19"/>
      <c r="JRG39" s="19"/>
      <c r="JRH39" s="19"/>
      <c r="JRI39" s="19"/>
      <c r="JRJ39" s="19"/>
      <c r="JRK39" s="19"/>
      <c r="JRL39" s="19"/>
      <c r="JRM39" s="19"/>
      <c r="JRN39" s="19"/>
      <c r="JRO39" s="19"/>
      <c r="JRP39" s="19"/>
      <c r="JRQ39" s="19"/>
      <c r="JRR39" s="19"/>
      <c r="JRS39" s="19"/>
      <c r="JRT39" s="19"/>
      <c r="JRU39" s="19"/>
      <c r="JRV39" s="19"/>
      <c r="JRW39" s="19"/>
      <c r="JRX39" s="19"/>
      <c r="JRY39" s="19"/>
      <c r="JRZ39" s="19"/>
      <c r="JSA39" s="19"/>
      <c r="JSB39" s="19"/>
      <c r="JSC39" s="19"/>
      <c r="JSD39" s="19"/>
      <c r="JSE39" s="19"/>
      <c r="JSF39" s="19"/>
      <c r="JSG39" s="19"/>
      <c r="JSH39" s="19"/>
      <c r="JSI39" s="19"/>
      <c r="JSJ39" s="19"/>
      <c r="JSK39" s="19"/>
      <c r="JSL39" s="19"/>
      <c r="JSM39" s="19"/>
      <c r="JSN39" s="19"/>
      <c r="JSO39" s="19"/>
      <c r="JSP39" s="19"/>
      <c r="JSQ39" s="19"/>
      <c r="JSR39" s="19"/>
      <c r="JSS39" s="19"/>
      <c r="JST39" s="19"/>
      <c r="JSU39" s="19"/>
      <c r="JSV39" s="19"/>
      <c r="JSW39" s="19"/>
      <c r="JSX39" s="19"/>
      <c r="JSY39" s="19"/>
      <c r="JSZ39" s="19"/>
      <c r="JTA39" s="19"/>
      <c r="JTB39" s="19"/>
      <c r="JTC39" s="19"/>
      <c r="JTD39" s="19"/>
      <c r="JTE39" s="19"/>
      <c r="JTF39" s="19"/>
      <c r="JTG39" s="19"/>
      <c r="JTH39" s="19"/>
      <c r="JTI39" s="19"/>
      <c r="JTJ39" s="19"/>
      <c r="JTK39" s="19"/>
      <c r="JTL39" s="19"/>
      <c r="JTM39" s="19"/>
      <c r="JTN39" s="19"/>
      <c r="JTO39" s="19"/>
      <c r="JTP39" s="19"/>
      <c r="JTQ39" s="19"/>
      <c r="JTR39" s="19"/>
      <c r="JTS39" s="19"/>
      <c r="JTT39" s="19"/>
      <c r="JTU39" s="19"/>
      <c r="JTV39" s="19"/>
      <c r="JTW39" s="19"/>
      <c r="JTX39" s="19"/>
      <c r="JTY39" s="19"/>
      <c r="JTZ39" s="19"/>
      <c r="JUA39" s="19"/>
      <c r="JUB39" s="19"/>
      <c r="JUC39" s="19"/>
      <c r="JUD39" s="19"/>
      <c r="JUE39" s="19"/>
      <c r="JUF39" s="19"/>
      <c r="JUG39" s="19"/>
      <c r="JUH39" s="19"/>
      <c r="JUI39" s="19"/>
      <c r="JUJ39" s="19"/>
      <c r="JUK39" s="19"/>
      <c r="JUL39" s="19"/>
      <c r="JUM39" s="19"/>
      <c r="JUN39" s="19"/>
      <c r="JUO39" s="19"/>
      <c r="JUP39" s="19"/>
      <c r="JUQ39" s="19"/>
      <c r="JUR39" s="19"/>
      <c r="JUS39" s="19"/>
      <c r="JUT39" s="19"/>
      <c r="JUU39" s="19"/>
      <c r="JUV39" s="19"/>
      <c r="JUW39" s="19"/>
      <c r="JUX39" s="19"/>
      <c r="JUY39" s="19"/>
      <c r="JUZ39" s="19"/>
      <c r="JVA39" s="19"/>
      <c r="JVB39" s="19"/>
      <c r="JVC39" s="19"/>
      <c r="JVD39" s="19"/>
      <c r="JVE39" s="19"/>
      <c r="JVF39" s="19"/>
      <c r="JVG39" s="19"/>
      <c r="JVH39" s="19"/>
      <c r="JVI39" s="19"/>
      <c r="JVJ39" s="19"/>
      <c r="JVK39" s="19"/>
      <c r="JVL39" s="19"/>
      <c r="JVM39" s="19"/>
      <c r="JVN39" s="19"/>
      <c r="JVO39" s="19"/>
      <c r="JVP39" s="19"/>
      <c r="JVQ39" s="19"/>
      <c r="JVR39" s="19"/>
      <c r="JVS39" s="19"/>
      <c r="JVT39" s="19"/>
      <c r="JVU39" s="19"/>
      <c r="JVV39" s="19"/>
      <c r="JVW39" s="19"/>
      <c r="JVX39" s="19"/>
      <c r="JVY39" s="19"/>
      <c r="JVZ39" s="19"/>
      <c r="JWA39" s="19"/>
      <c r="JWB39" s="19"/>
      <c r="JWC39" s="19"/>
      <c r="JWD39" s="19"/>
      <c r="JWE39" s="19"/>
      <c r="JWF39" s="19"/>
      <c r="JWG39" s="19"/>
      <c r="JWH39" s="19"/>
      <c r="JWI39" s="19"/>
      <c r="JWJ39" s="19"/>
      <c r="JWK39" s="19"/>
      <c r="JWL39" s="19"/>
      <c r="JWM39" s="19"/>
      <c r="JWN39" s="19"/>
      <c r="JWO39" s="19"/>
      <c r="JWP39" s="19"/>
      <c r="JWQ39" s="19"/>
      <c r="JWR39" s="19"/>
      <c r="JWS39" s="19"/>
      <c r="JWT39" s="19"/>
      <c r="JWU39" s="19"/>
      <c r="JWV39" s="19"/>
      <c r="JWW39" s="19"/>
      <c r="JWX39" s="19"/>
      <c r="JWY39" s="19"/>
      <c r="JWZ39" s="19"/>
      <c r="JXA39" s="19"/>
      <c r="JXB39" s="19"/>
      <c r="JXC39" s="19"/>
      <c r="JXD39" s="19"/>
      <c r="JXE39" s="19"/>
      <c r="JXF39" s="19"/>
      <c r="JXG39" s="19"/>
      <c r="JXH39" s="19"/>
      <c r="JXI39" s="19"/>
      <c r="JXJ39" s="19"/>
      <c r="JXK39" s="19"/>
      <c r="JXL39" s="19"/>
      <c r="JXM39" s="19"/>
      <c r="JXN39" s="19"/>
      <c r="JXO39" s="19"/>
      <c r="JXP39" s="19"/>
      <c r="JXQ39" s="19"/>
      <c r="JXR39" s="19"/>
      <c r="JXS39" s="19"/>
      <c r="JXT39" s="19"/>
      <c r="JXU39" s="19"/>
      <c r="JXV39" s="19"/>
      <c r="JXW39" s="19"/>
      <c r="JXX39" s="19"/>
      <c r="JXY39" s="19"/>
      <c r="JXZ39" s="19"/>
      <c r="JYA39" s="19"/>
      <c r="JYB39" s="19"/>
      <c r="JYC39" s="19"/>
      <c r="JYD39" s="19"/>
      <c r="JYE39" s="19"/>
      <c r="JYF39" s="19"/>
      <c r="JYG39" s="19"/>
      <c r="JYH39" s="19"/>
      <c r="JYI39" s="19"/>
      <c r="JYJ39" s="19"/>
      <c r="JYK39" s="19"/>
      <c r="JYL39" s="19"/>
      <c r="JYM39" s="19"/>
      <c r="JYN39" s="19"/>
      <c r="JYO39" s="19"/>
      <c r="JYP39" s="19"/>
      <c r="JYQ39" s="19"/>
      <c r="JYR39" s="19"/>
      <c r="JYS39" s="19"/>
      <c r="JYT39" s="19"/>
      <c r="JYU39" s="19"/>
      <c r="JYV39" s="19"/>
      <c r="JYW39" s="19"/>
      <c r="JYX39" s="19"/>
      <c r="JYY39" s="19"/>
      <c r="JYZ39" s="19"/>
      <c r="JZA39" s="19"/>
      <c r="JZB39" s="19"/>
      <c r="JZC39" s="19"/>
      <c r="JZD39" s="19"/>
      <c r="JZE39" s="19"/>
      <c r="JZF39" s="19"/>
      <c r="JZG39" s="19"/>
      <c r="JZH39" s="19"/>
      <c r="JZI39" s="19"/>
      <c r="JZJ39" s="19"/>
      <c r="JZK39" s="19"/>
      <c r="JZL39" s="19"/>
      <c r="JZM39" s="19"/>
      <c r="JZN39" s="19"/>
      <c r="JZO39" s="19"/>
      <c r="JZP39" s="19"/>
      <c r="JZQ39" s="19"/>
      <c r="JZR39" s="19"/>
      <c r="JZS39" s="19"/>
      <c r="JZT39" s="19"/>
      <c r="JZU39" s="19"/>
      <c r="JZV39" s="19"/>
      <c r="JZW39" s="19"/>
      <c r="JZX39" s="19"/>
      <c r="JZY39" s="19"/>
      <c r="JZZ39" s="19"/>
      <c r="KAA39" s="19"/>
      <c r="KAB39" s="19"/>
      <c r="KAC39" s="19"/>
      <c r="KAD39" s="19"/>
      <c r="KAE39" s="19"/>
      <c r="KAF39" s="19"/>
      <c r="KAG39" s="19"/>
      <c r="KAH39" s="19"/>
      <c r="KAI39" s="19"/>
      <c r="KAJ39" s="19"/>
      <c r="KAK39" s="19"/>
      <c r="KAL39" s="19"/>
      <c r="KAM39" s="19"/>
      <c r="KAN39" s="19"/>
      <c r="KAO39" s="19"/>
      <c r="KAP39" s="19"/>
      <c r="KAQ39" s="19"/>
      <c r="KAR39" s="19"/>
      <c r="KAS39" s="19"/>
      <c r="KAT39" s="19"/>
      <c r="KAU39" s="19"/>
      <c r="KAV39" s="19"/>
      <c r="KAW39" s="19"/>
      <c r="KAX39" s="19"/>
      <c r="KAY39" s="19"/>
      <c r="KAZ39" s="19"/>
      <c r="KBA39" s="19"/>
      <c r="KBB39" s="19"/>
      <c r="KBC39" s="19"/>
      <c r="KBD39" s="19"/>
      <c r="KBE39" s="19"/>
      <c r="KBF39" s="19"/>
      <c r="KBG39" s="19"/>
      <c r="KBH39" s="19"/>
      <c r="KBI39" s="19"/>
      <c r="KBJ39" s="19"/>
      <c r="KBK39" s="19"/>
      <c r="KBL39" s="19"/>
      <c r="KBM39" s="19"/>
      <c r="KBN39" s="19"/>
      <c r="KBO39" s="19"/>
      <c r="KBP39" s="19"/>
      <c r="KBQ39" s="19"/>
      <c r="KBR39" s="19"/>
      <c r="KBS39" s="19"/>
      <c r="KBT39" s="19"/>
      <c r="KBU39" s="19"/>
      <c r="KBV39" s="19"/>
      <c r="KBW39" s="19"/>
      <c r="KBX39" s="19"/>
      <c r="KBY39" s="19"/>
      <c r="KBZ39" s="19"/>
      <c r="KCA39" s="19"/>
      <c r="KCB39" s="19"/>
      <c r="KCC39" s="19"/>
      <c r="KCD39" s="19"/>
      <c r="KCE39" s="19"/>
      <c r="KCF39" s="19"/>
      <c r="KCG39" s="19"/>
      <c r="KCH39" s="19"/>
      <c r="KCI39" s="19"/>
      <c r="KCJ39" s="19"/>
      <c r="KCK39" s="19"/>
      <c r="KCL39" s="19"/>
      <c r="KCM39" s="19"/>
      <c r="KCN39" s="19"/>
      <c r="KCO39" s="19"/>
      <c r="KCP39" s="19"/>
      <c r="KCQ39" s="19"/>
      <c r="KCR39" s="19"/>
      <c r="KCS39" s="19"/>
      <c r="KCT39" s="19"/>
      <c r="KCU39" s="19"/>
      <c r="KCV39" s="19"/>
      <c r="KCW39" s="19"/>
      <c r="KCX39" s="19"/>
      <c r="KCY39" s="19"/>
      <c r="KCZ39" s="19"/>
      <c r="KDA39" s="19"/>
      <c r="KDB39" s="19"/>
      <c r="KDC39" s="19"/>
      <c r="KDD39" s="19"/>
      <c r="KDE39" s="19"/>
      <c r="KDF39" s="19"/>
      <c r="KDG39" s="19"/>
      <c r="KDH39" s="19"/>
      <c r="KDI39" s="19"/>
      <c r="KDJ39" s="19"/>
      <c r="KDK39" s="19"/>
      <c r="KDL39" s="19"/>
      <c r="KDM39" s="19"/>
      <c r="KDN39" s="19"/>
      <c r="KDO39" s="19"/>
      <c r="KDP39" s="19"/>
      <c r="KDQ39" s="19"/>
      <c r="KDR39" s="19"/>
      <c r="KDS39" s="19"/>
      <c r="KDT39" s="19"/>
      <c r="KDU39" s="19"/>
      <c r="KDV39" s="19"/>
      <c r="KDW39" s="19"/>
      <c r="KDX39" s="19"/>
      <c r="KDY39" s="19"/>
      <c r="KDZ39" s="19"/>
      <c r="KEA39" s="19"/>
      <c r="KEB39" s="19"/>
      <c r="KEC39" s="19"/>
      <c r="KED39" s="19"/>
      <c r="KEE39" s="19"/>
      <c r="KEF39" s="19"/>
      <c r="KEG39" s="19"/>
      <c r="KEH39" s="19"/>
      <c r="KEI39" s="19"/>
      <c r="KEJ39" s="19"/>
      <c r="KEK39" s="19"/>
      <c r="KEL39" s="19"/>
      <c r="KEM39" s="19"/>
      <c r="KEN39" s="19"/>
      <c r="KEO39" s="19"/>
      <c r="KEP39" s="19"/>
      <c r="KEQ39" s="19"/>
      <c r="KER39" s="19"/>
      <c r="KES39" s="19"/>
      <c r="KET39" s="19"/>
      <c r="KEU39" s="19"/>
      <c r="KEV39" s="19"/>
      <c r="KEW39" s="19"/>
      <c r="KEX39" s="19"/>
      <c r="KEY39" s="19"/>
      <c r="KEZ39" s="19"/>
      <c r="KFA39" s="19"/>
      <c r="KFB39" s="19"/>
      <c r="KFC39" s="19"/>
      <c r="KFD39" s="19"/>
      <c r="KFE39" s="19"/>
      <c r="KFF39" s="19"/>
      <c r="KFG39" s="19"/>
      <c r="KFH39" s="19"/>
      <c r="KFI39" s="19"/>
      <c r="KFJ39" s="19"/>
      <c r="KFK39" s="19"/>
      <c r="KFL39" s="19"/>
      <c r="KFM39" s="19"/>
      <c r="KFN39" s="19"/>
      <c r="KFO39" s="19"/>
      <c r="KFP39" s="19"/>
      <c r="KFQ39" s="19"/>
      <c r="KFR39" s="19"/>
      <c r="KFS39" s="19"/>
      <c r="KFT39" s="19"/>
      <c r="KFU39" s="19"/>
      <c r="KFV39" s="19"/>
      <c r="KFW39" s="19"/>
      <c r="KFX39" s="19"/>
      <c r="KFY39" s="19"/>
      <c r="KFZ39" s="19"/>
      <c r="KGA39" s="19"/>
      <c r="KGB39" s="19"/>
      <c r="KGC39" s="19"/>
      <c r="KGD39" s="19"/>
      <c r="KGE39" s="19"/>
      <c r="KGF39" s="19"/>
      <c r="KGG39" s="19"/>
      <c r="KGH39" s="19"/>
      <c r="KGI39" s="19"/>
      <c r="KGJ39" s="19"/>
      <c r="KGK39" s="19"/>
      <c r="KGL39" s="19"/>
      <c r="KGM39" s="19"/>
      <c r="KGN39" s="19"/>
      <c r="KGO39" s="19"/>
      <c r="KGP39" s="19"/>
      <c r="KGQ39" s="19"/>
      <c r="KGR39" s="19"/>
      <c r="KGS39" s="19"/>
      <c r="KGT39" s="19"/>
      <c r="KGU39" s="19"/>
      <c r="KGV39" s="19"/>
      <c r="KGW39" s="19"/>
      <c r="KGX39" s="19"/>
      <c r="KGY39" s="19"/>
      <c r="KGZ39" s="19"/>
      <c r="KHA39" s="19"/>
      <c r="KHB39" s="19"/>
      <c r="KHC39" s="19"/>
      <c r="KHD39" s="19"/>
      <c r="KHE39" s="19"/>
      <c r="KHF39" s="19"/>
      <c r="KHG39" s="19"/>
      <c r="KHH39" s="19"/>
      <c r="KHI39" s="19"/>
      <c r="KHJ39" s="19"/>
      <c r="KHK39" s="19"/>
      <c r="KHL39" s="19"/>
      <c r="KHM39" s="19"/>
      <c r="KHN39" s="19"/>
      <c r="KHO39" s="19"/>
      <c r="KHP39" s="19"/>
      <c r="KHQ39" s="19"/>
      <c r="KHR39" s="19"/>
      <c r="KHS39" s="19"/>
      <c r="KHT39" s="19"/>
      <c r="KHU39" s="19"/>
      <c r="KHV39" s="19"/>
      <c r="KHW39" s="19"/>
      <c r="KHX39" s="19"/>
      <c r="KHY39" s="19"/>
      <c r="KHZ39" s="19"/>
      <c r="KIA39" s="19"/>
      <c r="KIB39" s="19"/>
      <c r="KIC39" s="19"/>
      <c r="KID39" s="19"/>
      <c r="KIE39" s="19"/>
      <c r="KIF39" s="19"/>
      <c r="KIG39" s="19"/>
      <c r="KIH39" s="19"/>
      <c r="KII39" s="19"/>
      <c r="KIJ39" s="19"/>
      <c r="KIK39" s="19"/>
      <c r="KIL39" s="19"/>
      <c r="KIM39" s="19"/>
      <c r="KIN39" s="19"/>
      <c r="KIO39" s="19"/>
      <c r="KIP39" s="19"/>
      <c r="KIQ39" s="19"/>
      <c r="KIR39" s="19"/>
      <c r="KIS39" s="19"/>
      <c r="KIT39" s="19"/>
      <c r="KIU39" s="19"/>
      <c r="KIV39" s="19"/>
      <c r="KIW39" s="19"/>
      <c r="KIX39" s="19"/>
      <c r="KIY39" s="19"/>
      <c r="KIZ39" s="19"/>
      <c r="KJA39" s="19"/>
      <c r="KJB39" s="19"/>
      <c r="KJC39" s="19"/>
      <c r="KJD39" s="19"/>
      <c r="KJE39" s="19"/>
      <c r="KJF39" s="19"/>
      <c r="KJG39" s="19"/>
      <c r="KJH39" s="19"/>
      <c r="KJI39" s="19"/>
      <c r="KJJ39" s="19"/>
      <c r="KJK39" s="19"/>
      <c r="KJL39" s="19"/>
      <c r="KJM39" s="19"/>
      <c r="KJN39" s="19"/>
      <c r="KJO39" s="19"/>
      <c r="KJP39" s="19"/>
      <c r="KJQ39" s="19"/>
      <c r="KJR39" s="19"/>
      <c r="KJS39" s="19"/>
      <c r="KJT39" s="19"/>
      <c r="KJU39" s="19"/>
      <c r="KJV39" s="19"/>
      <c r="KJW39" s="19"/>
      <c r="KJX39" s="19"/>
      <c r="KJY39" s="19"/>
      <c r="KJZ39" s="19"/>
      <c r="KKA39" s="19"/>
      <c r="KKB39" s="19"/>
      <c r="KKC39" s="19"/>
      <c r="KKD39" s="19"/>
      <c r="KKE39" s="19"/>
      <c r="KKF39" s="19"/>
      <c r="KKG39" s="19"/>
      <c r="KKH39" s="19"/>
      <c r="KKI39" s="19"/>
      <c r="KKJ39" s="19"/>
      <c r="KKK39" s="19"/>
      <c r="KKL39" s="19"/>
      <c r="KKM39" s="19"/>
      <c r="KKN39" s="19"/>
      <c r="KKO39" s="19"/>
      <c r="KKP39" s="19"/>
      <c r="KKQ39" s="19"/>
      <c r="KKR39" s="19"/>
      <c r="KKS39" s="19"/>
      <c r="KKT39" s="19"/>
      <c r="KKU39" s="19"/>
      <c r="KKV39" s="19"/>
      <c r="KKW39" s="19"/>
      <c r="KKX39" s="19"/>
      <c r="KKY39" s="19"/>
      <c r="KKZ39" s="19"/>
      <c r="KLA39" s="19"/>
      <c r="KLB39" s="19"/>
      <c r="KLC39" s="19"/>
      <c r="KLD39" s="19"/>
      <c r="KLE39" s="19"/>
      <c r="KLF39" s="19"/>
      <c r="KLG39" s="19"/>
      <c r="KLH39" s="19"/>
      <c r="KLI39" s="19"/>
      <c r="KLJ39" s="19"/>
      <c r="KLK39" s="19"/>
      <c r="KLL39" s="19"/>
      <c r="KLM39" s="19"/>
      <c r="KLN39" s="19"/>
      <c r="KLO39" s="19"/>
      <c r="KLP39" s="19"/>
      <c r="KLQ39" s="19"/>
      <c r="KLR39" s="19"/>
      <c r="KLS39" s="19"/>
      <c r="KLT39" s="19"/>
      <c r="KLU39" s="19"/>
      <c r="KLV39" s="19"/>
      <c r="KLW39" s="19"/>
      <c r="KLX39" s="19"/>
      <c r="KLY39" s="19"/>
      <c r="KLZ39" s="19"/>
      <c r="KMA39" s="19"/>
      <c r="KMB39" s="19"/>
      <c r="KMC39" s="19"/>
      <c r="KMD39" s="19"/>
      <c r="KME39" s="19"/>
      <c r="KMF39" s="19"/>
      <c r="KMG39" s="19"/>
      <c r="KMH39" s="19"/>
      <c r="KMI39" s="19"/>
      <c r="KMJ39" s="19"/>
      <c r="KMK39" s="19"/>
      <c r="KML39" s="19"/>
      <c r="KMM39" s="19"/>
      <c r="KMN39" s="19"/>
      <c r="KMO39" s="19"/>
      <c r="KMP39" s="19"/>
      <c r="KMQ39" s="19"/>
      <c r="KMR39" s="19"/>
      <c r="KMS39" s="19"/>
      <c r="KMT39" s="19"/>
      <c r="KMU39" s="19"/>
      <c r="KMV39" s="19"/>
      <c r="KMW39" s="19"/>
      <c r="KMX39" s="19"/>
      <c r="KMY39" s="19"/>
      <c r="KMZ39" s="19"/>
      <c r="KNA39" s="19"/>
      <c r="KNB39" s="19"/>
      <c r="KNC39" s="19"/>
      <c r="KND39" s="19"/>
      <c r="KNE39" s="19"/>
      <c r="KNF39" s="19"/>
      <c r="KNG39" s="19"/>
      <c r="KNH39" s="19"/>
      <c r="KNI39" s="19"/>
      <c r="KNJ39" s="19"/>
      <c r="KNK39" s="19"/>
      <c r="KNL39" s="19"/>
      <c r="KNM39" s="19"/>
      <c r="KNN39" s="19"/>
      <c r="KNO39" s="19"/>
      <c r="KNP39" s="19"/>
      <c r="KNQ39" s="19"/>
      <c r="KNR39" s="19"/>
      <c r="KNS39" s="19"/>
      <c r="KNT39" s="19"/>
      <c r="KNU39" s="19"/>
      <c r="KNV39" s="19"/>
      <c r="KNW39" s="19"/>
      <c r="KNX39" s="19"/>
      <c r="KNY39" s="19"/>
      <c r="KNZ39" s="19"/>
      <c r="KOA39" s="19"/>
      <c r="KOB39" s="19"/>
      <c r="KOC39" s="19"/>
      <c r="KOD39" s="19"/>
      <c r="KOE39" s="19"/>
      <c r="KOF39" s="19"/>
      <c r="KOG39" s="19"/>
      <c r="KOH39" s="19"/>
      <c r="KOI39" s="19"/>
      <c r="KOJ39" s="19"/>
      <c r="KOK39" s="19"/>
      <c r="KOL39" s="19"/>
      <c r="KOM39" s="19"/>
      <c r="KON39" s="19"/>
      <c r="KOO39" s="19"/>
      <c r="KOP39" s="19"/>
      <c r="KOQ39" s="19"/>
      <c r="KOR39" s="19"/>
      <c r="KOS39" s="19"/>
      <c r="KOT39" s="19"/>
      <c r="KOU39" s="19"/>
      <c r="KOV39" s="19"/>
      <c r="KOW39" s="19"/>
      <c r="KOX39" s="19"/>
      <c r="KOY39" s="19"/>
      <c r="KOZ39" s="19"/>
      <c r="KPA39" s="19"/>
      <c r="KPB39" s="19"/>
      <c r="KPC39" s="19"/>
      <c r="KPD39" s="19"/>
      <c r="KPE39" s="19"/>
      <c r="KPF39" s="19"/>
      <c r="KPG39" s="19"/>
      <c r="KPH39" s="19"/>
      <c r="KPI39" s="19"/>
      <c r="KPJ39" s="19"/>
      <c r="KPK39" s="19"/>
      <c r="KPL39" s="19"/>
      <c r="KPM39" s="19"/>
      <c r="KPN39" s="19"/>
      <c r="KPO39" s="19"/>
      <c r="KPP39" s="19"/>
      <c r="KPQ39" s="19"/>
      <c r="KPR39" s="19"/>
      <c r="KPS39" s="19"/>
      <c r="KPT39" s="19"/>
      <c r="KPU39" s="19"/>
      <c r="KPV39" s="19"/>
      <c r="KPW39" s="19"/>
      <c r="KPX39" s="19"/>
      <c r="KPY39" s="19"/>
      <c r="KPZ39" s="19"/>
      <c r="KQA39" s="19"/>
      <c r="KQB39" s="19"/>
      <c r="KQC39" s="19"/>
      <c r="KQD39" s="19"/>
      <c r="KQE39" s="19"/>
      <c r="KQF39" s="19"/>
      <c r="KQG39" s="19"/>
      <c r="KQH39" s="19"/>
      <c r="KQI39" s="19"/>
      <c r="KQJ39" s="19"/>
      <c r="KQK39" s="19"/>
      <c r="KQL39" s="19"/>
      <c r="KQM39" s="19"/>
      <c r="KQN39" s="19"/>
      <c r="KQO39" s="19"/>
      <c r="KQP39" s="19"/>
      <c r="KQQ39" s="19"/>
      <c r="KQR39" s="19"/>
      <c r="KQS39" s="19"/>
      <c r="KQT39" s="19"/>
      <c r="KQU39" s="19"/>
      <c r="KQV39" s="19"/>
      <c r="KQW39" s="19"/>
      <c r="KQX39" s="19"/>
      <c r="KQY39" s="19"/>
      <c r="KQZ39" s="19"/>
      <c r="KRA39" s="19"/>
      <c r="KRB39" s="19"/>
      <c r="KRC39" s="19"/>
      <c r="KRD39" s="19"/>
      <c r="KRE39" s="19"/>
      <c r="KRF39" s="19"/>
      <c r="KRG39" s="19"/>
      <c r="KRH39" s="19"/>
      <c r="KRI39" s="19"/>
      <c r="KRJ39" s="19"/>
      <c r="KRK39" s="19"/>
      <c r="KRL39" s="19"/>
      <c r="KRM39" s="19"/>
      <c r="KRN39" s="19"/>
      <c r="KRO39" s="19"/>
      <c r="KRP39" s="19"/>
      <c r="KRQ39" s="19"/>
      <c r="KRR39" s="19"/>
      <c r="KRS39" s="19"/>
      <c r="KRT39" s="19"/>
      <c r="KRU39" s="19"/>
      <c r="KRV39" s="19"/>
      <c r="KRW39" s="19"/>
      <c r="KRX39" s="19"/>
      <c r="KRY39" s="19"/>
      <c r="KRZ39" s="19"/>
      <c r="KSA39" s="19"/>
      <c r="KSB39" s="19"/>
      <c r="KSC39" s="19"/>
      <c r="KSD39" s="19"/>
      <c r="KSE39" s="19"/>
      <c r="KSF39" s="19"/>
      <c r="KSG39" s="19"/>
      <c r="KSH39" s="19"/>
      <c r="KSI39" s="19"/>
      <c r="KSJ39" s="19"/>
      <c r="KSK39" s="19"/>
      <c r="KSL39" s="19"/>
      <c r="KSM39" s="19"/>
      <c r="KSN39" s="19"/>
      <c r="KSO39" s="19"/>
      <c r="KSP39" s="19"/>
      <c r="KSQ39" s="19"/>
      <c r="KSR39" s="19"/>
      <c r="KSS39" s="19"/>
      <c r="KST39" s="19"/>
      <c r="KSU39" s="19"/>
      <c r="KSV39" s="19"/>
      <c r="KSW39" s="19"/>
      <c r="KSX39" s="19"/>
      <c r="KSY39" s="19"/>
      <c r="KSZ39" s="19"/>
      <c r="KTA39" s="19"/>
      <c r="KTB39" s="19"/>
      <c r="KTC39" s="19"/>
      <c r="KTD39" s="19"/>
      <c r="KTE39" s="19"/>
      <c r="KTF39" s="19"/>
      <c r="KTG39" s="19"/>
      <c r="KTH39" s="19"/>
      <c r="KTI39" s="19"/>
      <c r="KTJ39" s="19"/>
      <c r="KTK39" s="19"/>
      <c r="KTL39" s="19"/>
      <c r="KTM39" s="19"/>
      <c r="KTN39" s="19"/>
      <c r="KTO39" s="19"/>
      <c r="KTP39" s="19"/>
      <c r="KTQ39" s="19"/>
      <c r="KTR39" s="19"/>
      <c r="KTS39" s="19"/>
      <c r="KTT39" s="19"/>
      <c r="KTU39" s="19"/>
      <c r="KTV39" s="19"/>
      <c r="KTW39" s="19"/>
      <c r="KTX39" s="19"/>
      <c r="KTY39" s="19"/>
      <c r="KTZ39" s="19"/>
      <c r="KUA39" s="19"/>
      <c r="KUB39" s="19"/>
      <c r="KUC39" s="19"/>
      <c r="KUD39" s="19"/>
      <c r="KUE39" s="19"/>
      <c r="KUF39" s="19"/>
      <c r="KUG39" s="19"/>
      <c r="KUH39" s="19"/>
      <c r="KUI39" s="19"/>
      <c r="KUJ39" s="19"/>
      <c r="KUK39" s="19"/>
      <c r="KUL39" s="19"/>
      <c r="KUM39" s="19"/>
      <c r="KUN39" s="19"/>
      <c r="KUO39" s="19"/>
      <c r="KUP39" s="19"/>
      <c r="KUQ39" s="19"/>
      <c r="KUR39" s="19"/>
      <c r="KUS39" s="19"/>
      <c r="KUT39" s="19"/>
      <c r="KUU39" s="19"/>
      <c r="KUV39" s="19"/>
      <c r="KUW39" s="19"/>
      <c r="KUX39" s="19"/>
      <c r="KUY39" s="19"/>
      <c r="KUZ39" s="19"/>
      <c r="KVA39" s="19"/>
      <c r="KVB39" s="19"/>
      <c r="KVC39" s="19"/>
      <c r="KVD39" s="19"/>
      <c r="KVE39" s="19"/>
      <c r="KVF39" s="19"/>
      <c r="KVG39" s="19"/>
      <c r="KVH39" s="19"/>
      <c r="KVI39" s="19"/>
      <c r="KVJ39" s="19"/>
      <c r="KVK39" s="19"/>
      <c r="KVL39" s="19"/>
      <c r="KVM39" s="19"/>
      <c r="KVN39" s="19"/>
      <c r="KVO39" s="19"/>
      <c r="KVP39" s="19"/>
      <c r="KVQ39" s="19"/>
      <c r="KVR39" s="19"/>
      <c r="KVS39" s="19"/>
      <c r="KVT39" s="19"/>
      <c r="KVU39" s="19"/>
      <c r="KVV39" s="19"/>
      <c r="KVW39" s="19"/>
      <c r="KVX39" s="19"/>
      <c r="KVY39" s="19"/>
      <c r="KVZ39" s="19"/>
      <c r="KWA39" s="19"/>
      <c r="KWB39" s="19"/>
      <c r="KWC39" s="19"/>
      <c r="KWD39" s="19"/>
      <c r="KWE39" s="19"/>
      <c r="KWF39" s="19"/>
      <c r="KWG39" s="19"/>
      <c r="KWH39" s="19"/>
      <c r="KWI39" s="19"/>
      <c r="KWJ39" s="19"/>
      <c r="KWK39" s="19"/>
      <c r="KWL39" s="19"/>
      <c r="KWM39" s="19"/>
      <c r="KWN39" s="19"/>
      <c r="KWO39" s="19"/>
      <c r="KWP39" s="19"/>
      <c r="KWQ39" s="19"/>
      <c r="KWR39" s="19"/>
      <c r="KWS39" s="19"/>
      <c r="KWT39" s="19"/>
      <c r="KWU39" s="19"/>
      <c r="KWV39" s="19"/>
      <c r="KWW39" s="19"/>
      <c r="KWX39" s="19"/>
      <c r="KWY39" s="19"/>
      <c r="KWZ39" s="19"/>
      <c r="KXA39" s="19"/>
      <c r="KXB39" s="19"/>
      <c r="KXC39" s="19"/>
      <c r="KXD39" s="19"/>
      <c r="KXE39" s="19"/>
      <c r="KXF39" s="19"/>
      <c r="KXG39" s="19"/>
      <c r="KXH39" s="19"/>
      <c r="KXI39" s="19"/>
      <c r="KXJ39" s="19"/>
      <c r="KXK39" s="19"/>
      <c r="KXL39" s="19"/>
      <c r="KXM39" s="19"/>
      <c r="KXN39" s="19"/>
      <c r="KXO39" s="19"/>
      <c r="KXP39" s="19"/>
      <c r="KXQ39" s="19"/>
      <c r="KXR39" s="19"/>
      <c r="KXS39" s="19"/>
      <c r="KXT39" s="19"/>
      <c r="KXU39" s="19"/>
      <c r="KXV39" s="19"/>
      <c r="KXW39" s="19"/>
      <c r="KXX39" s="19"/>
      <c r="KXY39" s="19"/>
      <c r="KXZ39" s="19"/>
      <c r="KYA39" s="19"/>
      <c r="KYB39" s="19"/>
      <c r="KYC39" s="19"/>
      <c r="KYD39" s="19"/>
      <c r="KYE39" s="19"/>
      <c r="KYF39" s="19"/>
      <c r="KYG39" s="19"/>
      <c r="KYH39" s="19"/>
      <c r="KYI39" s="19"/>
      <c r="KYJ39" s="19"/>
      <c r="KYK39" s="19"/>
      <c r="KYL39" s="19"/>
      <c r="KYM39" s="19"/>
      <c r="KYN39" s="19"/>
      <c r="KYO39" s="19"/>
      <c r="KYP39" s="19"/>
      <c r="KYQ39" s="19"/>
      <c r="KYR39" s="19"/>
      <c r="KYS39" s="19"/>
      <c r="KYT39" s="19"/>
      <c r="KYU39" s="19"/>
      <c r="KYV39" s="19"/>
      <c r="KYW39" s="19"/>
      <c r="KYX39" s="19"/>
      <c r="KYY39" s="19"/>
      <c r="KYZ39" s="19"/>
      <c r="KZA39" s="19"/>
      <c r="KZB39" s="19"/>
      <c r="KZC39" s="19"/>
      <c r="KZD39" s="19"/>
      <c r="KZE39" s="19"/>
      <c r="KZF39" s="19"/>
      <c r="KZG39" s="19"/>
      <c r="KZH39" s="19"/>
      <c r="KZI39" s="19"/>
      <c r="KZJ39" s="19"/>
      <c r="KZK39" s="19"/>
      <c r="KZL39" s="19"/>
      <c r="KZM39" s="19"/>
      <c r="KZN39" s="19"/>
      <c r="KZO39" s="19"/>
      <c r="KZP39" s="19"/>
      <c r="KZQ39" s="19"/>
      <c r="KZR39" s="19"/>
      <c r="KZS39" s="19"/>
      <c r="KZT39" s="19"/>
      <c r="KZU39" s="19"/>
      <c r="KZV39" s="19"/>
      <c r="KZW39" s="19"/>
      <c r="KZX39" s="19"/>
      <c r="KZY39" s="19"/>
      <c r="KZZ39" s="19"/>
      <c r="LAA39" s="19"/>
      <c r="LAB39" s="19"/>
      <c r="LAC39" s="19"/>
      <c r="LAD39" s="19"/>
      <c r="LAE39" s="19"/>
      <c r="LAF39" s="19"/>
      <c r="LAG39" s="19"/>
      <c r="LAH39" s="19"/>
      <c r="LAI39" s="19"/>
      <c r="LAJ39" s="19"/>
      <c r="LAK39" s="19"/>
      <c r="LAL39" s="19"/>
      <c r="LAM39" s="19"/>
      <c r="LAN39" s="19"/>
      <c r="LAO39" s="19"/>
      <c r="LAP39" s="19"/>
      <c r="LAQ39" s="19"/>
      <c r="LAR39" s="19"/>
      <c r="LAS39" s="19"/>
      <c r="LAT39" s="19"/>
      <c r="LAU39" s="19"/>
      <c r="LAV39" s="19"/>
      <c r="LAW39" s="19"/>
      <c r="LAX39" s="19"/>
      <c r="LAY39" s="19"/>
      <c r="LAZ39" s="19"/>
      <c r="LBA39" s="19"/>
      <c r="LBB39" s="19"/>
      <c r="LBC39" s="19"/>
      <c r="LBD39" s="19"/>
      <c r="LBE39" s="19"/>
      <c r="LBF39" s="19"/>
      <c r="LBG39" s="19"/>
      <c r="LBH39" s="19"/>
      <c r="LBI39" s="19"/>
      <c r="LBJ39" s="19"/>
      <c r="LBK39" s="19"/>
      <c r="LBL39" s="19"/>
      <c r="LBM39" s="19"/>
      <c r="LBN39" s="19"/>
      <c r="LBO39" s="19"/>
      <c r="LBP39" s="19"/>
      <c r="LBQ39" s="19"/>
      <c r="LBR39" s="19"/>
      <c r="LBS39" s="19"/>
      <c r="LBT39" s="19"/>
      <c r="LBU39" s="19"/>
      <c r="LBV39" s="19"/>
      <c r="LBW39" s="19"/>
      <c r="LBX39" s="19"/>
      <c r="LBY39" s="19"/>
      <c r="LBZ39" s="19"/>
      <c r="LCA39" s="19"/>
      <c r="LCB39" s="19"/>
      <c r="LCC39" s="19"/>
      <c r="LCD39" s="19"/>
      <c r="LCE39" s="19"/>
      <c r="LCF39" s="19"/>
      <c r="LCG39" s="19"/>
      <c r="LCH39" s="19"/>
      <c r="LCI39" s="19"/>
      <c r="LCJ39" s="19"/>
      <c r="LCK39" s="19"/>
      <c r="LCL39" s="19"/>
      <c r="LCM39" s="19"/>
      <c r="LCN39" s="19"/>
      <c r="LCO39" s="19"/>
      <c r="LCP39" s="19"/>
      <c r="LCQ39" s="19"/>
      <c r="LCR39" s="19"/>
      <c r="LCS39" s="19"/>
      <c r="LCT39" s="19"/>
      <c r="LCU39" s="19"/>
      <c r="LCV39" s="19"/>
      <c r="LCW39" s="19"/>
      <c r="LCX39" s="19"/>
      <c r="LCY39" s="19"/>
      <c r="LCZ39" s="19"/>
      <c r="LDA39" s="19"/>
      <c r="LDB39" s="19"/>
      <c r="LDC39" s="19"/>
      <c r="LDD39" s="19"/>
      <c r="LDE39" s="19"/>
      <c r="LDF39" s="19"/>
      <c r="LDG39" s="19"/>
      <c r="LDH39" s="19"/>
      <c r="LDI39" s="19"/>
      <c r="LDJ39" s="19"/>
      <c r="LDK39" s="19"/>
      <c r="LDL39" s="19"/>
      <c r="LDM39" s="19"/>
      <c r="LDN39" s="19"/>
      <c r="LDO39" s="19"/>
      <c r="LDP39" s="19"/>
      <c r="LDQ39" s="19"/>
      <c r="LDR39" s="19"/>
      <c r="LDS39" s="19"/>
      <c r="LDT39" s="19"/>
      <c r="LDU39" s="19"/>
      <c r="LDV39" s="19"/>
      <c r="LDW39" s="19"/>
      <c r="LDX39" s="19"/>
      <c r="LDY39" s="19"/>
      <c r="LDZ39" s="19"/>
      <c r="LEA39" s="19"/>
      <c r="LEB39" s="19"/>
      <c r="LEC39" s="19"/>
      <c r="LED39" s="19"/>
      <c r="LEE39" s="19"/>
      <c r="LEF39" s="19"/>
      <c r="LEG39" s="19"/>
      <c r="LEH39" s="19"/>
      <c r="LEI39" s="19"/>
      <c r="LEJ39" s="19"/>
      <c r="LEK39" s="19"/>
      <c r="LEL39" s="19"/>
      <c r="LEM39" s="19"/>
      <c r="LEN39" s="19"/>
      <c r="LEO39" s="19"/>
      <c r="LEP39" s="19"/>
      <c r="LEQ39" s="19"/>
      <c r="LER39" s="19"/>
      <c r="LES39" s="19"/>
      <c r="LET39" s="19"/>
      <c r="LEU39" s="19"/>
      <c r="LEV39" s="19"/>
      <c r="LEW39" s="19"/>
      <c r="LEX39" s="19"/>
      <c r="LEY39" s="19"/>
      <c r="LEZ39" s="19"/>
      <c r="LFA39" s="19"/>
      <c r="LFB39" s="19"/>
      <c r="LFC39" s="19"/>
      <c r="LFD39" s="19"/>
      <c r="LFE39" s="19"/>
      <c r="LFF39" s="19"/>
      <c r="LFG39" s="19"/>
      <c r="LFH39" s="19"/>
      <c r="LFI39" s="19"/>
      <c r="LFJ39" s="19"/>
      <c r="LFK39" s="19"/>
      <c r="LFL39" s="19"/>
      <c r="LFM39" s="19"/>
      <c r="LFN39" s="19"/>
      <c r="LFO39" s="19"/>
      <c r="LFP39" s="19"/>
      <c r="LFQ39" s="19"/>
      <c r="LFR39" s="19"/>
      <c r="LFS39" s="19"/>
      <c r="LFT39" s="19"/>
      <c r="LFU39" s="19"/>
      <c r="LFV39" s="19"/>
      <c r="LFW39" s="19"/>
      <c r="LFX39" s="19"/>
      <c r="LFY39" s="19"/>
      <c r="LFZ39" s="19"/>
      <c r="LGA39" s="19"/>
      <c r="LGB39" s="19"/>
      <c r="LGC39" s="19"/>
      <c r="LGD39" s="19"/>
      <c r="LGE39" s="19"/>
      <c r="LGF39" s="19"/>
      <c r="LGG39" s="19"/>
      <c r="LGH39" s="19"/>
      <c r="LGI39" s="19"/>
      <c r="LGJ39" s="19"/>
      <c r="LGK39" s="19"/>
      <c r="LGL39" s="19"/>
      <c r="LGM39" s="19"/>
      <c r="LGN39" s="19"/>
      <c r="LGO39" s="19"/>
      <c r="LGP39" s="19"/>
      <c r="LGQ39" s="19"/>
      <c r="LGR39" s="19"/>
      <c r="LGS39" s="19"/>
      <c r="LGT39" s="19"/>
      <c r="LGU39" s="19"/>
      <c r="LGV39" s="19"/>
      <c r="LGW39" s="19"/>
      <c r="LGX39" s="19"/>
      <c r="LGY39" s="19"/>
      <c r="LGZ39" s="19"/>
      <c r="LHA39" s="19"/>
      <c r="LHB39" s="19"/>
      <c r="LHC39" s="19"/>
      <c r="LHD39" s="19"/>
      <c r="LHE39" s="19"/>
      <c r="LHF39" s="19"/>
      <c r="LHG39" s="19"/>
      <c r="LHH39" s="19"/>
      <c r="LHI39" s="19"/>
      <c r="LHJ39" s="19"/>
      <c r="LHK39" s="19"/>
      <c r="LHL39" s="19"/>
      <c r="LHM39" s="19"/>
      <c r="LHN39" s="19"/>
      <c r="LHO39" s="19"/>
      <c r="LHP39" s="19"/>
      <c r="LHQ39" s="19"/>
      <c r="LHR39" s="19"/>
      <c r="LHS39" s="19"/>
      <c r="LHT39" s="19"/>
      <c r="LHU39" s="19"/>
      <c r="LHV39" s="19"/>
      <c r="LHW39" s="19"/>
      <c r="LHX39" s="19"/>
      <c r="LHY39" s="19"/>
      <c r="LHZ39" s="19"/>
      <c r="LIA39" s="19"/>
      <c r="LIB39" s="19"/>
      <c r="LIC39" s="19"/>
      <c r="LID39" s="19"/>
      <c r="LIE39" s="19"/>
      <c r="LIF39" s="19"/>
      <c r="LIG39" s="19"/>
      <c r="LIH39" s="19"/>
      <c r="LII39" s="19"/>
      <c r="LIJ39" s="19"/>
      <c r="LIK39" s="19"/>
      <c r="LIL39" s="19"/>
      <c r="LIM39" s="19"/>
      <c r="LIN39" s="19"/>
      <c r="LIO39" s="19"/>
      <c r="LIP39" s="19"/>
      <c r="LIQ39" s="19"/>
      <c r="LIR39" s="19"/>
      <c r="LIS39" s="19"/>
      <c r="LIT39" s="19"/>
      <c r="LIU39" s="19"/>
      <c r="LIV39" s="19"/>
      <c r="LIW39" s="19"/>
      <c r="LIX39" s="19"/>
      <c r="LIY39" s="19"/>
      <c r="LIZ39" s="19"/>
      <c r="LJA39" s="19"/>
      <c r="LJB39" s="19"/>
      <c r="LJC39" s="19"/>
      <c r="LJD39" s="19"/>
      <c r="LJE39" s="19"/>
      <c r="LJF39" s="19"/>
      <c r="LJG39" s="19"/>
      <c r="LJH39" s="19"/>
      <c r="LJI39" s="19"/>
      <c r="LJJ39" s="19"/>
      <c r="LJK39" s="19"/>
      <c r="LJL39" s="19"/>
      <c r="LJM39" s="19"/>
      <c r="LJN39" s="19"/>
      <c r="LJO39" s="19"/>
      <c r="LJP39" s="19"/>
      <c r="LJQ39" s="19"/>
      <c r="LJR39" s="19"/>
      <c r="LJS39" s="19"/>
      <c r="LJT39" s="19"/>
      <c r="LJU39" s="19"/>
      <c r="LJV39" s="19"/>
      <c r="LJW39" s="19"/>
      <c r="LJX39" s="19"/>
      <c r="LJY39" s="19"/>
      <c r="LJZ39" s="19"/>
      <c r="LKA39" s="19"/>
      <c r="LKB39" s="19"/>
      <c r="LKC39" s="19"/>
      <c r="LKD39" s="19"/>
      <c r="LKE39" s="19"/>
      <c r="LKF39" s="19"/>
      <c r="LKG39" s="19"/>
      <c r="LKH39" s="19"/>
      <c r="LKI39" s="19"/>
      <c r="LKJ39" s="19"/>
      <c r="LKK39" s="19"/>
      <c r="LKL39" s="19"/>
      <c r="LKM39" s="19"/>
      <c r="LKN39" s="19"/>
      <c r="LKO39" s="19"/>
      <c r="LKP39" s="19"/>
      <c r="LKQ39" s="19"/>
      <c r="LKR39" s="19"/>
      <c r="LKS39" s="19"/>
      <c r="LKT39" s="19"/>
      <c r="LKU39" s="19"/>
      <c r="LKV39" s="19"/>
      <c r="LKW39" s="19"/>
      <c r="LKX39" s="19"/>
      <c r="LKY39" s="19"/>
      <c r="LKZ39" s="19"/>
      <c r="LLA39" s="19"/>
      <c r="LLB39" s="19"/>
      <c r="LLC39" s="19"/>
      <c r="LLD39" s="19"/>
      <c r="LLE39" s="19"/>
      <c r="LLF39" s="19"/>
      <c r="LLG39" s="19"/>
      <c r="LLH39" s="19"/>
      <c r="LLI39" s="19"/>
      <c r="LLJ39" s="19"/>
      <c r="LLK39" s="19"/>
      <c r="LLL39" s="19"/>
      <c r="LLM39" s="19"/>
      <c r="LLN39" s="19"/>
      <c r="LLO39" s="19"/>
      <c r="LLP39" s="19"/>
      <c r="LLQ39" s="19"/>
      <c r="LLR39" s="19"/>
      <c r="LLS39" s="19"/>
      <c r="LLT39" s="19"/>
      <c r="LLU39" s="19"/>
      <c r="LLV39" s="19"/>
      <c r="LLW39" s="19"/>
      <c r="LLX39" s="19"/>
      <c r="LLY39" s="19"/>
      <c r="LLZ39" s="19"/>
      <c r="LMA39" s="19"/>
      <c r="LMB39" s="19"/>
      <c r="LMC39" s="19"/>
      <c r="LMD39" s="19"/>
      <c r="LME39" s="19"/>
      <c r="LMF39" s="19"/>
      <c r="LMG39" s="19"/>
      <c r="LMH39" s="19"/>
      <c r="LMI39" s="19"/>
      <c r="LMJ39" s="19"/>
      <c r="LMK39" s="19"/>
      <c r="LML39" s="19"/>
      <c r="LMM39" s="19"/>
      <c r="LMN39" s="19"/>
      <c r="LMO39" s="19"/>
      <c r="LMP39" s="19"/>
      <c r="LMQ39" s="19"/>
      <c r="LMR39" s="19"/>
      <c r="LMS39" s="19"/>
      <c r="LMT39" s="19"/>
      <c r="LMU39" s="19"/>
      <c r="LMV39" s="19"/>
      <c r="LMW39" s="19"/>
      <c r="LMX39" s="19"/>
      <c r="LMY39" s="19"/>
      <c r="LMZ39" s="19"/>
      <c r="LNA39" s="19"/>
      <c r="LNB39" s="19"/>
      <c r="LNC39" s="19"/>
      <c r="LND39" s="19"/>
      <c r="LNE39" s="19"/>
      <c r="LNF39" s="19"/>
      <c r="LNG39" s="19"/>
      <c r="LNH39" s="19"/>
      <c r="LNI39" s="19"/>
      <c r="LNJ39" s="19"/>
      <c r="LNK39" s="19"/>
      <c r="LNL39" s="19"/>
      <c r="LNM39" s="19"/>
      <c r="LNN39" s="19"/>
      <c r="LNO39" s="19"/>
      <c r="LNP39" s="19"/>
      <c r="LNQ39" s="19"/>
      <c r="LNR39" s="19"/>
      <c r="LNS39" s="19"/>
      <c r="LNT39" s="19"/>
      <c r="LNU39" s="19"/>
      <c r="LNV39" s="19"/>
      <c r="LNW39" s="19"/>
      <c r="LNX39" s="19"/>
      <c r="LNY39" s="19"/>
      <c r="LNZ39" s="19"/>
      <c r="LOA39" s="19"/>
      <c r="LOB39" s="19"/>
      <c r="LOC39" s="19"/>
      <c r="LOD39" s="19"/>
      <c r="LOE39" s="19"/>
      <c r="LOF39" s="19"/>
      <c r="LOG39" s="19"/>
      <c r="LOH39" s="19"/>
      <c r="LOI39" s="19"/>
      <c r="LOJ39" s="19"/>
      <c r="LOK39" s="19"/>
      <c r="LOL39" s="19"/>
      <c r="LOM39" s="19"/>
      <c r="LON39" s="19"/>
      <c r="LOO39" s="19"/>
      <c r="LOP39" s="19"/>
      <c r="LOQ39" s="19"/>
      <c r="LOR39" s="19"/>
      <c r="LOS39" s="19"/>
      <c r="LOT39" s="19"/>
      <c r="LOU39" s="19"/>
      <c r="LOV39" s="19"/>
      <c r="LOW39" s="19"/>
      <c r="LOX39" s="19"/>
      <c r="LOY39" s="19"/>
      <c r="LOZ39" s="19"/>
      <c r="LPA39" s="19"/>
      <c r="LPB39" s="19"/>
      <c r="LPC39" s="19"/>
      <c r="LPD39" s="19"/>
      <c r="LPE39" s="19"/>
      <c r="LPF39" s="19"/>
      <c r="LPG39" s="19"/>
      <c r="LPH39" s="19"/>
      <c r="LPI39" s="19"/>
      <c r="LPJ39" s="19"/>
      <c r="LPK39" s="19"/>
      <c r="LPL39" s="19"/>
      <c r="LPM39" s="19"/>
      <c r="LPN39" s="19"/>
      <c r="LPO39" s="19"/>
      <c r="LPP39" s="19"/>
      <c r="LPQ39" s="19"/>
      <c r="LPR39" s="19"/>
      <c r="LPS39" s="19"/>
      <c r="LPT39" s="19"/>
      <c r="LPU39" s="19"/>
      <c r="LPV39" s="19"/>
      <c r="LPW39" s="19"/>
      <c r="LPX39" s="19"/>
      <c r="LPY39" s="19"/>
      <c r="LPZ39" s="19"/>
      <c r="LQA39" s="19"/>
      <c r="LQB39" s="19"/>
      <c r="LQC39" s="19"/>
      <c r="LQD39" s="19"/>
      <c r="LQE39" s="19"/>
      <c r="LQF39" s="19"/>
      <c r="LQG39" s="19"/>
      <c r="LQH39" s="19"/>
      <c r="LQI39" s="19"/>
      <c r="LQJ39" s="19"/>
      <c r="LQK39" s="19"/>
      <c r="LQL39" s="19"/>
      <c r="LQM39" s="19"/>
      <c r="LQN39" s="19"/>
      <c r="LQO39" s="19"/>
      <c r="LQP39" s="19"/>
      <c r="LQQ39" s="19"/>
      <c r="LQR39" s="19"/>
      <c r="LQS39" s="19"/>
      <c r="LQT39" s="19"/>
      <c r="LQU39" s="19"/>
      <c r="LQV39" s="19"/>
      <c r="LQW39" s="19"/>
      <c r="LQX39" s="19"/>
      <c r="LQY39" s="19"/>
      <c r="LQZ39" s="19"/>
      <c r="LRA39" s="19"/>
      <c r="LRB39" s="19"/>
      <c r="LRC39" s="19"/>
      <c r="LRD39" s="19"/>
      <c r="LRE39" s="19"/>
      <c r="LRF39" s="19"/>
      <c r="LRG39" s="19"/>
      <c r="LRH39" s="19"/>
      <c r="LRI39" s="19"/>
      <c r="LRJ39" s="19"/>
      <c r="LRK39" s="19"/>
      <c r="LRL39" s="19"/>
      <c r="LRM39" s="19"/>
      <c r="LRN39" s="19"/>
      <c r="LRO39" s="19"/>
      <c r="LRP39" s="19"/>
      <c r="LRQ39" s="19"/>
      <c r="LRR39" s="19"/>
      <c r="LRS39" s="19"/>
      <c r="LRT39" s="19"/>
      <c r="LRU39" s="19"/>
      <c r="LRV39" s="19"/>
      <c r="LRW39" s="19"/>
      <c r="LRX39" s="19"/>
      <c r="LRY39" s="19"/>
      <c r="LRZ39" s="19"/>
      <c r="LSA39" s="19"/>
      <c r="LSB39" s="19"/>
      <c r="LSC39" s="19"/>
      <c r="LSD39" s="19"/>
      <c r="LSE39" s="19"/>
      <c r="LSF39" s="19"/>
      <c r="LSG39" s="19"/>
      <c r="LSH39" s="19"/>
      <c r="LSI39" s="19"/>
      <c r="LSJ39" s="19"/>
      <c r="LSK39" s="19"/>
      <c r="LSL39" s="19"/>
      <c r="LSM39" s="19"/>
      <c r="LSN39" s="19"/>
      <c r="LSO39" s="19"/>
      <c r="LSP39" s="19"/>
      <c r="LSQ39" s="19"/>
      <c r="LSR39" s="19"/>
      <c r="LSS39" s="19"/>
      <c r="LST39" s="19"/>
      <c r="LSU39" s="19"/>
      <c r="LSV39" s="19"/>
      <c r="LSW39" s="19"/>
      <c r="LSX39" s="19"/>
      <c r="LSY39" s="19"/>
      <c r="LSZ39" s="19"/>
      <c r="LTA39" s="19"/>
      <c r="LTB39" s="19"/>
      <c r="LTC39" s="19"/>
      <c r="LTD39" s="19"/>
      <c r="LTE39" s="19"/>
      <c r="LTF39" s="19"/>
      <c r="LTG39" s="19"/>
      <c r="LTH39" s="19"/>
      <c r="LTI39" s="19"/>
      <c r="LTJ39" s="19"/>
      <c r="LTK39" s="19"/>
      <c r="LTL39" s="19"/>
      <c r="LTM39" s="19"/>
      <c r="LTN39" s="19"/>
      <c r="LTO39" s="19"/>
      <c r="LTP39" s="19"/>
      <c r="LTQ39" s="19"/>
      <c r="LTR39" s="19"/>
      <c r="LTS39" s="19"/>
      <c r="LTT39" s="19"/>
      <c r="LTU39" s="19"/>
      <c r="LTV39" s="19"/>
      <c r="LTW39" s="19"/>
      <c r="LTX39" s="19"/>
      <c r="LTY39" s="19"/>
      <c r="LTZ39" s="19"/>
      <c r="LUA39" s="19"/>
      <c r="LUB39" s="19"/>
      <c r="LUC39" s="19"/>
      <c r="LUD39" s="19"/>
      <c r="LUE39" s="19"/>
      <c r="LUF39" s="19"/>
      <c r="LUG39" s="19"/>
      <c r="LUH39" s="19"/>
      <c r="LUI39" s="19"/>
      <c r="LUJ39" s="19"/>
      <c r="LUK39" s="19"/>
      <c r="LUL39" s="19"/>
      <c r="LUM39" s="19"/>
      <c r="LUN39" s="19"/>
      <c r="LUO39" s="19"/>
      <c r="LUP39" s="19"/>
      <c r="LUQ39" s="19"/>
      <c r="LUR39" s="19"/>
      <c r="LUS39" s="19"/>
      <c r="LUT39" s="19"/>
      <c r="LUU39" s="19"/>
      <c r="LUV39" s="19"/>
      <c r="LUW39" s="19"/>
      <c r="LUX39" s="19"/>
      <c r="LUY39" s="19"/>
      <c r="LUZ39" s="19"/>
      <c r="LVA39" s="19"/>
      <c r="LVB39" s="19"/>
      <c r="LVC39" s="19"/>
      <c r="LVD39" s="19"/>
      <c r="LVE39" s="19"/>
      <c r="LVF39" s="19"/>
      <c r="LVG39" s="19"/>
      <c r="LVH39" s="19"/>
      <c r="LVI39" s="19"/>
      <c r="LVJ39" s="19"/>
      <c r="LVK39" s="19"/>
      <c r="LVL39" s="19"/>
      <c r="LVM39" s="19"/>
      <c r="LVN39" s="19"/>
      <c r="LVO39" s="19"/>
      <c r="LVP39" s="19"/>
      <c r="LVQ39" s="19"/>
      <c r="LVR39" s="19"/>
      <c r="LVS39" s="19"/>
      <c r="LVT39" s="19"/>
      <c r="LVU39" s="19"/>
      <c r="LVV39" s="19"/>
      <c r="LVW39" s="19"/>
      <c r="LVX39" s="19"/>
      <c r="LVY39" s="19"/>
      <c r="LVZ39" s="19"/>
      <c r="LWA39" s="19"/>
      <c r="LWB39" s="19"/>
      <c r="LWC39" s="19"/>
      <c r="LWD39" s="19"/>
      <c r="LWE39" s="19"/>
      <c r="LWF39" s="19"/>
      <c r="LWG39" s="19"/>
      <c r="LWH39" s="19"/>
      <c r="LWI39" s="19"/>
      <c r="LWJ39" s="19"/>
      <c r="LWK39" s="19"/>
      <c r="LWL39" s="19"/>
      <c r="LWM39" s="19"/>
      <c r="LWN39" s="19"/>
      <c r="LWO39" s="19"/>
      <c r="LWP39" s="19"/>
      <c r="LWQ39" s="19"/>
      <c r="LWR39" s="19"/>
      <c r="LWS39" s="19"/>
      <c r="LWT39" s="19"/>
      <c r="LWU39" s="19"/>
      <c r="LWV39" s="19"/>
      <c r="LWW39" s="19"/>
      <c r="LWX39" s="19"/>
      <c r="LWY39" s="19"/>
      <c r="LWZ39" s="19"/>
      <c r="LXA39" s="19"/>
      <c r="LXB39" s="19"/>
      <c r="LXC39" s="19"/>
      <c r="LXD39" s="19"/>
      <c r="LXE39" s="19"/>
      <c r="LXF39" s="19"/>
      <c r="LXG39" s="19"/>
      <c r="LXH39" s="19"/>
      <c r="LXI39" s="19"/>
      <c r="LXJ39" s="19"/>
      <c r="LXK39" s="19"/>
      <c r="LXL39" s="19"/>
      <c r="LXM39" s="19"/>
      <c r="LXN39" s="19"/>
      <c r="LXO39" s="19"/>
      <c r="LXP39" s="19"/>
      <c r="LXQ39" s="19"/>
      <c r="LXR39" s="19"/>
      <c r="LXS39" s="19"/>
      <c r="LXT39" s="19"/>
      <c r="LXU39" s="19"/>
      <c r="LXV39" s="19"/>
      <c r="LXW39" s="19"/>
      <c r="LXX39" s="19"/>
      <c r="LXY39" s="19"/>
      <c r="LXZ39" s="19"/>
      <c r="LYA39" s="19"/>
      <c r="LYB39" s="19"/>
      <c r="LYC39" s="19"/>
      <c r="LYD39" s="19"/>
      <c r="LYE39" s="19"/>
      <c r="LYF39" s="19"/>
      <c r="LYG39" s="19"/>
      <c r="LYH39" s="19"/>
      <c r="LYI39" s="19"/>
      <c r="LYJ39" s="19"/>
      <c r="LYK39" s="19"/>
      <c r="LYL39" s="19"/>
      <c r="LYM39" s="19"/>
      <c r="LYN39" s="19"/>
      <c r="LYO39" s="19"/>
      <c r="LYP39" s="19"/>
      <c r="LYQ39" s="19"/>
      <c r="LYR39" s="19"/>
      <c r="LYS39" s="19"/>
      <c r="LYT39" s="19"/>
      <c r="LYU39" s="19"/>
      <c r="LYV39" s="19"/>
      <c r="LYW39" s="19"/>
      <c r="LYX39" s="19"/>
      <c r="LYY39" s="19"/>
      <c r="LYZ39" s="19"/>
      <c r="LZA39" s="19"/>
      <c r="LZB39" s="19"/>
      <c r="LZC39" s="19"/>
      <c r="LZD39" s="19"/>
      <c r="LZE39" s="19"/>
      <c r="LZF39" s="19"/>
      <c r="LZG39" s="19"/>
      <c r="LZH39" s="19"/>
      <c r="LZI39" s="19"/>
      <c r="LZJ39" s="19"/>
      <c r="LZK39" s="19"/>
      <c r="LZL39" s="19"/>
      <c r="LZM39" s="19"/>
      <c r="LZN39" s="19"/>
      <c r="LZO39" s="19"/>
      <c r="LZP39" s="19"/>
      <c r="LZQ39" s="19"/>
      <c r="LZR39" s="19"/>
      <c r="LZS39" s="19"/>
      <c r="LZT39" s="19"/>
      <c r="LZU39" s="19"/>
      <c r="LZV39" s="19"/>
      <c r="LZW39" s="19"/>
      <c r="LZX39" s="19"/>
      <c r="LZY39" s="19"/>
      <c r="LZZ39" s="19"/>
      <c r="MAA39" s="19"/>
      <c r="MAB39" s="19"/>
      <c r="MAC39" s="19"/>
      <c r="MAD39" s="19"/>
      <c r="MAE39" s="19"/>
      <c r="MAF39" s="19"/>
      <c r="MAG39" s="19"/>
      <c r="MAH39" s="19"/>
      <c r="MAI39" s="19"/>
      <c r="MAJ39" s="19"/>
      <c r="MAK39" s="19"/>
      <c r="MAL39" s="19"/>
      <c r="MAM39" s="19"/>
      <c r="MAN39" s="19"/>
      <c r="MAO39" s="19"/>
      <c r="MAP39" s="19"/>
      <c r="MAQ39" s="19"/>
      <c r="MAR39" s="19"/>
      <c r="MAS39" s="19"/>
      <c r="MAT39" s="19"/>
      <c r="MAU39" s="19"/>
      <c r="MAV39" s="19"/>
      <c r="MAW39" s="19"/>
      <c r="MAX39" s="19"/>
      <c r="MAY39" s="19"/>
      <c r="MAZ39" s="19"/>
      <c r="MBA39" s="19"/>
      <c r="MBB39" s="19"/>
      <c r="MBC39" s="19"/>
      <c r="MBD39" s="19"/>
      <c r="MBE39" s="19"/>
      <c r="MBF39" s="19"/>
      <c r="MBG39" s="19"/>
      <c r="MBH39" s="19"/>
      <c r="MBI39" s="19"/>
      <c r="MBJ39" s="19"/>
      <c r="MBK39" s="19"/>
      <c r="MBL39" s="19"/>
      <c r="MBM39" s="19"/>
      <c r="MBN39" s="19"/>
      <c r="MBO39" s="19"/>
      <c r="MBP39" s="19"/>
      <c r="MBQ39" s="19"/>
      <c r="MBR39" s="19"/>
      <c r="MBS39" s="19"/>
      <c r="MBT39" s="19"/>
      <c r="MBU39" s="19"/>
      <c r="MBV39" s="19"/>
      <c r="MBW39" s="19"/>
      <c r="MBX39" s="19"/>
      <c r="MBY39" s="19"/>
      <c r="MBZ39" s="19"/>
      <c r="MCA39" s="19"/>
      <c r="MCB39" s="19"/>
      <c r="MCC39" s="19"/>
      <c r="MCD39" s="19"/>
      <c r="MCE39" s="19"/>
      <c r="MCF39" s="19"/>
      <c r="MCG39" s="19"/>
      <c r="MCH39" s="19"/>
      <c r="MCI39" s="19"/>
      <c r="MCJ39" s="19"/>
      <c r="MCK39" s="19"/>
      <c r="MCL39" s="19"/>
      <c r="MCM39" s="19"/>
      <c r="MCN39" s="19"/>
      <c r="MCO39" s="19"/>
      <c r="MCP39" s="19"/>
      <c r="MCQ39" s="19"/>
      <c r="MCR39" s="19"/>
      <c r="MCS39" s="19"/>
      <c r="MCT39" s="19"/>
      <c r="MCU39" s="19"/>
      <c r="MCV39" s="19"/>
      <c r="MCW39" s="19"/>
      <c r="MCX39" s="19"/>
      <c r="MCY39" s="19"/>
      <c r="MCZ39" s="19"/>
      <c r="MDA39" s="19"/>
      <c r="MDB39" s="19"/>
      <c r="MDC39" s="19"/>
      <c r="MDD39" s="19"/>
      <c r="MDE39" s="19"/>
      <c r="MDF39" s="19"/>
      <c r="MDG39" s="19"/>
      <c r="MDH39" s="19"/>
      <c r="MDI39" s="19"/>
      <c r="MDJ39" s="19"/>
      <c r="MDK39" s="19"/>
      <c r="MDL39" s="19"/>
      <c r="MDM39" s="19"/>
      <c r="MDN39" s="19"/>
      <c r="MDO39" s="19"/>
      <c r="MDP39" s="19"/>
      <c r="MDQ39" s="19"/>
      <c r="MDR39" s="19"/>
      <c r="MDS39" s="19"/>
      <c r="MDT39" s="19"/>
      <c r="MDU39" s="19"/>
      <c r="MDV39" s="19"/>
      <c r="MDW39" s="19"/>
      <c r="MDX39" s="19"/>
      <c r="MDY39" s="19"/>
      <c r="MDZ39" s="19"/>
      <c r="MEA39" s="19"/>
      <c r="MEB39" s="19"/>
      <c r="MEC39" s="19"/>
      <c r="MED39" s="19"/>
      <c r="MEE39" s="19"/>
      <c r="MEF39" s="19"/>
      <c r="MEG39" s="19"/>
      <c r="MEH39" s="19"/>
      <c r="MEI39" s="19"/>
      <c r="MEJ39" s="19"/>
      <c r="MEK39" s="19"/>
      <c r="MEL39" s="19"/>
      <c r="MEM39" s="19"/>
      <c r="MEN39" s="19"/>
      <c r="MEO39" s="19"/>
      <c r="MEP39" s="19"/>
      <c r="MEQ39" s="19"/>
      <c r="MER39" s="19"/>
      <c r="MES39" s="19"/>
      <c r="MET39" s="19"/>
      <c r="MEU39" s="19"/>
      <c r="MEV39" s="19"/>
      <c r="MEW39" s="19"/>
      <c r="MEX39" s="19"/>
      <c r="MEY39" s="19"/>
      <c r="MEZ39" s="19"/>
      <c r="MFA39" s="19"/>
      <c r="MFB39" s="19"/>
      <c r="MFC39" s="19"/>
      <c r="MFD39" s="19"/>
      <c r="MFE39" s="19"/>
      <c r="MFF39" s="19"/>
      <c r="MFG39" s="19"/>
      <c r="MFH39" s="19"/>
      <c r="MFI39" s="19"/>
      <c r="MFJ39" s="19"/>
      <c r="MFK39" s="19"/>
      <c r="MFL39" s="19"/>
      <c r="MFM39" s="19"/>
      <c r="MFN39" s="19"/>
      <c r="MFO39" s="19"/>
      <c r="MFP39" s="19"/>
      <c r="MFQ39" s="19"/>
      <c r="MFR39" s="19"/>
      <c r="MFS39" s="19"/>
      <c r="MFT39" s="19"/>
      <c r="MFU39" s="19"/>
      <c r="MFV39" s="19"/>
      <c r="MFW39" s="19"/>
      <c r="MFX39" s="19"/>
      <c r="MFY39" s="19"/>
      <c r="MFZ39" s="19"/>
      <c r="MGA39" s="19"/>
      <c r="MGB39" s="19"/>
      <c r="MGC39" s="19"/>
      <c r="MGD39" s="19"/>
      <c r="MGE39" s="19"/>
      <c r="MGF39" s="19"/>
      <c r="MGG39" s="19"/>
      <c r="MGH39" s="19"/>
      <c r="MGI39" s="19"/>
      <c r="MGJ39" s="19"/>
      <c r="MGK39" s="19"/>
      <c r="MGL39" s="19"/>
      <c r="MGM39" s="19"/>
      <c r="MGN39" s="19"/>
      <c r="MGO39" s="19"/>
      <c r="MGP39" s="19"/>
      <c r="MGQ39" s="19"/>
      <c r="MGR39" s="19"/>
      <c r="MGS39" s="19"/>
      <c r="MGT39" s="19"/>
      <c r="MGU39" s="19"/>
      <c r="MGV39" s="19"/>
      <c r="MGW39" s="19"/>
      <c r="MGX39" s="19"/>
      <c r="MGY39" s="19"/>
      <c r="MGZ39" s="19"/>
      <c r="MHA39" s="19"/>
      <c r="MHB39" s="19"/>
      <c r="MHC39" s="19"/>
      <c r="MHD39" s="19"/>
      <c r="MHE39" s="19"/>
      <c r="MHF39" s="19"/>
      <c r="MHG39" s="19"/>
      <c r="MHH39" s="19"/>
      <c r="MHI39" s="19"/>
      <c r="MHJ39" s="19"/>
      <c r="MHK39" s="19"/>
      <c r="MHL39" s="19"/>
      <c r="MHM39" s="19"/>
      <c r="MHN39" s="19"/>
      <c r="MHO39" s="19"/>
      <c r="MHP39" s="19"/>
      <c r="MHQ39" s="19"/>
      <c r="MHR39" s="19"/>
      <c r="MHS39" s="19"/>
      <c r="MHT39" s="19"/>
      <c r="MHU39" s="19"/>
      <c r="MHV39" s="19"/>
      <c r="MHW39" s="19"/>
      <c r="MHX39" s="19"/>
      <c r="MHY39" s="19"/>
      <c r="MHZ39" s="19"/>
      <c r="MIA39" s="19"/>
      <c r="MIB39" s="19"/>
      <c r="MIC39" s="19"/>
      <c r="MID39" s="19"/>
      <c r="MIE39" s="19"/>
      <c r="MIF39" s="19"/>
      <c r="MIG39" s="19"/>
      <c r="MIH39" s="19"/>
      <c r="MII39" s="19"/>
      <c r="MIJ39" s="19"/>
      <c r="MIK39" s="19"/>
      <c r="MIL39" s="19"/>
      <c r="MIM39" s="19"/>
      <c r="MIN39" s="19"/>
      <c r="MIO39" s="19"/>
      <c r="MIP39" s="19"/>
      <c r="MIQ39" s="19"/>
      <c r="MIR39" s="19"/>
      <c r="MIS39" s="19"/>
      <c r="MIT39" s="19"/>
      <c r="MIU39" s="19"/>
      <c r="MIV39" s="19"/>
      <c r="MIW39" s="19"/>
      <c r="MIX39" s="19"/>
      <c r="MIY39" s="19"/>
      <c r="MIZ39" s="19"/>
      <c r="MJA39" s="19"/>
      <c r="MJB39" s="19"/>
      <c r="MJC39" s="19"/>
      <c r="MJD39" s="19"/>
      <c r="MJE39" s="19"/>
      <c r="MJF39" s="19"/>
      <c r="MJG39" s="19"/>
      <c r="MJH39" s="19"/>
      <c r="MJI39" s="19"/>
      <c r="MJJ39" s="19"/>
      <c r="MJK39" s="19"/>
      <c r="MJL39" s="19"/>
      <c r="MJM39" s="19"/>
      <c r="MJN39" s="19"/>
      <c r="MJO39" s="19"/>
      <c r="MJP39" s="19"/>
      <c r="MJQ39" s="19"/>
      <c r="MJR39" s="19"/>
      <c r="MJS39" s="19"/>
      <c r="MJT39" s="19"/>
      <c r="MJU39" s="19"/>
      <c r="MJV39" s="19"/>
      <c r="MJW39" s="19"/>
      <c r="MJX39" s="19"/>
      <c r="MJY39" s="19"/>
      <c r="MJZ39" s="19"/>
      <c r="MKA39" s="19"/>
      <c r="MKB39" s="19"/>
      <c r="MKC39" s="19"/>
      <c r="MKD39" s="19"/>
      <c r="MKE39" s="19"/>
      <c r="MKF39" s="19"/>
      <c r="MKG39" s="19"/>
      <c r="MKH39" s="19"/>
      <c r="MKI39" s="19"/>
      <c r="MKJ39" s="19"/>
      <c r="MKK39" s="19"/>
      <c r="MKL39" s="19"/>
      <c r="MKM39" s="19"/>
      <c r="MKN39" s="19"/>
      <c r="MKO39" s="19"/>
      <c r="MKP39" s="19"/>
      <c r="MKQ39" s="19"/>
      <c r="MKR39" s="19"/>
      <c r="MKS39" s="19"/>
      <c r="MKT39" s="19"/>
      <c r="MKU39" s="19"/>
      <c r="MKV39" s="19"/>
      <c r="MKW39" s="19"/>
      <c r="MKX39" s="19"/>
      <c r="MKY39" s="19"/>
      <c r="MKZ39" s="19"/>
      <c r="MLA39" s="19"/>
      <c r="MLB39" s="19"/>
      <c r="MLC39" s="19"/>
      <c r="MLD39" s="19"/>
      <c r="MLE39" s="19"/>
      <c r="MLF39" s="19"/>
      <c r="MLG39" s="19"/>
      <c r="MLH39" s="19"/>
      <c r="MLI39" s="19"/>
      <c r="MLJ39" s="19"/>
      <c r="MLK39" s="19"/>
      <c r="MLL39" s="19"/>
      <c r="MLM39" s="19"/>
      <c r="MLN39" s="19"/>
      <c r="MLO39" s="19"/>
      <c r="MLP39" s="19"/>
      <c r="MLQ39" s="19"/>
      <c r="MLR39" s="19"/>
      <c r="MLS39" s="19"/>
      <c r="MLT39" s="19"/>
      <c r="MLU39" s="19"/>
      <c r="MLV39" s="19"/>
      <c r="MLW39" s="19"/>
      <c r="MLX39" s="19"/>
      <c r="MLY39" s="19"/>
      <c r="MLZ39" s="19"/>
      <c r="MMA39" s="19"/>
      <c r="MMB39" s="19"/>
      <c r="MMC39" s="19"/>
      <c r="MMD39" s="19"/>
      <c r="MME39" s="19"/>
      <c r="MMF39" s="19"/>
      <c r="MMG39" s="19"/>
      <c r="MMH39" s="19"/>
      <c r="MMI39" s="19"/>
      <c r="MMJ39" s="19"/>
      <c r="MMK39" s="19"/>
      <c r="MML39" s="19"/>
      <c r="MMM39" s="19"/>
      <c r="MMN39" s="19"/>
      <c r="MMO39" s="19"/>
      <c r="MMP39" s="19"/>
      <c r="MMQ39" s="19"/>
      <c r="MMR39" s="19"/>
      <c r="MMS39" s="19"/>
      <c r="MMT39" s="19"/>
      <c r="MMU39" s="19"/>
      <c r="MMV39" s="19"/>
      <c r="MMW39" s="19"/>
      <c r="MMX39" s="19"/>
      <c r="MMY39" s="19"/>
      <c r="MMZ39" s="19"/>
      <c r="MNA39" s="19"/>
      <c r="MNB39" s="19"/>
      <c r="MNC39" s="19"/>
      <c r="MND39" s="19"/>
      <c r="MNE39" s="19"/>
      <c r="MNF39" s="19"/>
      <c r="MNG39" s="19"/>
      <c r="MNH39" s="19"/>
      <c r="MNI39" s="19"/>
      <c r="MNJ39" s="19"/>
      <c r="MNK39" s="19"/>
      <c r="MNL39" s="19"/>
      <c r="MNM39" s="19"/>
      <c r="MNN39" s="19"/>
      <c r="MNO39" s="19"/>
      <c r="MNP39" s="19"/>
      <c r="MNQ39" s="19"/>
      <c r="MNR39" s="19"/>
      <c r="MNS39" s="19"/>
      <c r="MNT39" s="19"/>
      <c r="MNU39" s="19"/>
      <c r="MNV39" s="19"/>
      <c r="MNW39" s="19"/>
      <c r="MNX39" s="19"/>
      <c r="MNY39" s="19"/>
      <c r="MNZ39" s="19"/>
      <c r="MOA39" s="19"/>
      <c r="MOB39" s="19"/>
      <c r="MOC39" s="19"/>
      <c r="MOD39" s="19"/>
      <c r="MOE39" s="19"/>
      <c r="MOF39" s="19"/>
      <c r="MOG39" s="19"/>
      <c r="MOH39" s="19"/>
      <c r="MOI39" s="19"/>
      <c r="MOJ39" s="19"/>
      <c r="MOK39" s="19"/>
      <c r="MOL39" s="19"/>
      <c r="MOM39" s="19"/>
      <c r="MON39" s="19"/>
      <c r="MOO39" s="19"/>
      <c r="MOP39" s="19"/>
      <c r="MOQ39" s="19"/>
      <c r="MOR39" s="19"/>
      <c r="MOS39" s="19"/>
      <c r="MOT39" s="19"/>
      <c r="MOU39" s="19"/>
      <c r="MOV39" s="19"/>
      <c r="MOW39" s="19"/>
      <c r="MOX39" s="19"/>
      <c r="MOY39" s="19"/>
      <c r="MOZ39" s="19"/>
      <c r="MPA39" s="19"/>
      <c r="MPB39" s="19"/>
      <c r="MPC39" s="19"/>
      <c r="MPD39" s="19"/>
      <c r="MPE39" s="19"/>
      <c r="MPF39" s="19"/>
      <c r="MPG39" s="19"/>
      <c r="MPH39" s="19"/>
      <c r="MPI39" s="19"/>
      <c r="MPJ39" s="19"/>
      <c r="MPK39" s="19"/>
      <c r="MPL39" s="19"/>
      <c r="MPM39" s="19"/>
      <c r="MPN39" s="19"/>
      <c r="MPO39" s="19"/>
      <c r="MPP39" s="19"/>
      <c r="MPQ39" s="19"/>
      <c r="MPR39" s="19"/>
      <c r="MPS39" s="19"/>
      <c r="MPT39" s="19"/>
      <c r="MPU39" s="19"/>
      <c r="MPV39" s="19"/>
      <c r="MPW39" s="19"/>
      <c r="MPX39" s="19"/>
      <c r="MPY39" s="19"/>
      <c r="MPZ39" s="19"/>
      <c r="MQA39" s="19"/>
      <c r="MQB39" s="19"/>
      <c r="MQC39" s="19"/>
      <c r="MQD39" s="19"/>
      <c r="MQE39" s="19"/>
      <c r="MQF39" s="19"/>
      <c r="MQG39" s="19"/>
      <c r="MQH39" s="19"/>
      <c r="MQI39" s="19"/>
      <c r="MQJ39" s="19"/>
      <c r="MQK39" s="19"/>
      <c r="MQL39" s="19"/>
      <c r="MQM39" s="19"/>
      <c r="MQN39" s="19"/>
      <c r="MQO39" s="19"/>
      <c r="MQP39" s="19"/>
      <c r="MQQ39" s="19"/>
      <c r="MQR39" s="19"/>
      <c r="MQS39" s="19"/>
      <c r="MQT39" s="19"/>
      <c r="MQU39" s="19"/>
      <c r="MQV39" s="19"/>
      <c r="MQW39" s="19"/>
      <c r="MQX39" s="19"/>
      <c r="MQY39" s="19"/>
      <c r="MQZ39" s="19"/>
      <c r="MRA39" s="19"/>
      <c r="MRB39" s="19"/>
      <c r="MRC39" s="19"/>
      <c r="MRD39" s="19"/>
      <c r="MRE39" s="19"/>
      <c r="MRF39" s="19"/>
      <c r="MRG39" s="19"/>
      <c r="MRH39" s="19"/>
      <c r="MRI39" s="19"/>
      <c r="MRJ39" s="19"/>
      <c r="MRK39" s="19"/>
      <c r="MRL39" s="19"/>
      <c r="MRM39" s="19"/>
      <c r="MRN39" s="19"/>
      <c r="MRO39" s="19"/>
      <c r="MRP39" s="19"/>
      <c r="MRQ39" s="19"/>
      <c r="MRR39" s="19"/>
      <c r="MRS39" s="19"/>
      <c r="MRT39" s="19"/>
      <c r="MRU39" s="19"/>
      <c r="MRV39" s="19"/>
      <c r="MRW39" s="19"/>
      <c r="MRX39" s="19"/>
      <c r="MRY39" s="19"/>
      <c r="MRZ39" s="19"/>
      <c r="MSA39" s="19"/>
      <c r="MSB39" s="19"/>
      <c r="MSC39" s="19"/>
      <c r="MSD39" s="19"/>
      <c r="MSE39" s="19"/>
      <c r="MSF39" s="19"/>
      <c r="MSG39" s="19"/>
      <c r="MSH39" s="19"/>
      <c r="MSI39" s="19"/>
      <c r="MSJ39" s="19"/>
      <c r="MSK39" s="19"/>
      <c r="MSL39" s="19"/>
      <c r="MSM39" s="19"/>
      <c r="MSN39" s="19"/>
      <c r="MSO39" s="19"/>
      <c r="MSP39" s="19"/>
      <c r="MSQ39" s="19"/>
      <c r="MSR39" s="19"/>
      <c r="MSS39" s="19"/>
      <c r="MST39" s="19"/>
      <c r="MSU39" s="19"/>
      <c r="MSV39" s="19"/>
      <c r="MSW39" s="19"/>
      <c r="MSX39" s="19"/>
      <c r="MSY39" s="19"/>
      <c r="MSZ39" s="19"/>
      <c r="MTA39" s="19"/>
      <c r="MTB39" s="19"/>
      <c r="MTC39" s="19"/>
      <c r="MTD39" s="19"/>
      <c r="MTE39" s="19"/>
      <c r="MTF39" s="19"/>
      <c r="MTG39" s="19"/>
      <c r="MTH39" s="19"/>
      <c r="MTI39" s="19"/>
      <c r="MTJ39" s="19"/>
      <c r="MTK39" s="19"/>
      <c r="MTL39" s="19"/>
      <c r="MTM39" s="19"/>
      <c r="MTN39" s="19"/>
      <c r="MTO39" s="19"/>
      <c r="MTP39" s="19"/>
      <c r="MTQ39" s="19"/>
      <c r="MTR39" s="19"/>
      <c r="MTS39" s="19"/>
      <c r="MTT39" s="19"/>
      <c r="MTU39" s="19"/>
      <c r="MTV39" s="19"/>
      <c r="MTW39" s="19"/>
      <c r="MTX39" s="19"/>
      <c r="MTY39" s="19"/>
      <c r="MTZ39" s="19"/>
      <c r="MUA39" s="19"/>
      <c r="MUB39" s="19"/>
      <c r="MUC39" s="19"/>
      <c r="MUD39" s="19"/>
      <c r="MUE39" s="19"/>
      <c r="MUF39" s="19"/>
      <c r="MUG39" s="19"/>
      <c r="MUH39" s="19"/>
      <c r="MUI39" s="19"/>
      <c r="MUJ39" s="19"/>
      <c r="MUK39" s="19"/>
      <c r="MUL39" s="19"/>
      <c r="MUM39" s="19"/>
      <c r="MUN39" s="19"/>
      <c r="MUO39" s="19"/>
      <c r="MUP39" s="19"/>
      <c r="MUQ39" s="19"/>
      <c r="MUR39" s="19"/>
      <c r="MUS39" s="19"/>
      <c r="MUT39" s="19"/>
      <c r="MUU39" s="19"/>
      <c r="MUV39" s="19"/>
      <c r="MUW39" s="19"/>
      <c r="MUX39" s="19"/>
      <c r="MUY39" s="19"/>
      <c r="MUZ39" s="19"/>
      <c r="MVA39" s="19"/>
      <c r="MVB39" s="19"/>
      <c r="MVC39" s="19"/>
      <c r="MVD39" s="19"/>
      <c r="MVE39" s="19"/>
      <c r="MVF39" s="19"/>
      <c r="MVG39" s="19"/>
      <c r="MVH39" s="19"/>
      <c r="MVI39" s="19"/>
      <c r="MVJ39" s="19"/>
      <c r="MVK39" s="19"/>
      <c r="MVL39" s="19"/>
      <c r="MVM39" s="19"/>
      <c r="MVN39" s="19"/>
      <c r="MVO39" s="19"/>
      <c r="MVP39" s="19"/>
      <c r="MVQ39" s="19"/>
      <c r="MVR39" s="19"/>
      <c r="MVS39" s="19"/>
      <c r="MVT39" s="19"/>
      <c r="MVU39" s="19"/>
      <c r="MVV39" s="19"/>
      <c r="MVW39" s="19"/>
      <c r="MVX39" s="19"/>
      <c r="MVY39" s="19"/>
      <c r="MVZ39" s="19"/>
      <c r="MWA39" s="19"/>
      <c r="MWB39" s="19"/>
      <c r="MWC39" s="19"/>
      <c r="MWD39" s="19"/>
      <c r="MWE39" s="19"/>
      <c r="MWF39" s="19"/>
      <c r="MWG39" s="19"/>
      <c r="MWH39" s="19"/>
      <c r="MWI39" s="19"/>
      <c r="MWJ39" s="19"/>
      <c r="MWK39" s="19"/>
      <c r="MWL39" s="19"/>
      <c r="MWM39" s="19"/>
      <c r="MWN39" s="19"/>
      <c r="MWO39" s="19"/>
      <c r="MWP39" s="19"/>
      <c r="MWQ39" s="19"/>
      <c r="MWR39" s="19"/>
      <c r="MWS39" s="19"/>
      <c r="MWT39" s="19"/>
      <c r="MWU39" s="19"/>
      <c r="MWV39" s="19"/>
      <c r="MWW39" s="19"/>
      <c r="MWX39" s="19"/>
      <c r="MWY39" s="19"/>
      <c r="MWZ39" s="19"/>
      <c r="MXA39" s="19"/>
      <c r="MXB39" s="19"/>
      <c r="MXC39" s="19"/>
      <c r="MXD39" s="19"/>
      <c r="MXE39" s="19"/>
      <c r="MXF39" s="19"/>
      <c r="MXG39" s="19"/>
      <c r="MXH39" s="19"/>
      <c r="MXI39" s="19"/>
      <c r="MXJ39" s="19"/>
      <c r="MXK39" s="19"/>
      <c r="MXL39" s="19"/>
      <c r="MXM39" s="19"/>
      <c r="MXN39" s="19"/>
      <c r="MXO39" s="19"/>
      <c r="MXP39" s="19"/>
      <c r="MXQ39" s="19"/>
      <c r="MXR39" s="19"/>
      <c r="MXS39" s="19"/>
      <c r="MXT39" s="19"/>
      <c r="MXU39" s="19"/>
      <c r="MXV39" s="19"/>
      <c r="MXW39" s="19"/>
      <c r="MXX39" s="19"/>
      <c r="MXY39" s="19"/>
      <c r="MXZ39" s="19"/>
      <c r="MYA39" s="19"/>
      <c r="MYB39" s="19"/>
      <c r="MYC39" s="19"/>
      <c r="MYD39" s="19"/>
      <c r="MYE39" s="19"/>
      <c r="MYF39" s="19"/>
      <c r="MYG39" s="19"/>
      <c r="MYH39" s="19"/>
      <c r="MYI39" s="19"/>
      <c r="MYJ39" s="19"/>
      <c r="MYK39" s="19"/>
      <c r="MYL39" s="19"/>
      <c r="MYM39" s="19"/>
      <c r="MYN39" s="19"/>
      <c r="MYO39" s="19"/>
      <c r="MYP39" s="19"/>
      <c r="MYQ39" s="19"/>
      <c r="MYR39" s="19"/>
      <c r="MYS39" s="19"/>
      <c r="MYT39" s="19"/>
      <c r="MYU39" s="19"/>
      <c r="MYV39" s="19"/>
      <c r="MYW39" s="19"/>
      <c r="MYX39" s="19"/>
      <c r="MYY39" s="19"/>
      <c r="MYZ39" s="19"/>
      <c r="MZA39" s="19"/>
      <c r="MZB39" s="19"/>
      <c r="MZC39" s="19"/>
      <c r="MZD39" s="19"/>
      <c r="MZE39" s="19"/>
      <c r="MZF39" s="19"/>
      <c r="MZG39" s="19"/>
      <c r="MZH39" s="19"/>
      <c r="MZI39" s="19"/>
      <c r="MZJ39" s="19"/>
      <c r="MZK39" s="19"/>
      <c r="MZL39" s="19"/>
      <c r="MZM39" s="19"/>
      <c r="MZN39" s="19"/>
      <c r="MZO39" s="19"/>
      <c r="MZP39" s="19"/>
      <c r="MZQ39" s="19"/>
      <c r="MZR39" s="19"/>
      <c r="MZS39" s="19"/>
      <c r="MZT39" s="19"/>
      <c r="MZU39" s="19"/>
      <c r="MZV39" s="19"/>
      <c r="MZW39" s="19"/>
      <c r="MZX39" s="19"/>
      <c r="MZY39" s="19"/>
      <c r="MZZ39" s="19"/>
      <c r="NAA39" s="19"/>
      <c r="NAB39" s="19"/>
      <c r="NAC39" s="19"/>
      <c r="NAD39" s="19"/>
      <c r="NAE39" s="19"/>
      <c r="NAF39" s="19"/>
      <c r="NAG39" s="19"/>
      <c r="NAH39" s="19"/>
      <c r="NAI39" s="19"/>
      <c r="NAJ39" s="19"/>
      <c r="NAK39" s="19"/>
      <c r="NAL39" s="19"/>
      <c r="NAM39" s="19"/>
      <c r="NAN39" s="19"/>
      <c r="NAO39" s="19"/>
      <c r="NAP39" s="19"/>
      <c r="NAQ39" s="19"/>
      <c r="NAR39" s="19"/>
      <c r="NAS39" s="19"/>
      <c r="NAT39" s="19"/>
      <c r="NAU39" s="19"/>
      <c r="NAV39" s="19"/>
      <c r="NAW39" s="19"/>
      <c r="NAX39" s="19"/>
      <c r="NAY39" s="19"/>
      <c r="NAZ39" s="19"/>
      <c r="NBA39" s="19"/>
      <c r="NBB39" s="19"/>
      <c r="NBC39" s="19"/>
      <c r="NBD39" s="19"/>
      <c r="NBE39" s="19"/>
      <c r="NBF39" s="19"/>
      <c r="NBG39" s="19"/>
      <c r="NBH39" s="19"/>
      <c r="NBI39" s="19"/>
      <c r="NBJ39" s="19"/>
      <c r="NBK39" s="19"/>
      <c r="NBL39" s="19"/>
      <c r="NBM39" s="19"/>
      <c r="NBN39" s="19"/>
      <c r="NBO39" s="19"/>
      <c r="NBP39" s="19"/>
      <c r="NBQ39" s="19"/>
      <c r="NBR39" s="19"/>
      <c r="NBS39" s="19"/>
      <c r="NBT39" s="19"/>
      <c r="NBU39" s="19"/>
      <c r="NBV39" s="19"/>
      <c r="NBW39" s="19"/>
      <c r="NBX39" s="19"/>
      <c r="NBY39" s="19"/>
      <c r="NBZ39" s="19"/>
      <c r="NCA39" s="19"/>
      <c r="NCB39" s="19"/>
      <c r="NCC39" s="19"/>
      <c r="NCD39" s="19"/>
      <c r="NCE39" s="19"/>
      <c r="NCF39" s="19"/>
      <c r="NCG39" s="19"/>
      <c r="NCH39" s="19"/>
      <c r="NCI39" s="19"/>
      <c r="NCJ39" s="19"/>
      <c r="NCK39" s="19"/>
      <c r="NCL39" s="19"/>
      <c r="NCM39" s="19"/>
      <c r="NCN39" s="19"/>
      <c r="NCO39" s="19"/>
      <c r="NCP39" s="19"/>
      <c r="NCQ39" s="19"/>
      <c r="NCR39" s="19"/>
      <c r="NCS39" s="19"/>
      <c r="NCT39" s="19"/>
      <c r="NCU39" s="19"/>
      <c r="NCV39" s="19"/>
      <c r="NCW39" s="19"/>
      <c r="NCX39" s="19"/>
      <c r="NCY39" s="19"/>
      <c r="NCZ39" s="19"/>
      <c r="NDA39" s="19"/>
      <c r="NDB39" s="19"/>
      <c r="NDC39" s="19"/>
      <c r="NDD39" s="19"/>
      <c r="NDE39" s="19"/>
      <c r="NDF39" s="19"/>
      <c r="NDG39" s="19"/>
      <c r="NDH39" s="19"/>
      <c r="NDI39" s="19"/>
      <c r="NDJ39" s="19"/>
      <c r="NDK39" s="19"/>
      <c r="NDL39" s="19"/>
      <c r="NDM39" s="19"/>
      <c r="NDN39" s="19"/>
      <c r="NDO39" s="19"/>
      <c r="NDP39" s="19"/>
      <c r="NDQ39" s="19"/>
      <c r="NDR39" s="19"/>
      <c r="NDS39" s="19"/>
      <c r="NDT39" s="19"/>
      <c r="NDU39" s="19"/>
      <c r="NDV39" s="19"/>
      <c r="NDW39" s="19"/>
      <c r="NDX39" s="19"/>
      <c r="NDY39" s="19"/>
      <c r="NDZ39" s="19"/>
      <c r="NEA39" s="19"/>
      <c r="NEB39" s="19"/>
      <c r="NEC39" s="19"/>
      <c r="NED39" s="19"/>
      <c r="NEE39" s="19"/>
      <c r="NEF39" s="19"/>
      <c r="NEG39" s="19"/>
      <c r="NEH39" s="19"/>
      <c r="NEI39" s="19"/>
      <c r="NEJ39" s="19"/>
      <c r="NEK39" s="19"/>
      <c r="NEL39" s="19"/>
      <c r="NEM39" s="19"/>
      <c r="NEN39" s="19"/>
      <c r="NEO39" s="19"/>
      <c r="NEP39" s="19"/>
      <c r="NEQ39" s="19"/>
      <c r="NER39" s="19"/>
      <c r="NES39" s="19"/>
      <c r="NET39" s="19"/>
      <c r="NEU39" s="19"/>
      <c r="NEV39" s="19"/>
      <c r="NEW39" s="19"/>
      <c r="NEX39" s="19"/>
      <c r="NEY39" s="19"/>
      <c r="NEZ39" s="19"/>
      <c r="NFA39" s="19"/>
      <c r="NFB39" s="19"/>
      <c r="NFC39" s="19"/>
      <c r="NFD39" s="19"/>
      <c r="NFE39" s="19"/>
      <c r="NFF39" s="19"/>
      <c r="NFG39" s="19"/>
      <c r="NFH39" s="19"/>
      <c r="NFI39" s="19"/>
      <c r="NFJ39" s="19"/>
      <c r="NFK39" s="19"/>
      <c r="NFL39" s="19"/>
      <c r="NFM39" s="19"/>
      <c r="NFN39" s="19"/>
      <c r="NFO39" s="19"/>
      <c r="NFP39" s="19"/>
      <c r="NFQ39" s="19"/>
      <c r="NFR39" s="19"/>
      <c r="NFS39" s="19"/>
      <c r="NFT39" s="19"/>
      <c r="NFU39" s="19"/>
      <c r="NFV39" s="19"/>
      <c r="NFW39" s="19"/>
      <c r="NFX39" s="19"/>
      <c r="NFY39" s="19"/>
      <c r="NFZ39" s="19"/>
      <c r="NGA39" s="19"/>
      <c r="NGB39" s="19"/>
      <c r="NGC39" s="19"/>
      <c r="NGD39" s="19"/>
      <c r="NGE39" s="19"/>
      <c r="NGF39" s="19"/>
      <c r="NGG39" s="19"/>
      <c r="NGH39" s="19"/>
      <c r="NGI39" s="19"/>
      <c r="NGJ39" s="19"/>
      <c r="NGK39" s="19"/>
      <c r="NGL39" s="19"/>
      <c r="NGM39" s="19"/>
      <c r="NGN39" s="19"/>
      <c r="NGO39" s="19"/>
      <c r="NGP39" s="19"/>
      <c r="NGQ39" s="19"/>
      <c r="NGR39" s="19"/>
      <c r="NGS39" s="19"/>
      <c r="NGT39" s="19"/>
      <c r="NGU39" s="19"/>
      <c r="NGV39" s="19"/>
      <c r="NGW39" s="19"/>
      <c r="NGX39" s="19"/>
      <c r="NGY39" s="19"/>
      <c r="NGZ39" s="19"/>
      <c r="NHA39" s="19"/>
      <c r="NHB39" s="19"/>
      <c r="NHC39" s="19"/>
      <c r="NHD39" s="19"/>
      <c r="NHE39" s="19"/>
      <c r="NHF39" s="19"/>
      <c r="NHG39" s="19"/>
      <c r="NHH39" s="19"/>
      <c r="NHI39" s="19"/>
      <c r="NHJ39" s="19"/>
      <c r="NHK39" s="19"/>
      <c r="NHL39" s="19"/>
      <c r="NHM39" s="19"/>
      <c r="NHN39" s="19"/>
      <c r="NHO39" s="19"/>
      <c r="NHP39" s="19"/>
      <c r="NHQ39" s="19"/>
      <c r="NHR39" s="19"/>
      <c r="NHS39" s="19"/>
      <c r="NHT39" s="19"/>
      <c r="NHU39" s="19"/>
      <c r="NHV39" s="19"/>
      <c r="NHW39" s="19"/>
      <c r="NHX39" s="19"/>
      <c r="NHY39" s="19"/>
      <c r="NHZ39" s="19"/>
      <c r="NIA39" s="19"/>
      <c r="NIB39" s="19"/>
      <c r="NIC39" s="19"/>
      <c r="NID39" s="19"/>
      <c r="NIE39" s="19"/>
      <c r="NIF39" s="19"/>
      <c r="NIG39" s="19"/>
      <c r="NIH39" s="19"/>
      <c r="NII39" s="19"/>
      <c r="NIJ39" s="19"/>
      <c r="NIK39" s="19"/>
      <c r="NIL39" s="19"/>
      <c r="NIM39" s="19"/>
      <c r="NIN39" s="19"/>
      <c r="NIO39" s="19"/>
      <c r="NIP39" s="19"/>
      <c r="NIQ39" s="19"/>
      <c r="NIR39" s="19"/>
      <c r="NIS39" s="19"/>
      <c r="NIT39" s="19"/>
      <c r="NIU39" s="19"/>
      <c r="NIV39" s="19"/>
      <c r="NIW39" s="19"/>
      <c r="NIX39" s="19"/>
      <c r="NIY39" s="19"/>
      <c r="NIZ39" s="19"/>
      <c r="NJA39" s="19"/>
      <c r="NJB39" s="19"/>
      <c r="NJC39" s="19"/>
      <c r="NJD39" s="19"/>
      <c r="NJE39" s="19"/>
      <c r="NJF39" s="19"/>
      <c r="NJG39" s="19"/>
      <c r="NJH39" s="19"/>
      <c r="NJI39" s="19"/>
      <c r="NJJ39" s="19"/>
      <c r="NJK39" s="19"/>
      <c r="NJL39" s="19"/>
      <c r="NJM39" s="19"/>
      <c r="NJN39" s="19"/>
      <c r="NJO39" s="19"/>
      <c r="NJP39" s="19"/>
      <c r="NJQ39" s="19"/>
      <c r="NJR39" s="19"/>
      <c r="NJS39" s="19"/>
      <c r="NJT39" s="19"/>
      <c r="NJU39" s="19"/>
      <c r="NJV39" s="19"/>
      <c r="NJW39" s="19"/>
      <c r="NJX39" s="19"/>
      <c r="NJY39" s="19"/>
      <c r="NJZ39" s="19"/>
      <c r="NKA39" s="19"/>
      <c r="NKB39" s="19"/>
      <c r="NKC39" s="19"/>
      <c r="NKD39" s="19"/>
      <c r="NKE39" s="19"/>
      <c r="NKF39" s="19"/>
      <c r="NKG39" s="19"/>
      <c r="NKH39" s="19"/>
      <c r="NKI39" s="19"/>
      <c r="NKJ39" s="19"/>
      <c r="NKK39" s="19"/>
      <c r="NKL39" s="19"/>
      <c r="NKM39" s="19"/>
      <c r="NKN39" s="19"/>
      <c r="NKO39" s="19"/>
      <c r="NKP39" s="19"/>
      <c r="NKQ39" s="19"/>
      <c r="NKR39" s="19"/>
      <c r="NKS39" s="19"/>
      <c r="NKT39" s="19"/>
      <c r="NKU39" s="19"/>
      <c r="NKV39" s="19"/>
      <c r="NKW39" s="19"/>
      <c r="NKX39" s="19"/>
      <c r="NKY39" s="19"/>
      <c r="NKZ39" s="19"/>
      <c r="NLA39" s="19"/>
      <c r="NLB39" s="19"/>
      <c r="NLC39" s="19"/>
      <c r="NLD39" s="19"/>
      <c r="NLE39" s="19"/>
      <c r="NLF39" s="19"/>
      <c r="NLG39" s="19"/>
      <c r="NLH39" s="19"/>
      <c r="NLI39" s="19"/>
      <c r="NLJ39" s="19"/>
      <c r="NLK39" s="19"/>
      <c r="NLL39" s="19"/>
      <c r="NLM39" s="19"/>
      <c r="NLN39" s="19"/>
      <c r="NLO39" s="19"/>
      <c r="NLP39" s="19"/>
      <c r="NLQ39" s="19"/>
      <c r="NLR39" s="19"/>
      <c r="NLS39" s="19"/>
      <c r="NLT39" s="19"/>
      <c r="NLU39" s="19"/>
      <c r="NLV39" s="19"/>
      <c r="NLW39" s="19"/>
      <c r="NLX39" s="19"/>
      <c r="NLY39" s="19"/>
      <c r="NLZ39" s="19"/>
      <c r="NMA39" s="19"/>
      <c r="NMB39" s="19"/>
      <c r="NMC39" s="19"/>
      <c r="NMD39" s="19"/>
      <c r="NME39" s="19"/>
      <c r="NMF39" s="19"/>
      <c r="NMG39" s="19"/>
      <c r="NMH39" s="19"/>
      <c r="NMI39" s="19"/>
      <c r="NMJ39" s="19"/>
      <c r="NMK39" s="19"/>
      <c r="NML39" s="19"/>
      <c r="NMM39" s="19"/>
      <c r="NMN39" s="19"/>
      <c r="NMO39" s="19"/>
      <c r="NMP39" s="19"/>
      <c r="NMQ39" s="19"/>
      <c r="NMR39" s="19"/>
      <c r="NMS39" s="19"/>
      <c r="NMT39" s="19"/>
      <c r="NMU39" s="19"/>
      <c r="NMV39" s="19"/>
      <c r="NMW39" s="19"/>
      <c r="NMX39" s="19"/>
      <c r="NMY39" s="19"/>
      <c r="NMZ39" s="19"/>
      <c r="NNA39" s="19"/>
      <c r="NNB39" s="19"/>
      <c r="NNC39" s="19"/>
      <c r="NND39" s="19"/>
      <c r="NNE39" s="19"/>
      <c r="NNF39" s="19"/>
      <c r="NNG39" s="19"/>
      <c r="NNH39" s="19"/>
      <c r="NNI39" s="19"/>
      <c r="NNJ39" s="19"/>
      <c r="NNK39" s="19"/>
      <c r="NNL39" s="19"/>
      <c r="NNM39" s="19"/>
      <c r="NNN39" s="19"/>
      <c r="NNO39" s="19"/>
      <c r="NNP39" s="19"/>
      <c r="NNQ39" s="19"/>
      <c r="NNR39" s="19"/>
      <c r="NNS39" s="19"/>
      <c r="NNT39" s="19"/>
      <c r="NNU39" s="19"/>
      <c r="NNV39" s="19"/>
      <c r="NNW39" s="19"/>
      <c r="NNX39" s="19"/>
      <c r="NNY39" s="19"/>
      <c r="NNZ39" s="19"/>
      <c r="NOA39" s="19"/>
      <c r="NOB39" s="19"/>
      <c r="NOC39" s="19"/>
      <c r="NOD39" s="19"/>
      <c r="NOE39" s="19"/>
      <c r="NOF39" s="19"/>
      <c r="NOG39" s="19"/>
      <c r="NOH39" s="19"/>
      <c r="NOI39" s="19"/>
      <c r="NOJ39" s="19"/>
      <c r="NOK39" s="19"/>
      <c r="NOL39" s="19"/>
      <c r="NOM39" s="19"/>
      <c r="NON39" s="19"/>
      <c r="NOO39" s="19"/>
      <c r="NOP39" s="19"/>
      <c r="NOQ39" s="19"/>
      <c r="NOR39" s="19"/>
      <c r="NOS39" s="19"/>
      <c r="NOT39" s="19"/>
      <c r="NOU39" s="19"/>
      <c r="NOV39" s="19"/>
      <c r="NOW39" s="19"/>
      <c r="NOX39" s="19"/>
      <c r="NOY39" s="19"/>
      <c r="NOZ39" s="19"/>
      <c r="NPA39" s="19"/>
      <c r="NPB39" s="19"/>
      <c r="NPC39" s="19"/>
      <c r="NPD39" s="19"/>
      <c r="NPE39" s="19"/>
      <c r="NPF39" s="19"/>
      <c r="NPG39" s="19"/>
      <c r="NPH39" s="19"/>
      <c r="NPI39" s="19"/>
      <c r="NPJ39" s="19"/>
      <c r="NPK39" s="19"/>
      <c r="NPL39" s="19"/>
      <c r="NPM39" s="19"/>
      <c r="NPN39" s="19"/>
      <c r="NPO39" s="19"/>
      <c r="NPP39" s="19"/>
      <c r="NPQ39" s="19"/>
      <c r="NPR39" s="19"/>
      <c r="NPS39" s="19"/>
      <c r="NPT39" s="19"/>
      <c r="NPU39" s="19"/>
      <c r="NPV39" s="19"/>
      <c r="NPW39" s="19"/>
      <c r="NPX39" s="19"/>
      <c r="NPY39" s="19"/>
      <c r="NPZ39" s="19"/>
      <c r="NQA39" s="19"/>
      <c r="NQB39" s="19"/>
      <c r="NQC39" s="19"/>
      <c r="NQD39" s="19"/>
      <c r="NQE39" s="19"/>
      <c r="NQF39" s="19"/>
      <c r="NQG39" s="19"/>
      <c r="NQH39" s="19"/>
      <c r="NQI39" s="19"/>
      <c r="NQJ39" s="19"/>
      <c r="NQK39" s="19"/>
      <c r="NQL39" s="19"/>
      <c r="NQM39" s="19"/>
      <c r="NQN39" s="19"/>
      <c r="NQO39" s="19"/>
      <c r="NQP39" s="19"/>
      <c r="NQQ39" s="19"/>
      <c r="NQR39" s="19"/>
      <c r="NQS39" s="19"/>
      <c r="NQT39" s="19"/>
      <c r="NQU39" s="19"/>
      <c r="NQV39" s="19"/>
      <c r="NQW39" s="19"/>
      <c r="NQX39" s="19"/>
      <c r="NQY39" s="19"/>
      <c r="NQZ39" s="19"/>
      <c r="NRA39" s="19"/>
      <c r="NRB39" s="19"/>
      <c r="NRC39" s="19"/>
      <c r="NRD39" s="19"/>
      <c r="NRE39" s="19"/>
      <c r="NRF39" s="19"/>
      <c r="NRG39" s="19"/>
      <c r="NRH39" s="19"/>
      <c r="NRI39" s="19"/>
      <c r="NRJ39" s="19"/>
      <c r="NRK39" s="19"/>
      <c r="NRL39" s="19"/>
      <c r="NRM39" s="19"/>
      <c r="NRN39" s="19"/>
      <c r="NRO39" s="19"/>
      <c r="NRP39" s="19"/>
      <c r="NRQ39" s="19"/>
      <c r="NRR39" s="19"/>
      <c r="NRS39" s="19"/>
      <c r="NRT39" s="19"/>
      <c r="NRU39" s="19"/>
      <c r="NRV39" s="19"/>
      <c r="NRW39" s="19"/>
      <c r="NRX39" s="19"/>
      <c r="NRY39" s="19"/>
      <c r="NRZ39" s="19"/>
      <c r="NSA39" s="19"/>
      <c r="NSB39" s="19"/>
      <c r="NSC39" s="19"/>
      <c r="NSD39" s="19"/>
      <c r="NSE39" s="19"/>
      <c r="NSF39" s="19"/>
      <c r="NSG39" s="19"/>
      <c r="NSH39" s="19"/>
      <c r="NSI39" s="19"/>
      <c r="NSJ39" s="19"/>
      <c r="NSK39" s="19"/>
      <c r="NSL39" s="19"/>
      <c r="NSM39" s="19"/>
      <c r="NSN39" s="19"/>
      <c r="NSO39" s="19"/>
      <c r="NSP39" s="19"/>
      <c r="NSQ39" s="19"/>
      <c r="NSR39" s="19"/>
      <c r="NSS39" s="19"/>
      <c r="NST39" s="19"/>
      <c r="NSU39" s="19"/>
      <c r="NSV39" s="19"/>
      <c r="NSW39" s="19"/>
      <c r="NSX39" s="19"/>
      <c r="NSY39" s="19"/>
      <c r="NSZ39" s="19"/>
      <c r="NTA39" s="19"/>
      <c r="NTB39" s="19"/>
      <c r="NTC39" s="19"/>
      <c r="NTD39" s="19"/>
      <c r="NTE39" s="19"/>
      <c r="NTF39" s="19"/>
      <c r="NTG39" s="19"/>
      <c r="NTH39" s="19"/>
      <c r="NTI39" s="19"/>
      <c r="NTJ39" s="19"/>
      <c r="NTK39" s="19"/>
      <c r="NTL39" s="19"/>
      <c r="NTM39" s="19"/>
      <c r="NTN39" s="19"/>
      <c r="NTO39" s="19"/>
      <c r="NTP39" s="19"/>
      <c r="NTQ39" s="19"/>
      <c r="NTR39" s="19"/>
      <c r="NTS39" s="19"/>
      <c r="NTT39" s="19"/>
      <c r="NTU39" s="19"/>
      <c r="NTV39" s="19"/>
      <c r="NTW39" s="19"/>
      <c r="NTX39" s="19"/>
      <c r="NTY39" s="19"/>
      <c r="NTZ39" s="19"/>
      <c r="NUA39" s="19"/>
      <c r="NUB39" s="19"/>
      <c r="NUC39" s="19"/>
      <c r="NUD39" s="19"/>
      <c r="NUE39" s="19"/>
      <c r="NUF39" s="19"/>
      <c r="NUG39" s="19"/>
      <c r="NUH39" s="19"/>
      <c r="NUI39" s="19"/>
      <c r="NUJ39" s="19"/>
      <c r="NUK39" s="19"/>
      <c r="NUL39" s="19"/>
      <c r="NUM39" s="19"/>
      <c r="NUN39" s="19"/>
      <c r="NUO39" s="19"/>
      <c r="NUP39" s="19"/>
      <c r="NUQ39" s="19"/>
      <c r="NUR39" s="19"/>
      <c r="NUS39" s="19"/>
      <c r="NUT39" s="19"/>
      <c r="NUU39" s="19"/>
      <c r="NUV39" s="19"/>
      <c r="NUW39" s="19"/>
      <c r="NUX39" s="19"/>
      <c r="NUY39" s="19"/>
      <c r="NUZ39" s="19"/>
      <c r="NVA39" s="19"/>
      <c r="NVB39" s="19"/>
      <c r="NVC39" s="19"/>
      <c r="NVD39" s="19"/>
      <c r="NVE39" s="19"/>
      <c r="NVF39" s="19"/>
      <c r="NVG39" s="19"/>
      <c r="NVH39" s="19"/>
      <c r="NVI39" s="19"/>
      <c r="NVJ39" s="19"/>
      <c r="NVK39" s="19"/>
      <c r="NVL39" s="19"/>
      <c r="NVM39" s="19"/>
      <c r="NVN39" s="19"/>
      <c r="NVO39" s="19"/>
      <c r="NVP39" s="19"/>
      <c r="NVQ39" s="19"/>
      <c r="NVR39" s="19"/>
      <c r="NVS39" s="19"/>
      <c r="NVT39" s="19"/>
      <c r="NVU39" s="19"/>
      <c r="NVV39" s="19"/>
      <c r="NVW39" s="19"/>
      <c r="NVX39" s="19"/>
      <c r="NVY39" s="19"/>
      <c r="NVZ39" s="19"/>
      <c r="NWA39" s="19"/>
      <c r="NWB39" s="19"/>
      <c r="NWC39" s="19"/>
      <c r="NWD39" s="19"/>
      <c r="NWE39" s="19"/>
      <c r="NWF39" s="19"/>
      <c r="NWG39" s="19"/>
      <c r="NWH39" s="19"/>
      <c r="NWI39" s="19"/>
      <c r="NWJ39" s="19"/>
      <c r="NWK39" s="19"/>
      <c r="NWL39" s="19"/>
      <c r="NWM39" s="19"/>
      <c r="NWN39" s="19"/>
      <c r="NWO39" s="19"/>
      <c r="NWP39" s="19"/>
      <c r="NWQ39" s="19"/>
      <c r="NWR39" s="19"/>
      <c r="NWS39" s="19"/>
      <c r="NWT39" s="19"/>
      <c r="NWU39" s="19"/>
      <c r="NWV39" s="19"/>
      <c r="NWW39" s="19"/>
      <c r="NWX39" s="19"/>
      <c r="NWY39" s="19"/>
      <c r="NWZ39" s="19"/>
      <c r="NXA39" s="19"/>
      <c r="NXB39" s="19"/>
      <c r="NXC39" s="19"/>
      <c r="NXD39" s="19"/>
      <c r="NXE39" s="19"/>
      <c r="NXF39" s="19"/>
      <c r="NXG39" s="19"/>
      <c r="NXH39" s="19"/>
      <c r="NXI39" s="19"/>
      <c r="NXJ39" s="19"/>
      <c r="NXK39" s="19"/>
      <c r="NXL39" s="19"/>
      <c r="NXM39" s="19"/>
      <c r="NXN39" s="19"/>
      <c r="NXO39" s="19"/>
      <c r="NXP39" s="19"/>
      <c r="NXQ39" s="19"/>
      <c r="NXR39" s="19"/>
      <c r="NXS39" s="19"/>
      <c r="NXT39" s="19"/>
      <c r="NXU39" s="19"/>
      <c r="NXV39" s="19"/>
      <c r="NXW39" s="19"/>
      <c r="NXX39" s="19"/>
      <c r="NXY39" s="19"/>
      <c r="NXZ39" s="19"/>
      <c r="NYA39" s="19"/>
      <c r="NYB39" s="19"/>
      <c r="NYC39" s="19"/>
      <c r="NYD39" s="19"/>
      <c r="NYE39" s="19"/>
      <c r="NYF39" s="19"/>
      <c r="NYG39" s="19"/>
      <c r="NYH39" s="19"/>
      <c r="NYI39" s="19"/>
      <c r="NYJ39" s="19"/>
      <c r="NYK39" s="19"/>
      <c r="NYL39" s="19"/>
      <c r="NYM39" s="19"/>
      <c r="NYN39" s="19"/>
      <c r="NYO39" s="19"/>
      <c r="NYP39" s="19"/>
      <c r="NYQ39" s="19"/>
      <c r="NYR39" s="19"/>
      <c r="NYS39" s="19"/>
      <c r="NYT39" s="19"/>
      <c r="NYU39" s="19"/>
      <c r="NYV39" s="19"/>
      <c r="NYW39" s="19"/>
      <c r="NYX39" s="19"/>
      <c r="NYY39" s="19"/>
      <c r="NYZ39" s="19"/>
      <c r="NZA39" s="19"/>
      <c r="NZB39" s="19"/>
      <c r="NZC39" s="19"/>
      <c r="NZD39" s="19"/>
      <c r="NZE39" s="19"/>
      <c r="NZF39" s="19"/>
      <c r="NZG39" s="19"/>
      <c r="NZH39" s="19"/>
      <c r="NZI39" s="19"/>
      <c r="NZJ39" s="19"/>
      <c r="NZK39" s="19"/>
      <c r="NZL39" s="19"/>
      <c r="NZM39" s="19"/>
      <c r="NZN39" s="19"/>
      <c r="NZO39" s="19"/>
      <c r="NZP39" s="19"/>
      <c r="NZQ39" s="19"/>
      <c r="NZR39" s="19"/>
      <c r="NZS39" s="19"/>
      <c r="NZT39" s="19"/>
      <c r="NZU39" s="19"/>
      <c r="NZV39" s="19"/>
      <c r="NZW39" s="19"/>
      <c r="NZX39" s="19"/>
      <c r="NZY39" s="19"/>
      <c r="NZZ39" s="19"/>
      <c r="OAA39" s="19"/>
      <c r="OAB39" s="19"/>
      <c r="OAC39" s="19"/>
      <c r="OAD39" s="19"/>
      <c r="OAE39" s="19"/>
      <c r="OAF39" s="19"/>
      <c r="OAG39" s="19"/>
      <c r="OAH39" s="19"/>
      <c r="OAI39" s="19"/>
      <c r="OAJ39" s="19"/>
      <c r="OAK39" s="19"/>
      <c r="OAL39" s="19"/>
      <c r="OAM39" s="19"/>
      <c r="OAN39" s="19"/>
      <c r="OAO39" s="19"/>
      <c r="OAP39" s="19"/>
      <c r="OAQ39" s="19"/>
      <c r="OAR39" s="19"/>
      <c r="OAS39" s="19"/>
      <c r="OAT39" s="19"/>
      <c r="OAU39" s="19"/>
      <c r="OAV39" s="19"/>
      <c r="OAW39" s="19"/>
      <c r="OAX39" s="19"/>
      <c r="OAY39" s="19"/>
      <c r="OAZ39" s="19"/>
      <c r="OBA39" s="19"/>
      <c r="OBB39" s="19"/>
      <c r="OBC39" s="19"/>
      <c r="OBD39" s="19"/>
      <c r="OBE39" s="19"/>
      <c r="OBF39" s="19"/>
      <c r="OBG39" s="19"/>
      <c r="OBH39" s="19"/>
      <c r="OBI39" s="19"/>
      <c r="OBJ39" s="19"/>
      <c r="OBK39" s="19"/>
      <c r="OBL39" s="19"/>
      <c r="OBM39" s="19"/>
      <c r="OBN39" s="19"/>
      <c r="OBO39" s="19"/>
      <c r="OBP39" s="19"/>
      <c r="OBQ39" s="19"/>
      <c r="OBR39" s="19"/>
      <c r="OBS39" s="19"/>
      <c r="OBT39" s="19"/>
      <c r="OBU39" s="19"/>
      <c r="OBV39" s="19"/>
      <c r="OBW39" s="19"/>
      <c r="OBX39" s="19"/>
      <c r="OBY39" s="19"/>
      <c r="OBZ39" s="19"/>
      <c r="OCA39" s="19"/>
      <c r="OCB39" s="19"/>
      <c r="OCC39" s="19"/>
      <c r="OCD39" s="19"/>
      <c r="OCE39" s="19"/>
      <c r="OCF39" s="19"/>
      <c r="OCG39" s="19"/>
      <c r="OCH39" s="19"/>
      <c r="OCI39" s="19"/>
      <c r="OCJ39" s="19"/>
      <c r="OCK39" s="19"/>
      <c r="OCL39" s="19"/>
      <c r="OCM39" s="19"/>
      <c r="OCN39" s="19"/>
      <c r="OCO39" s="19"/>
      <c r="OCP39" s="19"/>
      <c r="OCQ39" s="19"/>
      <c r="OCR39" s="19"/>
      <c r="OCS39" s="19"/>
      <c r="OCT39" s="19"/>
      <c r="OCU39" s="19"/>
      <c r="OCV39" s="19"/>
      <c r="OCW39" s="19"/>
      <c r="OCX39" s="19"/>
      <c r="OCY39" s="19"/>
      <c r="OCZ39" s="19"/>
      <c r="ODA39" s="19"/>
      <c r="ODB39" s="19"/>
      <c r="ODC39" s="19"/>
      <c r="ODD39" s="19"/>
      <c r="ODE39" s="19"/>
      <c r="ODF39" s="19"/>
      <c r="ODG39" s="19"/>
      <c r="ODH39" s="19"/>
      <c r="ODI39" s="19"/>
      <c r="ODJ39" s="19"/>
      <c r="ODK39" s="19"/>
      <c r="ODL39" s="19"/>
      <c r="ODM39" s="19"/>
      <c r="ODN39" s="19"/>
      <c r="ODO39" s="19"/>
      <c r="ODP39" s="19"/>
      <c r="ODQ39" s="19"/>
      <c r="ODR39" s="19"/>
      <c r="ODS39" s="19"/>
      <c r="ODT39" s="19"/>
      <c r="ODU39" s="19"/>
      <c r="ODV39" s="19"/>
      <c r="ODW39" s="19"/>
      <c r="ODX39" s="19"/>
      <c r="ODY39" s="19"/>
      <c r="ODZ39" s="19"/>
      <c r="OEA39" s="19"/>
      <c r="OEB39" s="19"/>
      <c r="OEC39" s="19"/>
      <c r="OED39" s="19"/>
      <c r="OEE39" s="19"/>
      <c r="OEF39" s="19"/>
      <c r="OEG39" s="19"/>
      <c r="OEH39" s="19"/>
      <c r="OEI39" s="19"/>
      <c r="OEJ39" s="19"/>
      <c r="OEK39" s="19"/>
      <c r="OEL39" s="19"/>
      <c r="OEM39" s="19"/>
      <c r="OEN39" s="19"/>
      <c r="OEO39" s="19"/>
      <c r="OEP39" s="19"/>
      <c r="OEQ39" s="19"/>
      <c r="OER39" s="19"/>
      <c r="OES39" s="19"/>
      <c r="OET39" s="19"/>
      <c r="OEU39" s="19"/>
      <c r="OEV39" s="19"/>
      <c r="OEW39" s="19"/>
      <c r="OEX39" s="19"/>
      <c r="OEY39" s="19"/>
      <c r="OEZ39" s="19"/>
      <c r="OFA39" s="19"/>
      <c r="OFB39" s="19"/>
      <c r="OFC39" s="19"/>
      <c r="OFD39" s="19"/>
      <c r="OFE39" s="19"/>
      <c r="OFF39" s="19"/>
      <c r="OFG39" s="19"/>
      <c r="OFH39" s="19"/>
      <c r="OFI39" s="19"/>
      <c r="OFJ39" s="19"/>
      <c r="OFK39" s="19"/>
      <c r="OFL39" s="19"/>
      <c r="OFM39" s="19"/>
      <c r="OFN39" s="19"/>
      <c r="OFO39" s="19"/>
      <c r="OFP39" s="19"/>
      <c r="OFQ39" s="19"/>
      <c r="OFR39" s="19"/>
      <c r="OFS39" s="19"/>
      <c r="OFT39" s="19"/>
      <c r="OFU39" s="19"/>
      <c r="OFV39" s="19"/>
      <c r="OFW39" s="19"/>
      <c r="OFX39" s="19"/>
      <c r="OFY39" s="19"/>
      <c r="OFZ39" s="19"/>
      <c r="OGA39" s="19"/>
      <c r="OGB39" s="19"/>
      <c r="OGC39" s="19"/>
      <c r="OGD39" s="19"/>
      <c r="OGE39" s="19"/>
      <c r="OGF39" s="19"/>
      <c r="OGG39" s="19"/>
      <c r="OGH39" s="19"/>
      <c r="OGI39" s="19"/>
      <c r="OGJ39" s="19"/>
      <c r="OGK39" s="19"/>
      <c r="OGL39" s="19"/>
      <c r="OGM39" s="19"/>
      <c r="OGN39" s="19"/>
      <c r="OGO39" s="19"/>
      <c r="OGP39" s="19"/>
      <c r="OGQ39" s="19"/>
      <c r="OGR39" s="19"/>
      <c r="OGS39" s="19"/>
      <c r="OGT39" s="19"/>
      <c r="OGU39" s="19"/>
      <c r="OGV39" s="19"/>
      <c r="OGW39" s="19"/>
      <c r="OGX39" s="19"/>
      <c r="OGY39" s="19"/>
      <c r="OGZ39" s="19"/>
      <c r="OHA39" s="19"/>
      <c r="OHB39" s="19"/>
      <c r="OHC39" s="19"/>
      <c r="OHD39" s="19"/>
      <c r="OHE39" s="19"/>
      <c r="OHF39" s="19"/>
      <c r="OHG39" s="19"/>
      <c r="OHH39" s="19"/>
      <c r="OHI39" s="19"/>
      <c r="OHJ39" s="19"/>
      <c r="OHK39" s="19"/>
      <c r="OHL39" s="19"/>
      <c r="OHM39" s="19"/>
      <c r="OHN39" s="19"/>
      <c r="OHO39" s="19"/>
      <c r="OHP39" s="19"/>
      <c r="OHQ39" s="19"/>
      <c r="OHR39" s="19"/>
      <c r="OHS39" s="19"/>
      <c r="OHT39" s="19"/>
      <c r="OHU39" s="19"/>
      <c r="OHV39" s="19"/>
      <c r="OHW39" s="19"/>
      <c r="OHX39" s="19"/>
      <c r="OHY39" s="19"/>
      <c r="OHZ39" s="19"/>
      <c r="OIA39" s="19"/>
      <c r="OIB39" s="19"/>
      <c r="OIC39" s="19"/>
      <c r="OID39" s="19"/>
      <c r="OIE39" s="19"/>
      <c r="OIF39" s="19"/>
      <c r="OIG39" s="19"/>
      <c r="OIH39" s="19"/>
      <c r="OII39" s="19"/>
      <c r="OIJ39" s="19"/>
      <c r="OIK39" s="19"/>
      <c r="OIL39" s="19"/>
      <c r="OIM39" s="19"/>
      <c r="OIN39" s="19"/>
      <c r="OIO39" s="19"/>
      <c r="OIP39" s="19"/>
      <c r="OIQ39" s="19"/>
      <c r="OIR39" s="19"/>
      <c r="OIS39" s="19"/>
      <c r="OIT39" s="19"/>
      <c r="OIU39" s="19"/>
      <c r="OIV39" s="19"/>
      <c r="OIW39" s="19"/>
      <c r="OIX39" s="19"/>
      <c r="OIY39" s="19"/>
      <c r="OIZ39" s="19"/>
      <c r="OJA39" s="19"/>
      <c r="OJB39" s="19"/>
      <c r="OJC39" s="19"/>
      <c r="OJD39" s="19"/>
      <c r="OJE39" s="19"/>
      <c r="OJF39" s="19"/>
      <c r="OJG39" s="19"/>
      <c r="OJH39" s="19"/>
      <c r="OJI39" s="19"/>
      <c r="OJJ39" s="19"/>
      <c r="OJK39" s="19"/>
      <c r="OJL39" s="19"/>
      <c r="OJM39" s="19"/>
      <c r="OJN39" s="19"/>
      <c r="OJO39" s="19"/>
      <c r="OJP39" s="19"/>
      <c r="OJQ39" s="19"/>
      <c r="OJR39" s="19"/>
      <c r="OJS39" s="19"/>
      <c r="OJT39" s="19"/>
      <c r="OJU39" s="19"/>
      <c r="OJV39" s="19"/>
      <c r="OJW39" s="19"/>
      <c r="OJX39" s="19"/>
      <c r="OJY39" s="19"/>
      <c r="OJZ39" s="19"/>
      <c r="OKA39" s="19"/>
      <c r="OKB39" s="19"/>
      <c r="OKC39" s="19"/>
      <c r="OKD39" s="19"/>
      <c r="OKE39" s="19"/>
      <c r="OKF39" s="19"/>
      <c r="OKG39" s="19"/>
      <c r="OKH39" s="19"/>
      <c r="OKI39" s="19"/>
      <c r="OKJ39" s="19"/>
      <c r="OKK39" s="19"/>
      <c r="OKL39" s="19"/>
      <c r="OKM39" s="19"/>
      <c r="OKN39" s="19"/>
      <c r="OKO39" s="19"/>
      <c r="OKP39" s="19"/>
      <c r="OKQ39" s="19"/>
      <c r="OKR39" s="19"/>
      <c r="OKS39" s="19"/>
      <c r="OKT39" s="19"/>
      <c r="OKU39" s="19"/>
      <c r="OKV39" s="19"/>
      <c r="OKW39" s="19"/>
      <c r="OKX39" s="19"/>
      <c r="OKY39" s="19"/>
      <c r="OKZ39" s="19"/>
      <c r="OLA39" s="19"/>
      <c r="OLB39" s="19"/>
      <c r="OLC39" s="19"/>
      <c r="OLD39" s="19"/>
      <c r="OLE39" s="19"/>
      <c r="OLF39" s="19"/>
      <c r="OLG39" s="19"/>
      <c r="OLH39" s="19"/>
      <c r="OLI39" s="19"/>
      <c r="OLJ39" s="19"/>
      <c r="OLK39" s="19"/>
      <c r="OLL39" s="19"/>
      <c r="OLM39" s="19"/>
      <c r="OLN39" s="19"/>
      <c r="OLO39" s="19"/>
      <c r="OLP39" s="19"/>
      <c r="OLQ39" s="19"/>
      <c r="OLR39" s="19"/>
      <c r="OLS39" s="19"/>
      <c r="OLT39" s="19"/>
      <c r="OLU39" s="19"/>
      <c r="OLV39" s="19"/>
      <c r="OLW39" s="19"/>
      <c r="OLX39" s="19"/>
      <c r="OLY39" s="19"/>
      <c r="OLZ39" s="19"/>
      <c r="OMA39" s="19"/>
      <c r="OMB39" s="19"/>
      <c r="OMC39" s="19"/>
      <c r="OMD39" s="19"/>
      <c r="OME39" s="19"/>
      <c r="OMF39" s="19"/>
      <c r="OMG39" s="19"/>
      <c r="OMH39" s="19"/>
      <c r="OMI39" s="19"/>
      <c r="OMJ39" s="19"/>
      <c r="OMK39" s="19"/>
      <c r="OML39" s="19"/>
      <c r="OMM39" s="19"/>
      <c r="OMN39" s="19"/>
      <c r="OMO39" s="19"/>
      <c r="OMP39" s="19"/>
      <c r="OMQ39" s="19"/>
      <c r="OMR39" s="19"/>
      <c r="OMS39" s="19"/>
      <c r="OMT39" s="19"/>
      <c r="OMU39" s="19"/>
      <c r="OMV39" s="19"/>
      <c r="OMW39" s="19"/>
      <c r="OMX39" s="19"/>
      <c r="OMY39" s="19"/>
      <c r="OMZ39" s="19"/>
      <c r="ONA39" s="19"/>
      <c r="ONB39" s="19"/>
      <c r="ONC39" s="19"/>
      <c r="OND39" s="19"/>
      <c r="ONE39" s="19"/>
      <c r="ONF39" s="19"/>
      <c r="ONG39" s="19"/>
      <c r="ONH39" s="19"/>
      <c r="ONI39" s="19"/>
      <c r="ONJ39" s="19"/>
      <c r="ONK39" s="19"/>
      <c r="ONL39" s="19"/>
      <c r="ONM39" s="19"/>
      <c r="ONN39" s="19"/>
      <c r="ONO39" s="19"/>
      <c r="ONP39" s="19"/>
      <c r="ONQ39" s="19"/>
      <c r="ONR39" s="19"/>
      <c r="ONS39" s="19"/>
      <c r="ONT39" s="19"/>
      <c r="ONU39" s="19"/>
      <c r="ONV39" s="19"/>
      <c r="ONW39" s="19"/>
      <c r="ONX39" s="19"/>
      <c r="ONY39" s="19"/>
      <c r="ONZ39" s="19"/>
      <c r="OOA39" s="19"/>
      <c r="OOB39" s="19"/>
      <c r="OOC39" s="19"/>
      <c r="OOD39" s="19"/>
      <c r="OOE39" s="19"/>
      <c r="OOF39" s="19"/>
      <c r="OOG39" s="19"/>
      <c r="OOH39" s="19"/>
      <c r="OOI39" s="19"/>
      <c r="OOJ39" s="19"/>
      <c r="OOK39" s="19"/>
      <c r="OOL39" s="19"/>
      <c r="OOM39" s="19"/>
      <c r="OON39" s="19"/>
      <c r="OOO39" s="19"/>
      <c r="OOP39" s="19"/>
      <c r="OOQ39" s="19"/>
      <c r="OOR39" s="19"/>
      <c r="OOS39" s="19"/>
      <c r="OOT39" s="19"/>
      <c r="OOU39" s="19"/>
      <c r="OOV39" s="19"/>
      <c r="OOW39" s="19"/>
      <c r="OOX39" s="19"/>
      <c r="OOY39" s="19"/>
      <c r="OOZ39" s="19"/>
      <c r="OPA39" s="19"/>
      <c r="OPB39" s="19"/>
      <c r="OPC39" s="19"/>
      <c r="OPD39" s="19"/>
      <c r="OPE39" s="19"/>
      <c r="OPF39" s="19"/>
      <c r="OPG39" s="19"/>
      <c r="OPH39" s="19"/>
      <c r="OPI39" s="19"/>
      <c r="OPJ39" s="19"/>
      <c r="OPK39" s="19"/>
      <c r="OPL39" s="19"/>
      <c r="OPM39" s="19"/>
      <c r="OPN39" s="19"/>
      <c r="OPO39" s="19"/>
      <c r="OPP39" s="19"/>
      <c r="OPQ39" s="19"/>
      <c r="OPR39" s="19"/>
      <c r="OPS39" s="19"/>
      <c r="OPT39" s="19"/>
      <c r="OPU39" s="19"/>
      <c r="OPV39" s="19"/>
      <c r="OPW39" s="19"/>
      <c r="OPX39" s="19"/>
      <c r="OPY39" s="19"/>
      <c r="OPZ39" s="19"/>
      <c r="OQA39" s="19"/>
      <c r="OQB39" s="19"/>
      <c r="OQC39" s="19"/>
      <c r="OQD39" s="19"/>
      <c r="OQE39" s="19"/>
      <c r="OQF39" s="19"/>
      <c r="OQG39" s="19"/>
      <c r="OQH39" s="19"/>
      <c r="OQI39" s="19"/>
      <c r="OQJ39" s="19"/>
      <c r="OQK39" s="19"/>
      <c r="OQL39" s="19"/>
      <c r="OQM39" s="19"/>
      <c r="OQN39" s="19"/>
      <c r="OQO39" s="19"/>
      <c r="OQP39" s="19"/>
      <c r="OQQ39" s="19"/>
      <c r="OQR39" s="19"/>
      <c r="OQS39" s="19"/>
      <c r="OQT39" s="19"/>
      <c r="OQU39" s="19"/>
      <c r="OQV39" s="19"/>
      <c r="OQW39" s="19"/>
      <c r="OQX39" s="19"/>
      <c r="OQY39" s="19"/>
      <c r="OQZ39" s="19"/>
      <c r="ORA39" s="19"/>
      <c r="ORB39" s="19"/>
      <c r="ORC39" s="19"/>
      <c r="ORD39" s="19"/>
      <c r="ORE39" s="19"/>
      <c r="ORF39" s="19"/>
      <c r="ORG39" s="19"/>
      <c r="ORH39" s="19"/>
      <c r="ORI39" s="19"/>
      <c r="ORJ39" s="19"/>
      <c r="ORK39" s="19"/>
      <c r="ORL39" s="19"/>
      <c r="ORM39" s="19"/>
      <c r="ORN39" s="19"/>
      <c r="ORO39" s="19"/>
      <c r="ORP39" s="19"/>
      <c r="ORQ39" s="19"/>
      <c r="ORR39" s="19"/>
      <c r="ORS39" s="19"/>
      <c r="ORT39" s="19"/>
      <c r="ORU39" s="19"/>
      <c r="ORV39" s="19"/>
      <c r="ORW39" s="19"/>
      <c r="ORX39" s="19"/>
      <c r="ORY39" s="19"/>
      <c r="ORZ39" s="19"/>
      <c r="OSA39" s="19"/>
      <c r="OSB39" s="19"/>
      <c r="OSC39" s="19"/>
      <c r="OSD39" s="19"/>
      <c r="OSE39" s="19"/>
      <c r="OSF39" s="19"/>
      <c r="OSG39" s="19"/>
      <c r="OSH39" s="19"/>
      <c r="OSI39" s="19"/>
      <c r="OSJ39" s="19"/>
      <c r="OSK39" s="19"/>
      <c r="OSL39" s="19"/>
      <c r="OSM39" s="19"/>
      <c r="OSN39" s="19"/>
      <c r="OSO39" s="19"/>
      <c r="OSP39" s="19"/>
      <c r="OSQ39" s="19"/>
      <c r="OSR39" s="19"/>
      <c r="OSS39" s="19"/>
      <c r="OST39" s="19"/>
      <c r="OSU39" s="19"/>
      <c r="OSV39" s="19"/>
      <c r="OSW39" s="19"/>
      <c r="OSX39" s="19"/>
      <c r="OSY39" s="19"/>
      <c r="OSZ39" s="19"/>
      <c r="OTA39" s="19"/>
      <c r="OTB39" s="19"/>
      <c r="OTC39" s="19"/>
      <c r="OTD39" s="19"/>
      <c r="OTE39" s="19"/>
      <c r="OTF39" s="19"/>
      <c r="OTG39" s="19"/>
      <c r="OTH39" s="19"/>
      <c r="OTI39" s="19"/>
      <c r="OTJ39" s="19"/>
      <c r="OTK39" s="19"/>
      <c r="OTL39" s="19"/>
      <c r="OTM39" s="19"/>
      <c r="OTN39" s="19"/>
      <c r="OTO39" s="19"/>
      <c r="OTP39" s="19"/>
      <c r="OTQ39" s="19"/>
      <c r="OTR39" s="19"/>
      <c r="OTS39" s="19"/>
      <c r="OTT39" s="19"/>
      <c r="OTU39" s="19"/>
      <c r="OTV39" s="19"/>
      <c r="OTW39" s="19"/>
      <c r="OTX39" s="19"/>
      <c r="OTY39" s="19"/>
      <c r="OTZ39" s="19"/>
      <c r="OUA39" s="19"/>
      <c r="OUB39" s="19"/>
      <c r="OUC39" s="19"/>
      <c r="OUD39" s="19"/>
      <c r="OUE39" s="19"/>
      <c r="OUF39" s="19"/>
      <c r="OUG39" s="19"/>
      <c r="OUH39" s="19"/>
      <c r="OUI39" s="19"/>
      <c r="OUJ39" s="19"/>
      <c r="OUK39" s="19"/>
      <c r="OUL39" s="19"/>
      <c r="OUM39" s="19"/>
      <c r="OUN39" s="19"/>
      <c r="OUO39" s="19"/>
      <c r="OUP39" s="19"/>
      <c r="OUQ39" s="19"/>
      <c r="OUR39" s="19"/>
      <c r="OUS39" s="19"/>
      <c r="OUT39" s="19"/>
      <c r="OUU39" s="19"/>
      <c r="OUV39" s="19"/>
      <c r="OUW39" s="19"/>
      <c r="OUX39" s="19"/>
      <c r="OUY39" s="19"/>
      <c r="OUZ39" s="19"/>
      <c r="OVA39" s="19"/>
      <c r="OVB39" s="19"/>
      <c r="OVC39" s="19"/>
      <c r="OVD39" s="19"/>
      <c r="OVE39" s="19"/>
      <c r="OVF39" s="19"/>
      <c r="OVG39" s="19"/>
      <c r="OVH39" s="19"/>
      <c r="OVI39" s="19"/>
      <c r="OVJ39" s="19"/>
      <c r="OVK39" s="19"/>
      <c r="OVL39" s="19"/>
      <c r="OVM39" s="19"/>
      <c r="OVN39" s="19"/>
      <c r="OVO39" s="19"/>
      <c r="OVP39" s="19"/>
      <c r="OVQ39" s="19"/>
      <c r="OVR39" s="19"/>
      <c r="OVS39" s="19"/>
      <c r="OVT39" s="19"/>
      <c r="OVU39" s="19"/>
      <c r="OVV39" s="19"/>
      <c r="OVW39" s="19"/>
      <c r="OVX39" s="19"/>
      <c r="OVY39" s="19"/>
      <c r="OVZ39" s="19"/>
      <c r="OWA39" s="19"/>
      <c r="OWB39" s="19"/>
      <c r="OWC39" s="19"/>
      <c r="OWD39" s="19"/>
      <c r="OWE39" s="19"/>
      <c r="OWF39" s="19"/>
      <c r="OWG39" s="19"/>
      <c r="OWH39" s="19"/>
      <c r="OWI39" s="19"/>
      <c r="OWJ39" s="19"/>
      <c r="OWK39" s="19"/>
      <c r="OWL39" s="19"/>
      <c r="OWM39" s="19"/>
      <c r="OWN39" s="19"/>
      <c r="OWO39" s="19"/>
      <c r="OWP39" s="19"/>
      <c r="OWQ39" s="19"/>
      <c r="OWR39" s="19"/>
      <c r="OWS39" s="19"/>
      <c r="OWT39" s="19"/>
      <c r="OWU39" s="19"/>
      <c r="OWV39" s="19"/>
      <c r="OWW39" s="19"/>
      <c r="OWX39" s="19"/>
      <c r="OWY39" s="19"/>
      <c r="OWZ39" s="19"/>
      <c r="OXA39" s="19"/>
      <c r="OXB39" s="19"/>
      <c r="OXC39" s="19"/>
      <c r="OXD39" s="19"/>
      <c r="OXE39" s="19"/>
      <c r="OXF39" s="19"/>
      <c r="OXG39" s="19"/>
      <c r="OXH39" s="19"/>
      <c r="OXI39" s="19"/>
      <c r="OXJ39" s="19"/>
      <c r="OXK39" s="19"/>
      <c r="OXL39" s="19"/>
      <c r="OXM39" s="19"/>
      <c r="OXN39" s="19"/>
      <c r="OXO39" s="19"/>
      <c r="OXP39" s="19"/>
      <c r="OXQ39" s="19"/>
      <c r="OXR39" s="19"/>
      <c r="OXS39" s="19"/>
      <c r="OXT39" s="19"/>
      <c r="OXU39" s="19"/>
      <c r="OXV39" s="19"/>
      <c r="OXW39" s="19"/>
      <c r="OXX39" s="19"/>
      <c r="OXY39" s="19"/>
      <c r="OXZ39" s="19"/>
      <c r="OYA39" s="19"/>
      <c r="OYB39" s="19"/>
      <c r="OYC39" s="19"/>
      <c r="OYD39" s="19"/>
      <c r="OYE39" s="19"/>
      <c r="OYF39" s="19"/>
      <c r="OYG39" s="19"/>
      <c r="OYH39" s="19"/>
      <c r="OYI39" s="19"/>
      <c r="OYJ39" s="19"/>
      <c r="OYK39" s="19"/>
      <c r="OYL39" s="19"/>
      <c r="OYM39" s="19"/>
      <c r="OYN39" s="19"/>
      <c r="OYO39" s="19"/>
      <c r="OYP39" s="19"/>
      <c r="OYQ39" s="19"/>
      <c r="OYR39" s="19"/>
      <c r="OYS39" s="19"/>
      <c r="OYT39" s="19"/>
      <c r="OYU39" s="19"/>
      <c r="OYV39" s="19"/>
      <c r="OYW39" s="19"/>
      <c r="OYX39" s="19"/>
      <c r="OYY39" s="19"/>
      <c r="OYZ39" s="19"/>
      <c r="OZA39" s="19"/>
      <c r="OZB39" s="19"/>
      <c r="OZC39" s="19"/>
      <c r="OZD39" s="19"/>
      <c r="OZE39" s="19"/>
      <c r="OZF39" s="19"/>
      <c r="OZG39" s="19"/>
      <c r="OZH39" s="19"/>
      <c r="OZI39" s="19"/>
      <c r="OZJ39" s="19"/>
      <c r="OZK39" s="19"/>
      <c r="OZL39" s="19"/>
      <c r="OZM39" s="19"/>
      <c r="OZN39" s="19"/>
      <c r="OZO39" s="19"/>
      <c r="OZP39" s="19"/>
      <c r="OZQ39" s="19"/>
      <c r="OZR39" s="19"/>
      <c r="OZS39" s="19"/>
      <c r="OZT39" s="19"/>
      <c r="OZU39" s="19"/>
      <c r="OZV39" s="19"/>
      <c r="OZW39" s="19"/>
      <c r="OZX39" s="19"/>
      <c r="OZY39" s="19"/>
      <c r="OZZ39" s="19"/>
      <c r="PAA39" s="19"/>
      <c r="PAB39" s="19"/>
      <c r="PAC39" s="19"/>
      <c r="PAD39" s="19"/>
      <c r="PAE39" s="19"/>
      <c r="PAF39" s="19"/>
      <c r="PAG39" s="19"/>
      <c r="PAH39" s="19"/>
      <c r="PAI39" s="19"/>
      <c r="PAJ39" s="19"/>
      <c r="PAK39" s="19"/>
      <c r="PAL39" s="19"/>
      <c r="PAM39" s="19"/>
      <c r="PAN39" s="19"/>
      <c r="PAO39" s="19"/>
      <c r="PAP39" s="19"/>
      <c r="PAQ39" s="19"/>
      <c r="PAR39" s="19"/>
      <c r="PAS39" s="19"/>
      <c r="PAT39" s="19"/>
      <c r="PAU39" s="19"/>
      <c r="PAV39" s="19"/>
      <c r="PAW39" s="19"/>
      <c r="PAX39" s="19"/>
      <c r="PAY39" s="19"/>
      <c r="PAZ39" s="19"/>
      <c r="PBA39" s="19"/>
      <c r="PBB39" s="19"/>
      <c r="PBC39" s="19"/>
      <c r="PBD39" s="19"/>
      <c r="PBE39" s="19"/>
      <c r="PBF39" s="19"/>
      <c r="PBG39" s="19"/>
      <c r="PBH39" s="19"/>
      <c r="PBI39" s="19"/>
      <c r="PBJ39" s="19"/>
      <c r="PBK39" s="19"/>
      <c r="PBL39" s="19"/>
      <c r="PBM39" s="19"/>
      <c r="PBN39" s="19"/>
      <c r="PBO39" s="19"/>
      <c r="PBP39" s="19"/>
      <c r="PBQ39" s="19"/>
      <c r="PBR39" s="19"/>
      <c r="PBS39" s="19"/>
      <c r="PBT39" s="19"/>
      <c r="PBU39" s="19"/>
      <c r="PBV39" s="19"/>
      <c r="PBW39" s="19"/>
      <c r="PBX39" s="19"/>
      <c r="PBY39" s="19"/>
      <c r="PBZ39" s="19"/>
      <c r="PCA39" s="19"/>
      <c r="PCB39" s="19"/>
      <c r="PCC39" s="19"/>
      <c r="PCD39" s="19"/>
      <c r="PCE39" s="19"/>
      <c r="PCF39" s="19"/>
      <c r="PCG39" s="19"/>
      <c r="PCH39" s="19"/>
      <c r="PCI39" s="19"/>
      <c r="PCJ39" s="19"/>
      <c r="PCK39" s="19"/>
      <c r="PCL39" s="19"/>
      <c r="PCM39" s="19"/>
      <c r="PCN39" s="19"/>
      <c r="PCO39" s="19"/>
      <c r="PCP39" s="19"/>
      <c r="PCQ39" s="19"/>
      <c r="PCR39" s="19"/>
      <c r="PCS39" s="19"/>
      <c r="PCT39" s="19"/>
      <c r="PCU39" s="19"/>
      <c r="PCV39" s="19"/>
      <c r="PCW39" s="19"/>
      <c r="PCX39" s="19"/>
      <c r="PCY39" s="19"/>
      <c r="PCZ39" s="19"/>
      <c r="PDA39" s="19"/>
      <c r="PDB39" s="19"/>
      <c r="PDC39" s="19"/>
      <c r="PDD39" s="19"/>
      <c r="PDE39" s="19"/>
      <c r="PDF39" s="19"/>
      <c r="PDG39" s="19"/>
      <c r="PDH39" s="19"/>
      <c r="PDI39" s="19"/>
      <c r="PDJ39" s="19"/>
      <c r="PDK39" s="19"/>
      <c r="PDL39" s="19"/>
      <c r="PDM39" s="19"/>
      <c r="PDN39" s="19"/>
      <c r="PDO39" s="19"/>
      <c r="PDP39" s="19"/>
      <c r="PDQ39" s="19"/>
      <c r="PDR39" s="19"/>
      <c r="PDS39" s="19"/>
      <c r="PDT39" s="19"/>
      <c r="PDU39" s="19"/>
      <c r="PDV39" s="19"/>
      <c r="PDW39" s="19"/>
      <c r="PDX39" s="19"/>
      <c r="PDY39" s="19"/>
      <c r="PDZ39" s="19"/>
      <c r="PEA39" s="19"/>
      <c r="PEB39" s="19"/>
      <c r="PEC39" s="19"/>
      <c r="PED39" s="19"/>
      <c r="PEE39" s="19"/>
      <c r="PEF39" s="19"/>
      <c r="PEG39" s="19"/>
      <c r="PEH39" s="19"/>
      <c r="PEI39" s="19"/>
      <c r="PEJ39" s="19"/>
      <c r="PEK39" s="19"/>
      <c r="PEL39" s="19"/>
      <c r="PEM39" s="19"/>
      <c r="PEN39" s="19"/>
      <c r="PEO39" s="19"/>
      <c r="PEP39" s="19"/>
      <c r="PEQ39" s="19"/>
      <c r="PER39" s="19"/>
      <c r="PES39" s="19"/>
      <c r="PET39" s="19"/>
      <c r="PEU39" s="19"/>
      <c r="PEV39" s="19"/>
      <c r="PEW39" s="19"/>
      <c r="PEX39" s="19"/>
      <c r="PEY39" s="19"/>
      <c r="PEZ39" s="19"/>
      <c r="PFA39" s="19"/>
      <c r="PFB39" s="19"/>
      <c r="PFC39" s="19"/>
      <c r="PFD39" s="19"/>
      <c r="PFE39" s="19"/>
      <c r="PFF39" s="19"/>
      <c r="PFG39" s="19"/>
      <c r="PFH39" s="19"/>
      <c r="PFI39" s="19"/>
      <c r="PFJ39" s="19"/>
      <c r="PFK39" s="19"/>
      <c r="PFL39" s="19"/>
      <c r="PFM39" s="19"/>
      <c r="PFN39" s="19"/>
      <c r="PFO39" s="19"/>
      <c r="PFP39" s="19"/>
      <c r="PFQ39" s="19"/>
      <c r="PFR39" s="19"/>
      <c r="PFS39" s="19"/>
      <c r="PFT39" s="19"/>
      <c r="PFU39" s="19"/>
      <c r="PFV39" s="19"/>
      <c r="PFW39" s="19"/>
      <c r="PFX39" s="19"/>
      <c r="PFY39" s="19"/>
      <c r="PFZ39" s="19"/>
      <c r="PGA39" s="19"/>
      <c r="PGB39" s="19"/>
      <c r="PGC39" s="19"/>
      <c r="PGD39" s="19"/>
      <c r="PGE39" s="19"/>
      <c r="PGF39" s="19"/>
      <c r="PGG39" s="19"/>
      <c r="PGH39" s="19"/>
      <c r="PGI39" s="19"/>
      <c r="PGJ39" s="19"/>
      <c r="PGK39" s="19"/>
      <c r="PGL39" s="19"/>
      <c r="PGM39" s="19"/>
      <c r="PGN39" s="19"/>
      <c r="PGO39" s="19"/>
      <c r="PGP39" s="19"/>
      <c r="PGQ39" s="19"/>
      <c r="PGR39" s="19"/>
      <c r="PGS39" s="19"/>
      <c r="PGT39" s="19"/>
      <c r="PGU39" s="19"/>
      <c r="PGV39" s="19"/>
      <c r="PGW39" s="19"/>
      <c r="PGX39" s="19"/>
      <c r="PGY39" s="19"/>
      <c r="PGZ39" s="19"/>
      <c r="PHA39" s="19"/>
      <c r="PHB39" s="19"/>
      <c r="PHC39" s="19"/>
      <c r="PHD39" s="19"/>
      <c r="PHE39" s="19"/>
      <c r="PHF39" s="19"/>
      <c r="PHG39" s="19"/>
      <c r="PHH39" s="19"/>
      <c r="PHI39" s="19"/>
      <c r="PHJ39" s="19"/>
      <c r="PHK39" s="19"/>
      <c r="PHL39" s="19"/>
      <c r="PHM39" s="19"/>
      <c r="PHN39" s="19"/>
      <c r="PHO39" s="19"/>
      <c r="PHP39" s="19"/>
      <c r="PHQ39" s="19"/>
      <c r="PHR39" s="19"/>
      <c r="PHS39" s="19"/>
      <c r="PHT39" s="19"/>
      <c r="PHU39" s="19"/>
      <c r="PHV39" s="19"/>
      <c r="PHW39" s="19"/>
      <c r="PHX39" s="19"/>
      <c r="PHY39" s="19"/>
      <c r="PHZ39" s="19"/>
      <c r="PIA39" s="19"/>
      <c r="PIB39" s="19"/>
      <c r="PIC39" s="19"/>
      <c r="PID39" s="19"/>
      <c r="PIE39" s="19"/>
      <c r="PIF39" s="19"/>
      <c r="PIG39" s="19"/>
      <c r="PIH39" s="19"/>
      <c r="PII39" s="19"/>
      <c r="PIJ39" s="19"/>
      <c r="PIK39" s="19"/>
      <c r="PIL39" s="19"/>
      <c r="PIM39" s="19"/>
      <c r="PIN39" s="19"/>
      <c r="PIO39" s="19"/>
      <c r="PIP39" s="19"/>
      <c r="PIQ39" s="19"/>
      <c r="PIR39" s="19"/>
      <c r="PIS39" s="19"/>
      <c r="PIT39" s="19"/>
      <c r="PIU39" s="19"/>
      <c r="PIV39" s="19"/>
      <c r="PIW39" s="19"/>
      <c r="PIX39" s="19"/>
      <c r="PIY39" s="19"/>
      <c r="PIZ39" s="19"/>
      <c r="PJA39" s="19"/>
      <c r="PJB39" s="19"/>
      <c r="PJC39" s="19"/>
      <c r="PJD39" s="19"/>
      <c r="PJE39" s="19"/>
      <c r="PJF39" s="19"/>
      <c r="PJG39" s="19"/>
      <c r="PJH39" s="19"/>
      <c r="PJI39" s="19"/>
      <c r="PJJ39" s="19"/>
      <c r="PJK39" s="19"/>
      <c r="PJL39" s="19"/>
      <c r="PJM39" s="19"/>
      <c r="PJN39" s="19"/>
      <c r="PJO39" s="19"/>
      <c r="PJP39" s="19"/>
      <c r="PJQ39" s="19"/>
      <c r="PJR39" s="19"/>
      <c r="PJS39" s="19"/>
      <c r="PJT39" s="19"/>
      <c r="PJU39" s="19"/>
      <c r="PJV39" s="19"/>
      <c r="PJW39" s="19"/>
      <c r="PJX39" s="19"/>
      <c r="PJY39" s="19"/>
      <c r="PJZ39" s="19"/>
      <c r="PKA39" s="19"/>
      <c r="PKB39" s="19"/>
      <c r="PKC39" s="19"/>
      <c r="PKD39" s="19"/>
      <c r="PKE39" s="19"/>
      <c r="PKF39" s="19"/>
      <c r="PKG39" s="19"/>
      <c r="PKH39" s="19"/>
      <c r="PKI39" s="19"/>
      <c r="PKJ39" s="19"/>
      <c r="PKK39" s="19"/>
      <c r="PKL39" s="19"/>
      <c r="PKM39" s="19"/>
      <c r="PKN39" s="19"/>
      <c r="PKO39" s="19"/>
      <c r="PKP39" s="19"/>
      <c r="PKQ39" s="19"/>
      <c r="PKR39" s="19"/>
      <c r="PKS39" s="19"/>
      <c r="PKT39" s="19"/>
      <c r="PKU39" s="19"/>
      <c r="PKV39" s="19"/>
      <c r="PKW39" s="19"/>
      <c r="PKX39" s="19"/>
      <c r="PKY39" s="19"/>
      <c r="PKZ39" s="19"/>
      <c r="PLA39" s="19"/>
      <c r="PLB39" s="19"/>
      <c r="PLC39" s="19"/>
      <c r="PLD39" s="19"/>
      <c r="PLE39" s="19"/>
      <c r="PLF39" s="19"/>
      <c r="PLG39" s="19"/>
      <c r="PLH39" s="19"/>
      <c r="PLI39" s="19"/>
      <c r="PLJ39" s="19"/>
      <c r="PLK39" s="19"/>
      <c r="PLL39" s="19"/>
      <c r="PLM39" s="19"/>
      <c r="PLN39" s="19"/>
      <c r="PLO39" s="19"/>
      <c r="PLP39" s="19"/>
      <c r="PLQ39" s="19"/>
      <c r="PLR39" s="19"/>
      <c r="PLS39" s="19"/>
      <c r="PLT39" s="19"/>
      <c r="PLU39" s="19"/>
      <c r="PLV39" s="19"/>
      <c r="PLW39" s="19"/>
      <c r="PLX39" s="19"/>
      <c r="PLY39" s="19"/>
      <c r="PLZ39" s="19"/>
      <c r="PMA39" s="19"/>
      <c r="PMB39" s="19"/>
      <c r="PMC39" s="19"/>
      <c r="PMD39" s="19"/>
      <c r="PME39" s="19"/>
      <c r="PMF39" s="19"/>
      <c r="PMG39" s="19"/>
      <c r="PMH39" s="19"/>
      <c r="PMI39" s="19"/>
      <c r="PMJ39" s="19"/>
      <c r="PMK39" s="19"/>
      <c r="PML39" s="19"/>
      <c r="PMM39" s="19"/>
      <c r="PMN39" s="19"/>
      <c r="PMO39" s="19"/>
      <c r="PMP39" s="19"/>
      <c r="PMQ39" s="19"/>
      <c r="PMR39" s="19"/>
      <c r="PMS39" s="19"/>
      <c r="PMT39" s="19"/>
      <c r="PMU39" s="19"/>
      <c r="PMV39" s="19"/>
      <c r="PMW39" s="19"/>
      <c r="PMX39" s="19"/>
      <c r="PMY39" s="19"/>
      <c r="PMZ39" s="19"/>
      <c r="PNA39" s="19"/>
      <c r="PNB39" s="19"/>
      <c r="PNC39" s="19"/>
      <c r="PND39" s="19"/>
      <c r="PNE39" s="19"/>
      <c r="PNF39" s="19"/>
      <c r="PNG39" s="19"/>
      <c r="PNH39" s="19"/>
      <c r="PNI39" s="19"/>
      <c r="PNJ39" s="19"/>
      <c r="PNK39" s="19"/>
      <c r="PNL39" s="19"/>
      <c r="PNM39" s="19"/>
      <c r="PNN39" s="19"/>
      <c r="PNO39" s="19"/>
      <c r="PNP39" s="19"/>
      <c r="PNQ39" s="19"/>
      <c r="PNR39" s="19"/>
      <c r="PNS39" s="19"/>
      <c r="PNT39" s="19"/>
      <c r="PNU39" s="19"/>
      <c r="PNV39" s="19"/>
      <c r="PNW39" s="19"/>
      <c r="PNX39" s="19"/>
      <c r="PNY39" s="19"/>
      <c r="PNZ39" s="19"/>
      <c r="POA39" s="19"/>
      <c r="POB39" s="19"/>
      <c r="POC39" s="19"/>
      <c r="POD39" s="19"/>
      <c r="POE39" s="19"/>
      <c r="POF39" s="19"/>
      <c r="POG39" s="19"/>
      <c r="POH39" s="19"/>
      <c r="POI39" s="19"/>
      <c r="POJ39" s="19"/>
      <c r="POK39" s="19"/>
      <c r="POL39" s="19"/>
      <c r="POM39" s="19"/>
      <c r="PON39" s="19"/>
      <c r="POO39" s="19"/>
      <c r="POP39" s="19"/>
      <c r="POQ39" s="19"/>
      <c r="POR39" s="19"/>
      <c r="POS39" s="19"/>
      <c r="POT39" s="19"/>
      <c r="POU39" s="19"/>
      <c r="POV39" s="19"/>
      <c r="POW39" s="19"/>
      <c r="POX39" s="19"/>
      <c r="POY39" s="19"/>
      <c r="POZ39" s="19"/>
      <c r="PPA39" s="19"/>
      <c r="PPB39" s="19"/>
      <c r="PPC39" s="19"/>
      <c r="PPD39" s="19"/>
      <c r="PPE39" s="19"/>
      <c r="PPF39" s="19"/>
      <c r="PPG39" s="19"/>
      <c r="PPH39" s="19"/>
      <c r="PPI39" s="19"/>
      <c r="PPJ39" s="19"/>
      <c r="PPK39" s="19"/>
      <c r="PPL39" s="19"/>
      <c r="PPM39" s="19"/>
      <c r="PPN39" s="19"/>
      <c r="PPO39" s="19"/>
      <c r="PPP39" s="19"/>
      <c r="PPQ39" s="19"/>
      <c r="PPR39" s="19"/>
      <c r="PPS39" s="19"/>
      <c r="PPT39" s="19"/>
      <c r="PPU39" s="19"/>
      <c r="PPV39" s="19"/>
      <c r="PPW39" s="19"/>
      <c r="PPX39" s="19"/>
      <c r="PPY39" s="19"/>
      <c r="PPZ39" s="19"/>
      <c r="PQA39" s="19"/>
      <c r="PQB39" s="19"/>
      <c r="PQC39" s="19"/>
      <c r="PQD39" s="19"/>
      <c r="PQE39" s="19"/>
      <c r="PQF39" s="19"/>
      <c r="PQG39" s="19"/>
      <c r="PQH39" s="19"/>
      <c r="PQI39" s="19"/>
      <c r="PQJ39" s="19"/>
      <c r="PQK39" s="19"/>
      <c r="PQL39" s="19"/>
      <c r="PQM39" s="19"/>
      <c r="PQN39" s="19"/>
      <c r="PQO39" s="19"/>
      <c r="PQP39" s="19"/>
      <c r="PQQ39" s="19"/>
      <c r="PQR39" s="19"/>
      <c r="PQS39" s="19"/>
      <c r="PQT39" s="19"/>
      <c r="PQU39" s="19"/>
      <c r="PQV39" s="19"/>
      <c r="PQW39" s="19"/>
      <c r="PQX39" s="19"/>
      <c r="PQY39" s="19"/>
      <c r="PQZ39" s="19"/>
      <c r="PRA39" s="19"/>
      <c r="PRB39" s="19"/>
      <c r="PRC39" s="19"/>
      <c r="PRD39" s="19"/>
      <c r="PRE39" s="19"/>
      <c r="PRF39" s="19"/>
      <c r="PRG39" s="19"/>
      <c r="PRH39" s="19"/>
      <c r="PRI39" s="19"/>
      <c r="PRJ39" s="19"/>
      <c r="PRK39" s="19"/>
      <c r="PRL39" s="19"/>
      <c r="PRM39" s="19"/>
      <c r="PRN39" s="19"/>
      <c r="PRO39" s="19"/>
      <c r="PRP39" s="19"/>
      <c r="PRQ39" s="19"/>
      <c r="PRR39" s="19"/>
      <c r="PRS39" s="19"/>
      <c r="PRT39" s="19"/>
      <c r="PRU39" s="19"/>
      <c r="PRV39" s="19"/>
      <c r="PRW39" s="19"/>
      <c r="PRX39" s="19"/>
      <c r="PRY39" s="19"/>
      <c r="PRZ39" s="19"/>
      <c r="PSA39" s="19"/>
      <c r="PSB39" s="19"/>
      <c r="PSC39" s="19"/>
      <c r="PSD39" s="19"/>
      <c r="PSE39" s="19"/>
      <c r="PSF39" s="19"/>
      <c r="PSG39" s="19"/>
      <c r="PSH39" s="19"/>
      <c r="PSI39" s="19"/>
      <c r="PSJ39" s="19"/>
      <c r="PSK39" s="19"/>
      <c r="PSL39" s="19"/>
      <c r="PSM39" s="19"/>
      <c r="PSN39" s="19"/>
      <c r="PSO39" s="19"/>
      <c r="PSP39" s="19"/>
      <c r="PSQ39" s="19"/>
      <c r="PSR39" s="19"/>
      <c r="PSS39" s="19"/>
      <c r="PST39" s="19"/>
      <c r="PSU39" s="19"/>
      <c r="PSV39" s="19"/>
      <c r="PSW39" s="19"/>
      <c r="PSX39" s="19"/>
      <c r="PSY39" s="19"/>
      <c r="PSZ39" s="19"/>
      <c r="PTA39" s="19"/>
      <c r="PTB39" s="19"/>
      <c r="PTC39" s="19"/>
      <c r="PTD39" s="19"/>
      <c r="PTE39" s="19"/>
      <c r="PTF39" s="19"/>
      <c r="PTG39" s="19"/>
      <c r="PTH39" s="19"/>
      <c r="PTI39" s="19"/>
      <c r="PTJ39" s="19"/>
      <c r="PTK39" s="19"/>
      <c r="PTL39" s="19"/>
      <c r="PTM39" s="19"/>
      <c r="PTN39" s="19"/>
      <c r="PTO39" s="19"/>
      <c r="PTP39" s="19"/>
      <c r="PTQ39" s="19"/>
      <c r="PTR39" s="19"/>
      <c r="PTS39" s="19"/>
      <c r="PTT39" s="19"/>
      <c r="PTU39" s="19"/>
      <c r="PTV39" s="19"/>
      <c r="PTW39" s="19"/>
      <c r="PTX39" s="19"/>
      <c r="PTY39" s="19"/>
      <c r="PTZ39" s="19"/>
      <c r="PUA39" s="19"/>
      <c r="PUB39" s="19"/>
      <c r="PUC39" s="19"/>
      <c r="PUD39" s="19"/>
      <c r="PUE39" s="19"/>
      <c r="PUF39" s="19"/>
      <c r="PUG39" s="19"/>
      <c r="PUH39" s="19"/>
      <c r="PUI39" s="19"/>
      <c r="PUJ39" s="19"/>
      <c r="PUK39" s="19"/>
      <c r="PUL39" s="19"/>
      <c r="PUM39" s="19"/>
      <c r="PUN39" s="19"/>
      <c r="PUO39" s="19"/>
      <c r="PUP39" s="19"/>
      <c r="PUQ39" s="19"/>
      <c r="PUR39" s="19"/>
      <c r="PUS39" s="19"/>
      <c r="PUT39" s="19"/>
      <c r="PUU39" s="19"/>
      <c r="PUV39" s="19"/>
      <c r="PUW39" s="19"/>
      <c r="PUX39" s="19"/>
      <c r="PUY39" s="19"/>
      <c r="PUZ39" s="19"/>
      <c r="PVA39" s="19"/>
      <c r="PVB39" s="19"/>
      <c r="PVC39" s="19"/>
      <c r="PVD39" s="19"/>
      <c r="PVE39" s="19"/>
      <c r="PVF39" s="19"/>
      <c r="PVG39" s="19"/>
      <c r="PVH39" s="19"/>
      <c r="PVI39" s="19"/>
      <c r="PVJ39" s="19"/>
      <c r="PVK39" s="19"/>
      <c r="PVL39" s="19"/>
      <c r="PVM39" s="19"/>
      <c r="PVN39" s="19"/>
      <c r="PVO39" s="19"/>
      <c r="PVP39" s="19"/>
      <c r="PVQ39" s="19"/>
      <c r="PVR39" s="19"/>
      <c r="PVS39" s="19"/>
      <c r="PVT39" s="19"/>
      <c r="PVU39" s="19"/>
      <c r="PVV39" s="19"/>
      <c r="PVW39" s="19"/>
      <c r="PVX39" s="19"/>
      <c r="PVY39" s="19"/>
      <c r="PVZ39" s="19"/>
      <c r="PWA39" s="19"/>
      <c r="PWB39" s="19"/>
      <c r="PWC39" s="19"/>
      <c r="PWD39" s="19"/>
      <c r="PWE39" s="19"/>
      <c r="PWF39" s="19"/>
      <c r="PWG39" s="19"/>
      <c r="PWH39" s="19"/>
      <c r="PWI39" s="19"/>
      <c r="PWJ39" s="19"/>
      <c r="PWK39" s="19"/>
      <c r="PWL39" s="19"/>
      <c r="PWM39" s="19"/>
      <c r="PWN39" s="19"/>
      <c r="PWO39" s="19"/>
      <c r="PWP39" s="19"/>
      <c r="PWQ39" s="19"/>
      <c r="PWR39" s="19"/>
      <c r="PWS39" s="19"/>
      <c r="PWT39" s="19"/>
      <c r="PWU39" s="19"/>
      <c r="PWV39" s="19"/>
      <c r="PWW39" s="19"/>
      <c r="PWX39" s="19"/>
      <c r="PWY39" s="19"/>
      <c r="PWZ39" s="19"/>
      <c r="PXA39" s="19"/>
      <c r="PXB39" s="19"/>
      <c r="PXC39" s="19"/>
      <c r="PXD39" s="19"/>
      <c r="PXE39" s="19"/>
      <c r="PXF39" s="19"/>
      <c r="PXG39" s="19"/>
      <c r="PXH39" s="19"/>
      <c r="PXI39" s="19"/>
      <c r="PXJ39" s="19"/>
      <c r="PXK39" s="19"/>
      <c r="PXL39" s="19"/>
      <c r="PXM39" s="19"/>
      <c r="PXN39" s="19"/>
      <c r="PXO39" s="19"/>
      <c r="PXP39" s="19"/>
      <c r="PXQ39" s="19"/>
      <c r="PXR39" s="19"/>
      <c r="PXS39" s="19"/>
      <c r="PXT39" s="19"/>
      <c r="PXU39" s="19"/>
      <c r="PXV39" s="19"/>
      <c r="PXW39" s="19"/>
      <c r="PXX39" s="19"/>
      <c r="PXY39" s="19"/>
      <c r="PXZ39" s="19"/>
      <c r="PYA39" s="19"/>
      <c r="PYB39" s="19"/>
      <c r="PYC39" s="19"/>
      <c r="PYD39" s="19"/>
      <c r="PYE39" s="19"/>
      <c r="PYF39" s="19"/>
      <c r="PYG39" s="19"/>
      <c r="PYH39" s="19"/>
      <c r="PYI39" s="19"/>
      <c r="PYJ39" s="19"/>
      <c r="PYK39" s="19"/>
      <c r="PYL39" s="19"/>
      <c r="PYM39" s="19"/>
      <c r="PYN39" s="19"/>
      <c r="PYO39" s="19"/>
      <c r="PYP39" s="19"/>
      <c r="PYQ39" s="19"/>
      <c r="PYR39" s="19"/>
      <c r="PYS39" s="19"/>
      <c r="PYT39" s="19"/>
      <c r="PYU39" s="19"/>
      <c r="PYV39" s="19"/>
      <c r="PYW39" s="19"/>
      <c r="PYX39" s="19"/>
      <c r="PYY39" s="19"/>
      <c r="PYZ39" s="19"/>
      <c r="PZA39" s="19"/>
      <c r="PZB39" s="19"/>
      <c r="PZC39" s="19"/>
      <c r="PZD39" s="19"/>
      <c r="PZE39" s="19"/>
      <c r="PZF39" s="19"/>
      <c r="PZG39" s="19"/>
      <c r="PZH39" s="19"/>
      <c r="PZI39" s="19"/>
      <c r="PZJ39" s="19"/>
      <c r="PZK39" s="19"/>
      <c r="PZL39" s="19"/>
      <c r="PZM39" s="19"/>
      <c r="PZN39" s="19"/>
      <c r="PZO39" s="19"/>
      <c r="PZP39" s="19"/>
      <c r="PZQ39" s="19"/>
      <c r="PZR39" s="19"/>
      <c r="PZS39" s="19"/>
      <c r="PZT39" s="19"/>
      <c r="PZU39" s="19"/>
      <c r="PZV39" s="19"/>
      <c r="PZW39" s="19"/>
      <c r="PZX39" s="19"/>
      <c r="PZY39" s="19"/>
      <c r="PZZ39" s="19"/>
      <c r="QAA39" s="19"/>
      <c r="QAB39" s="19"/>
      <c r="QAC39" s="19"/>
      <c r="QAD39" s="19"/>
      <c r="QAE39" s="19"/>
      <c r="QAF39" s="19"/>
      <c r="QAG39" s="19"/>
      <c r="QAH39" s="19"/>
      <c r="QAI39" s="19"/>
      <c r="QAJ39" s="19"/>
      <c r="QAK39" s="19"/>
      <c r="QAL39" s="19"/>
      <c r="QAM39" s="19"/>
      <c r="QAN39" s="19"/>
      <c r="QAO39" s="19"/>
      <c r="QAP39" s="19"/>
      <c r="QAQ39" s="19"/>
      <c r="QAR39" s="19"/>
      <c r="QAS39" s="19"/>
      <c r="QAT39" s="19"/>
      <c r="QAU39" s="19"/>
      <c r="QAV39" s="19"/>
      <c r="QAW39" s="19"/>
      <c r="QAX39" s="19"/>
      <c r="QAY39" s="19"/>
      <c r="QAZ39" s="19"/>
      <c r="QBA39" s="19"/>
      <c r="QBB39" s="19"/>
      <c r="QBC39" s="19"/>
      <c r="QBD39" s="19"/>
      <c r="QBE39" s="19"/>
      <c r="QBF39" s="19"/>
      <c r="QBG39" s="19"/>
      <c r="QBH39" s="19"/>
      <c r="QBI39" s="19"/>
      <c r="QBJ39" s="19"/>
      <c r="QBK39" s="19"/>
      <c r="QBL39" s="19"/>
      <c r="QBM39" s="19"/>
      <c r="QBN39" s="19"/>
      <c r="QBO39" s="19"/>
      <c r="QBP39" s="19"/>
      <c r="QBQ39" s="19"/>
      <c r="QBR39" s="19"/>
      <c r="QBS39" s="19"/>
      <c r="QBT39" s="19"/>
      <c r="QBU39" s="19"/>
      <c r="QBV39" s="19"/>
      <c r="QBW39" s="19"/>
      <c r="QBX39" s="19"/>
      <c r="QBY39" s="19"/>
      <c r="QBZ39" s="19"/>
      <c r="QCA39" s="19"/>
      <c r="QCB39" s="19"/>
      <c r="QCC39" s="19"/>
      <c r="QCD39" s="19"/>
      <c r="QCE39" s="19"/>
      <c r="QCF39" s="19"/>
      <c r="QCG39" s="19"/>
      <c r="QCH39" s="19"/>
      <c r="QCI39" s="19"/>
      <c r="QCJ39" s="19"/>
      <c r="QCK39" s="19"/>
      <c r="QCL39" s="19"/>
      <c r="QCM39" s="19"/>
      <c r="QCN39" s="19"/>
      <c r="QCO39" s="19"/>
      <c r="QCP39" s="19"/>
      <c r="QCQ39" s="19"/>
      <c r="QCR39" s="19"/>
      <c r="QCS39" s="19"/>
      <c r="QCT39" s="19"/>
      <c r="QCU39" s="19"/>
      <c r="QCV39" s="19"/>
      <c r="QCW39" s="19"/>
      <c r="QCX39" s="19"/>
      <c r="QCY39" s="19"/>
      <c r="QCZ39" s="19"/>
      <c r="QDA39" s="19"/>
      <c r="QDB39" s="19"/>
      <c r="QDC39" s="19"/>
      <c r="QDD39" s="19"/>
      <c r="QDE39" s="19"/>
      <c r="QDF39" s="19"/>
      <c r="QDG39" s="19"/>
      <c r="QDH39" s="19"/>
      <c r="QDI39" s="19"/>
      <c r="QDJ39" s="19"/>
      <c r="QDK39" s="19"/>
      <c r="QDL39" s="19"/>
      <c r="QDM39" s="19"/>
      <c r="QDN39" s="19"/>
      <c r="QDO39" s="19"/>
      <c r="QDP39" s="19"/>
      <c r="QDQ39" s="19"/>
      <c r="QDR39" s="19"/>
      <c r="QDS39" s="19"/>
      <c r="QDT39" s="19"/>
      <c r="QDU39" s="19"/>
      <c r="QDV39" s="19"/>
      <c r="QDW39" s="19"/>
      <c r="QDX39" s="19"/>
      <c r="QDY39" s="19"/>
      <c r="QDZ39" s="19"/>
      <c r="QEA39" s="19"/>
      <c r="QEB39" s="19"/>
      <c r="QEC39" s="19"/>
      <c r="QED39" s="19"/>
      <c r="QEE39" s="19"/>
      <c r="QEF39" s="19"/>
      <c r="QEG39" s="19"/>
      <c r="QEH39" s="19"/>
      <c r="QEI39" s="19"/>
      <c r="QEJ39" s="19"/>
      <c r="QEK39" s="19"/>
      <c r="QEL39" s="19"/>
      <c r="QEM39" s="19"/>
      <c r="QEN39" s="19"/>
      <c r="QEO39" s="19"/>
      <c r="QEP39" s="19"/>
      <c r="QEQ39" s="19"/>
      <c r="QER39" s="19"/>
      <c r="QES39" s="19"/>
      <c r="QET39" s="19"/>
      <c r="QEU39" s="19"/>
      <c r="QEV39" s="19"/>
      <c r="QEW39" s="19"/>
      <c r="QEX39" s="19"/>
      <c r="QEY39" s="19"/>
      <c r="QEZ39" s="19"/>
      <c r="QFA39" s="19"/>
      <c r="QFB39" s="19"/>
      <c r="QFC39" s="19"/>
      <c r="QFD39" s="19"/>
      <c r="QFE39" s="19"/>
      <c r="QFF39" s="19"/>
      <c r="QFG39" s="19"/>
      <c r="QFH39" s="19"/>
      <c r="QFI39" s="19"/>
      <c r="QFJ39" s="19"/>
      <c r="QFK39" s="19"/>
      <c r="QFL39" s="19"/>
      <c r="QFM39" s="19"/>
      <c r="QFN39" s="19"/>
      <c r="QFO39" s="19"/>
      <c r="QFP39" s="19"/>
      <c r="QFQ39" s="19"/>
      <c r="QFR39" s="19"/>
      <c r="QFS39" s="19"/>
      <c r="QFT39" s="19"/>
      <c r="QFU39" s="19"/>
      <c r="QFV39" s="19"/>
      <c r="QFW39" s="19"/>
      <c r="QFX39" s="19"/>
      <c r="QFY39" s="19"/>
      <c r="QFZ39" s="19"/>
      <c r="QGA39" s="19"/>
      <c r="QGB39" s="19"/>
      <c r="QGC39" s="19"/>
      <c r="QGD39" s="19"/>
      <c r="QGE39" s="19"/>
      <c r="QGF39" s="19"/>
      <c r="QGG39" s="19"/>
      <c r="QGH39" s="19"/>
      <c r="QGI39" s="19"/>
      <c r="QGJ39" s="19"/>
      <c r="QGK39" s="19"/>
      <c r="QGL39" s="19"/>
      <c r="QGM39" s="19"/>
      <c r="QGN39" s="19"/>
      <c r="QGO39" s="19"/>
      <c r="QGP39" s="19"/>
      <c r="QGQ39" s="19"/>
      <c r="QGR39" s="19"/>
      <c r="QGS39" s="19"/>
      <c r="QGT39" s="19"/>
      <c r="QGU39" s="19"/>
      <c r="QGV39" s="19"/>
      <c r="QGW39" s="19"/>
      <c r="QGX39" s="19"/>
      <c r="QGY39" s="19"/>
      <c r="QGZ39" s="19"/>
      <c r="QHA39" s="19"/>
      <c r="QHB39" s="19"/>
      <c r="QHC39" s="19"/>
      <c r="QHD39" s="19"/>
      <c r="QHE39" s="19"/>
      <c r="QHF39" s="19"/>
      <c r="QHG39" s="19"/>
      <c r="QHH39" s="19"/>
      <c r="QHI39" s="19"/>
      <c r="QHJ39" s="19"/>
      <c r="QHK39" s="19"/>
      <c r="QHL39" s="19"/>
      <c r="QHM39" s="19"/>
      <c r="QHN39" s="19"/>
      <c r="QHO39" s="19"/>
      <c r="QHP39" s="19"/>
      <c r="QHQ39" s="19"/>
      <c r="QHR39" s="19"/>
      <c r="QHS39" s="19"/>
      <c r="QHT39" s="19"/>
      <c r="QHU39" s="19"/>
      <c r="QHV39" s="19"/>
      <c r="QHW39" s="19"/>
      <c r="QHX39" s="19"/>
      <c r="QHY39" s="19"/>
      <c r="QHZ39" s="19"/>
      <c r="QIA39" s="19"/>
      <c r="QIB39" s="19"/>
      <c r="QIC39" s="19"/>
      <c r="QID39" s="19"/>
      <c r="QIE39" s="19"/>
      <c r="QIF39" s="19"/>
      <c r="QIG39" s="19"/>
      <c r="QIH39" s="19"/>
      <c r="QII39" s="19"/>
      <c r="QIJ39" s="19"/>
      <c r="QIK39" s="19"/>
      <c r="QIL39" s="19"/>
      <c r="QIM39" s="19"/>
      <c r="QIN39" s="19"/>
      <c r="QIO39" s="19"/>
      <c r="QIP39" s="19"/>
      <c r="QIQ39" s="19"/>
      <c r="QIR39" s="19"/>
      <c r="QIS39" s="19"/>
      <c r="QIT39" s="19"/>
      <c r="QIU39" s="19"/>
      <c r="QIV39" s="19"/>
      <c r="QIW39" s="19"/>
      <c r="QIX39" s="19"/>
      <c r="QIY39" s="19"/>
      <c r="QIZ39" s="19"/>
      <c r="QJA39" s="19"/>
      <c r="QJB39" s="19"/>
      <c r="QJC39" s="19"/>
      <c r="QJD39" s="19"/>
      <c r="QJE39" s="19"/>
      <c r="QJF39" s="19"/>
      <c r="QJG39" s="19"/>
      <c r="QJH39" s="19"/>
      <c r="QJI39" s="19"/>
      <c r="QJJ39" s="19"/>
      <c r="QJK39" s="19"/>
      <c r="QJL39" s="19"/>
      <c r="QJM39" s="19"/>
      <c r="QJN39" s="19"/>
      <c r="QJO39" s="19"/>
      <c r="QJP39" s="19"/>
      <c r="QJQ39" s="19"/>
      <c r="QJR39" s="19"/>
      <c r="QJS39" s="19"/>
      <c r="QJT39" s="19"/>
      <c r="QJU39" s="19"/>
      <c r="QJV39" s="19"/>
      <c r="QJW39" s="19"/>
      <c r="QJX39" s="19"/>
      <c r="QJY39" s="19"/>
      <c r="QJZ39" s="19"/>
      <c r="QKA39" s="19"/>
      <c r="QKB39" s="19"/>
      <c r="QKC39" s="19"/>
      <c r="QKD39" s="19"/>
      <c r="QKE39" s="19"/>
      <c r="QKF39" s="19"/>
      <c r="QKG39" s="19"/>
      <c r="QKH39" s="19"/>
      <c r="QKI39" s="19"/>
      <c r="QKJ39" s="19"/>
      <c r="QKK39" s="19"/>
      <c r="QKL39" s="19"/>
      <c r="QKM39" s="19"/>
      <c r="QKN39" s="19"/>
      <c r="QKO39" s="19"/>
      <c r="QKP39" s="19"/>
      <c r="QKQ39" s="19"/>
      <c r="QKR39" s="19"/>
      <c r="QKS39" s="19"/>
      <c r="QKT39" s="19"/>
      <c r="QKU39" s="19"/>
      <c r="QKV39" s="19"/>
      <c r="QKW39" s="19"/>
      <c r="QKX39" s="19"/>
      <c r="QKY39" s="19"/>
      <c r="QKZ39" s="19"/>
      <c r="QLA39" s="19"/>
      <c r="QLB39" s="19"/>
      <c r="QLC39" s="19"/>
      <c r="QLD39" s="19"/>
      <c r="QLE39" s="19"/>
      <c r="QLF39" s="19"/>
      <c r="QLG39" s="19"/>
      <c r="QLH39" s="19"/>
      <c r="QLI39" s="19"/>
      <c r="QLJ39" s="19"/>
      <c r="QLK39" s="19"/>
      <c r="QLL39" s="19"/>
      <c r="QLM39" s="19"/>
      <c r="QLN39" s="19"/>
      <c r="QLO39" s="19"/>
      <c r="QLP39" s="19"/>
      <c r="QLQ39" s="19"/>
      <c r="QLR39" s="19"/>
      <c r="QLS39" s="19"/>
      <c r="QLT39" s="19"/>
      <c r="QLU39" s="19"/>
      <c r="QLV39" s="19"/>
      <c r="QLW39" s="19"/>
      <c r="QLX39" s="19"/>
      <c r="QLY39" s="19"/>
      <c r="QLZ39" s="19"/>
      <c r="QMA39" s="19"/>
      <c r="QMB39" s="19"/>
      <c r="QMC39" s="19"/>
      <c r="QMD39" s="19"/>
      <c r="QME39" s="19"/>
      <c r="QMF39" s="19"/>
      <c r="QMG39" s="19"/>
      <c r="QMH39" s="19"/>
      <c r="QMI39" s="19"/>
      <c r="QMJ39" s="19"/>
      <c r="QMK39" s="19"/>
      <c r="QML39" s="19"/>
      <c r="QMM39" s="19"/>
      <c r="QMN39" s="19"/>
      <c r="QMO39" s="19"/>
      <c r="QMP39" s="19"/>
      <c r="QMQ39" s="19"/>
      <c r="QMR39" s="19"/>
      <c r="QMS39" s="19"/>
      <c r="QMT39" s="19"/>
      <c r="QMU39" s="19"/>
      <c r="QMV39" s="19"/>
      <c r="QMW39" s="19"/>
      <c r="QMX39" s="19"/>
      <c r="QMY39" s="19"/>
      <c r="QMZ39" s="19"/>
      <c r="QNA39" s="19"/>
      <c r="QNB39" s="19"/>
      <c r="QNC39" s="19"/>
      <c r="QND39" s="19"/>
      <c r="QNE39" s="19"/>
      <c r="QNF39" s="19"/>
      <c r="QNG39" s="19"/>
      <c r="QNH39" s="19"/>
      <c r="QNI39" s="19"/>
      <c r="QNJ39" s="19"/>
      <c r="QNK39" s="19"/>
      <c r="QNL39" s="19"/>
      <c r="QNM39" s="19"/>
      <c r="QNN39" s="19"/>
      <c r="QNO39" s="19"/>
      <c r="QNP39" s="19"/>
      <c r="QNQ39" s="19"/>
      <c r="QNR39" s="19"/>
      <c r="QNS39" s="19"/>
      <c r="QNT39" s="19"/>
      <c r="QNU39" s="19"/>
      <c r="QNV39" s="19"/>
      <c r="QNW39" s="19"/>
      <c r="QNX39" s="19"/>
      <c r="QNY39" s="19"/>
      <c r="QNZ39" s="19"/>
      <c r="QOA39" s="19"/>
      <c r="QOB39" s="19"/>
      <c r="QOC39" s="19"/>
      <c r="QOD39" s="19"/>
      <c r="QOE39" s="19"/>
      <c r="QOF39" s="19"/>
      <c r="QOG39" s="19"/>
      <c r="QOH39" s="19"/>
      <c r="QOI39" s="19"/>
      <c r="QOJ39" s="19"/>
      <c r="QOK39" s="19"/>
      <c r="QOL39" s="19"/>
      <c r="QOM39" s="19"/>
      <c r="QON39" s="19"/>
      <c r="QOO39" s="19"/>
      <c r="QOP39" s="19"/>
      <c r="QOQ39" s="19"/>
      <c r="QOR39" s="19"/>
      <c r="QOS39" s="19"/>
      <c r="QOT39" s="19"/>
      <c r="QOU39" s="19"/>
      <c r="QOV39" s="19"/>
      <c r="QOW39" s="19"/>
      <c r="QOX39" s="19"/>
      <c r="QOY39" s="19"/>
      <c r="QOZ39" s="19"/>
      <c r="QPA39" s="19"/>
      <c r="QPB39" s="19"/>
      <c r="QPC39" s="19"/>
      <c r="QPD39" s="19"/>
      <c r="QPE39" s="19"/>
      <c r="QPF39" s="19"/>
      <c r="QPG39" s="19"/>
      <c r="QPH39" s="19"/>
      <c r="QPI39" s="19"/>
      <c r="QPJ39" s="19"/>
      <c r="QPK39" s="19"/>
      <c r="QPL39" s="19"/>
      <c r="QPM39" s="19"/>
      <c r="QPN39" s="19"/>
      <c r="QPO39" s="19"/>
      <c r="QPP39" s="19"/>
      <c r="QPQ39" s="19"/>
      <c r="QPR39" s="19"/>
      <c r="QPS39" s="19"/>
      <c r="QPT39" s="19"/>
      <c r="QPU39" s="19"/>
      <c r="QPV39" s="19"/>
      <c r="QPW39" s="19"/>
      <c r="QPX39" s="19"/>
      <c r="QPY39" s="19"/>
      <c r="QPZ39" s="19"/>
      <c r="QQA39" s="19"/>
      <c r="QQB39" s="19"/>
      <c r="QQC39" s="19"/>
      <c r="QQD39" s="19"/>
      <c r="QQE39" s="19"/>
      <c r="QQF39" s="19"/>
      <c r="QQG39" s="19"/>
      <c r="QQH39" s="19"/>
      <c r="QQI39" s="19"/>
      <c r="QQJ39" s="19"/>
      <c r="QQK39" s="19"/>
      <c r="QQL39" s="19"/>
      <c r="QQM39" s="19"/>
      <c r="QQN39" s="19"/>
      <c r="QQO39" s="19"/>
      <c r="QQP39" s="19"/>
      <c r="QQQ39" s="19"/>
      <c r="QQR39" s="19"/>
      <c r="QQS39" s="19"/>
      <c r="QQT39" s="19"/>
      <c r="QQU39" s="19"/>
      <c r="QQV39" s="19"/>
      <c r="QQW39" s="19"/>
      <c r="QQX39" s="19"/>
      <c r="QQY39" s="19"/>
      <c r="QQZ39" s="19"/>
      <c r="QRA39" s="19"/>
      <c r="QRB39" s="19"/>
      <c r="QRC39" s="19"/>
      <c r="QRD39" s="19"/>
      <c r="QRE39" s="19"/>
      <c r="QRF39" s="19"/>
      <c r="QRG39" s="19"/>
      <c r="QRH39" s="19"/>
      <c r="QRI39" s="19"/>
      <c r="QRJ39" s="19"/>
      <c r="QRK39" s="19"/>
      <c r="QRL39" s="19"/>
      <c r="QRM39" s="19"/>
      <c r="QRN39" s="19"/>
      <c r="QRO39" s="19"/>
      <c r="QRP39" s="19"/>
      <c r="QRQ39" s="19"/>
      <c r="QRR39" s="19"/>
      <c r="QRS39" s="19"/>
      <c r="QRT39" s="19"/>
      <c r="QRU39" s="19"/>
      <c r="QRV39" s="19"/>
      <c r="QRW39" s="19"/>
      <c r="QRX39" s="19"/>
      <c r="QRY39" s="19"/>
      <c r="QRZ39" s="19"/>
      <c r="QSA39" s="19"/>
      <c r="QSB39" s="19"/>
      <c r="QSC39" s="19"/>
      <c r="QSD39" s="19"/>
      <c r="QSE39" s="19"/>
      <c r="QSF39" s="19"/>
      <c r="QSG39" s="19"/>
      <c r="QSH39" s="19"/>
      <c r="QSI39" s="19"/>
      <c r="QSJ39" s="19"/>
      <c r="QSK39" s="19"/>
      <c r="QSL39" s="19"/>
      <c r="QSM39" s="19"/>
      <c r="QSN39" s="19"/>
      <c r="QSO39" s="19"/>
      <c r="QSP39" s="19"/>
      <c r="QSQ39" s="19"/>
      <c r="QSR39" s="19"/>
      <c r="QSS39" s="19"/>
      <c r="QST39" s="19"/>
      <c r="QSU39" s="19"/>
      <c r="QSV39" s="19"/>
      <c r="QSW39" s="19"/>
      <c r="QSX39" s="19"/>
      <c r="QSY39" s="19"/>
      <c r="QSZ39" s="19"/>
      <c r="QTA39" s="19"/>
      <c r="QTB39" s="19"/>
      <c r="QTC39" s="19"/>
      <c r="QTD39" s="19"/>
      <c r="QTE39" s="19"/>
      <c r="QTF39" s="19"/>
      <c r="QTG39" s="19"/>
      <c r="QTH39" s="19"/>
      <c r="QTI39" s="19"/>
      <c r="QTJ39" s="19"/>
      <c r="QTK39" s="19"/>
      <c r="QTL39" s="19"/>
      <c r="QTM39" s="19"/>
      <c r="QTN39" s="19"/>
      <c r="QTO39" s="19"/>
      <c r="QTP39" s="19"/>
      <c r="QTQ39" s="19"/>
      <c r="QTR39" s="19"/>
      <c r="QTS39" s="19"/>
      <c r="QTT39" s="19"/>
      <c r="QTU39" s="19"/>
      <c r="QTV39" s="19"/>
      <c r="QTW39" s="19"/>
      <c r="QTX39" s="19"/>
      <c r="QTY39" s="19"/>
      <c r="QTZ39" s="19"/>
      <c r="QUA39" s="19"/>
      <c r="QUB39" s="19"/>
      <c r="QUC39" s="19"/>
      <c r="QUD39" s="19"/>
      <c r="QUE39" s="19"/>
      <c r="QUF39" s="19"/>
      <c r="QUG39" s="19"/>
      <c r="QUH39" s="19"/>
      <c r="QUI39" s="19"/>
      <c r="QUJ39" s="19"/>
      <c r="QUK39" s="19"/>
      <c r="QUL39" s="19"/>
      <c r="QUM39" s="19"/>
      <c r="QUN39" s="19"/>
      <c r="QUO39" s="19"/>
      <c r="QUP39" s="19"/>
      <c r="QUQ39" s="19"/>
      <c r="QUR39" s="19"/>
      <c r="QUS39" s="19"/>
      <c r="QUT39" s="19"/>
      <c r="QUU39" s="19"/>
      <c r="QUV39" s="19"/>
      <c r="QUW39" s="19"/>
      <c r="QUX39" s="19"/>
      <c r="QUY39" s="19"/>
      <c r="QUZ39" s="19"/>
      <c r="QVA39" s="19"/>
      <c r="QVB39" s="19"/>
      <c r="QVC39" s="19"/>
      <c r="QVD39" s="19"/>
      <c r="QVE39" s="19"/>
      <c r="QVF39" s="19"/>
      <c r="QVG39" s="19"/>
      <c r="QVH39" s="19"/>
      <c r="QVI39" s="19"/>
      <c r="QVJ39" s="19"/>
      <c r="QVK39" s="19"/>
      <c r="QVL39" s="19"/>
      <c r="QVM39" s="19"/>
      <c r="QVN39" s="19"/>
      <c r="QVO39" s="19"/>
      <c r="QVP39" s="19"/>
      <c r="QVQ39" s="19"/>
      <c r="QVR39" s="19"/>
      <c r="QVS39" s="19"/>
      <c r="QVT39" s="19"/>
      <c r="QVU39" s="19"/>
      <c r="QVV39" s="19"/>
      <c r="QVW39" s="19"/>
      <c r="QVX39" s="19"/>
      <c r="QVY39" s="19"/>
      <c r="QVZ39" s="19"/>
      <c r="QWA39" s="19"/>
      <c r="QWB39" s="19"/>
      <c r="QWC39" s="19"/>
      <c r="QWD39" s="19"/>
      <c r="QWE39" s="19"/>
      <c r="QWF39" s="19"/>
      <c r="QWG39" s="19"/>
      <c r="QWH39" s="19"/>
      <c r="QWI39" s="19"/>
      <c r="QWJ39" s="19"/>
      <c r="QWK39" s="19"/>
      <c r="QWL39" s="19"/>
      <c r="QWM39" s="19"/>
      <c r="QWN39" s="19"/>
      <c r="QWO39" s="19"/>
      <c r="QWP39" s="19"/>
      <c r="QWQ39" s="19"/>
      <c r="QWR39" s="19"/>
      <c r="QWS39" s="19"/>
      <c r="QWT39" s="19"/>
      <c r="QWU39" s="19"/>
      <c r="QWV39" s="19"/>
      <c r="QWW39" s="19"/>
      <c r="QWX39" s="19"/>
      <c r="QWY39" s="19"/>
      <c r="QWZ39" s="19"/>
      <c r="QXA39" s="19"/>
      <c r="QXB39" s="19"/>
      <c r="QXC39" s="19"/>
      <c r="QXD39" s="19"/>
      <c r="QXE39" s="19"/>
      <c r="QXF39" s="19"/>
      <c r="QXG39" s="19"/>
      <c r="QXH39" s="19"/>
      <c r="QXI39" s="19"/>
      <c r="QXJ39" s="19"/>
      <c r="QXK39" s="19"/>
      <c r="QXL39" s="19"/>
      <c r="QXM39" s="19"/>
      <c r="QXN39" s="19"/>
      <c r="QXO39" s="19"/>
      <c r="QXP39" s="19"/>
      <c r="QXQ39" s="19"/>
      <c r="QXR39" s="19"/>
      <c r="QXS39" s="19"/>
      <c r="QXT39" s="19"/>
      <c r="QXU39" s="19"/>
      <c r="QXV39" s="19"/>
      <c r="QXW39" s="19"/>
      <c r="QXX39" s="19"/>
      <c r="QXY39" s="19"/>
      <c r="QXZ39" s="19"/>
      <c r="QYA39" s="19"/>
      <c r="QYB39" s="19"/>
      <c r="QYC39" s="19"/>
      <c r="QYD39" s="19"/>
      <c r="QYE39" s="19"/>
      <c r="QYF39" s="19"/>
      <c r="QYG39" s="19"/>
      <c r="QYH39" s="19"/>
      <c r="QYI39" s="19"/>
      <c r="QYJ39" s="19"/>
      <c r="QYK39" s="19"/>
      <c r="QYL39" s="19"/>
      <c r="QYM39" s="19"/>
      <c r="QYN39" s="19"/>
      <c r="QYO39" s="19"/>
      <c r="QYP39" s="19"/>
      <c r="QYQ39" s="19"/>
      <c r="QYR39" s="19"/>
      <c r="QYS39" s="19"/>
      <c r="QYT39" s="19"/>
      <c r="QYU39" s="19"/>
      <c r="QYV39" s="19"/>
      <c r="QYW39" s="19"/>
      <c r="QYX39" s="19"/>
      <c r="QYY39" s="19"/>
      <c r="QYZ39" s="19"/>
      <c r="QZA39" s="19"/>
      <c r="QZB39" s="19"/>
      <c r="QZC39" s="19"/>
      <c r="QZD39" s="19"/>
      <c r="QZE39" s="19"/>
      <c r="QZF39" s="19"/>
      <c r="QZG39" s="19"/>
      <c r="QZH39" s="19"/>
      <c r="QZI39" s="19"/>
      <c r="QZJ39" s="19"/>
      <c r="QZK39" s="19"/>
      <c r="QZL39" s="19"/>
      <c r="QZM39" s="19"/>
      <c r="QZN39" s="19"/>
      <c r="QZO39" s="19"/>
      <c r="QZP39" s="19"/>
      <c r="QZQ39" s="19"/>
      <c r="QZR39" s="19"/>
      <c r="QZS39" s="19"/>
      <c r="QZT39" s="19"/>
      <c r="QZU39" s="19"/>
      <c r="QZV39" s="19"/>
      <c r="QZW39" s="19"/>
      <c r="QZX39" s="19"/>
      <c r="QZY39" s="19"/>
      <c r="QZZ39" s="19"/>
      <c r="RAA39" s="19"/>
      <c r="RAB39" s="19"/>
      <c r="RAC39" s="19"/>
      <c r="RAD39" s="19"/>
      <c r="RAE39" s="19"/>
      <c r="RAF39" s="19"/>
      <c r="RAG39" s="19"/>
      <c r="RAH39" s="19"/>
      <c r="RAI39" s="19"/>
      <c r="RAJ39" s="19"/>
      <c r="RAK39" s="19"/>
      <c r="RAL39" s="19"/>
      <c r="RAM39" s="19"/>
      <c r="RAN39" s="19"/>
      <c r="RAO39" s="19"/>
      <c r="RAP39" s="19"/>
      <c r="RAQ39" s="19"/>
      <c r="RAR39" s="19"/>
      <c r="RAS39" s="19"/>
      <c r="RAT39" s="19"/>
      <c r="RAU39" s="19"/>
      <c r="RAV39" s="19"/>
      <c r="RAW39" s="19"/>
      <c r="RAX39" s="19"/>
      <c r="RAY39" s="19"/>
      <c r="RAZ39" s="19"/>
      <c r="RBA39" s="19"/>
      <c r="RBB39" s="19"/>
      <c r="RBC39" s="19"/>
      <c r="RBD39" s="19"/>
      <c r="RBE39" s="19"/>
      <c r="RBF39" s="19"/>
      <c r="RBG39" s="19"/>
      <c r="RBH39" s="19"/>
      <c r="RBI39" s="19"/>
      <c r="RBJ39" s="19"/>
      <c r="RBK39" s="19"/>
      <c r="RBL39" s="19"/>
      <c r="RBM39" s="19"/>
      <c r="RBN39" s="19"/>
      <c r="RBO39" s="19"/>
      <c r="RBP39" s="19"/>
      <c r="RBQ39" s="19"/>
      <c r="RBR39" s="19"/>
      <c r="RBS39" s="19"/>
      <c r="RBT39" s="19"/>
      <c r="RBU39" s="19"/>
      <c r="RBV39" s="19"/>
      <c r="RBW39" s="19"/>
      <c r="RBX39" s="19"/>
      <c r="RBY39" s="19"/>
      <c r="RBZ39" s="19"/>
      <c r="RCA39" s="19"/>
      <c r="RCB39" s="19"/>
      <c r="RCC39" s="19"/>
      <c r="RCD39" s="19"/>
      <c r="RCE39" s="19"/>
      <c r="RCF39" s="19"/>
      <c r="RCG39" s="19"/>
      <c r="RCH39" s="19"/>
      <c r="RCI39" s="19"/>
      <c r="RCJ39" s="19"/>
      <c r="RCK39" s="19"/>
      <c r="RCL39" s="19"/>
      <c r="RCM39" s="19"/>
      <c r="RCN39" s="19"/>
      <c r="RCO39" s="19"/>
      <c r="RCP39" s="19"/>
      <c r="RCQ39" s="19"/>
      <c r="RCR39" s="19"/>
      <c r="RCS39" s="19"/>
      <c r="RCT39" s="19"/>
      <c r="RCU39" s="19"/>
      <c r="RCV39" s="19"/>
      <c r="RCW39" s="19"/>
      <c r="RCX39" s="19"/>
      <c r="RCY39" s="19"/>
      <c r="RCZ39" s="19"/>
      <c r="RDA39" s="19"/>
      <c r="RDB39" s="19"/>
      <c r="RDC39" s="19"/>
      <c r="RDD39" s="19"/>
      <c r="RDE39" s="19"/>
      <c r="RDF39" s="19"/>
      <c r="RDG39" s="19"/>
      <c r="RDH39" s="19"/>
      <c r="RDI39" s="19"/>
      <c r="RDJ39" s="19"/>
      <c r="RDK39" s="19"/>
      <c r="RDL39" s="19"/>
      <c r="RDM39" s="19"/>
      <c r="RDN39" s="19"/>
      <c r="RDO39" s="19"/>
      <c r="RDP39" s="19"/>
      <c r="RDQ39" s="19"/>
      <c r="RDR39" s="19"/>
      <c r="RDS39" s="19"/>
      <c r="RDT39" s="19"/>
      <c r="RDU39" s="19"/>
      <c r="RDV39" s="19"/>
      <c r="RDW39" s="19"/>
      <c r="RDX39" s="19"/>
      <c r="RDY39" s="19"/>
      <c r="RDZ39" s="19"/>
      <c r="REA39" s="19"/>
      <c r="REB39" s="19"/>
      <c r="REC39" s="19"/>
      <c r="RED39" s="19"/>
      <c r="REE39" s="19"/>
      <c r="REF39" s="19"/>
      <c r="REG39" s="19"/>
      <c r="REH39" s="19"/>
      <c r="REI39" s="19"/>
      <c r="REJ39" s="19"/>
      <c r="REK39" s="19"/>
      <c r="REL39" s="19"/>
      <c r="REM39" s="19"/>
      <c r="REN39" s="19"/>
      <c r="REO39" s="19"/>
      <c r="REP39" s="19"/>
      <c r="REQ39" s="19"/>
      <c r="RER39" s="19"/>
      <c r="RES39" s="19"/>
      <c r="RET39" s="19"/>
      <c r="REU39" s="19"/>
      <c r="REV39" s="19"/>
      <c r="REW39" s="19"/>
      <c r="REX39" s="19"/>
      <c r="REY39" s="19"/>
      <c r="REZ39" s="19"/>
      <c r="RFA39" s="19"/>
      <c r="RFB39" s="19"/>
      <c r="RFC39" s="19"/>
      <c r="RFD39" s="19"/>
      <c r="RFE39" s="19"/>
      <c r="RFF39" s="19"/>
      <c r="RFG39" s="19"/>
      <c r="RFH39" s="19"/>
      <c r="RFI39" s="19"/>
      <c r="RFJ39" s="19"/>
      <c r="RFK39" s="19"/>
      <c r="RFL39" s="19"/>
      <c r="RFM39" s="19"/>
      <c r="RFN39" s="19"/>
      <c r="RFO39" s="19"/>
      <c r="RFP39" s="19"/>
      <c r="RFQ39" s="19"/>
      <c r="RFR39" s="19"/>
      <c r="RFS39" s="19"/>
      <c r="RFT39" s="19"/>
      <c r="RFU39" s="19"/>
      <c r="RFV39" s="19"/>
      <c r="RFW39" s="19"/>
      <c r="RFX39" s="19"/>
      <c r="RFY39" s="19"/>
      <c r="RFZ39" s="19"/>
      <c r="RGA39" s="19"/>
      <c r="RGB39" s="19"/>
      <c r="RGC39" s="19"/>
      <c r="RGD39" s="19"/>
      <c r="RGE39" s="19"/>
      <c r="RGF39" s="19"/>
      <c r="RGG39" s="19"/>
      <c r="RGH39" s="19"/>
      <c r="RGI39" s="19"/>
      <c r="RGJ39" s="19"/>
      <c r="RGK39" s="19"/>
      <c r="RGL39" s="19"/>
      <c r="RGM39" s="19"/>
      <c r="RGN39" s="19"/>
      <c r="RGO39" s="19"/>
      <c r="RGP39" s="19"/>
      <c r="RGQ39" s="19"/>
      <c r="RGR39" s="19"/>
      <c r="RGS39" s="19"/>
      <c r="RGT39" s="19"/>
      <c r="RGU39" s="19"/>
      <c r="RGV39" s="19"/>
      <c r="RGW39" s="19"/>
      <c r="RGX39" s="19"/>
      <c r="RGY39" s="19"/>
      <c r="RGZ39" s="19"/>
      <c r="RHA39" s="19"/>
      <c r="RHB39" s="19"/>
      <c r="RHC39" s="19"/>
      <c r="RHD39" s="19"/>
      <c r="RHE39" s="19"/>
      <c r="RHF39" s="19"/>
      <c r="RHG39" s="19"/>
      <c r="RHH39" s="19"/>
      <c r="RHI39" s="19"/>
      <c r="RHJ39" s="19"/>
      <c r="RHK39" s="19"/>
      <c r="RHL39" s="19"/>
      <c r="RHM39" s="19"/>
      <c r="RHN39" s="19"/>
      <c r="RHO39" s="19"/>
      <c r="RHP39" s="19"/>
      <c r="RHQ39" s="19"/>
      <c r="RHR39" s="19"/>
      <c r="RHS39" s="19"/>
      <c r="RHT39" s="19"/>
      <c r="RHU39" s="19"/>
      <c r="RHV39" s="19"/>
      <c r="RHW39" s="19"/>
      <c r="RHX39" s="19"/>
      <c r="RHY39" s="19"/>
      <c r="RHZ39" s="19"/>
      <c r="RIA39" s="19"/>
      <c r="RIB39" s="19"/>
      <c r="RIC39" s="19"/>
      <c r="RID39" s="19"/>
      <c r="RIE39" s="19"/>
      <c r="RIF39" s="19"/>
      <c r="RIG39" s="19"/>
      <c r="RIH39" s="19"/>
      <c r="RII39" s="19"/>
      <c r="RIJ39" s="19"/>
      <c r="RIK39" s="19"/>
      <c r="RIL39" s="19"/>
      <c r="RIM39" s="19"/>
      <c r="RIN39" s="19"/>
      <c r="RIO39" s="19"/>
      <c r="RIP39" s="19"/>
      <c r="RIQ39" s="19"/>
      <c r="RIR39" s="19"/>
      <c r="RIS39" s="19"/>
      <c r="RIT39" s="19"/>
      <c r="RIU39" s="19"/>
      <c r="RIV39" s="19"/>
      <c r="RIW39" s="19"/>
      <c r="RIX39" s="19"/>
      <c r="RIY39" s="19"/>
      <c r="RIZ39" s="19"/>
      <c r="RJA39" s="19"/>
      <c r="RJB39" s="19"/>
      <c r="RJC39" s="19"/>
      <c r="RJD39" s="19"/>
      <c r="RJE39" s="19"/>
      <c r="RJF39" s="19"/>
      <c r="RJG39" s="19"/>
      <c r="RJH39" s="19"/>
      <c r="RJI39" s="19"/>
      <c r="RJJ39" s="19"/>
      <c r="RJK39" s="19"/>
      <c r="RJL39" s="19"/>
      <c r="RJM39" s="19"/>
      <c r="RJN39" s="19"/>
      <c r="RJO39" s="19"/>
      <c r="RJP39" s="19"/>
      <c r="RJQ39" s="19"/>
      <c r="RJR39" s="19"/>
      <c r="RJS39" s="19"/>
      <c r="RJT39" s="19"/>
      <c r="RJU39" s="19"/>
      <c r="RJV39" s="19"/>
      <c r="RJW39" s="19"/>
      <c r="RJX39" s="19"/>
      <c r="RJY39" s="19"/>
      <c r="RJZ39" s="19"/>
      <c r="RKA39" s="19"/>
      <c r="RKB39" s="19"/>
      <c r="RKC39" s="19"/>
      <c r="RKD39" s="19"/>
      <c r="RKE39" s="19"/>
      <c r="RKF39" s="19"/>
      <c r="RKG39" s="19"/>
      <c r="RKH39" s="19"/>
      <c r="RKI39" s="19"/>
      <c r="RKJ39" s="19"/>
      <c r="RKK39" s="19"/>
      <c r="RKL39" s="19"/>
      <c r="RKM39" s="19"/>
      <c r="RKN39" s="19"/>
      <c r="RKO39" s="19"/>
      <c r="RKP39" s="19"/>
      <c r="RKQ39" s="19"/>
      <c r="RKR39" s="19"/>
      <c r="RKS39" s="19"/>
      <c r="RKT39" s="19"/>
      <c r="RKU39" s="19"/>
      <c r="RKV39" s="19"/>
      <c r="RKW39" s="19"/>
      <c r="RKX39" s="19"/>
      <c r="RKY39" s="19"/>
      <c r="RKZ39" s="19"/>
      <c r="RLA39" s="19"/>
      <c r="RLB39" s="19"/>
      <c r="RLC39" s="19"/>
      <c r="RLD39" s="19"/>
      <c r="RLE39" s="19"/>
      <c r="RLF39" s="19"/>
      <c r="RLG39" s="19"/>
      <c r="RLH39" s="19"/>
      <c r="RLI39" s="19"/>
      <c r="RLJ39" s="19"/>
      <c r="RLK39" s="19"/>
      <c r="RLL39" s="19"/>
      <c r="RLM39" s="19"/>
      <c r="RLN39" s="19"/>
      <c r="RLO39" s="19"/>
      <c r="RLP39" s="19"/>
      <c r="RLQ39" s="19"/>
      <c r="RLR39" s="19"/>
      <c r="RLS39" s="19"/>
      <c r="RLT39" s="19"/>
      <c r="RLU39" s="19"/>
      <c r="RLV39" s="19"/>
      <c r="RLW39" s="19"/>
      <c r="RLX39" s="19"/>
      <c r="RLY39" s="19"/>
      <c r="RLZ39" s="19"/>
      <c r="RMA39" s="19"/>
      <c r="RMB39" s="19"/>
      <c r="RMC39" s="19"/>
      <c r="RMD39" s="19"/>
      <c r="RME39" s="19"/>
      <c r="RMF39" s="19"/>
      <c r="RMG39" s="19"/>
      <c r="RMH39" s="19"/>
      <c r="RMI39" s="19"/>
      <c r="RMJ39" s="19"/>
      <c r="RMK39" s="19"/>
      <c r="RML39" s="19"/>
      <c r="RMM39" s="19"/>
      <c r="RMN39" s="19"/>
      <c r="RMO39" s="19"/>
      <c r="RMP39" s="19"/>
      <c r="RMQ39" s="19"/>
      <c r="RMR39" s="19"/>
      <c r="RMS39" s="19"/>
      <c r="RMT39" s="19"/>
      <c r="RMU39" s="19"/>
      <c r="RMV39" s="19"/>
      <c r="RMW39" s="19"/>
      <c r="RMX39" s="19"/>
      <c r="RMY39" s="19"/>
      <c r="RMZ39" s="19"/>
      <c r="RNA39" s="19"/>
      <c r="RNB39" s="19"/>
      <c r="RNC39" s="19"/>
      <c r="RND39" s="19"/>
      <c r="RNE39" s="19"/>
      <c r="RNF39" s="19"/>
      <c r="RNG39" s="19"/>
      <c r="RNH39" s="19"/>
      <c r="RNI39" s="19"/>
      <c r="RNJ39" s="19"/>
      <c r="RNK39" s="19"/>
      <c r="RNL39" s="19"/>
      <c r="RNM39" s="19"/>
      <c r="RNN39" s="19"/>
      <c r="RNO39" s="19"/>
      <c r="RNP39" s="19"/>
      <c r="RNQ39" s="19"/>
      <c r="RNR39" s="19"/>
      <c r="RNS39" s="19"/>
      <c r="RNT39" s="19"/>
      <c r="RNU39" s="19"/>
      <c r="RNV39" s="19"/>
      <c r="RNW39" s="19"/>
      <c r="RNX39" s="19"/>
      <c r="RNY39" s="19"/>
      <c r="RNZ39" s="19"/>
      <c r="ROA39" s="19"/>
      <c r="ROB39" s="19"/>
      <c r="ROC39" s="19"/>
      <c r="ROD39" s="19"/>
      <c r="ROE39" s="19"/>
      <c r="ROF39" s="19"/>
      <c r="ROG39" s="19"/>
      <c r="ROH39" s="19"/>
      <c r="ROI39" s="19"/>
      <c r="ROJ39" s="19"/>
      <c r="ROK39" s="19"/>
      <c r="ROL39" s="19"/>
      <c r="ROM39" s="19"/>
      <c r="RON39" s="19"/>
      <c r="ROO39" s="19"/>
      <c r="ROP39" s="19"/>
      <c r="ROQ39" s="19"/>
      <c r="ROR39" s="19"/>
      <c r="ROS39" s="19"/>
      <c r="ROT39" s="19"/>
      <c r="ROU39" s="19"/>
      <c r="ROV39" s="19"/>
      <c r="ROW39" s="19"/>
      <c r="ROX39" s="19"/>
      <c r="ROY39" s="19"/>
      <c r="ROZ39" s="19"/>
      <c r="RPA39" s="19"/>
      <c r="RPB39" s="19"/>
      <c r="RPC39" s="19"/>
      <c r="RPD39" s="19"/>
      <c r="RPE39" s="19"/>
      <c r="RPF39" s="19"/>
      <c r="RPG39" s="19"/>
      <c r="RPH39" s="19"/>
      <c r="RPI39" s="19"/>
      <c r="RPJ39" s="19"/>
      <c r="RPK39" s="19"/>
      <c r="RPL39" s="19"/>
      <c r="RPM39" s="19"/>
      <c r="RPN39" s="19"/>
      <c r="RPO39" s="19"/>
      <c r="RPP39" s="19"/>
      <c r="RPQ39" s="19"/>
      <c r="RPR39" s="19"/>
      <c r="RPS39" s="19"/>
      <c r="RPT39" s="19"/>
      <c r="RPU39" s="19"/>
      <c r="RPV39" s="19"/>
      <c r="RPW39" s="19"/>
      <c r="RPX39" s="19"/>
      <c r="RPY39" s="19"/>
      <c r="RPZ39" s="19"/>
      <c r="RQA39" s="19"/>
      <c r="RQB39" s="19"/>
      <c r="RQC39" s="19"/>
      <c r="RQD39" s="19"/>
      <c r="RQE39" s="19"/>
      <c r="RQF39" s="19"/>
      <c r="RQG39" s="19"/>
      <c r="RQH39" s="19"/>
      <c r="RQI39" s="19"/>
      <c r="RQJ39" s="19"/>
      <c r="RQK39" s="19"/>
      <c r="RQL39" s="19"/>
      <c r="RQM39" s="19"/>
      <c r="RQN39" s="19"/>
      <c r="RQO39" s="19"/>
      <c r="RQP39" s="19"/>
      <c r="RQQ39" s="19"/>
      <c r="RQR39" s="19"/>
      <c r="RQS39" s="19"/>
      <c r="RQT39" s="19"/>
      <c r="RQU39" s="19"/>
      <c r="RQV39" s="19"/>
      <c r="RQW39" s="19"/>
      <c r="RQX39" s="19"/>
      <c r="RQY39" s="19"/>
      <c r="RQZ39" s="19"/>
      <c r="RRA39" s="19"/>
      <c r="RRB39" s="19"/>
      <c r="RRC39" s="19"/>
      <c r="RRD39" s="19"/>
      <c r="RRE39" s="19"/>
      <c r="RRF39" s="19"/>
      <c r="RRG39" s="19"/>
      <c r="RRH39" s="19"/>
      <c r="RRI39" s="19"/>
      <c r="RRJ39" s="19"/>
      <c r="RRK39" s="19"/>
      <c r="RRL39" s="19"/>
      <c r="RRM39" s="19"/>
      <c r="RRN39" s="19"/>
      <c r="RRO39" s="19"/>
      <c r="RRP39" s="19"/>
      <c r="RRQ39" s="19"/>
      <c r="RRR39" s="19"/>
      <c r="RRS39" s="19"/>
      <c r="RRT39" s="19"/>
      <c r="RRU39" s="19"/>
      <c r="RRV39" s="19"/>
      <c r="RRW39" s="19"/>
      <c r="RRX39" s="19"/>
      <c r="RRY39" s="19"/>
      <c r="RRZ39" s="19"/>
      <c r="RSA39" s="19"/>
      <c r="RSB39" s="19"/>
      <c r="RSC39" s="19"/>
      <c r="RSD39" s="19"/>
      <c r="RSE39" s="19"/>
      <c r="RSF39" s="19"/>
      <c r="RSG39" s="19"/>
      <c r="RSH39" s="19"/>
      <c r="RSI39" s="19"/>
      <c r="RSJ39" s="19"/>
      <c r="RSK39" s="19"/>
      <c r="RSL39" s="19"/>
      <c r="RSM39" s="19"/>
      <c r="RSN39" s="19"/>
      <c r="RSO39" s="19"/>
      <c r="RSP39" s="19"/>
      <c r="RSQ39" s="19"/>
      <c r="RSR39" s="19"/>
      <c r="RSS39" s="19"/>
      <c r="RST39" s="19"/>
      <c r="RSU39" s="19"/>
      <c r="RSV39" s="19"/>
      <c r="RSW39" s="19"/>
      <c r="RSX39" s="19"/>
      <c r="RSY39" s="19"/>
      <c r="RSZ39" s="19"/>
      <c r="RTA39" s="19"/>
      <c r="RTB39" s="19"/>
      <c r="RTC39" s="19"/>
      <c r="RTD39" s="19"/>
      <c r="RTE39" s="19"/>
      <c r="RTF39" s="19"/>
      <c r="RTG39" s="19"/>
      <c r="RTH39" s="19"/>
      <c r="RTI39" s="19"/>
      <c r="RTJ39" s="19"/>
      <c r="RTK39" s="19"/>
      <c r="RTL39" s="19"/>
      <c r="RTM39" s="19"/>
      <c r="RTN39" s="19"/>
      <c r="RTO39" s="19"/>
      <c r="RTP39" s="19"/>
      <c r="RTQ39" s="19"/>
      <c r="RTR39" s="19"/>
      <c r="RTS39" s="19"/>
      <c r="RTT39" s="19"/>
      <c r="RTU39" s="19"/>
      <c r="RTV39" s="19"/>
      <c r="RTW39" s="19"/>
      <c r="RTX39" s="19"/>
      <c r="RTY39" s="19"/>
      <c r="RTZ39" s="19"/>
      <c r="RUA39" s="19"/>
      <c r="RUB39" s="19"/>
      <c r="RUC39" s="19"/>
      <c r="RUD39" s="19"/>
      <c r="RUE39" s="19"/>
      <c r="RUF39" s="19"/>
      <c r="RUG39" s="19"/>
      <c r="RUH39" s="19"/>
      <c r="RUI39" s="19"/>
      <c r="RUJ39" s="19"/>
      <c r="RUK39" s="19"/>
      <c r="RUL39" s="19"/>
      <c r="RUM39" s="19"/>
      <c r="RUN39" s="19"/>
      <c r="RUO39" s="19"/>
      <c r="RUP39" s="19"/>
      <c r="RUQ39" s="19"/>
      <c r="RUR39" s="19"/>
      <c r="RUS39" s="19"/>
      <c r="RUT39" s="19"/>
      <c r="RUU39" s="19"/>
      <c r="RUV39" s="19"/>
      <c r="RUW39" s="19"/>
      <c r="RUX39" s="19"/>
      <c r="RUY39" s="19"/>
      <c r="RUZ39" s="19"/>
      <c r="RVA39" s="19"/>
      <c r="RVB39" s="19"/>
      <c r="RVC39" s="19"/>
      <c r="RVD39" s="19"/>
      <c r="RVE39" s="19"/>
      <c r="RVF39" s="19"/>
      <c r="RVG39" s="19"/>
      <c r="RVH39" s="19"/>
      <c r="RVI39" s="19"/>
      <c r="RVJ39" s="19"/>
      <c r="RVK39" s="19"/>
      <c r="RVL39" s="19"/>
      <c r="RVM39" s="19"/>
      <c r="RVN39" s="19"/>
      <c r="RVO39" s="19"/>
      <c r="RVP39" s="19"/>
      <c r="RVQ39" s="19"/>
      <c r="RVR39" s="19"/>
      <c r="RVS39" s="19"/>
      <c r="RVT39" s="19"/>
      <c r="RVU39" s="19"/>
      <c r="RVV39" s="19"/>
      <c r="RVW39" s="19"/>
      <c r="RVX39" s="19"/>
      <c r="RVY39" s="19"/>
      <c r="RVZ39" s="19"/>
      <c r="RWA39" s="19"/>
      <c r="RWB39" s="19"/>
      <c r="RWC39" s="19"/>
      <c r="RWD39" s="19"/>
      <c r="RWE39" s="19"/>
      <c r="RWF39" s="19"/>
      <c r="RWG39" s="19"/>
      <c r="RWH39" s="19"/>
      <c r="RWI39" s="19"/>
      <c r="RWJ39" s="19"/>
      <c r="RWK39" s="19"/>
      <c r="RWL39" s="19"/>
      <c r="RWM39" s="19"/>
      <c r="RWN39" s="19"/>
      <c r="RWO39" s="19"/>
      <c r="RWP39" s="19"/>
      <c r="RWQ39" s="19"/>
      <c r="RWR39" s="19"/>
      <c r="RWS39" s="19"/>
      <c r="RWT39" s="19"/>
      <c r="RWU39" s="19"/>
      <c r="RWV39" s="19"/>
      <c r="RWW39" s="19"/>
      <c r="RWX39" s="19"/>
      <c r="RWY39" s="19"/>
      <c r="RWZ39" s="19"/>
      <c r="RXA39" s="19"/>
      <c r="RXB39" s="19"/>
      <c r="RXC39" s="19"/>
      <c r="RXD39" s="19"/>
      <c r="RXE39" s="19"/>
      <c r="RXF39" s="19"/>
      <c r="RXG39" s="19"/>
      <c r="RXH39" s="19"/>
      <c r="RXI39" s="19"/>
      <c r="RXJ39" s="19"/>
      <c r="RXK39" s="19"/>
      <c r="RXL39" s="19"/>
      <c r="RXM39" s="19"/>
      <c r="RXN39" s="19"/>
      <c r="RXO39" s="19"/>
      <c r="RXP39" s="19"/>
      <c r="RXQ39" s="19"/>
      <c r="RXR39" s="19"/>
      <c r="RXS39" s="19"/>
      <c r="RXT39" s="19"/>
      <c r="RXU39" s="19"/>
      <c r="RXV39" s="19"/>
      <c r="RXW39" s="19"/>
      <c r="RXX39" s="19"/>
      <c r="RXY39" s="19"/>
      <c r="RXZ39" s="19"/>
      <c r="RYA39" s="19"/>
      <c r="RYB39" s="19"/>
      <c r="RYC39" s="19"/>
      <c r="RYD39" s="19"/>
      <c r="RYE39" s="19"/>
      <c r="RYF39" s="19"/>
      <c r="RYG39" s="19"/>
      <c r="RYH39" s="19"/>
      <c r="RYI39" s="19"/>
      <c r="RYJ39" s="19"/>
      <c r="RYK39" s="19"/>
      <c r="RYL39" s="19"/>
      <c r="RYM39" s="19"/>
      <c r="RYN39" s="19"/>
      <c r="RYO39" s="19"/>
      <c r="RYP39" s="19"/>
      <c r="RYQ39" s="19"/>
      <c r="RYR39" s="19"/>
      <c r="RYS39" s="19"/>
      <c r="RYT39" s="19"/>
      <c r="RYU39" s="19"/>
      <c r="RYV39" s="19"/>
      <c r="RYW39" s="19"/>
      <c r="RYX39" s="19"/>
      <c r="RYY39" s="19"/>
      <c r="RYZ39" s="19"/>
      <c r="RZA39" s="19"/>
      <c r="RZB39" s="19"/>
      <c r="RZC39" s="19"/>
      <c r="RZD39" s="19"/>
      <c r="RZE39" s="19"/>
      <c r="RZF39" s="19"/>
      <c r="RZG39" s="19"/>
      <c r="RZH39" s="19"/>
      <c r="RZI39" s="19"/>
      <c r="RZJ39" s="19"/>
      <c r="RZK39" s="19"/>
      <c r="RZL39" s="19"/>
      <c r="RZM39" s="19"/>
      <c r="RZN39" s="19"/>
      <c r="RZO39" s="19"/>
      <c r="RZP39" s="19"/>
      <c r="RZQ39" s="19"/>
      <c r="RZR39" s="19"/>
      <c r="RZS39" s="19"/>
      <c r="RZT39" s="19"/>
      <c r="RZU39" s="19"/>
      <c r="RZV39" s="19"/>
      <c r="RZW39" s="19"/>
      <c r="RZX39" s="19"/>
      <c r="RZY39" s="19"/>
      <c r="RZZ39" s="19"/>
      <c r="SAA39" s="19"/>
      <c r="SAB39" s="19"/>
      <c r="SAC39" s="19"/>
      <c r="SAD39" s="19"/>
      <c r="SAE39" s="19"/>
      <c r="SAF39" s="19"/>
      <c r="SAG39" s="19"/>
      <c r="SAH39" s="19"/>
      <c r="SAI39" s="19"/>
      <c r="SAJ39" s="19"/>
      <c r="SAK39" s="19"/>
      <c r="SAL39" s="19"/>
      <c r="SAM39" s="19"/>
      <c r="SAN39" s="19"/>
      <c r="SAO39" s="19"/>
      <c r="SAP39" s="19"/>
      <c r="SAQ39" s="19"/>
      <c r="SAR39" s="19"/>
      <c r="SAS39" s="19"/>
      <c r="SAT39" s="19"/>
      <c r="SAU39" s="19"/>
      <c r="SAV39" s="19"/>
      <c r="SAW39" s="19"/>
      <c r="SAX39" s="19"/>
      <c r="SAY39" s="19"/>
      <c r="SAZ39" s="19"/>
      <c r="SBA39" s="19"/>
      <c r="SBB39" s="19"/>
      <c r="SBC39" s="19"/>
      <c r="SBD39" s="19"/>
      <c r="SBE39" s="19"/>
      <c r="SBF39" s="19"/>
      <c r="SBG39" s="19"/>
      <c r="SBH39" s="19"/>
      <c r="SBI39" s="19"/>
      <c r="SBJ39" s="19"/>
      <c r="SBK39" s="19"/>
      <c r="SBL39" s="19"/>
      <c r="SBM39" s="19"/>
      <c r="SBN39" s="19"/>
      <c r="SBO39" s="19"/>
      <c r="SBP39" s="19"/>
      <c r="SBQ39" s="19"/>
      <c r="SBR39" s="19"/>
      <c r="SBS39" s="19"/>
      <c r="SBT39" s="19"/>
      <c r="SBU39" s="19"/>
      <c r="SBV39" s="19"/>
      <c r="SBW39" s="19"/>
      <c r="SBX39" s="19"/>
      <c r="SBY39" s="19"/>
      <c r="SBZ39" s="19"/>
      <c r="SCA39" s="19"/>
      <c r="SCB39" s="19"/>
      <c r="SCC39" s="19"/>
      <c r="SCD39" s="19"/>
      <c r="SCE39" s="19"/>
      <c r="SCF39" s="19"/>
      <c r="SCG39" s="19"/>
      <c r="SCH39" s="19"/>
      <c r="SCI39" s="19"/>
      <c r="SCJ39" s="19"/>
      <c r="SCK39" s="19"/>
      <c r="SCL39" s="19"/>
      <c r="SCM39" s="19"/>
      <c r="SCN39" s="19"/>
      <c r="SCO39" s="19"/>
      <c r="SCP39" s="19"/>
      <c r="SCQ39" s="19"/>
      <c r="SCR39" s="19"/>
      <c r="SCS39" s="19"/>
      <c r="SCT39" s="19"/>
      <c r="SCU39" s="19"/>
      <c r="SCV39" s="19"/>
      <c r="SCW39" s="19"/>
      <c r="SCX39" s="19"/>
      <c r="SCY39" s="19"/>
      <c r="SCZ39" s="19"/>
      <c r="SDA39" s="19"/>
      <c r="SDB39" s="19"/>
      <c r="SDC39" s="19"/>
      <c r="SDD39" s="19"/>
      <c r="SDE39" s="19"/>
      <c r="SDF39" s="19"/>
      <c r="SDG39" s="19"/>
      <c r="SDH39" s="19"/>
      <c r="SDI39" s="19"/>
      <c r="SDJ39" s="19"/>
      <c r="SDK39" s="19"/>
      <c r="SDL39" s="19"/>
      <c r="SDM39" s="19"/>
      <c r="SDN39" s="19"/>
      <c r="SDO39" s="19"/>
      <c r="SDP39" s="19"/>
      <c r="SDQ39" s="19"/>
      <c r="SDR39" s="19"/>
      <c r="SDS39" s="19"/>
      <c r="SDT39" s="19"/>
      <c r="SDU39" s="19"/>
      <c r="SDV39" s="19"/>
      <c r="SDW39" s="19"/>
      <c r="SDX39" s="19"/>
      <c r="SDY39" s="19"/>
      <c r="SDZ39" s="19"/>
      <c r="SEA39" s="19"/>
      <c r="SEB39" s="19"/>
      <c r="SEC39" s="19"/>
      <c r="SED39" s="19"/>
      <c r="SEE39" s="19"/>
      <c r="SEF39" s="19"/>
      <c r="SEG39" s="19"/>
      <c r="SEH39" s="19"/>
      <c r="SEI39" s="19"/>
      <c r="SEJ39" s="19"/>
      <c r="SEK39" s="19"/>
      <c r="SEL39" s="19"/>
      <c r="SEM39" s="19"/>
      <c r="SEN39" s="19"/>
      <c r="SEO39" s="19"/>
      <c r="SEP39" s="19"/>
      <c r="SEQ39" s="19"/>
      <c r="SER39" s="19"/>
      <c r="SES39" s="19"/>
      <c r="SET39" s="19"/>
      <c r="SEU39" s="19"/>
      <c r="SEV39" s="19"/>
      <c r="SEW39" s="19"/>
      <c r="SEX39" s="19"/>
      <c r="SEY39" s="19"/>
      <c r="SEZ39" s="19"/>
      <c r="SFA39" s="19"/>
      <c r="SFB39" s="19"/>
      <c r="SFC39" s="19"/>
      <c r="SFD39" s="19"/>
      <c r="SFE39" s="19"/>
      <c r="SFF39" s="19"/>
      <c r="SFG39" s="19"/>
      <c r="SFH39" s="19"/>
      <c r="SFI39" s="19"/>
      <c r="SFJ39" s="19"/>
      <c r="SFK39" s="19"/>
      <c r="SFL39" s="19"/>
      <c r="SFM39" s="19"/>
      <c r="SFN39" s="19"/>
      <c r="SFO39" s="19"/>
      <c r="SFP39" s="19"/>
      <c r="SFQ39" s="19"/>
      <c r="SFR39" s="19"/>
      <c r="SFS39" s="19"/>
      <c r="SFT39" s="19"/>
      <c r="SFU39" s="19"/>
      <c r="SFV39" s="19"/>
      <c r="SFW39" s="19"/>
      <c r="SFX39" s="19"/>
      <c r="SFY39" s="19"/>
      <c r="SFZ39" s="19"/>
      <c r="SGA39" s="19"/>
      <c r="SGB39" s="19"/>
      <c r="SGC39" s="19"/>
      <c r="SGD39" s="19"/>
      <c r="SGE39" s="19"/>
      <c r="SGF39" s="19"/>
      <c r="SGG39" s="19"/>
      <c r="SGH39" s="19"/>
      <c r="SGI39" s="19"/>
      <c r="SGJ39" s="19"/>
      <c r="SGK39" s="19"/>
      <c r="SGL39" s="19"/>
      <c r="SGM39" s="19"/>
      <c r="SGN39" s="19"/>
      <c r="SGO39" s="19"/>
      <c r="SGP39" s="19"/>
      <c r="SGQ39" s="19"/>
      <c r="SGR39" s="19"/>
      <c r="SGS39" s="19"/>
      <c r="SGT39" s="19"/>
      <c r="SGU39" s="19"/>
      <c r="SGV39" s="19"/>
      <c r="SGW39" s="19"/>
      <c r="SGX39" s="19"/>
      <c r="SGY39" s="19"/>
      <c r="SGZ39" s="19"/>
      <c r="SHA39" s="19"/>
      <c r="SHB39" s="19"/>
      <c r="SHC39" s="19"/>
      <c r="SHD39" s="19"/>
      <c r="SHE39" s="19"/>
      <c r="SHF39" s="19"/>
      <c r="SHG39" s="19"/>
      <c r="SHH39" s="19"/>
      <c r="SHI39" s="19"/>
      <c r="SHJ39" s="19"/>
      <c r="SHK39" s="19"/>
      <c r="SHL39" s="19"/>
      <c r="SHM39" s="19"/>
      <c r="SHN39" s="19"/>
      <c r="SHO39" s="19"/>
      <c r="SHP39" s="19"/>
      <c r="SHQ39" s="19"/>
      <c r="SHR39" s="19"/>
      <c r="SHS39" s="19"/>
      <c r="SHT39" s="19"/>
      <c r="SHU39" s="19"/>
      <c r="SHV39" s="19"/>
      <c r="SHW39" s="19"/>
      <c r="SHX39" s="19"/>
      <c r="SHY39" s="19"/>
      <c r="SHZ39" s="19"/>
      <c r="SIA39" s="19"/>
      <c r="SIB39" s="19"/>
      <c r="SIC39" s="19"/>
      <c r="SID39" s="19"/>
      <c r="SIE39" s="19"/>
      <c r="SIF39" s="19"/>
      <c r="SIG39" s="19"/>
      <c r="SIH39" s="19"/>
      <c r="SII39" s="19"/>
      <c r="SIJ39" s="19"/>
      <c r="SIK39" s="19"/>
      <c r="SIL39" s="19"/>
      <c r="SIM39" s="19"/>
      <c r="SIN39" s="19"/>
      <c r="SIO39" s="19"/>
      <c r="SIP39" s="19"/>
      <c r="SIQ39" s="19"/>
      <c r="SIR39" s="19"/>
      <c r="SIS39" s="19"/>
      <c r="SIT39" s="19"/>
      <c r="SIU39" s="19"/>
      <c r="SIV39" s="19"/>
      <c r="SIW39" s="19"/>
      <c r="SIX39" s="19"/>
      <c r="SIY39" s="19"/>
      <c r="SIZ39" s="19"/>
      <c r="SJA39" s="19"/>
      <c r="SJB39" s="19"/>
      <c r="SJC39" s="19"/>
      <c r="SJD39" s="19"/>
      <c r="SJE39" s="19"/>
      <c r="SJF39" s="19"/>
      <c r="SJG39" s="19"/>
      <c r="SJH39" s="19"/>
      <c r="SJI39" s="19"/>
      <c r="SJJ39" s="19"/>
      <c r="SJK39" s="19"/>
      <c r="SJL39" s="19"/>
      <c r="SJM39" s="19"/>
      <c r="SJN39" s="19"/>
      <c r="SJO39" s="19"/>
      <c r="SJP39" s="19"/>
      <c r="SJQ39" s="19"/>
      <c r="SJR39" s="19"/>
      <c r="SJS39" s="19"/>
      <c r="SJT39" s="19"/>
      <c r="SJU39" s="19"/>
      <c r="SJV39" s="19"/>
      <c r="SJW39" s="19"/>
      <c r="SJX39" s="19"/>
      <c r="SJY39" s="19"/>
      <c r="SJZ39" s="19"/>
      <c r="SKA39" s="19"/>
      <c r="SKB39" s="19"/>
      <c r="SKC39" s="19"/>
      <c r="SKD39" s="19"/>
      <c r="SKE39" s="19"/>
      <c r="SKF39" s="19"/>
      <c r="SKG39" s="19"/>
      <c r="SKH39" s="19"/>
      <c r="SKI39" s="19"/>
      <c r="SKJ39" s="19"/>
      <c r="SKK39" s="19"/>
      <c r="SKL39" s="19"/>
      <c r="SKM39" s="19"/>
      <c r="SKN39" s="19"/>
      <c r="SKO39" s="19"/>
      <c r="SKP39" s="19"/>
      <c r="SKQ39" s="19"/>
      <c r="SKR39" s="19"/>
      <c r="SKS39" s="19"/>
      <c r="SKT39" s="19"/>
      <c r="SKU39" s="19"/>
      <c r="SKV39" s="19"/>
      <c r="SKW39" s="19"/>
      <c r="SKX39" s="19"/>
      <c r="SKY39" s="19"/>
      <c r="SKZ39" s="19"/>
      <c r="SLA39" s="19"/>
      <c r="SLB39" s="19"/>
      <c r="SLC39" s="19"/>
      <c r="SLD39" s="19"/>
      <c r="SLE39" s="19"/>
      <c r="SLF39" s="19"/>
      <c r="SLG39" s="19"/>
      <c r="SLH39" s="19"/>
      <c r="SLI39" s="19"/>
      <c r="SLJ39" s="19"/>
      <c r="SLK39" s="19"/>
      <c r="SLL39" s="19"/>
      <c r="SLM39" s="19"/>
      <c r="SLN39" s="19"/>
      <c r="SLO39" s="19"/>
      <c r="SLP39" s="19"/>
      <c r="SLQ39" s="19"/>
      <c r="SLR39" s="19"/>
      <c r="SLS39" s="19"/>
      <c r="SLT39" s="19"/>
      <c r="SLU39" s="19"/>
      <c r="SLV39" s="19"/>
      <c r="SLW39" s="19"/>
      <c r="SLX39" s="19"/>
      <c r="SLY39" s="19"/>
      <c r="SLZ39" s="19"/>
      <c r="SMA39" s="19"/>
      <c r="SMB39" s="19"/>
      <c r="SMC39" s="19"/>
      <c r="SMD39" s="19"/>
      <c r="SME39" s="19"/>
      <c r="SMF39" s="19"/>
      <c r="SMG39" s="19"/>
      <c r="SMH39" s="19"/>
      <c r="SMI39" s="19"/>
      <c r="SMJ39" s="19"/>
      <c r="SMK39" s="19"/>
      <c r="SML39" s="19"/>
      <c r="SMM39" s="19"/>
      <c r="SMN39" s="19"/>
      <c r="SMO39" s="19"/>
      <c r="SMP39" s="19"/>
      <c r="SMQ39" s="19"/>
      <c r="SMR39" s="19"/>
      <c r="SMS39" s="19"/>
      <c r="SMT39" s="19"/>
      <c r="SMU39" s="19"/>
      <c r="SMV39" s="19"/>
      <c r="SMW39" s="19"/>
      <c r="SMX39" s="19"/>
      <c r="SMY39" s="19"/>
      <c r="SMZ39" s="19"/>
      <c r="SNA39" s="19"/>
      <c r="SNB39" s="19"/>
      <c r="SNC39" s="19"/>
      <c r="SND39" s="19"/>
      <c r="SNE39" s="19"/>
      <c r="SNF39" s="19"/>
      <c r="SNG39" s="19"/>
      <c r="SNH39" s="19"/>
      <c r="SNI39" s="19"/>
      <c r="SNJ39" s="19"/>
      <c r="SNK39" s="19"/>
      <c r="SNL39" s="19"/>
      <c r="SNM39" s="19"/>
      <c r="SNN39" s="19"/>
      <c r="SNO39" s="19"/>
      <c r="SNP39" s="19"/>
      <c r="SNQ39" s="19"/>
      <c r="SNR39" s="19"/>
      <c r="SNS39" s="19"/>
      <c r="SNT39" s="19"/>
      <c r="SNU39" s="19"/>
      <c r="SNV39" s="19"/>
      <c r="SNW39" s="19"/>
      <c r="SNX39" s="19"/>
      <c r="SNY39" s="19"/>
      <c r="SNZ39" s="19"/>
      <c r="SOA39" s="19"/>
      <c r="SOB39" s="19"/>
      <c r="SOC39" s="19"/>
      <c r="SOD39" s="19"/>
      <c r="SOE39" s="19"/>
      <c r="SOF39" s="19"/>
      <c r="SOG39" s="19"/>
      <c r="SOH39" s="19"/>
      <c r="SOI39" s="19"/>
      <c r="SOJ39" s="19"/>
      <c r="SOK39" s="19"/>
      <c r="SOL39" s="19"/>
      <c r="SOM39" s="19"/>
      <c r="SON39" s="19"/>
      <c r="SOO39" s="19"/>
      <c r="SOP39" s="19"/>
      <c r="SOQ39" s="19"/>
      <c r="SOR39" s="19"/>
      <c r="SOS39" s="19"/>
      <c r="SOT39" s="19"/>
      <c r="SOU39" s="19"/>
      <c r="SOV39" s="19"/>
      <c r="SOW39" s="19"/>
      <c r="SOX39" s="19"/>
      <c r="SOY39" s="19"/>
      <c r="SOZ39" s="19"/>
      <c r="SPA39" s="19"/>
      <c r="SPB39" s="19"/>
      <c r="SPC39" s="19"/>
      <c r="SPD39" s="19"/>
      <c r="SPE39" s="19"/>
      <c r="SPF39" s="19"/>
      <c r="SPG39" s="19"/>
      <c r="SPH39" s="19"/>
      <c r="SPI39" s="19"/>
      <c r="SPJ39" s="19"/>
      <c r="SPK39" s="19"/>
      <c r="SPL39" s="19"/>
      <c r="SPM39" s="19"/>
      <c r="SPN39" s="19"/>
      <c r="SPO39" s="19"/>
      <c r="SPP39" s="19"/>
      <c r="SPQ39" s="19"/>
      <c r="SPR39" s="19"/>
      <c r="SPS39" s="19"/>
      <c r="SPT39" s="19"/>
      <c r="SPU39" s="19"/>
      <c r="SPV39" s="19"/>
      <c r="SPW39" s="19"/>
      <c r="SPX39" s="19"/>
      <c r="SPY39" s="19"/>
      <c r="SPZ39" s="19"/>
      <c r="SQA39" s="19"/>
      <c r="SQB39" s="19"/>
      <c r="SQC39" s="19"/>
      <c r="SQD39" s="19"/>
      <c r="SQE39" s="19"/>
      <c r="SQF39" s="19"/>
      <c r="SQG39" s="19"/>
      <c r="SQH39" s="19"/>
      <c r="SQI39" s="19"/>
      <c r="SQJ39" s="19"/>
      <c r="SQK39" s="19"/>
      <c r="SQL39" s="19"/>
      <c r="SQM39" s="19"/>
      <c r="SQN39" s="19"/>
      <c r="SQO39" s="19"/>
      <c r="SQP39" s="19"/>
      <c r="SQQ39" s="19"/>
      <c r="SQR39" s="19"/>
      <c r="SQS39" s="19"/>
      <c r="SQT39" s="19"/>
      <c r="SQU39" s="19"/>
      <c r="SQV39" s="19"/>
      <c r="SQW39" s="19"/>
      <c r="SQX39" s="19"/>
      <c r="SQY39" s="19"/>
      <c r="SQZ39" s="19"/>
      <c r="SRA39" s="19"/>
      <c r="SRB39" s="19"/>
      <c r="SRC39" s="19"/>
      <c r="SRD39" s="19"/>
      <c r="SRE39" s="19"/>
      <c r="SRF39" s="19"/>
      <c r="SRG39" s="19"/>
      <c r="SRH39" s="19"/>
      <c r="SRI39" s="19"/>
      <c r="SRJ39" s="19"/>
      <c r="SRK39" s="19"/>
      <c r="SRL39" s="19"/>
      <c r="SRM39" s="19"/>
      <c r="SRN39" s="19"/>
      <c r="SRO39" s="19"/>
      <c r="SRP39" s="19"/>
      <c r="SRQ39" s="19"/>
      <c r="SRR39" s="19"/>
      <c r="SRS39" s="19"/>
      <c r="SRT39" s="19"/>
      <c r="SRU39" s="19"/>
      <c r="SRV39" s="19"/>
      <c r="SRW39" s="19"/>
      <c r="SRX39" s="19"/>
      <c r="SRY39" s="19"/>
      <c r="SRZ39" s="19"/>
      <c r="SSA39" s="19"/>
      <c r="SSB39" s="19"/>
      <c r="SSC39" s="19"/>
      <c r="SSD39" s="19"/>
      <c r="SSE39" s="19"/>
      <c r="SSF39" s="19"/>
      <c r="SSG39" s="19"/>
      <c r="SSH39" s="19"/>
      <c r="SSI39" s="19"/>
      <c r="SSJ39" s="19"/>
      <c r="SSK39" s="19"/>
      <c r="SSL39" s="19"/>
      <c r="SSM39" s="19"/>
      <c r="SSN39" s="19"/>
      <c r="SSO39" s="19"/>
      <c r="SSP39" s="19"/>
      <c r="SSQ39" s="19"/>
      <c r="SSR39" s="19"/>
      <c r="SSS39" s="19"/>
      <c r="SST39" s="19"/>
      <c r="SSU39" s="19"/>
      <c r="SSV39" s="19"/>
      <c r="SSW39" s="19"/>
      <c r="SSX39" s="19"/>
      <c r="SSY39" s="19"/>
      <c r="SSZ39" s="19"/>
      <c r="STA39" s="19"/>
      <c r="STB39" s="19"/>
      <c r="STC39" s="19"/>
      <c r="STD39" s="19"/>
      <c r="STE39" s="19"/>
      <c r="STF39" s="19"/>
      <c r="STG39" s="19"/>
      <c r="STH39" s="19"/>
      <c r="STI39" s="19"/>
      <c r="STJ39" s="19"/>
      <c r="STK39" s="19"/>
      <c r="STL39" s="19"/>
      <c r="STM39" s="19"/>
      <c r="STN39" s="19"/>
      <c r="STO39" s="19"/>
      <c r="STP39" s="19"/>
      <c r="STQ39" s="19"/>
      <c r="STR39" s="19"/>
      <c r="STS39" s="19"/>
      <c r="STT39" s="19"/>
      <c r="STU39" s="19"/>
      <c r="STV39" s="19"/>
      <c r="STW39" s="19"/>
      <c r="STX39" s="19"/>
      <c r="STY39" s="19"/>
      <c r="STZ39" s="19"/>
      <c r="SUA39" s="19"/>
      <c r="SUB39" s="19"/>
      <c r="SUC39" s="19"/>
      <c r="SUD39" s="19"/>
      <c r="SUE39" s="19"/>
      <c r="SUF39" s="19"/>
      <c r="SUG39" s="19"/>
      <c r="SUH39" s="19"/>
      <c r="SUI39" s="19"/>
      <c r="SUJ39" s="19"/>
      <c r="SUK39" s="19"/>
      <c r="SUL39" s="19"/>
      <c r="SUM39" s="19"/>
      <c r="SUN39" s="19"/>
      <c r="SUO39" s="19"/>
      <c r="SUP39" s="19"/>
      <c r="SUQ39" s="19"/>
      <c r="SUR39" s="19"/>
      <c r="SUS39" s="19"/>
      <c r="SUT39" s="19"/>
      <c r="SUU39" s="19"/>
      <c r="SUV39" s="19"/>
      <c r="SUW39" s="19"/>
      <c r="SUX39" s="19"/>
      <c r="SUY39" s="19"/>
      <c r="SUZ39" s="19"/>
      <c r="SVA39" s="19"/>
      <c r="SVB39" s="19"/>
      <c r="SVC39" s="19"/>
      <c r="SVD39" s="19"/>
      <c r="SVE39" s="19"/>
      <c r="SVF39" s="19"/>
      <c r="SVG39" s="19"/>
      <c r="SVH39" s="19"/>
      <c r="SVI39" s="19"/>
      <c r="SVJ39" s="19"/>
      <c r="SVK39" s="19"/>
      <c r="SVL39" s="19"/>
      <c r="SVM39" s="19"/>
      <c r="SVN39" s="19"/>
      <c r="SVO39" s="19"/>
      <c r="SVP39" s="19"/>
      <c r="SVQ39" s="19"/>
      <c r="SVR39" s="19"/>
      <c r="SVS39" s="19"/>
      <c r="SVT39" s="19"/>
      <c r="SVU39" s="19"/>
      <c r="SVV39" s="19"/>
      <c r="SVW39" s="19"/>
      <c r="SVX39" s="19"/>
      <c r="SVY39" s="19"/>
      <c r="SVZ39" s="19"/>
      <c r="SWA39" s="19"/>
      <c r="SWB39" s="19"/>
      <c r="SWC39" s="19"/>
      <c r="SWD39" s="19"/>
      <c r="SWE39" s="19"/>
      <c r="SWF39" s="19"/>
      <c r="SWG39" s="19"/>
      <c r="SWH39" s="19"/>
      <c r="SWI39" s="19"/>
      <c r="SWJ39" s="19"/>
      <c r="SWK39" s="19"/>
      <c r="SWL39" s="19"/>
      <c r="SWM39" s="19"/>
      <c r="SWN39" s="19"/>
      <c r="SWO39" s="19"/>
      <c r="SWP39" s="19"/>
      <c r="SWQ39" s="19"/>
      <c r="SWR39" s="19"/>
      <c r="SWS39" s="19"/>
      <c r="SWT39" s="19"/>
      <c r="SWU39" s="19"/>
      <c r="SWV39" s="19"/>
      <c r="SWW39" s="19"/>
      <c r="SWX39" s="19"/>
      <c r="SWY39" s="19"/>
      <c r="SWZ39" s="19"/>
      <c r="SXA39" s="19"/>
      <c r="SXB39" s="19"/>
      <c r="SXC39" s="19"/>
      <c r="SXD39" s="19"/>
      <c r="SXE39" s="19"/>
      <c r="SXF39" s="19"/>
      <c r="SXG39" s="19"/>
      <c r="SXH39" s="19"/>
      <c r="SXI39" s="19"/>
      <c r="SXJ39" s="19"/>
      <c r="SXK39" s="19"/>
      <c r="SXL39" s="19"/>
      <c r="SXM39" s="19"/>
      <c r="SXN39" s="19"/>
      <c r="SXO39" s="19"/>
      <c r="SXP39" s="19"/>
      <c r="SXQ39" s="19"/>
      <c r="SXR39" s="19"/>
      <c r="SXS39" s="19"/>
      <c r="SXT39" s="19"/>
      <c r="SXU39" s="19"/>
      <c r="SXV39" s="19"/>
      <c r="SXW39" s="19"/>
      <c r="SXX39" s="19"/>
      <c r="SXY39" s="19"/>
      <c r="SXZ39" s="19"/>
      <c r="SYA39" s="19"/>
      <c r="SYB39" s="19"/>
      <c r="SYC39" s="19"/>
      <c r="SYD39" s="19"/>
      <c r="SYE39" s="19"/>
      <c r="SYF39" s="19"/>
      <c r="SYG39" s="19"/>
      <c r="SYH39" s="19"/>
      <c r="SYI39" s="19"/>
      <c r="SYJ39" s="19"/>
      <c r="SYK39" s="19"/>
      <c r="SYL39" s="19"/>
      <c r="SYM39" s="19"/>
      <c r="SYN39" s="19"/>
      <c r="SYO39" s="19"/>
      <c r="SYP39" s="19"/>
      <c r="SYQ39" s="19"/>
      <c r="SYR39" s="19"/>
      <c r="SYS39" s="19"/>
      <c r="SYT39" s="19"/>
      <c r="SYU39" s="19"/>
      <c r="SYV39" s="19"/>
      <c r="SYW39" s="19"/>
      <c r="SYX39" s="19"/>
      <c r="SYY39" s="19"/>
      <c r="SYZ39" s="19"/>
      <c r="SZA39" s="19"/>
      <c r="SZB39" s="19"/>
      <c r="SZC39" s="19"/>
      <c r="SZD39" s="19"/>
      <c r="SZE39" s="19"/>
      <c r="SZF39" s="19"/>
      <c r="SZG39" s="19"/>
      <c r="SZH39" s="19"/>
      <c r="SZI39" s="19"/>
      <c r="SZJ39" s="19"/>
      <c r="SZK39" s="19"/>
      <c r="SZL39" s="19"/>
      <c r="SZM39" s="19"/>
      <c r="SZN39" s="19"/>
      <c r="SZO39" s="19"/>
      <c r="SZP39" s="19"/>
      <c r="SZQ39" s="19"/>
      <c r="SZR39" s="19"/>
      <c r="SZS39" s="19"/>
      <c r="SZT39" s="19"/>
      <c r="SZU39" s="19"/>
      <c r="SZV39" s="19"/>
      <c r="SZW39" s="19"/>
      <c r="SZX39" s="19"/>
      <c r="SZY39" s="19"/>
      <c r="SZZ39" s="19"/>
      <c r="TAA39" s="19"/>
      <c r="TAB39" s="19"/>
      <c r="TAC39" s="19"/>
      <c r="TAD39" s="19"/>
      <c r="TAE39" s="19"/>
      <c r="TAF39" s="19"/>
      <c r="TAG39" s="19"/>
      <c r="TAH39" s="19"/>
      <c r="TAI39" s="19"/>
      <c r="TAJ39" s="19"/>
      <c r="TAK39" s="19"/>
      <c r="TAL39" s="19"/>
      <c r="TAM39" s="19"/>
      <c r="TAN39" s="19"/>
      <c r="TAO39" s="19"/>
      <c r="TAP39" s="19"/>
      <c r="TAQ39" s="19"/>
      <c r="TAR39" s="19"/>
      <c r="TAS39" s="19"/>
      <c r="TAT39" s="19"/>
      <c r="TAU39" s="19"/>
      <c r="TAV39" s="19"/>
      <c r="TAW39" s="19"/>
      <c r="TAX39" s="19"/>
      <c r="TAY39" s="19"/>
      <c r="TAZ39" s="19"/>
      <c r="TBA39" s="19"/>
      <c r="TBB39" s="19"/>
      <c r="TBC39" s="19"/>
      <c r="TBD39" s="19"/>
      <c r="TBE39" s="19"/>
      <c r="TBF39" s="19"/>
      <c r="TBG39" s="19"/>
      <c r="TBH39" s="19"/>
      <c r="TBI39" s="19"/>
      <c r="TBJ39" s="19"/>
      <c r="TBK39" s="19"/>
      <c r="TBL39" s="19"/>
      <c r="TBM39" s="19"/>
      <c r="TBN39" s="19"/>
      <c r="TBO39" s="19"/>
      <c r="TBP39" s="19"/>
      <c r="TBQ39" s="19"/>
      <c r="TBR39" s="19"/>
      <c r="TBS39" s="19"/>
      <c r="TBT39" s="19"/>
      <c r="TBU39" s="19"/>
      <c r="TBV39" s="19"/>
      <c r="TBW39" s="19"/>
      <c r="TBX39" s="19"/>
      <c r="TBY39" s="19"/>
      <c r="TBZ39" s="19"/>
      <c r="TCA39" s="19"/>
      <c r="TCB39" s="19"/>
      <c r="TCC39" s="19"/>
      <c r="TCD39" s="19"/>
      <c r="TCE39" s="19"/>
      <c r="TCF39" s="19"/>
      <c r="TCG39" s="19"/>
      <c r="TCH39" s="19"/>
      <c r="TCI39" s="19"/>
      <c r="TCJ39" s="19"/>
      <c r="TCK39" s="19"/>
      <c r="TCL39" s="19"/>
      <c r="TCM39" s="19"/>
      <c r="TCN39" s="19"/>
      <c r="TCO39" s="19"/>
      <c r="TCP39" s="19"/>
      <c r="TCQ39" s="19"/>
      <c r="TCR39" s="19"/>
      <c r="TCS39" s="19"/>
      <c r="TCT39" s="19"/>
      <c r="TCU39" s="19"/>
      <c r="TCV39" s="19"/>
      <c r="TCW39" s="19"/>
      <c r="TCX39" s="19"/>
      <c r="TCY39" s="19"/>
      <c r="TCZ39" s="19"/>
      <c r="TDA39" s="19"/>
      <c r="TDB39" s="19"/>
      <c r="TDC39" s="19"/>
      <c r="TDD39" s="19"/>
      <c r="TDE39" s="19"/>
      <c r="TDF39" s="19"/>
      <c r="TDG39" s="19"/>
      <c r="TDH39" s="19"/>
      <c r="TDI39" s="19"/>
      <c r="TDJ39" s="19"/>
      <c r="TDK39" s="19"/>
      <c r="TDL39" s="19"/>
      <c r="TDM39" s="19"/>
      <c r="TDN39" s="19"/>
      <c r="TDO39" s="19"/>
      <c r="TDP39" s="19"/>
      <c r="TDQ39" s="19"/>
      <c r="TDR39" s="19"/>
      <c r="TDS39" s="19"/>
      <c r="TDT39" s="19"/>
      <c r="TDU39" s="19"/>
      <c r="TDV39" s="19"/>
      <c r="TDW39" s="19"/>
      <c r="TDX39" s="19"/>
      <c r="TDY39" s="19"/>
      <c r="TDZ39" s="19"/>
      <c r="TEA39" s="19"/>
      <c r="TEB39" s="19"/>
      <c r="TEC39" s="19"/>
      <c r="TED39" s="19"/>
      <c r="TEE39" s="19"/>
      <c r="TEF39" s="19"/>
      <c r="TEG39" s="19"/>
      <c r="TEH39" s="19"/>
      <c r="TEI39" s="19"/>
      <c r="TEJ39" s="19"/>
      <c r="TEK39" s="19"/>
      <c r="TEL39" s="19"/>
      <c r="TEM39" s="19"/>
      <c r="TEN39" s="19"/>
      <c r="TEO39" s="19"/>
      <c r="TEP39" s="19"/>
      <c r="TEQ39" s="19"/>
      <c r="TER39" s="19"/>
      <c r="TES39" s="19"/>
      <c r="TET39" s="19"/>
      <c r="TEU39" s="19"/>
      <c r="TEV39" s="19"/>
      <c r="TEW39" s="19"/>
      <c r="TEX39" s="19"/>
      <c r="TEY39" s="19"/>
      <c r="TEZ39" s="19"/>
      <c r="TFA39" s="19"/>
      <c r="TFB39" s="19"/>
      <c r="TFC39" s="19"/>
      <c r="TFD39" s="19"/>
      <c r="TFE39" s="19"/>
      <c r="TFF39" s="19"/>
      <c r="TFG39" s="19"/>
      <c r="TFH39" s="19"/>
      <c r="TFI39" s="19"/>
      <c r="TFJ39" s="19"/>
      <c r="TFK39" s="19"/>
      <c r="TFL39" s="19"/>
      <c r="TFM39" s="19"/>
      <c r="TFN39" s="19"/>
      <c r="TFO39" s="19"/>
      <c r="TFP39" s="19"/>
      <c r="TFQ39" s="19"/>
      <c r="TFR39" s="19"/>
      <c r="TFS39" s="19"/>
      <c r="TFT39" s="19"/>
      <c r="TFU39" s="19"/>
      <c r="TFV39" s="19"/>
      <c r="TFW39" s="19"/>
      <c r="TFX39" s="19"/>
      <c r="TFY39" s="19"/>
      <c r="TFZ39" s="19"/>
      <c r="TGA39" s="19"/>
      <c r="TGB39" s="19"/>
      <c r="TGC39" s="19"/>
      <c r="TGD39" s="19"/>
      <c r="TGE39" s="19"/>
      <c r="TGF39" s="19"/>
      <c r="TGG39" s="19"/>
      <c r="TGH39" s="19"/>
      <c r="TGI39" s="19"/>
      <c r="TGJ39" s="19"/>
      <c r="TGK39" s="19"/>
      <c r="TGL39" s="19"/>
      <c r="TGM39" s="19"/>
      <c r="TGN39" s="19"/>
      <c r="TGO39" s="19"/>
      <c r="TGP39" s="19"/>
      <c r="TGQ39" s="19"/>
      <c r="TGR39" s="19"/>
      <c r="TGS39" s="19"/>
      <c r="TGT39" s="19"/>
      <c r="TGU39" s="19"/>
      <c r="TGV39" s="19"/>
      <c r="TGW39" s="19"/>
      <c r="TGX39" s="19"/>
      <c r="TGY39" s="19"/>
      <c r="TGZ39" s="19"/>
      <c r="THA39" s="19"/>
      <c r="THB39" s="19"/>
      <c r="THC39" s="19"/>
      <c r="THD39" s="19"/>
      <c r="THE39" s="19"/>
      <c r="THF39" s="19"/>
      <c r="THG39" s="19"/>
      <c r="THH39" s="19"/>
      <c r="THI39" s="19"/>
      <c r="THJ39" s="19"/>
      <c r="THK39" s="19"/>
      <c r="THL39" s="19"/>
      <c r="THM39" s="19"/>
      <c r="THN39" s="19"/>
      <c r="THO39" s="19"/>
      <c r="THP39" s="19"/>
      <c r="THQ39" s="19"/>
      <c r="THR39" s="19"/>
      <c r="THS39" s="19"/>
      <c r="THT39" s="19"/>
      <c r="THU39" s="19"/>
      <c r="THV39" s="19"/>
      <c r="THW39" s="19"/>
      <c r="THX39" s="19"/>
      <c r="THY39" s="19"/>
      <c r="THZ39" s="19"/>
      <c r="TIA39" s="19"/>
      <c r="TIB39" s="19"/>
      <c r="TIC39" s="19"/>
      <c r="TID39" s="19"/>
      <c r="TIE39" s="19"/>
      <c r="TIF39" s="19"/>
      <c r="TIG39" s="19"/>
      <c r="TIH39" s="19"/>
      <c r="TII39" s="19"/>
      <c r="TIJ39" s="19"/>
      <c r="TIK39" s="19"/>
      <c r="TIL39" s="19"/>
      <c r="TIM39" s="19"/>
      <c r="TIN39" s="19"/>
      <c r="TIO39" s="19"/>
      <c r="TIP39" s="19"/>
      <c r="TIQ39" s="19"/>
      <c r="TIR39" s="19"/>
      <c r="TIS39" s="19"/>
      <c r="TIT39" s="19"/>
      <c r="TIU39" s="19"/>
      <c r="TIV39" s="19"/>
      <c r="TIW39" s="19"/>
      <c r="TIX39" s="19"/>
      <c r="TIY39" s="19"/>
      <c r="TIZ39" s="19"/>
      <c r="TJA39" s="19"/>
      <c r="TJB39" s="19"/>
      <c r="TJC39" s="19"/>
      <c r="TJD39" s="19"/>
      <c r="TJE39" s="19"/>
      <c r="TJF39" s="19"/>
      <c r="TJG39" s="19"/>
      <c r="TJH39" s="19"/>
      <c r="TJI39" s="19"/>
      <c r="TJJ39" s="19"/>
      <c r="TJK39" s="19"/>
      <c r="TJL39" s="19"/>
      <c r="TJM39" s="19"/>
      <c r="TJN39" s="19"/>
      <c r="TJO39" s="19"/>
      <c r="TJP39" s="19"/>
      <c r="TJQ39" s="19"/>
      <c r="TJR39" s="19"/>
      <c r="TJS39" s="19"/>
      <c r="TJT39" s="19"/>
      <c r="TJU39" s="19"/>
      <c r="TJV39" s="19"/>
      <c r="TJW39" s="19"/>
      <c r="TJX39" s="19"/>
      <c r="TJY39" s="19"/>
      <c r="TJZ39" s="19"/>
      <c r="TKA39" s="19"/>
      <c r="TKB39" s="19"/>
      <c r="TKC39" s="19"/>
      <c r="TKD39" s="19"/>
      <c r="TKE39" s="19"/>
      <c r="TKF39" s="19"/>
      <c r="TKG39" s="19"/>
      <c r="TKH39" s="19"/>
      <c r="TKI39" s="19"/>
      <c r="TKJ39" s="19"/>
      <c r="TKK39" s="19"/>
      <c r="TKL39" s="19"/>
      <c r="TKM39" s="19"/>
      <c r="TKN39" s="19"/>
      <c r="TKO39" s="19"/>
      <c r="TKP39" s="19"/>
      <c r="TKQ39" s="19"/>
      <c r="TKR39" s="19"/>
      <c r="TKS39" s="19"/>
      <c r="TKT39" s="19"/>
      <c r="TKU39" s="19"/>
      <c r="TKV39" s="19"/>
      <c r="TKW39" s="19"/>
      <c r="TKX39" s="19"/>
      <c r="TKY39" s="19"/>
      <c r="TKZ39" s="19"/>
      <c r="TLA39" s="19"/>
      <c r="TLB39" s="19"/>
      <c r="TLC39" s="19"/>
      <c r="TLD39" s="19"/>
      <c r="TLE39" s="19"/>
      <c r="TLF39" s="19"/>
      <c r="TLG39" s="19"/>
      <c r="TLH39" s="19"/>
      <c r="TLI39" s="19"/>
      <c r="TLJ39" s="19"/>
      <c r="TLK39" s="19"/>
      <c r="TLL39" s="19"/>
      <c r="TLM39" s="19"/>
      <c r="TLN39" s="19"/>
      <c r="TLO39" s="19"/>
      <c r="TLP39" s="19"/>
      <c r="TLQ39" s="19"/>
      <c r="TLR39" s="19"/>
      <c r="TLS39" s="19"/>
      <c r="TLT39" s="19"/>
      <c r="TLU39" s="19"/>
      <c r="TLV39" s="19"/>
      <c r="TLW39" s="19"/>
      <c r="TLX39" s="19"/>
      <c r="TLY39" s="19"/>
      <c r="TLZ39" s="19"/>
      <c r="TMA39" s="19"/>
      <c r="TMB39" s="19"/>
      <c r="TMC39" s="19"/>
      <c r="TMD39" s="19"/>
      <c r="TME39" s="19"/>
      <c r="TMF39" s="19"/>
      <c r="TMG39" s="19"/>
      <c r="TMH39" s="19"/>
      <c r="TMI39" s="19"/>
      <c r="TMJ39" s="19"/>
      <c r="TMK39" s="19"/>
      <c r="TML39" s="19"/>
      <c r="TMM39" s="19"/>
      <c r="TMN39" s="19"/>
      <c r="TMO39" s="19"/>
      <c r="TMP39" s="19"/>
      <c r="TMQ39" s="19"/>
      <c r="TMR39" s="19"/>
      <c r="TMS39" s="19"/>
      <c r="TMT39" s="19"/>
      <c r="TMU39" s="19"/>
      <c r="TMV39" s="19"/>
      <c r="TMW39" s="19"/>
      <c r="TMX39" s="19"/>
      <c r="TMY39" s="19"/>
      <c r="TMZ39" s="19"/>
      <c r="TNA39" s="19"/>
      <c r="TNB39" s="19"/>
      <c r="TNC39" s="19"/>
      <c r="TND39" s="19"/>
      <c r="TNE39" s="19"/>
      <c r="TNF39" s="19"/>
      <c r="TNG39" s="19"/>
      <c r="TNH39" s="19"/>
      <c r="TNI39" s="19"/>
      <c r="TNJ39" s="19"/>
      <c r="TNK39" s="19"/>
      <c r="TNL39" s="19"/>
      <c r="TNM39" s="19"/>
      <c r="TNN39" s="19"/>
      <c r="TNO39" s="19"/>
      <c r="TNP39" s="19"/>
      <c r="TNQ39" s="19"/>
      <c r="TNR39" s="19"/>
      <c r="TNS39" s="19"/>
      <c r="TNT39" s="19"/>
      <c r="TNU39" s="19"/>
      <c r="TNV39" s="19"/>
      <c r="TNW39" s="19"/>
      <c r="TNX39" s="19"/>
      <c r="TNY39" s="19"/>
      <c r="TNZ39" s="19"/>
      <c r="TOA39" s="19"/>
      <c r="TOB39" s="19"/>
      <c r="TOC39" s="19"/>
      <c r="TOD39" s="19"/>
      <c r="TOE39" s="19"/>
      <c r="TOF39" s="19"/>
      <c r="TOG39" s="19"/>
      <c r="TOH39" s="19"/>
      <c r="TOI39" s="19"/>
      <c r="TOJ39" s="19"/>
      <c r="TOK39" s="19"/>
      <c r="TOL39" s="19"/>
      <c r="TOM39" s="19"/>
      <c r="TON39" s="19"/>
      <c r="TOO39" s="19"/>
      <c r="TOP39" s="19"/>
      <c r="TOQ39" s="19"/>
      <c r="TOR39" s="19"/>
      <c r="TOS39" s="19"/>
      <c r="TOT39" s="19"/>
      <c r="TOU39" s="19"/>
      <c r="TOV39" s="19"/>
      <c r="TOW39" s="19"/>
      <c r="TOX39" s="19"/>
      <c r="TOY39" s="19"/>
      <c r="TOZ39" s="19"/>
      <c r="TPA39" s="19"/>
      <c r="TPB39" s="19"/>
      <c r="TPC39" s="19"/>
      <c r="TPD39" s="19"/>
      <c r="TPE39" s="19"/>
      <c r="TPF39" s="19"/>
      <c r="TPG39" s="19"/>
      <c r="TPH39" s="19"/>
      <c r="TPI39" s="19"/>
      <c r="TPJ39" s="19"/>
      <c r="TPK39" s="19"/>
      <c r="TPL39" s="19"/>
      <c r="TPM39" s="19"/>
      <c r="TPN39" s="19"/>
      <c r="TPO39" s="19"/>
      <c r="TPP39" s="19"/>
      <c r="TPQ39" s="19"/>
      <c r="TPR39" s="19"/>
      <c r="TPS39" s="19"/>
      <c r="TPT39" s="19"/>
      <c r="TPU39" s="19"/>
      <c r="TPV39" s="19"/>
      <c r="TPW39" s="19"/>
      <c r="TPX39" s="19"/>
      <c r="TPY39" s="19"/>
      <c r="TPZ39" s="19"/>
      <c r="TQA39" s="19"/>
      <c r="TQB39" s="19"/>
      <c r="TQC39" s="19"/>
      <c r="TQD39" s="19"/>
      <c r="TQE39" s="19"/>
      <c r="TQF39" s="19"/>
      <c r="TQG39" s="19"/>
      <c r="TQH39" s="19"/>
      <c r="TQI39" s="19"/>
      <c r="TQJ39" s="19"/>
      <c r="TQK39" s="19"/>
      <c r="TQL39" s="19"/>
      <c r="TQM39" s="19"/>
      <c r="TQN39" s="19"/>
      <c r="TQO39" s="19"/>
      <c r="TQP39" s="19"/>
      <c r="TQQ39" s="19"/>
      <c r="TQR39" s="19"/>
      <c r="TQS39" s="19"/>
      <c r="TQT39" s="19"/>
      <c r="TQU39" s="19"/>
      <c r="TQV39" s="19"/>
      <c r="TQW39" s="19"/>
      <c r="TQX39" s="19"/>
      <c r="TQY39" s="19"/>
      <c r="TQZ39" s="19"/>
      <c r="TRA39" s="19"/>
      <c r="TRB39" s="19"/>
      <c r="TRC39" s="19"/>
      <c r="TRD39" s="19"/>
      <c r="TRE39" s="19"/>
      <c r="TRF39" s="19"/>
      <c r="TRG39" s="19"/>
      <c r="TRH39" s="19"/>
      <c r="TRI39" s="19"/>
      <c r="TRJ39" s="19"/>
      <c r="TRK39" s="19"/>
      <c r="TRL39" s="19"/>
      <c r="TRM39" s="19"/>
      <c r="TRN39" s="19"/>
      <c r="TRO39" s="19"/>
      <c r="TRP39" s="19"/>
      <c r="TRQ39" s="19"/>
      <c r="TRR39" s="19"/>
      <c r="TRS39" s="19"/>
      <c r="TRT39" s="19"/>
      <c r="TRU39" s="19"/>
      <c r="TRV39" s="19"/>
      <c r="TRW39" s="19"/>
      <c r="TRX39" s="19"/>
      <c r="TRY39" s="19"/>
      <c r="TRZ39" s="19"/>
      <c r="TSA39" s="19"/>
      <c r="TSB39" s="19"/>
      <c r="TSC39" s="19"/>
      <c r="TSD39" s="19"/>
      <c r="TSE39" s="19"/>
      <c r="TSF39" s="19"/>
      <c r="TSG39" s="19"/>
      <c r="TSH39" s="19"/>
      <c r="TSI39" s="19"/>
      <c r="TSJ39" s="19"/>
      <c r="TSK39" s="19"/>
      <c r="TSL39" s="19"/>
      <c r="TSM39" s="19"/>
      <c r="TSN39" s="19"/>
      <c r="TSO39" s="19"/>
      <c r="TSP39" s="19"/>
      <c r="TSQ39" s="19"/>
      <c r="TSR39" s="19"/>
      <c r="TSS39" s="19"/>
      <c r="TST39" s="19"/>
      <c r="TSU39" s="19"/>
      <c r="TSV39" s="19"/>
      <c r="TSW39" s="19"/>
      <c r="TSX39" s="19"/>
      <c r="TSY39" s="19"/>
      <c r="TSZ39" s="19"/>
      <c r="TTA39" s="19"/>
      <c r="TTB39" s="19"/>
      <c r="TTC39" s="19"/>
      <c r="TTD39" s="19"/>
      <c r="TTE39" s="19"/>
      <c r="TTF39" s="19"/>
      <c r="TTG39" s="19"/>
      <c r="TTH39" s="19"/>
      <c r="TTI39" s="19"/>
      <c r="TTJ39" s="19"/>
      <c r="TTK39" s="19"/>
      <c r="TTL39" s="19"/>
      <c r="TTM39" s="19"/>
      <c r="TTN39" s="19"/>
      <c r="TTO39" s="19"/>
      <c r="TTP39" s="19"/>
      <c r="TTQ39" s="19"/>
      <c r="TTR39" s="19"/>
      <c r="TTS39" s="19"/>
      <c r="TTT39" s="19"/>
      <c r="TTU39" s="19"/>
      <c r="TTV39" s="19"/>
      <c r="TTW39" s="19"/>
      <c r="TTX39" s="19"/>
      <c r="TTY39" s="19"/>
      <c r="TTZ39" s="19"/>
      <c r="TUA39" s="19"/>
      <c r="TUB39" s="19"/>
      <c r="TUC39" s="19"/>
      <c r="TUD39" s="19"/>
      <c r="TUE39" s="19"/>
      <c r="TUF39" s="19"/>
      <c r="TUG39" s="19"/>
      <c r="TUH39" s="19"/>
      <c r="TUI39" s="19"/>
      <c r="TUJ39" s="19"/>
      <c r="TUK39" s="19"/>
      <c r="TUL39" s="19"/>
      <c r="TUM39" s="19"/>
      <c r="TUN39" s="19"/>
      <c r="TUO39" s="19"/>
      <c r="TUP39" s="19"/>
      <c r="TUQ39" s="19"/>
      <c r="TUR39" s="19"/>
      <c r="TUS39" s="19"/>
      <c r="TUT39" s="19"/>
      <c r="TUU39" s="19"/>
      <c r="TUV39" s="19"/>
      <c r="TUW39" s="19"/>
      <c r="TUX39" s="19"/>
      <c r="TUY39" s="19"/>
      <c r="TUZ39" s="19"/>
      <c r="TVA39" s="19"/>
      <c r="TVB39" s="19"/>
      <c r="TVC39" s="19"/>
      <c r="TVD39" s="19"/>
      <c r="TVE39" s="19"/>
      <c r="TVF39" s="19"/>
      <c r="TVG39" s="19"/>
      <c r="TVH39" s="19"/>
      <c r="TVI39" s="19"/>
      <c r="TVJ39" s="19"/>
      <c r="TVK39" s="19"/>
      <c r="TVL39" s="19"/>
      <c r="TVM39" s="19"/>
      <c r="TVN39" s="19"/>
      <c r="TVO39" s="19"/>
      <c r="TVP39" s="19"/>
      <c r="TVQ39" s="19"/>
      <c r="TVR39" s="19"/>
      <c r="TVS39" s="19"/>
      <c r="TVT39" s="19"/>
      <c r="TVU39" s="19"/>
      <c r="TVV39" s="19"/>
      <c r="TVW39" s="19"/>
      <c r="TVX39" s="19"/>
      <c r="TVY39" s="19"/>
      <c r="TVZ39" s="19"/>
      <c r="TWA39" s="19"/>
      <c r="TWB39" s="19"/>
      <c r="TWC39" s="19"/>
      <c r="TWD39" s="19"/>
      <c r="TWE39" s="19"/>
      <c r="TWF39" s="19"/>
      <c r="TWG39" s="19"/>
      <c r="TWH39" s="19"/>
      <c r="TWI39" s="19"/>
      <c r="TWJ39" s="19"/>
      <c r="TWK39" s="19"/>
      <c r="TWL39" s="19"/>
      <c r="TWM39" s="19"/>
      <c r="TWN39" s="19"/>
      <c r="TWO39" s="19"/>
      <c r="TWP39" s="19"/>
      <c r="TWQ39" s="19"/>
      <c r="TWR39" s="19"/>
      <c r="TWS39" s="19"/>
      <c r="TWT39" s="19"/>
      <c r="TWU39" s="19"/>
      <c r="TWV39" s="19"/>
      <c r="TWW39" s="19"/>
      <c r="TWX39" s="19"/>
      <c r="TWY39" s="19"/>
      <c r="TWZ39" s="19"/>
      <c r="TXA39" s="19"/>
      <c r="TXB39" s="19"/>
      <c r="TXC39" s="19"/>
      <c r="TXD39" s="19"/>
      <c r="TXE39" s="19"/>
      <c r="TXF39" s="19"/>
      <c r="TXG39" s="19"/>
      <c r="TXH39" s="19"/>
      <c r="TXI39" s="19"/>
      <c r="TXJ39" s="19"/>
      <c r="TXK39" s="19"/>
      <c r="TXL39" s="19"/>
      <c r="TXM39" s="19"/>
      <c r="TXN39" s="19"/>
      <c r="TXO39" s="19"/>
      <c r="TXP39" s="19"/>
      <c r="TXQ39" s="19"/>
      <c r="TXR39" s="19"/>
      <c r="TXS39" s="19"/>
      <c r="TXT39" s="19"/>
      <c r="TXU39" s="19"/>
      <c r="TXV39" s="19"/>
      <c r="TXW39" s="19"/>
      <c r="TXX39" s="19"/>
      <c r="TXY39" s="19"/>
      <c r="TXZ39" s="19"/>
      <c r="TYA39" s="19"/>
      <c r="TYB39" s="19"/>
      <c r="TYC39" s="19"/>
      <c r="TYD39" s="19"/>
      <c r="TYE39" s="19"/>
      <c r="TYF39" s="19"/>
      <c r="TYG39" s="19"/>
      <c r="TYH39" s="19"/>
      <c r="TYI39" s="19"/>
      <c r="TYJ39" s="19"/>
      <c r="TYK39" s="19"/>
      <c r="TYL39" s="19"/>
      <c r="TYM39" s="19"/>
      <c r="TYN39" s="19"/>
      <c r="TYO39" s="19"/>
      <c r="TYP39" s="19"/>
      <c r="TYQ39" s="19"/>
      <c r="TYR39" s="19"/>
      <c r="TYS39" s="19"/>
      <c r="TYT39" s="19"/>
      <c r="TYU39" s="19"/>
      <c r="TYV39" s="19"/>
      <c r="TYW39" s="19"/>
      <c r="TYX39" s="19"/>
      <c r="TYY39" s="19"/>
      <c r="TYZ39" s="19"/>
      <c r="TZA39" s="19"/>
      <c r="TZB39" s="19"/>
      <c r="TZC39" s="19"/>
      <c r="TZD39" s="19"/>
      <c r="TZE39" s="19"/>
      <c r="TZF39" s="19"/>
      <c r="TZG39" s="19"/>
      <c r="TZH39" s="19"/>
      <c r="TZI39" s="19"/>
      <c r="TZJ39" s="19"/>
      <c r="TZK39" s="19"/>
      <c r="TZL39" s="19"/>
      <c r="TZM39" s="19"/>
      <c r="TZN39" s="19"/>
      <c r="TZO39" s="19"/>
      <c r="TZP39" s="19"/>
      <c r="TZQ39" s="19"/>
      <c r="TZR39" s="19"/>
      <c r="TZS39" s="19"/>
      <c r="TZT39" s="19"/>
      <c r="TZU39" s="19"/>
      <c r="TZV39" s="19"/>
      <c r="TZW39" s="19"/>
      <c r="TZX39" s="19"/>
      <c r="TZY39" s="19"/>
      <c r="TZZ39" s="19"/>
      <c r="UAA39" s="19"/>
      <c r="UAB39" s="19"/>
      <c r="UAC39" s="19"/>
      <c r="UAD39" s="19"/>
      <c r="UAE39" s="19"/>
      <c r="UAF39" s="19"/>
      <c r="UAG39" s="19"/>
      <c r="UAH39" s="19"/>
      <c r="UAI39" s="19"/>
      <c r="UAJ39" s="19"/>
      <c r="UAK39" s="19"/>
      <c r="UAL39" s="19"/>
      <c r="UAM39" s="19"/>
      <c r="UAN39" s="19"/>
      <c r="UAO39" s="19"/>
      <c r="UAP39" s="19"/>
      <c r="UAQ39" s="19"/>
      <c r="UAR39" s="19"/>
      <c r="UAS39" s="19"/>
      <c r="UAT39" s="19"/>
      <c r="UAU39" s="19"/>
      <c r="UAV39" s="19"/>
      <c r="UAW39" s="19"/>
      <c r="UAX39" s="19"/>
      <c r="UAY39" s="19"/>
      <c r="UAZ39" s="19"/>
      <c r="UBA39" s="19"/>
      <c r="UBB39" s="19"/>
      <c r="UBC39" s="19"/>
      <c r="UBD39" s="19"/>
      <c r="UBE39" s="19"/>
      <c r="UBF39" s="19"/>
      <c r="UBG39" s="19"/>
      <c r="UBH39" s="19"/>
      <c r="UBI39" s="19"/>
      <c r="UBJ39" s="19"/>
      <c r="UBK39" s="19"/>
      <c r="UBL39" s="19"/>
      <c r="UBM39" s="19"/>
      <c r="UBN39" s="19"/>
      <c r="UBO39" s="19"/>
      <c r="UBP39" s="19"/>
      <c r="UBQ39" s="19"/>
      <c r="UBR39" s="19"/>
      <c r="UBS39" s="19"/>
      <c r="UBT39" s="19"/>
      <c r="UBU39" s="19"/>
      <c r="UBV39" s="19"/>
      <c r="UBW39" s="19"/>
      <c r="UBX39" s="19"/>
      <c r="UBY39" s="19"/>
      <c r="UBZ39" s="19"/>
      <c r="UCA39" s="19"/>
      <c r="UCB39" s="19"/>
      <c r="UCC39" s="19"/>
      <c r="UCD39" s="19"/>
      <c r="UCE39" s="19"/>
      <c r="UCF39" s="19"/>
      <c r="UCG39" s="19"/>
      <c r="UCH39" s="19"/>
      <c r="UCI39" s="19"/>
      <c r="UCJ39" s="19"/>
      <c r="UCK39" s="19"/>
      <c r="UCL39" s="19"/>
      <c r="UCM39" s="19"/>
      <c r="UCN39" s="19"/>
      <c r="UCO39" s="19"/>
      <c r="UCP39" s="19"/>
      <c r="UCQ39" s="19"/>
      <c r="UCR39" s="19"/>
      <c r="UCS39" s="19"/>
      <c r="UCT39" s="19"/>
      <c r="UCU39" s="19"/>
      <c r="UCV39" s="19"/>
      <c r="UCW39" s="19"/>
      <c r="UCX39" s="19"/>
      <c r="UCY39" s="19"/>
      <c r="UCZ39" s="19"/>
      <c r="UDA39" s="19"/>
      <c r="UDB39" s="19"/>
      <c r="UDC39" s="19"/>
      <c r="UDD39" s="19"/>
      <c r="UDE39" s="19"/>
      <c r="UDF39" s="19"/>
      <c r="UDG39" s="19"/>
      <c r="UDH39" s="19"/>
      <c r="UDI39" s="19"/>
      <c r="UDJ39" s="19"/>
      <c r="UDK39" s="19"/>
      <c r="UDL39" s="19"/>
      <c r="UDM39" s="19"/>
      <c r="UDN39" s="19"/>
      <c r="UDO39" s="19"/>
      <c r="UDP39" s="19"/>
      <c r="UDQ39" s="19"/>
      <c r="UDR39" s="19"/>
      <c r="UDS39" s="19"/>
      <c r="UDT39" s="19"/>
      <c r="UDU39" s="19"/>
      <c r="UDV39" s="19"/>
      <c r="UDW39" s="19"/>
      <c r="UDX39" s="19"/>
      <c r="UDY39" s="19"/>
      <c r="UDZ39" s="19"/>
      <c r="UEA39" s="19"/>
      <c r="UEB39" s="19"/>
      <c r="UEC39" s="19"/>
      <c r="UED39" s="19"/>
      <c r="UEE39" s="19"/>
      <c r="UEF39" s="19"/>
      <c r="UEG39" s="19"/>
      <c r="UEH39" s="19"/>
      <c r="UEI39" s="19"/>
      <c r="UEJ39" s="19"/>
      <c r="UEK39" s="19"/>
      <c r="UEL39" s="19"/>
      <c r="UEM39" s="19"/>
      <c r="UEN39" s="19"/>
      <c r="UEO39" s="19"/>
      <c r="UEP39" s="19"/>
      <c r="UEQ39" s="19"/>
      <c r="UER39" s="19"/>
      <c r="UES39" s="19"/>
      <c r="UET39" s="19"/>
      <c r="UEU39" s="19"/>
      <c r="UEV39" s="19"/>
      <c r="UEW39" s="19"/>
      <c r="UEX39" s="19"/>
      <c r="UEY39" s="19"/>
      <c r="UEZ39" s="19"/>
      <c r="UFA39" s="19"/>
      <c r="UFB39" s="19"/>
      <c r="UFC39" s="19"/>
      <c r="UFD39" s="19"/>
      <c r="UFE39" s="19"/>
      <c r="UFF39" s="19"/>
      <c r="UFG39" s="19"/>
      <c r="UFH39" s="19"/>
      <c r="UFI39" s="19"/>
      <c r="UFJ39" s="19"/>
      <c r="UFK39" s="19"/>
      <c r="UFL39" s="19"/>
      <c r="UFM39" s="19"/>
      <c r="UFN39" s="19"/>
      <c r="UFO39" s="19"/>
      <c r="UFP39" s="19"/>
      <c r="UFQ39" s="19"/>
      <c r="UFR39" s="19"/>
      <c r="UFS39" s="19"/>
      <c r="UFT39" s="19"/>
      <c r="UFU39" s="19"/>
      <c r="UFV39" s="19"/>
      <c r="UFW39" s="19"/>
      <c r="UFX39" s="19"/>
      <c r="UFY39" s="19"/>
      <c r="UFZ39" s="19"/>
      <c r="UGA39" s="19"/>
      <c r="UGB39" s="19"/>
      <c r="UGC39" s="19"/>
      <c r="UGD39" s="19"/>
      <c r="UGE39" s="19"/>
      <c r="UGF39" s="19"/>
      <c r="UGG39" s="19"/>
      <c r="UGH39" s="19"/>
      <c r="UGI39" s="19"/>
      <c r="UGJ39" s="19"/>
      <c r="UGK39" s="19"/>
      <c r="UGL39" s="19"/>
      <c r="UGM39" s="19"/>
      <c r="UGN39" s="19"/>
      <c r="UGO39" s="19"/>
      <c r="UGP39" s="19"/>
      <c r="UGQ39" s="19"/>
      <c r="UGR39" s="19"/>
      <c r="UGS39" s="19"/>
      <c r="UGT39" s="19"/>
      <c r="UGU39" s="19"/>
      <c r="UGV39" s="19"/>
      <c r="UGW39" s="19"/>
      <c r="UGX39" s="19"/>
      <c r="UGY39" s="19"/>
      <c r="UGZ39" s="19"/>
      <c r="UHA39" s="19"/>
      <c r="UHB39" s="19"/>
      <c r="UHC39" s="19"/>
      <c r="UHD39" s="19"/>
      <c r="UHE39" s="19"/>
      <c r="UHF39" s="19"/>
      <c r="UHG39" s="19"/>
      <c r="UHH39" s="19"/>
      <c r="UHI39" s="19"/>
      <c r="UHJ39" s="19"/>
      <c r="UHK39" s="19"/>
      <c r="UHL39" s="19"/>
      <c r="UHM39" s="19"/>
      <c r="UHN39" s="19"/>
      <c r="UHO39" s="19"/>
      <c r="UHP39" s="19"/>
      <c r="UHQ39" s="19"/>
      <c r="UHR39" s="19"/>
      <c r="UHS39" s="19"/>
      <c r="UHT39" s="19"/>
      <c r="UHU39" s="19"/>
      <c r="UHV39" s="19"/>
      <c r="UHW39" s="19"/>
      <c r="UHX39" s="19"/>
      <c r="UHY39" s="19"/>
      <c r="UHZ39" s="19"/>
      <c r="UIA39" s="19"/>
      <c r="UIB39" s="19"/>
      <c r="UIC39" s="19"/>
      <c r="UID39" s="19"/>
      <c r="UIE39" s="19"/>
      <c r="UIF39" s="19"/>
      <c r="UIG39" s="19"/>
      <c r="UIH39" s="19"/>
      <c r="UII39" s="19"/>
      <c r="UIJ39" s="19"/>
      <c r="UIK39" s="19"/>
      <c r="UIL39" s="19"/>
      <c r="UIM39" s="19"/>
      <c r="UIN39" s="19"/>
      <c r="UIO39" s="19"/>
      <c r="UIP39" s="19"/>
      <c r="UIQ39" s="19"/>
      <c r="UIR39" s="19"/>
      <c r="UIS39" s="19"/>
      <c r="UIT39" s="19"/>
      <c r="UIU39" s="19"/>
      <c r="UIV39" s="19"/>
      <c r="UIW39" s="19"/>
      <c r="UIX39" s="19"/>
      <c r="UIY39" s="19"/>
      <c r="UIZ39" s="19"/>
      <c r="UJA39" s="19"/>
      <c r="UJB39" s="19"/>
      <c r="UJC39" s="19"/>
      <c r="UJD39" s="19"/>
      <c r="UJE39" s="19"/>
      <c r="UJF39" s="19"/>
      <c r="UJG39" s="19"/>
      <c r="UJH39" s="19"/>
      <c r="UJI39" s="19"/>
      <c r="UJJ39" s="19"/>
      <c r="UJK39" s="19"/>
      <c r="UJL39" s="19"/>
      <c r="UJM39" s="19"/>
      <c r="UJN39" s="19"/>
      <c r="UJO39" s="19"/>
      <c r="UJP39" s="19"/>
      <c r="UJQ39" s="19"/>
      <c r="UJR39" s="19"/>
      <c r="UJS39" s="19"/>
      <c r="UJT39" s="19"/>
      <c r="UJU39" s="19"/>
      <c r="UJV39" s="19"/>
      <c r="UJW39" s="19"/>
      <c r="UJX39" s="19"/>
      <c r="UJY39" s="19"/>
      <c r="UJZ39" s="19"/>
      <c r="UKA39" s="19"/>
      <c r="UKB39" s="19"/>
      <c r="UKC39" s="19"/>
      <c r="UKD39" s="19"/>
      <c r="UKE39" s="19"/>
      <c r="UKF39" s="19"/>
      <c r="UKG39" s="19"/>
      <c r="UKH39" s="19"/>
      <c r="UKI39" s="19"/>
      <c r="UKJ39" s="19"/>
      <c r="UKK39" s="19"/>
      <c r="UKL39" s="19"/>
      <c r="UKM39" s="19"/>
      <c r="UKN39" s="19"/>
      <c r="UKO39" s="19"/>
      <c r="UKP39" s="19"/>
      <c r="UKQ39" s="19"/>
      <c r="UKR39" s="19"/>
      <c r="UKS39" s="19"/>
      <c r="UKT39" s="19"/>
      <c r="UKU39" s="19"/>
      <c r="UKV39" s="19"/>
      <c r="UKW39" s="19"/>
      <c r="UKX39" s="19"/>
      <c r="UKY39" s="19"/>
      <c r="UKZ39" s="19"/>
      <c r="ULA39" s="19"/>
      <c r="ULB39" s="19"/>
      <c r="ULC39" s="19"/>
      <c r="ULD39" s="19"/>
      <c r="ULE39" s="19"/>
      <c r="ULF39" s="19"/>
      <c r="ULG39" s="19"/>
      <c r="ULH39" s="19"/>
      <c r="ULI39" s="19"/>
      <c r="ULJ39" s="19"/>
      <c r="ULK39" s="19"/>
      <c r="ULL39" s="19"/>
      <c r="ULM39" s="19"/>
      <c r="ULN39" s="19"/>
      <c r="ULO39" s="19"/>
      <c r="ULP39" s="19"/>
      <c r="ULQ39" s="19"/>
      <c r="ULR39" s="19"/>
      <c r="ULS39" s="19"/>
      <c r="ULT39" s="19"/>
      <c r="ULU39" s="19"/>
      <c r="ULV39" s="19"/>
      <c r="ULW39" s="19"/>
      <c r="ULX39" s="19"/>
      <c r="ULY39" s="19"/>
      <c r="ULZ39" s="19"/>
      <c r="UMA39" s="19"/>
      <c r="UMB39" s="19"/>
      <c r="UMC39" s="19"/>
      <c r="UMD39" s="19"/>
      <c r="UME39" s="19"/>
      <c r="UMF39" s="19"/>
      <c r="UMG39" s="19"/>
      <c r="UMH39" s="19"/>
      <c r="UMI39" s="19"/>
      <c r="UMJ39" s="19"/>
      <c r="UMK39" s="19"/>
      <c r="UML39" s="19"/>
      <c r="UMM39" s="19"/>
      <c r="UMN39" s="19"/>
      <c r="UMO39" s="19"/>
      <c r="UMP39" s="19"/>
      <c r="UMQ39" s="19"/>
      <c r="UMR39" s="19"/>
      <c r="UMS39" s="19"/>
      <c r="UMT39" s="19"/>
      <c r="UMU39" s="19"/>
      <c r="UMV39" s="19"/>
      <c r="UMW39" s="19"/>
      <c r="UMX39" s="19"/>
      <c r="UMY39" s="19"/>
      <c r="UMZ39" s="19"/>
      <c r="UNA39" s="19"/>
      <c r="UNB39" s="19"/>
      <c r="UNC39" s="19"/>
      <c r="UND39" s="19"/>
      <c r="UNE39" s="19"/>
      <c r="UNF39" s="19"/>
      <c r="UNG39" s="19"/>
      <c r="UNH39" s="19"/>
      <c r="UNI39" s="19"/>
      <c r="UNJ39" s="19"/>
      <c r="UNK39" s="19"/>
      <c r="UNL39" s="19"/>
      <c r="UNM39" s="19"/>
      <c r="UNN39" s="19"/>
      <c r="UNO39" s="19"/>
      <c r="UNP39" s="19"/>
      <c r="UNQ39" s="19"/>
      <c r="UNR39" s="19"/>
      <c r="UNS39" s="19"/>
      <c r="UNT39" s="19"/>
      <c r="UNU39" s="19"/>
      <c r="UNV39" s="19"/>
      <c r="UNW39" s="19"/>
      <c r="UNX39" s="19"/>
      <c r="UNY39" s="19"/>
      <c r="UNZ39" s="19"/>
      <c r="UOA39" s="19"/>
      <c r="UOB39" s="19"/>
      <c r="UOC39" s="19"/>
      <c r="UOD39" s="19"/>
      <c r="UOE39" s="19"/>
      <c r="UOF39" s="19"/>
      <c r="UOG39" s="19"/>
      <c r="UOH39" s="19"/>
      <c r="UOI39" s="19"/>
      <c r="UOJ39" s="19"/>
      <c r="UOK39" s="19"/>
      <c r="UOL39" s="19"/>
      <c r="UOM39" s="19"/>
      <c r="UON39" s="19"/>
      <c r="UOO39" s="19"/>
      <c r="UOP39" s="19"/>
      <c r="UOQ39" s="19"/>
      <c r="UOR39" s="19"/>
      <c r="UOS39" s="19"/>
      <c r="UOT39" s="19"/>
      <c r="UOU39" s="19"/>
      <c r="UOV39" s="19"/>
      <c r="UOW39" s="19"/>
      <c r="UOX39" s="19"/>
      <c r="UOY39" s="19"/>
      <c r="UOZ39" s="19"/>
      <c r="UPA39" s="19"/>
      <c r="UPB39" s="19"/>
      <c r="UPC39" s="19"/>
      <c r="UPD39" s="19"/>
      <c r="UPE39" s="19"/>
      <c r="UPF39" s="19"/>
      <c r="UPG39" s="19"/>
      <c r="UPH39" s="19"/>
      <c r="UPI39" s="19"/>
      <c r="UPJ39" s="19"/>
      <c r="UPK39" s="19"/>
      <c r="UPL39" s="19"/>
      <c r="UPM39" s="19"/>
      <c r="UPN39" s="19"/>
      <c r="UPO39" s="19"/>
      <c r="UPP39" s="19"/>
      <c r="UPQ39" s="19"/>
      <c r="UPR39" s="19"/>
      <c r="UPS39" s="19"/>
      <c r="UPT39" s="19"/>
      <c r="UPU39" s="19"/>
      <c r="UPV39" s="19"/>
      <c r="UPW39" s="19"/>
      <c r="UPX39" s="19"/>
      <c r="UPY39" s="19"/>
      <c r="UPZ39" s="19"/>
      <c r="UQA39" s="19"/>
      <c r="UQB39" s="19"/>
      <c r="UQC39" s="19"/>
      <c r="UQD39" s="19"/>
      <c r="UQE39" s="19"/>
      <c r="UQF39" s="19"/>
      <c r="UQG39" s="19"/>
      <c r="UQH39" s="19"/>
      <c r="UQI39" s="19"/>
      <c r="UQJ39" s="19"/>
      <c r="UQK39" s="19"/>
      <c r="UQL39" s="19"/>
      <c r="UQM39" s="19"/>
      <c r="UQN39" s="19"/>
      <c r="UQO39" s="19"/>
      <c r="UQP39" s="19"/>
      <c r="UQQ39" s="19"/>
      <c r="UQR39" s="19"/>
      <c r="UQS39" s="19"/>
      <c r="UQT39" s="19"/>
      <c r="UQU39" s="19"/>
      <c r="UQV39" s="19"/>
      <c r="UQW39" s="19"/>
      <c r="UQX39" s="19"/>
      <c r="UQY39" s="19"/>
      <c r="UQZ39" s="19"/>
      <c r="URA39" s="19"/>
      <c r="URB39" s="19"/>
      <c r="URC39" s="19"/>
      <c r="URD39" s="19"/>
      <c r="URE39" s="19"/>
      <c r="URF39" s="19"/>
      <c r="URG39" s="19"/>
      <c r="URH39" s="19"/>
      <c r="URI39" s="19"/>
      <c r="URJ39" s="19"/>
      <c r="URK39" s="19"/>
      <c r="URL39" s="19"/>
      <c r="URM39" s="19"/>
      <c r="URN39" s="19"/>
      <c r="URO39" s="19"/>
      <c r="URP39" s="19"/>
      <c r="URQ39" s="19"/>
      <c r="URR39" s="19"/>
      <c r="URS39" s="19"/>
      <c r="URT39" s="19"/>
      <c r="URU39" s="19"/>
      <c r="URV39" s="19"/>
      <c r="URW39" s="19"/>
      <c r="URX39" s="19"/>
      <c r="URY39" s="19"/>
      <c r="URZ39" s="19"/>
      <c r="USA39" s="19"/>
      <c r="USB39" s="19"/>
      <c r="USC39" s="19"/>
      <c r="USD39" s="19"/>
      <c r="USE39" s="19"/>
      <c r="USF39" s="19"/>
      <c r="USG39" s="19"/>
      <c r="USH39" s="19"/>
      <c r="USI39" s="19"/>
      <c r="USJ39" s="19"/>
      <c r="USK39" s="19"/>
      <c r="USL39" s="19"/>
      <c r="USM39" s="19"/>
      <c r="USN39" s="19"/>
      <c r="USO39" s="19"/>
      <c r="USP39" s="19"/>
      <c r="USQ39" s="19"/>
      <c r="USR39" s="19"/>
      <c r="USS39" s="19"/>
      <c r="UST39" s="19"/>
      <c r="USU39" s="19"/>
      <c r="USV39" s="19"/>
      <c r="USW39" s="19"/>
      <c r="USX39" s="19"/>
      <c r="USY39" s="19"/>
      <c r="USZ39" s="19"/>
      <c r="UTA39" s="19"/>
      <c r="UTB39" s="19"/>
      <c r="UTC39" s="19"/>
      <c r="UTD39" s="19"/>
      <c r="UTE39" s="19"/>
      <c r="UTF39" s="19"/>
      <c r="UTG39" s="19"/>
      <c r="UTH39" s="19"/>
      <c r="UTI39" s="19"/>
      <c r="UTJ39" s="19"/>
      <c r="UTK39" s="19"/>
      <c r="UTL39" s="19"/>
      <c r="UTM39" s="19"/>
      <c r="UTN39" s="19"/>
      <c r="UTO39" s="19"/>
      <c r="UTP39" s="19"/>
      <c r="UTQ39" s="19"/>
      <c r="UTR39" s="19"/>
      <c r="UTS39" s="19"/>
      <c r="UTT39" s="19"/>
      <c r="UTU39" s="19"/>
      <c r="UTV39" s="19"/>
      <c r="UTW39" s="19"/>
      <c r="UTX39" s="19"/>
      <c r="UTY39" s="19"/>
      <c r="UTZ39" s="19"/>
      <c r="UUA39" s="19"/>
      <c r="UUB39" s="19"/>
      <c r="UUC39" s="19"/>
      <c r="UUD39" s="19"/>
      <c r="UUE39" s="19"/>
      <c r="UUF39" s="19"/>
      <c r="UUG39" s="19"/>
      <c r="UUH39" s="19"/>
      <c r="UUI39" s="19"/>
      <c r="UUJ39" s="19"/>
      <c r="UUK39" s="19"/>
      <c r="UUL39" s="19"/>
      <c r="UUM39" s="19"/>
      <c r="UUN39" s="19"/>
      <c r="UUO39" s="19"/>
      <c r="UUP39" s="19"/>
      <c r="UUQ39" s="19"/>
      <c r="UUR39" s="19"/>
      <c r="UUS39" s="19"/>
      <c r="UUT39" s="19"/>
      <c r="UUU39" s="19"/>
      <c r="UUV39" s="19"/>
      <c r="UUW39" s="19"/>
      <c r="UUX39" s="19"/>
      <c r="UUY39" s="19"/>
      <c r="UUZ39" s="19"/>
      <c r="UVA39" s="19"/>
      <c r="UVB39" s="19"/>
      <c r="UVC39" s="19"/>
      <c r="UVD39" s="19"/>
      <c r="UVE39" s="19"/>
      <c r="UVF39" s="19"/>
      <c r="UVG39" s="19"/>
      <c r="UVH39" s="19"/>
      <c r="UVI39" s="19"/>
      <c r="UVJ39" s="19"/>
      <c r="UVK39" s="19"/>
      <c r="UVL39" s="19"/>
      <c r="UVM39" s="19"/>
      <c r="UVN39" s="19"/>
      <c r="UVO39" s="19"/>
      <c r="UVP39" s="19"/>
      <c r="UVQ39" s="19"/>
      <c r="UVR39" s="19"/>
      <c r="UVS39" s="19"/>
      <c r="UVT39" s="19"/>
      <c r="UVU39" s="19"/>
      <c r="UVV39" s="19"/>
      <c r="UVW39" s="19"/>
      <c r="UVX39" s="19"/>
      <c r="UVY39" s="19"/>
      <c r="UVZ39" s="19"/>
      <c r="UWA39" s="19"/>
      <c r="UWB39" s="19"/>
      <c r="UWC39" s="19"/>
      <c r="UWD39" s="19"/>
      <c r="UWE39" s="19"/>
      <c r="UWF39" s="19"/>
      <c r="UWG39" s="19"/>
      <c r="UWH39" s="19"/>
      <c r="UWI39" s="19"/>
      <c r="UWJ39" s="19"/>
      <c r="UWK39" s="19"/>
      <c r="UWL39" s="19"/>
      <c r="UWM39" s="19"/>
      <c r="UWN39" s="19"/>
      <c r="UWO39" s="19"/>
      <c r="UWP39" s="19"/>
      <c r="UWQ39" s="19"/>
      <c r="UWR39" s="19"/>
      <c r="UWS39" s="19"/>
      <c r="UWT39" s="19"/>
      <c r="UWU39" s="19"/>
      <c r="UWV39" s="19"/>
      <c r="UWW39" s="19"/>
      <c r="UWX39" s="19"/>
      <c r="UWY39" s="19"/>
      <c r="UWZ39" s="19"/>
      <c r="UXA39" s="19"/>
      <c r="UXB39" s="19"/>
      <c r="UXC39" s="19"/>
      <c r="UXD39" s="19"/>
      <c r="UXE39" s="19"/>
      <c r="UXF39" s="19"/>
      <c r="UXG39" s="19"/>
      <c r="UXH39" s="19"/>
      <c r="UXI39" s="19"/>
      <c r="UXJ39" s="19"/>
      <c r="UXK39" s="19"/>
      <c r="UXL39" s="19"/>
      <c r="UXM39" s="19"/>
      <c r="UXN39" s="19"/>
      <c r="UXO39" s="19"/>
      <c r="UXP39" s="19"/>
      <c r="UXQ39" s="19"/>
      <c r="UXR39" s="19"/>
      <c r="UXS39" s="19"/>
      <c r="UXT39" s="19"/>
      <c r="UXU39" s="19"/>
      <c r="UXV39" s="19"/>
      <c r="UXW39" s="19"/>
      <c r="UXX39" s="19"/>
      <c r="UXY39" s="19"/>
      <c r="UXZ39" s="19"/>
      <c r="UYA39" s="19"/>
      <c r="UYB39" s="19"/>
      <c r="UYC39" s="19"/>
      <c r="UYD39" s="19"/>
      <c r="UYE39" s="19"/>
      <c r="UYF39" s="19"/>
      <c r="UYG39" s="19"/>
      <c r="UYH39" s="19"/>
      <c r="UYI39" s="19"/>
      <c r="UYJ39" s="19"/>
      <c r="UYK39" s="19"/>
      <c r="UYL39" s="19"/>
      <c r="UYM39" s="19"/>
      <c r="UYN39" s="19"/>
      <c r="UYO39" s="19"/>
      <c r="UYP39" s="19"/>
      <c r="UYQ39" s="19"/>
      <c r="UYR39" s="19"/>
      <c r="UYS39" s="19"/>
      <c r="UYT39" s="19"/>
      <c r="UYU39" s="19"/>
      <c r="UYV39" s="19"/>
      <c r="UYW39" s="19"/>
      <c r="UYX39" s="19"/>
      <c r="UYY39" s="19"/>
      <c r="UYZ39" s="19"/>
      <c r="UZA39" s="19"/>
      <c r="UZB39" s="19"/>
      <c r="UZC39" s="19"/>
      <c r="UZD39" s="19"/>
      <c r="UZE39" s="19"/>
      <c r="UZF39" s="19"/>
      <c r="UZG39" s="19"/>
      <c r="UZH39" s="19"/>
      <c r="UZI39" s="19"/>
      <c r="UZJ39" s="19"/>
      <c r="UZK39" s="19"/>
      <c r="UZL39" s="19"/>
      <c r="UZM39" s="19"/>
      <c r="UZN39" s="19"/>
      <c r="UZO39" s="19"/>
      <c r="UZP39" s="19"/>
      <c r="UZQ39" s="19"/>
      <c r="UZR39" s="19"/>
      <c r="UZS39" s="19"/>
      <c r="UZT39" s="19"/>
      <c r="UZU39" s="19"/>
      <c r="UZV39" s="19"/>
      <c r="UZW39" s="19"/>
      <c r="UZX39" s="19"/>
      <c r="UZY39" s="19"/>
      <c r="UZZ39" s="19"/>
      <c r="VAA39" s="19"/>
      <c r="VAB39" s="19"/>
      <c r="VAC39" s="19"/>
      <c r="VAD39" s="19"/>
      <c r="VAE39" s="19"/>
      <c r="VAF39" s="19"/>
      <c r="VAG39" s="19"/>
      <c r="VAH39" s="19"/>
      <c r="VAI39" s="19"/>
      <c r="VAJ39" s="19"/>
      <c r="VAK39" s="19"/>
      <c r="VAL39" s="19"/>
      <c r="VAM39" s="19"/>
      <c r="VAN39" s="19"/>
      <c r="VAO39" s="19"/>
      <c r="VAP39" s="19"/>
      <c r="VAQ39" s="19"/>
      <c r="VAR39" s="19"/>
      <c r="VAS39" s="19"/>
      <c r="VAT39" s="19"/>
      <c r="VAU39" s="19"/>
      <c r="VAV39" s="19"/>
      <c r="VAW39" s="19"/>
      <c r="VAX39" s="19"/>
      <c r="VAY39" s="19"/>
      <c r="VAZ39" s="19"/>
      <c r="VBA39" s="19"/>
      <c r="VBB39" s="19"/>
      <c r="VBC39" s="19"/>
      <c r="VBD39" s="19"/>
      <c r="VBE39" s="19"/>
      <c r="VBF39" s="19"/>
      <c r="VBG39" s="19"/>
      <c r="VBH39" s="19"/>
      <c r="VBI39" s="19"/>
      <c r="VBJ39" s="19"/>
      <c r="VBK39" s="19"/>
      <c r="VBL39" s="19"/>
      <c r="VBM39" s="19"/>
      <c r="VBN39" s="19"/>
      <c r="VBO39" s="19"/>
      <c r="VBP39" s="19"/>
      <c r="VBQ39" s="19"/>
      <c r="VBR39" s="19"/>
      <c r="VBS39" s="19"/>
      <c r="VBT39" s="19"/>
      <c r="VBU39" s="19"/>
      <c r="VBV39" s="19"/>
      <c r="VBW39" s="19"/>
      <c r="VBX39" s="19"/>
      <c r="VBY39" s="19"/>
      <c r="VBZ39" s="19"/>
      <c r="VCA39" s="19"/>
      <c r="VCB39" s="19"/>
      <c r="VCC39" s="19"/>
      <c r="VCD39" s="19"/>
      <c r="VCE39" s="19"/>
      <c r="VCF39" s="19"/>
      <c r="VCG39" s="19"/>
      <c r="VCH39" s="19"/>
      <c r="VCI39" s="19"/>
      <c r="VCJ39" s="19"/>
      <c r="VCK39" s="19"/>
      <c r="VCL39" s="19"/>
      <c r="VCM39" s="19"/>
      <c r="VCN39" s="19"/>
      <c r="VCO39" s="19"/>
      <c r="VCP39" s="19"/>
      <c r="VCQ39" s="19"/>
      <c r="VCR39" s="19"/>
      <c r="VCS39" s="19"/>
      <c r="VCT39" s="19"/>
      <c r="VCU39" s="19"/>
      <c r="VCV39" s="19"/>
      <c r="VCW39" s="19"/>
      <c r="VCX39" s="19"/>
      <c r="VCY39" s="19"/>
      <c r="VCZ39" s="19"/>
      <c r="VDA39" s="19"/>
      <c r="VDB39" s="19"/>
      <c r="VDC39" s="19"/>
      <c r="VDD39" s="19"/>
      <c r="VDE39" s="19"/>
      <c r="VDF39" s="19"/>
      <c r="VDG39" s="19"/>
      <c r="VDH39" s="19"/>
      <c r="VDI39" s="19"/>
      <c r="VDJ39" s="19"/>
      <c r="VDK39" s="19"/>
      <c r="VDL39" s="19"/>
      <c r="VDM39" s="19"/>
      <c r="VDN39" s="19"/>
      <c r="VDO39" s="19"/>
      <c r="VDP39" s="19"/>
      <c r="VDQ39" s="19"/>
      <c r="VDR39" s="19"/>
      <c r="VDS39" s="19"/>
      <c r="VDT39" s="19"/>
      <c r="VDU39" s="19"/>
      <c r="VDV39" s="19"/>
      <c r="VDW39" s="19"/>
      <c r="VDX39" s="19"/>
      <c r="VDY39" s="19"/>
      <c r="VDZ39" s="19"/>
      <c r="VEA39" s="19"/>
      <c r="VEB39" s="19"/>
      <c r="VEC39" s="19"/>
      <c r="VED39" s="19"/>
      <c r="VEE39" s="19"/>
      <c r="VEF39" s="19"/>
      <c r="VEG39" s="19"/>
      <c r="VEH39" s="19"/>
      <c r="VEI39" s="19"/>
      <c r="VEJ39" s="19"/>
      <c r="VEK39" s="19"/>
      <c r="VEL39" s="19"/>
      <c r="VEM39" s="19"/>
      <c r="VEN39" s="19"/>
      <c r="VEO39" s="19"/>
      <c r="VEP39" s="19"/>
      <c r="VEQ39" s="19"/>
      <c r="VER39" s="19"/>
      <c r="VES39" s="19"/>
      <c r="VET39" s="19"/>
      <c r="VEU39" s="19"/>
      <c r="VEV39" s="19"/>
      <c r="VEW39" s="19"/>
      <c r="VEX39" s="19"/>
      <c r="VEY39" s="19"/>
      <c r="VEZ39" s="19"/>
      <c r="VFA39" s="19"/>
      <c r="VFB39" s="19"/>
      <c r="VFC39" s="19"/>
      <c r="VFD39" s="19"/>
      <c r="VFE39" s="19"/>
      <c r="VFF39" s="19"/>
      <c r="VFG39" s="19"/>
      <c r="VFH39" s="19"/>
      <c r="VFI39" s="19"/>
      <c r="VFJ39" s="19"/>
      <c r="VFK39" s="19"/>
      <c r="VFL39" s="19"/>
      <c r="VFM39" s="19"/>
      <c r="VFN39" s="19"/>
      <c r="VFO39" s="19"/>
      <c r="VFP39" s="19"/>
      <c r="VFQ39" s="19"/>
      <c r="VFR39" s="19"/>
      <c r="VFS39" s="19"/>
      <c r="VFT39" s="19"/>
      <c r="VFU39" s="19"/>
      <c r="VFV39" s="19"/>
      <c r="VFW39" s="19"/>
      <c r="VFX39" s="19"/>
      <c r="VFY39" s="19"/>
      <c r="VFZ39" s="19"/>
      <c r="VGA39" s="19"/>
      <c r="VGB39" s="19"/>
      <c r="VGC39" s="19"/>
      <c r="VGD39" s="19"/>
      <c r="VGE39" s="19"/>
      <c r="VGF39" s="19"/>
      <c r="VGG39" s="19"/>
      <c r="VGH39" s="19"/>
      <c r="VGI39" s="19"/>
      <c r="VGJ39" s="19"/>
      <c r="VGK39" s="19"/>
      <c r="VGL39" s="19"/>
      <c r="VGM39" s="19"/>
      <c r="VGN39" s="19"/>
      <c r="VGO39" s="19"/>
      <c r="VGP39" s="19"/>
      <c r="VGQ39" s="19"/>
      <c r="VGR39" s="19"/>
      <c r="VGS39" s="19"/>
      <c r="VGT39" s="19"/>
      <c r="VGU39" s="19"/>
      <c r="VGV39" s="19"/>
      <c r="VGW39" s="19"/>
      <c r="VGX39" s="19"/>
      <c r="VGY39" s="19"/>
      <c r="VGZ39" s="19"/>
      <c r="VHA39" s="19"/>
      <c r="VHB39" s="19"/>
      <c r="VHC39" s="19"/>
      <c r="VHD39" s="19"/>
      <c r="VHE39" s="19"/>
      <c r="VHF39" s="19"/>
      <c r="VHG39" s="19"/>
      <c r="VHH39" s="19"/>
      <c r="VHI39" s="19"/>
      <c r="VHJ39" s="19"/>
      <c r="VHK39" s="19"/>
      <c r="VHL39" s="19"/>
      <c r="VHM39" s="19"/>
      <c r="VHN39" s="19"/>
      <c r="VHO39" s="19"/>
      <c r="VHP39" s="19"/>
      <c r="VHQ39" s="19"/>
      <c r="VHR39" s="19"/>
      <c r="VHS39" s="19"/>
      <c r="VHT39" s="19"/>
      <c r="VHU39" s="19"/>
      <c r="VHV39" s="19"/>
      <c r="VHW39" s="19"/>
      <c r="VHX39" s="19"/>
      <c r="VHY39" s="19"/>
      <c r="VHZ39" s="19"/>
      <c r="VIA39" s="19"/>
      <c r="VIB39" s="19"/>
      <c r="VIC39" s="19"/>
      <c r="VID39" s="19"/>
      <c r="VIE39" s="19"/>
      <c r="VIF39" s="19"/>
      <c r="VIG39" s="19"/>
      <c r="VIH39" s="19"/>
      <c r="VII39" s="19"/>
      <c r="VIJ39" s="19"/>
      <c r="VIK39" s="19"/>
      <c r="VIL39" s="19"/>
      <c r="VIM39" s="19"/>
      <c r="VIN39" s="19"/>
      <c r="VIO39" s="19"/>
      <c r="VIP39" s="19"/>
      <c r="VIQ39" s="19"/>
      <c r="VIR39" s="19"/>
      <c r="VIS39" s="19"/>
      <c r="VIT39" s="19"/>
      <c r="VIU39" s="19"/>
      <c r="VIV39" s="19"/>
      <c r="VIW39" s="19"/>
      <c r="VIX39" s="19"/>
      <c r="VIY39" s="19"/>
      <c r="VIZ39" s="19"/>
      <c r="VJA39" s="19"/>
      <c r="VJB39" s="19"/>
      <c r="VJC39" s="19"/>
      <c r="VJD39" s="19"/>
      <c r="VJE39" s="19"/>
      <c r="VJF39" s="19"/>
      <c r="VJG39" s="19"/>
      <c r="VJH39" s="19"/>
      <c r="VJI39" s="19"/>
      <c r="VJJ39" s="19"/>
      <c r="VJK39" s="19"/>
      <c r="VJL39" s="19"/>
      <c r="VJM39" s="19"/>
      <c r="VJN39" s="19"/>
      <c r="VJO39" s="19"/>
      <c r="VJP39" s="19"/>
      <c r="VJQ39" s="19"/>
      <c r="VJR39" s="19"/>
      <c r="VJS39" s="19"/>
      <c r="VJT39" s="19"/>
      <c r="VJU39" s="19"/>
      <c r="VJV39" s="19"/>
      <c r="VJW39" s="19"/>
      <c r="VJX39" s="19"/>
      <c r="VJY39" s="19"/>
      <c r="VJZ39" s="19"/>
      <c r="VKA39" s="19"/>
      <c r="VKB39" s="19"/>
      <c r="VKC39" s="19"/>
      <c r="VKD39" s="19"/>
      <c r="VKE39" s="19"/>
      <c r="VKF39" s="19"/>
      <c r="VKG39" s="19"/>
      <c r="VKH39" s="19"/>
      <c r="VKI39" s="19"/>
      <c r="VKJ39" s="19"/>
      <c r="VKK39" s="19"/>
      <c r="VKL39" s="19"/>
      <c r="VKM39" s="19"/>
      <c r="VKN39" s="19"/>
      <c r="VKO39" s="19"/>
      <c r="VKP39" s="19"/>
      <c r="VKQ39" s="19"/>
      <c r="VKR39" s="19"/>
      <c r="VKS39" s="19"/>
      <c r="VKT39" s="19"/>
      <c r="VKU39" s="19"/>
      <c r="VKV39" s="19"/>
      <c r="VKW39" s="19"/>
      <c r="VKX39" s="19"/>
      <c r="VKY39" s="19"/>
      <c r="VKZ39" s="19"/>
      <c r="VLA39" s="19"/>
      <c r="VLB39" s="19"/>
      <c r="VLC39" s="19"/>
      <c r="VLD39" s="19"/>
      <c r="VLE39" s="19"/>
      <c r="VLF39" s="19"/>
      <c r="VLG39" s="19"/>
      <c r="VLH39" s="19"/>
      <c r="VLI39" s="19"/>
      <c r="VLJ39" s="19"/>
      <c r="VLK39" s="19"/>
      <c r="VLL39" s="19"/>
      <c r="VLM39" s="19"/>
      <c r="VLN39" s="19"/>
      <c r="VLO39" s="19"/>
      <c r="VLP39" s="19"/>
      <c r="VLQ39" s="19"/>
      <c r="VLR39" s="19"/>
      <c r="VLS39" s="19"/>
      <c r="VLT39" s="19"/>
      <c r="VLU39" s="19"/>
      <c r="VLV39" s="19"/>
      <c r="VLW39" s="19"/>
      <c r="VLX39" s="19"/>
      <c r="VLY39" s="19"/>
      <c r="VLZ39" s="19"/>
      <c r="VMA39" s="19"/>
      <c r="VMB39" s="19"/>
      <c r="VMC39" s="19"/>
      <c r="VMD39" s="19"/>
      <c r="VME39" s="19"/>
      <c r="VMF39" s="19"/>
      <c r="VMG39" s="19"/>
      <c r="VMH39" s="19"/>
      <c r="VMI39" s="19"/>
      <c r="VMJ39" s="19"/>
      <c r="VMK39" s="19"/>
      <c r="VML39" s="19"/>
      <c r="VMM39" s="19"/>
      <c r="VMN39" s="19"/>
      <c r="VMO39" s="19"/>
      <c r="VMP39" s="19"/>
      <c r="VMQ39" s="19"/>
      <c r="VMR39" s="19"/>
      <c r="VMS39" s="19"/>
      <c r="VMT39" s="19"/>
      <c r="VMU39" s="19"/>
      <c r="VMV39" s="19"/>
      <c r="VMW39" s="19"/>
      <c r="VMX39" s="19"/>
      <c r="VMY39" s="19"/>
      <c r="VMZ39" s="19"/>
      <c r="VNA39" s="19"/>
      <c r="VNB39" s="19"/>
      <c r="VNC39" s="19"/>
      <c r="VND39" s="19"/>
      <c r="VNE39" s="19"/>
      <c r="VNF39" s="19"/>
      <c r="VNG39" s="19"/>
      <c r="VNH39" s="19"/>
      <c r="VNI39" s="19"/>
      <c r="VNJ39" s="19"/>
      <c r="VNK39" s="19"/>
      <c r="VNL39" s="19"/>
      <c r="VNM39" s="19"/>
      <c r="VNN39" s="19"/>
      <c r="VNO39" s="19"/>
      <c r="VNP39" s="19"/>
      <c r="VNQ39" s="19"/>
      <c r="VNR39" s="19"/>
      <c r="VNS39" s="19"/>
      <c r="VNT39" s="19"/>
      <c r="VNU39" s="19"/>
      <c r="VNV39" s="19"/>
      <c r="VNW39" s="19"/>
      <c r="VNX39" s="19"/>
      <c r="VNY39" s="19"/>
      <c r="VNZ39" s="19"/>
      <c r="VOA39" s="19"/>
      <c r="VOB39" s="19"/>
      <c r="VOC39" s="19"/>
      <c r="VOD39" s="19"/>
      <c r="VOE39" s="19"/>
      <c r="VOF39" s="19"/>
      <c r="VOG39" s="19"/>
      <c r="VOH39" s="19"/>
      <c r="VOI39" s="19"/>
      <c r="VOJ39" s="19"/>
      <c r="VOK39" s="19"/>
      <c r="VOL39" s="19"/>
      <c r="VOM39" s="19"/>
      <c r="VON39" s="19"/>
      <c r="VOO39" s="19"/>
      <c r="VOP39" s="19"/>
      <c r="VOQ39" s="19"/>
      <c r="VOR39" s="19"/>
      <c r="VOS39" s="19"/>
      <c r="VOT39" s="19"/>
      <c r="VOU39" s="19"/>
      <c r="VOV39" s="19"/>
      <c r="VOW39" s="19"/>
      <c r="VOX39" s="19"/>
      <c r="VOY39" s="19"/>
      <c r="VOZ39" s="19"/>
      <c r="VPA39" s="19"/>
      <c r="VPB39" s="19"/>
      <c r="VPC39" s="19"/>
      <c r="VPD39" s="19"/>
      <c r="VPE39" s="19"/>
      <c r="VPF39" s="19"/>
      <c r="VPG39" s="19"/>
      <c r="VPH39" s="19"/>
      <c r="VPI39" s="19"/>
      <c r="VPJ39" s="19"/>
      <c r="VPK39" s="19"/>
      <c r="VPL39" s="19"/>
      <c r="VPM39" s="19"/>
      <c r="VPN39" s="19"/>
      <c r="VPO39" s="19"/>
      <c r="VPP39" s="19"/>
      <c r="VPQ39" s="19"/>
      <c r="VPR39" s="19"/>
      <c r="VPS39" s="19"/>
      <c r="VPT39" s="19"/>
      <c r="VPU39" s="19"/>
      <c r="VPV39" s="19"/>
      <c r="VPW39" s="19"/>
      <c r="VPX39" s="19"/>
      <c r="VPY39" s="19"/>
      <c r="VPZ39" s="19"/>
      <c r="VQA39" s="19"/>
      <c r="VQB39" s="19"/>
      <c r="VQC39" s="19"/>
      <c r="VQD39" s="19"/>
      <c r="VQE39" s="19"/>
      <c r="VQF39" s="19"/>
      <c r="VQG39" s="19"/>
      <c r="VQH39" s="19"/>
      <c r="VQI39" s="19"/>
      <c r="VQJ39" s="19"/>
      <c r="VQK39" s="19"/>
      <c r="VQL39" s="19"/>
      <c r="VQM39" s="19"/>
      <c r="VQN39" s="19"/>
      <c r="VQO39" s="19"/>
      <c r="VQP39" s="19"/>
      <c r="VQQ39" s="19"/>
      <c r="VQR39" s="19"/>
      <c r="VQS39" s="19"/>
      <c r="VQT39" s="19"/>
      <c r="VQU39" s="19"/>
      <c r="VQV39" s="19"/>
      <c r="VQW39" s="19"/>
      <c r="VQX39" s="19"/>
      <c r="VQY39" s="19"/>
      <c r="VQZ39" s="19"/>
      <c r="VRA39" s="19"/>
      <c r="VRB39" s="19"/>
      <c r="VRC39" s="19"/>
      <c r="VRD39" s="19"/>
      <c r="VRE39" s="19"/>
      <c r="VRF39" s="19"/>
      <c r="VRG39" s="19"/>
      <c r="VRH39" s="19"/>
      <c r="VRI39" s="19"/>
      <c r="VRJ39" s="19"/>
      <c r="VRK39" s="19"/>
      <c r="VRL39" s="19"/>
      <c r="VRM39" s="19"/>
      <c r="VRN39" s="19"/>
      <c r="VRO39" s="19"/>
      <c r="VRP39" s="19"/>
      <c r="VRQ39" s="19"/>
      <c r="VRR39" s="19"/>
      <c r="VRS39" s="19"/>
      <c r="VRT39" s="19"/>
      <c r="VRU39" s="19"/>
      <c r="VRV39" s="19"/>
      <c r="VRW39" s="19"/>
      <c r="VRX39" s="19"/>
      <c r="VRY39" s="19"/>
      <c r="VRZ39" s="19"/>
      <c r="VSA39" s="19"/>
      <c r="VSB39" s="19"/>
      <c r="VSC39" s="19"/>
      <c r="VSD39" s="19"/>
      <c r="VSE39" s="19"/>
      <c r="VSF39" s="19"/>
      <c r="VSG39" s="19"/>
      <c r="VSH39" s="19"/>
      <c r="VSI39" s="19"/>
      <c r="VSJ39" s="19"/>
      <c r="VSK39" s="19"/>
      <c r="VSL39" s="19"/>
      <c r="VSM39" s="19"/>
      <c r="VSN39" s="19"/>
      <c r="VSO39" s="19"/>
      <c r="VSP39" s="19"/>
      <c r="VSQ39" s="19"/>
      <c r="VSR39" s="19"/>
      <c r="VSS39" s="19"/>
      <c r="VST39" s="19"/>
      <c r="VSU39" s="19"/>
      <c r="VSV39" s="19"/>
      <c r="VSW39" s="19"/>
      <c r="VSX39" s="19"/>
      <c r="VSY39" s="19"/>
      <c r="VSZ39" s="19"/>
      <c r="VTA39" s="19"/>
      <c r="VTB39" s="19"/>
      <c r="VTC39" s="19"/>
      <c r="VTD39" s="19"/>
      <c r="VTE39" s="19"/>
      <c r="VTF39" s="19"/>
      <c r="VTG39" s="19"/>
      <c r="VTH39" s="19"/>
      <c r="VTI39" s="19"/>
      <c r="VTJ39" s="19"/>
      <c r="VTK39" s="19"/>
      <c r="VTL39" s="19"/>
      <c r="VTM39" s="19"/>
      <c r="VTN39" s="19"/>
      <c r="VTO39" s="19"/>
      <c r="VTP39" s="19"/>
      <c r="VTQ39" s="19"/>
      <c r="VTR39" s="19"/>
      <c r="VTS39" s="19"/>
      <c r="VTT39" s="19"/>
      <c r="VTU39" s="19"/>
      <c r="VTV39" s="19"/>
      <c r="VTW39" s="19"/>
      <c r="VTX39" s="19"/>
      <c r="VTY39" s="19"/>
      <c r="VTZ39" s="19"/>
      <c r="VUA39" s="19"/>
      <c r="VUB39" s="19"/>
      <c r="VUC39" s="19"/>
      <c r="VUD39" s="19"/>
      <c r="VUE39" s="19"/>
      <c r="VUF39" s="19"/>
      <c r="VUG39" s="19"/>
      <c r="VUH39" s="19"/>
      <c r="VUI39" s="19"/>
      <c r="VUJ39" s="19"/>
      <c r="VUK39" s="19"/>
      <c r="VUL39" s="19"/>
      <c r="VUM39" s="19"/>
      <c r="VUN39" s="19"/>
      <c r="VUO39" s="19"/>
      <c r="VUP39" s="19"/>
      <c r="VUQ39" s="19"/>
      <c r="VUR39" s="19"/>
      <c r="VUS39" s="19"/>
      <c r="VUT39" s="19"/>
      <c r="VUU39" s="19"/>
      <c r="VUV39" s="19"/>
      <c r="VUW39" s="19"/>
      <c r="VUX39" s="19"/>
      <c r="VUY39" s="19"/>
      <c r="VUZ39" s="19"/>
      <c r="VVA39" s="19"/>
      <c r="VVB39" s="19"/>
      <c r="VVC39" s="19"/>
      <c r="VVD39" s="19"/>
      <c r="VVE39" s="19"/>
      <c r="VVF39" s="19"/>
      <c r="VVG39" s="19"/>
      <c r="VVH39" s="19"/>
      <c r="VVI39" s="19"/>
      <c r="VVJ39" s="19"/>
      <c r="VVK39" s="19"/>
      <c r="VVL39" s="19"/>
      <c r="VVM39" s="19"/>
      <c r="VVN39" s="19"/>
      <c r="VVO39" s="19"/>
      <c r="VVP39" s="19"/>
      <c r="VVQ39" s="19"/>
      <c r="VVR39" s="19"/>
      <c r="VVS39" s="19"/>
      <c r="VVT39" s="19"/>
      <c r="VVU39" s="19"/>
      <c r="VVV39" s="19"/>
      <c r="VVW39" s="19"/>
      <c r="VVX39" s="19"/>
      <c r="VVY39" s="19"/>
      <c r="VVZ39" s="19"/>
      <c r="VWA39" s="19"/>
      <c r="VWB39" s="19"/>
      <c r="VWC39" s="19"/>
      <c r="VWD39" s="19"/>
      <c r="VWE39" s="19"/>
      <c r="VWF39" s="19"/>
      <c r="VWG39" s="19"/>
      <c r="VWH39" s="19"/>
      <c r="VWI39" s="19"/>
      <c r="VWJ39" s="19"/>
      <c r="VWK39" s="19"/>
      <c r="VWL39" s="19"/>
      <c r="VWM39" s="19"/>
      <c r="VWN39" s="19"/>
      <c r="VWO39" s="19"/>
      <c r="VWP39" s="19"/>
      <c r="VWQ39" s="19"/>
      <c r="VWR39" s="19"/>
      <c r="VWS39" s="19"/>
      <c r="VWT39" s="19"/>
      <c r="VWU39" s="19"/>
      <c r="VWV39" s="19"/>
      <c r="VWW39" s="19"/>
      <c r="VWX39" s="19"/>
      <c r="VWY39" s="19"/>
      <c r="VWZ39" s="19"/>
      <c r="VXA39" s="19"/>
      <c r="VXB39" s="19"/>
      <c r="VXC39" s="19"/>
      <c r="VXD39" s="19"/>
      <c r="VXE39" s="19"/>
      <c r="VXF39" s="19"/>
      <c r="VXG39" s="19"/>
      <c r="VXH39" s="19"/>
      <c r="VXI39" s="19"/>
      <c r="VXJ39" s="19"/>
      <c r="VXK39" s="19"/>
      <c r="VXL39" s="19"/>
      <c r="VXM39" s="19"/>
      <c r="VXN39" s="19"/>
      <c r="VXO39" s="19"/>
      <c r="VXP39" s="19"/>
      <c r="VXQ39" s="19"/>
      <c r="VXR39" s="19"/>
      <c r="VXS39" s="19"/>
      <c r="VXT39" s="19"/>
      <c r="VXU39" s="19"/>
      <c r="VXV39" s="19"/>
      <c r="VXW39" s="19"/>
      <c r="VXX39" s="19"/>
      <c r="VXY39" s="19"/>
      <c r="VXZ39" s="19"/>
      <c r="VYA39" s="19"/>
      <c r="VYB39" s="19"/>
      <c r="VYC39" s="19"/>
      <c r="VYD39" s="19"/>
      <c r="VYE39" s="19"/>
      <c r="VYF39" s="19"/>
      <c r="VYG39" s="19"/>
      <c r="VYH39" s="19"/>
      <c r="VYI39" s="19"/>
      <c r="VYJ39" s="19"/>
      <c r="VYK39" s="19"/>
      <c r="VYL39" s="19"/>
      <c r="VYM39" s="19"/>
      <c r="VYN39" s="19"/>
      <c r="VYO39" s="19"/>
      <c r="VYP39" s="19"/>
      <c r="VYQ39" s="19"/>
      <c r="VYR39" s="19"/>
      <c r="VYS39" s="19"/>
      <c r="VYT39" s="19"/>
      <c r="VYU39" s="19"/>
      <c r="VYV39" s="19"/>
      <c r="VYW39" s="19"/>
      <c r="VYX39" s="19"/>
      <c r="VYY39" s="19"/>
      <c r="VYZ39" s="19"/>
      <c r="VZA39" s="19"/>
      <c r="VZB39" s="19"/>
      <c r="VZC39" s="19"/>
      <c r="VZD39" s="19"/>
      <c r="VZE39" s="19"/>
      <c r="VZF39" s="19"/>
      <c r="VZG39" s="19"/>
      <c r="VZH39" s="19"/>
      <c r="VZI39" s="19"/>
      <c r="VZJ39" s="19"/>
      <c r="VZK39" s="19"/>
      <c r="VZL39" s="19"/>
      <c r="VZM39" s="19"/>
      <c r="VZN39" s="19"/>
      <c r="VZO39" s="19"/>
      <c r="VZP39" s="19"/>
      <c r="VZQ39" s="19"/>
      <c r="VZR39" s="19"/>
      <c r="VZS39" s="19"/>
      <c r="VZT39" s="19"/>
      <c r="VZU39" s="19"/>
      <c r="VZV39" s="19"/>
      <c r="VZW39" s="19"/>
      <c r="VZX39" s="19"/>
      <c r="VZY39" s="19"/>
      <c r="VZZ39" s="19"/>
      <c r="WAA39" s="19"/>
      <c r="WAB39" s="19"/>
      <c r="WAC39" s="19"/>
      <c r="WAD39" s="19"/>
      <c r="WAE39" s="19"/>
      <c r="WAF39" s="19"/>
      <c r="WAG39" s="19"/>
      <c r="WAH39" s="19"/>
      <c r="WAI39" s="19"/>
      <c r="WAJ39" s="19"/>
      <c r="WAK39" s="19"/>
      <c r="WAL39" s="19"/>
      <c r="WAM39" s="19"/>
      <c r="WAN39" s="19"/>
      <c r="WAO39" s="19"/>
      <c r="WAP39" s="19"/>
      <c r="WAQ39" s="19"/>
      <c r="WAR39" s="19"/>
      <c r="WAS39" s="19"/>
      <c r="WAT39" s="19"/>
      <c r="WAU39" s="19"/>
      <c r="WAV39" s="19"/>
      <c r="WAW39" s="19"/>
      <c r="WAX39" s="19"/>
      <c r="WAY39" s="19"/>
      <c r="WAZ39" s="19"/>
      <c r="WBA39" s="19"/>
      <c r="WBB39" s="19"/>
      <c r="WBC39" s="19"/>
      <c r="WBD39" s="19"/>
      <c r="WBE39" s="19"/>
      <c r="WBF39" s="19"/>
      <c r="WBG39" s="19"/>
      <c r="WBH39" s="19"/>
      <c r="WBI39" s="19"/>
      <c r="WBJ39" s="19"/>
      <c r="WBK39" s="19"/>
      <c r="WBL39" s="19"/>
      <c r="WBM39" s="19"/>
      <c r="WBN39" s="19"/>
      <c r="WBO39" s="19"/>
      <c r="WBP39" s="19"/>
      <c r="WBQ39" s="19"/>
      <c r="WBR39" s="19"/>
      <c r="WBS39" s="19"/>
      <c r="WBT39" s="19"/>
      <c r="WBU39" s="19"/>
      <c r="WBV39" s="19"/>
      <c r="WBW39" s="19"/>
      <c r="WBX39" s="19"/>
      <c r="WBY39" s="19"/>
      <c r="WBZ39" s="19"/>
      <c r="WCA39" s="19"/>
      <c r="WCB39" s="19"/>
      <c r="WCC39" s="19"/>
      <c r="WCD39" s="19"/>
      <c r="WCE39" s="19"/>
      <c r="WCF39" s="19"/>
      <c r="WCG39" s="19"/>
      <c r="WCH39" s="19"/>
      <c r="WCI39" s="19"/>
      <c r="WCJ39" s="19"/>
      <c r="WCK39" s="19"/>
      <c r="WCL39" s="19"/>
      <c r="WCM39" s="19"/>
      <c r="WCN39" s="19"/>
      <c r="WCO39" s="19"/>
      <c r="WCP39" s="19"/>
      <c r="WCQ39" s="19"/>
      <c r="WCR39" s="19"/>
      <c r="WCS39" s="19"/>
      <c r="WCT39" s="19"/>
      <c r="WCU39" s="19"/>
      <c r="WCV39" s="19"/>
      <c r="WCW39" s="19"/>
      <c r="WCX39" s="19"/>
      <c r="WCY39" s="19"/>
      <c r="WCZ39" s="19"/>
      <c r="WDA39" s="19"/>
      <c r="WDB39" s="19"/>
      <c r="WDC39" s="19"/>
      <c r="WDD39" s="19"/>
      <c r="WDE39" s="19"/>
      <c r="WDF39" s="19"/>
      <c r="WDG39" s="19"/>
      <c r="WDH39" s="19"/>
      <c r="WDI39" s="19"/>
      <c r="WDJ39" s="19"/>
      <c r="WDK39" s="19"/>
      <c r="WDL39" s="19"/>
      <c r="WDM39" s="19"/>
      <c r="WDN39" s="19"/>
      <c r="WDO39" s="19"/>
      <c r="WDP39" s="19"/>
      <c r="WDQ39" s="19"/>
      <c r="WDR39" s="19"/>
      <c r="WDS39" s="19"/>
      <c r="WDT39" s="19"/>
      <c r="WDU39" s="19"/>
      <c r="WDV39" s="19"/>
      <c r="WDW39" s="19"/>
      <c r="WDX39" s="19"/>
      <c r="WDY39" s="19"/>
      <c r="WDZ39" s="19"/>
      <c r="WEA39" s="19"/>
      <c r="WEB39" s="19"/>
      <c r="WEC39" s="19"/>
      <c r="WED39" s="19"/>
      <c r="WEE39" s="19"/>
      <c r="WEF39" s="19"/>
      <c r="WEG39" s="19"/>
      <c r="WEH39" s="19"/>
      <c r="WEI39" s="19"/>
      <c r="WEJ39" s="19"/>
      <c r="WEK39" s="19"/>
      <c r="WEL39" s="19"/>
      <c r="WEM39" s="19"/>
      <c r="WEN39" s="19"/>
      <c r="WEO39" s="19"/>
      <c r="WEP39" s="19"/>
      <c r="WEQ39" s="19"/>
      <c r="WER39" s="19"/>
      <c r="WES39" s="19"/>
      <c r="WET39" s="19"/>
      <c r="WEU39" s="19"/>
      <c r="WEV39" s="19"/>
      <c r="WEW39" s="19"/>
      <c r="WEX39" s="19"/>
      <c r="WEY39" s="19"/>
      <c r="WEZ39" s="19"/>
      <c r="WFA39" s="19"/>
      <c r="WFB39" s="19"/>
      <c r="WFC39" s="19"/>
      <c r="WFD39" s="19"/>
      <c r="WFE39" s="19"/>
      <c r="WFF39" s="19"/>
      <c r="WFG39" s="19"/>
      <c r="WFH39" s="19"/>
      <c r="WFI39" s="19"/>
      <c r="WFJ39" s="19"/>
      <c r="WFK39" s="19"/>
      <c r="WFL39" s="19"/>
      <c r="WFM39" s="19"/>
      <c r="WFN39" s="19"/>
      <c r="WFO39" s="19"/>
      <c r="WFP39" s="19"/>
      <c r="WFQ39" s="19"/>
      <c r="WFR39" s="19"/>
      <c r="WFS39" s="19"/>
      <c r="WFT39" s="19"/>
      <c r="WFU39" s="19"/>
      <c r="WFV39" s="19"/>
      <c r="WFW39" s="19"/>
      <c r="WFX39" s="19"/>
      <c r="WFY39" s="19"/>
      <c r="WFZ39" s="19"/>
      <c r="WGA39" s="19"/>
      <c r="WGB39" s="19"/>
      <c r="WGC39" s="19"/>
      <c r="WGD39" s="19"/>
      <c r="WGE39" s="19"/>
      <c r="WGF39" s="19"/>
      <c r="WGG39" s="19"/>
      <c r="WGH39" s="19"/>
      <c r="WGI39" s="19"/>
      <c r="WGJ39" s="19"/>
      <c r="WGK39" s="19"/>
      <c r="WGL39" s="19"/>
      <c r="WGM39" s="19"/>
      <c r="WGN39" s="19"/>
      <c r="WGO39" s="19"/>
      <c r="WGP39" s="19"/>
      <c r="WGQ39" s="19"/>
      <c r="WGR39" s="19"/>
      <c r="WGS39" s="19"/>
      <c r="WGT39" s="19"/>
      <c r="WGU39" s="19"/>
      <c r="WGV39" s="19"/>
      <c r="WGW39" s="19"/>
      <c r="WGX39" s="19"/>
      <c r="WGY39" s="19"/>
      <c r="WGZ39" s="19"/>
      <c r="WHA39" s="19"/>
      <c r="WHB39" s="19"/>
      <c r="WHC39" s="19"/>
      <c r="WHD39" s="19"/>
      <c r="WHE39" s="19"/>
      <c r="WHF39" s="19"/>
      <c r="WHG39" s="19"/>
      <c r="WHH39" s="19"/>
      <c r="WHI39" s="19"/>
      <c r="WHJ39" s="19"/>
      <c r="WHK39" s="19"/>
      <c r="WHL39" s="19"/>
      <c r="WHM39" s="19"/>
      <c r="WHN39" s="19"/>
      <c r="WHO39" s="19"/>
      <c r="WHP39" s="19"/>
      <c r="WHQ39" s="19"/>
      <c r="WHR39" s="19"/>
      <c r="WHS39" s="19"/>
      <c r="WHT39" s="19"/>
      <c r="WHU39" s="19"/>
      <c r="WHV39" s="19"/>
      <c r="WHW39" s="19"/>
      <c r="WHX39" s="19"/>
      <c r="WHY39" s="19"/>
      <c r="WHZ39" s="19"/>
      <c r="WIA39" s="19"/>
      <c r="WIB39" s="19"/>
      <c r="WIC39" s="19"/>
      <c r="WID39" s="19"/>
      <c r="WIE39" s="19"/>
      <c r="WIF39" s="19"/>
      <c r="WIG39" s="19"/>
      <c r="WIH39" s="19"/>
      <c r="WII39" s="19"/>
      <c r="WIJ39" s="19"/>
      <c r="WIK39" s="19"/>
      <c r="WIL39" s="19"/>
      <c r="WIM39" s="19"/>
      <c r="WIN39" s="19"/>
      <c r="WIO39" s="19"/>
      <c r="WIP39" s="19"/>
      <c r="WIQ39" s="19"/>
      <c r="WIR39" s="19"/>
      <c r="WIS39" s="19"/>
      <c r="WIT39" s="19"/>
      <c r="WIU39" s="19"/>
      <c r="WIV39" s="19"/>
      <c r="WIW39" s="19"/>
      <c r="WIX39" s="19"/>
      <c r="WIY39" s="19"/>
      <c r="WIZ39" s="19"/>
      <c r="WJA39" s="19"/>
      <c r="WJB39" s="19"/>
      <c r="WJC39" s="19"/>
      <c r="WJD39" s="19"/>
      <c r="WJE39" s="19"/>
      <c r="WJF39" s="19"/>
      <c r="WJG39" s="19"/>
      <c r="WJH39" s="19"/>
      <c r="WJI39" s="19"/>
      <c r="WJJ39" s="19"/>
      <c r="WJK39" s="19"/>
      <c r="WJL39" s="19"/>
      <c r="WJM39" s="19"/>
      <c r="WJN39" s="19"/>
      <c r="WJO39" s="19"/>
      <c r="WJP39" s="19"/>
      <c r="WJQ39" s="19"/>
      <c r="WJR39" s="19"/>
      <c r="WJS39" s="19"/>
      <c r="WJT39" s="19"/>
      <c r="WJU39" s="19"/>
      <c r="WJV39" s="19"/>
      <c r="WJW39" s="19"/>
      <c r="WJX39" s="19"/>
      <c r="WJY39" s="19"/>
      <c r="WJZ39" s="19"/>
      <c r="WKA39" s="19"/>
      <c r="WKB39" s="19"/>
      <c r="WKC39" s="19"/>
      <c r="WKD39" s="19"/>
      <c r="WKE39" s="19"/>
      <c r="WKF39" s="19"/>
      <c r="WKG39" s="19"/>
      <c r="WKH39" s="19"/>
      <c r="WKI39" s="19"/>
      <c r="WKJ39" s="19"/>
      <c r="WKK39" s="19"/>
      <c r="WKL39" s="19"/>
      <c r="WKM39" s="19"/>
      <c r="WKN39" s="19"/>
      <c r="WKO39" s="19"/>
      <c r="WKP39" s="19"/>
      <c r="WKQ39" s="19"/>
      <c r="WKR39" s="19"/>
      <c r="WKS39" s="19"/>
      <c r="WKT39" s="19"/>
      <c r="WKU39" s="19"/>
      <c r="WKV39" s="19"/>
      <c r="WKW39" s="19"/>
      <c r="WKX39" s="19"/>
      <c r="WKY39" s="19"/>
      <c r="WKZ39" s="19"/>
      <c r="WLA39" s="19"/>
      <c r="WLB39" s="19"/>
      <c r="WLC39" s="19"/>
      <c r="WLD39" s="19"/>
      <c r="WLE39" s="19"/>
      <c r="WLF39" s="19"/>
      <c r="WLG39" s="19"/>
      <c r="WLH39" s="19"/>
      <c r="WLI39" s="19"/>
      <c r="WLJ39" s="19"/>
      <c r="WLK39" s="19"/>
      <c r="WLL39" s="19"/>
      <c r="WLM39" s="19"/>
      <c r="WLN39" s="19"/>
      <c r="WLO39" s="19"/>
      <c r="WLP39" s="19"/>
      <c r="WLQ39" s="19"/>
      <c r="WLR39" s="19"/>
      <c r="WLS39" s="19"/>
      <c r="WLT39" s="19"/>
      <c r="WLU39" s="19"/>
      <c r="WLV39" s="19"/>
      <c r="WLW39" s="19"/>
      <c r="WLX39" s="19"/>
      <c r="WLY39" s="19"/>
      <c r="WLZ39" s="19"/>
      <c r="WMA39" s="19"/>
      <c r="WMB39" s="19"/>
      <c r="WMC39" s="19"/>
      <c r="WMD39" s="19"/>
      <c r="WME39" s="19"/>
      <c r="WMF39" s="19"/>
      <c r="WMG39" s="19"/>
      <c r="WMH39" s="19"/>
      <c r="WMI39" s="19"/>
      <c r="WMJ39" s="19"/>
      <c r="WMK39" s="19"/>
      <c r="WML39" s="19"/>
      <c r="WMM39" s="19"/>
      <c r="WMN39" s="19"/>
      <c r="WMO39" s="19"/>
      <c r="WMP39" s="19"/>
      <c r="WMQ39" s="19"/>
      <c r="WMR39" s="19"/>
      <c r="WMS39" s="19"/>
      <c r="WMT39" s="19"/>
      <c r="WMU39" s="19"/>
      <c r="WMV39" s="19"/>
      <c r="WMW39" s="19"/>
      <c r="WMX39" s="19"/>
      <c r="WMY39" s="19"/>
      <c r="WMZ39" s="19"/>
      <c r="WNA39" s="19"/>
      <c r="WNB39" s="19"/>
      <c r="WNC39" s="19"/>
      <c r="WND39" s="19"/>
      <c r="WNE39" s="19"/>
      <c r="WNF39" s="19"/>
      <c r="WNG39" s="19"/>
      <c r="WNH39" s="19"/>
      <c r="WNI39" s="19"/>
      <c r="WNJ39" s="19"/>
      <c r="WNK39" s="19"/>
      <c r="WNL39" s="19"/>
      <c r="WNM39" s="19"/>
      <c r="WNN39" s="19"/>
      <c r="WNO39" s="19"/>
      <c r="WNP39" s="19"/>
      <c r="WNQ39" s="19"/>
      <c r="WNR39" s="19"/>
      <c r="WNS39" s="19"/>
      <c r="WNT39" s="19"/>
      <c r="WNU39" s="19"/>
      <c r="WNV39" s="19"/>
      <c r="WNW39" s="19"/>
      <c r="WNX39" s="19"/>
      <c r="WNY39" s="19"/>
      <c r="WNZ39" s="19"/>
      <c r="WOA39" s="19"/>
      <c r="WOB39" s="19"/>
      <c r="WOC39" s="19"/>
      <c r="WOD39" s="19"/>
      <c r="WOE39" s="19"/>
      <c r="WOF39" s="19"/>
      <c r="WOG39" s="19"/>
      <c r="WOH39" s="19"/>
      <c r="WOI39" s="19"/>
      <c r="WOJ39" s="19"/>
      <c r="WOK39" s="19"/>
      <c r="WOL39" s="19"/>
      <c r="WOM39" s="19"/>
      <c r="WON39" s="19"/>
      <c r="WOO39" s="19"/>
      <c r="WOP39" s="19"/>
      <c r="WOQ39" s="19"/>
      <c r="WOR39" s="19"/>
      <c r="WOS39" s="19"/>
      <c r="WOT39" s="19"/>
      <c r="WOU39" s="19"/>
      <c r="WOV39" s="19"/>
      <c r="WOW39" s="19"/>
      <c r="WOX39" s="19"/>
      <c r="WOY39" s="19"/>
      <c r="WOZ39" s="19"/>
      <c r="WPA39" s="19"/>
      <c r="WPB39" s="19"/>
      <c r="WPC39" s="19"/>
      <c r="WPD39" s="19"/>
      <c r="WPE39" s="19"/>
      <c r="WPF39" s="19"/>
      <c r="WPG39" s="19"/>
      <c r="WPH39" s="19"/>
      <c r="WPI39" s="19"/>
      <c r="WPJ39" s="19"/>
      <c r="WPK39" s="19"/>
      <c r="WPL39" s="19"/>
      <c r="WPM39" s="19"/>
      <c r="WPN39" s="19"/>
      <c r="WPO39" s="19"/>
      <c r="WPP39" s="19"/>
      <c r="WPQ39" s="19"/>
      <c r="WPR39" s="19"/>
      <c r="WPS39" s="19"/>
      <c r="WPT39" s="19"/>
      <c r="WPU39" s="19"/>
      <c r="WPV39" s="19"/>
      <c r="WPW39" s="19"/>
      <c r="WPX39" s="19"/>
      <c r="WPY39" s="19"/>
      <c r="WPZ39" s="19"/>
      <c r="WQA39" s="19"/>
      <c r="WQB39" s="19"/>
      <c r="WQC39" s="19"/>
      <c r="WQD39" s="19"/>
      <c r="WQE39" s="19"/>
      <c r="WQF39" s="19"/>
      <c r="WQG39" s="19"/>
      <c r="WQH39" s="19"/>
      <c r="WQI39" s="19"/>
      <c r="WQJ39" s="19"/>
      <c r="WQK39" s="19"/>
      <c r="WQL39" s="19"/>
      <c r="WQM39" s="19"/>
      <c r="WQN39" s="19"/>
      <c r="WQO39" s="19"/>
      <c r="WQP39" s="19"/>
      <c r="WQQ39" s="19"/>
      <c r="WQR39" s="19"/>
      <c r="WQS39" s="19"/>
      <c r="WQT39" s="19"/>
      <c r="WQU39" s="19"/>
      <c r="WQV39" s="19"/>
      <c r="WQW39" s="19"/>
      <c r="WQX39" s="19"/>
      <c r="WQY39" s="19"/>
      <c r="WQZ39" s="19"/>
      <c r="WRA39" s="19"/>
      <c r="WRB39" s="19"/>
      <c r="WRC39" s="19"/>
      <c r="WRD39" s="19"/>
      <c r="WRE39" s="19"/>
      <c r="WRF39" s="19"/>
      <c r="WRG39" s="19"/>
      <c r="WRH39" s="19"/>
      <c r="WRI39" s="19"/>
      <c r="WRJ39" s="19"/>
      <c r="WRK39" s="19"/>
      <c r="WRL39" s="19"/>
      <c r="WRM39" s="19"/>
      <c r="WRN39" s="19"/>
      <c r="WRO39" s="19"/>
      <c r="WRP39" s="19"/>
      <c r="WRQ39" s="19"/>
      <c r="WRR39" s="19"/>
      <c r="WRS39" s="19"/>
      <c r="WRT39" s="19"/>
      <c r="WRU39" s="19"/>
      <c r="WRV39" s="19"/>
      <c r="WRW39" s="19"/>
      <c r="WRX39" s="19"/>
      <c r="WRY39" s="19"/>
      <c r="WRZ39" s="19"/>
      <c r="WSA39" s="19"/>
      <c r="WSB39" s="19"/>
      <c r="WSC39" s="19"/>
      <c r="WSD39" s="19"/>
      <c r="WSE39" s="19"/>
      <c r="WSF39" s="19"/>
      <c r="WSG39" s="19"/>
      <c r="WSH39" s="19"/>
      <c r="WSI39" s="19"/>
      <c r="WSJ39" s="19"/>
      <c r="WSK39" s="19"/>
      <c r="WSL39" s="19"/>
      <c r="WSM39" s="19"/>
      <c r="WSN39" s="19"/>
      <c r="WSO39" s="19"/>
      <c r="WSP39" s="19"/>
      <c r="WSQ39" s="19"/>
      <c r="WSR39" s="19"/>
      <c r="WSS39" s="19"/>
      <c r="WST39" s="19"/>
      <c r="WSU39" s="19"/>
      <c r="WSV39" s="19"/>
      <c r="WSW39" s="19"/>
      <c r="WSX39" s="19"/>
      <c r="WSY39" s="19"/>
      <c r="WSZ39" s="19"/>
      <c r="WTA39" s="19"/>
      <c r="WTB39" s="19"/>
      <c r="WTC39" s="19"/>
      <c r="WTD39" s="19"/>
      <c r="WTE39" s="19"/>
      <c r="WTF39" s="19"/>
      <c r="WTG39" s="19"/>
      <c r="WTH39" s="19"/>
      <c r="WTI39" s="19"/>
      <c r="WTJ39" s="19"/>
      <c r="WTK39" s="19"/>
      <c r="WTL39" s="19"/>
      <c r="WTM39" s="19"/>
      <c r="WTN39" s="19"/>
      <c r="WTO39" s="19"/>
      <c r="WTP39" s="19"/>
      <c r="WTQ39" s="19"/>
      <c r="WTR39" s="19"/>
      <c r="WTS39" s="19"/>
      <c r="WTT39" s="19"/>
      <c r="WTU39" s="19"/>
      <c r="WTV39" s="19"/>
      <c r="WTW39" s="19"/>
      <c r="WTX39" s="19"/>
      <c r="WTY39" s="19"/>
      <c r="WTZ39" s="19"/>
      <c r="WUA39" s="19"/>
      <c r="WUB39" s="19"/>
      <c r="WUC39" s="19"/>
      <c r="WUD39" s="19"/>
      <c r="WUE39" s="19"/>
      <c r="WUF39" s="19"/>
      <c r="WUG39" s="19"/>
      <c r="WUH39" s="19"/>
      <c r="WUI39" s="19"/>
      <c r="WUJ39" s="19"/>
      <c r="WUK39" s="19"/>
      <c r="WUL39" s="19"/>
      <c r="WUM39" s="19"/>
      <c r="WUN39" s="19"/>
      <c r="WUO39" s="19"/>
      <c r="WUP39" s="19"/>
      <c r="WUQ39" s="19"/>
      <c r="WUR39" s="19"/>
      <c r="WUS39" s="19"/>
      <c r="WUT39" s="19"/>
      <c r="WUU39" s="19"/>
      <c r="WUV39" s="19"/>
      <c r="WUW39" s="19"/>
      <c r="WUX39" s="19"/>
      <c r="WUY39" s="19"/>
      <c r="WUZ39" s="19"/>
      <c r="WVA39" s="19"/>
      <c r="WVB39" s="19"/>
      <c r="WVC39" s="19"/>
      <c r="WVD39" s="19"/>
      <c r="WVE39" s="19"/>
      <c r="WVF39" s="19"/>
      <c r="WVG39" s="19"/>
      <c r="WVH39" s="19"/>
      <c r="WVI39" s="19"/>
      <c r="WVJ39" s="19"/>
      <c r="WVK39" s="19"/>
      <c r="WVL39" s="19"/>
      <c r="WVM39" s="19"/>
      <c r="WVN39" s="19"/>
      <c r="WVO39" s="19"/>
      <c r="WVP39" s="19"/>
      <c r="WVQ39" s="19"/>
      <c r="WVR39" s="19"/>
      <c r="WVS39" s="19"/>
      <c r="WVT39" s="19"/>
      <c r="WVU39" s="19"/>
      <c r="WVV39" s="19"/>
      <c r="WVW39" s="19"/>
      <c r="WVX39" s="19"/>
      <c r="WVY39" s="19"/>
      <c r="WVZ39" s="19"/>
      <c r="WWA39" s="19"/>
      <c r="WWB39" s="19"/>
      <c r="WWC39" s="19"/>
      <c r="WWD39" s="19"/>
      <c r="WWE39" s="19"/>
      <c r="WWF39" s="19"/>
      <c r="WWG39" s="19"/>
      <c r="WWH39" s="19"/>
      <c r="WWI39" s="19"/>
      <c r="WWJ39" s="19"/>
      <c r="WWK39" s="19"/>
      <c r="WWL39" s="19"/>
      <c r="WWM39" s="19"/>
      <c r="WWN39" s="19"/>
      <c r="WWO39" s="19"/>
      <c r="WWP39" s="19"/>
      <c r="WWQ39" s="19"/>
      <c r="WWR39" s="19"/>
      <c r="WWS39" s="19"/>
      <c r="WWT39" s="19"/>
      <c r="WWU39" s="19"/>
      <c r="WWV39" s="19"/>
      <c r="WWW39" s="19"/>
      <c r="WWX39" s="19"/>
      <c r="WWY39" s="19"/>
      <c r="WWZ39" s="19"/>
      <c r="WXA39" s="19"/>
      <c r="WXB39" s="19"/>
      <c r="WXC39" s="19"/>
      <c r="WXD39" s="19"/>
      <c r="WXE39" s="19"/>
      <c r="WXF39" s="19"/>
      <c r="WXG39" s="19"/>
      <c r="WXH39" s="19"/>
      <c r="WXI39" s="19"/>
      <c r="WXJ39" s="19"/>
      <c r="WXK39" s="19"/>
      <c r="WXL39" s="19"/>
      <c r="WXM39" s="19"/>
      <c r="WXN39" s="19"/>
      <c r="WXO39" s="19"/>
      <c r="WXP39" s="19"/>
      <c r="WXQ39" s="19"/>
      <c r="WXR39" s="19"/>
      <c r="WXS39" s="19"/>
      <c r="WXT39" s="19"/>
      <c r="WXU39" s="19"/>
      <c r="WXV39" s="19"/>
      <c r="WXW39" s="19"/>
      <c r="WXX39" s="19"/>
      <c r="WXY39" s="19"/>
      <c r="WXZ39" s="19"/>
      <c r="WYA39" s="19"/>
      <c r="WYB39" s="19"/>
      <c r="WYC39" s="19"/>
      <c r="WYD39" s="19"/>
      <c r="WYE39" s="19"/>
      <c r="WYF39" s="19"/>
      <c r="WYG39" s="19"/>
      <c r="WYH39" s="19"/>
      <c r="WYI39" s="19"/>
      <c r="WYJ39" s="19"/>
      <c r="WYK39" s="19"/>
      <c r="WYL39" s="19"/>
      <c r="WYM39" s="19"/>
      <c r="WYN39" s="19"/>
      <c r="WYO39" s="19"/>
      <c r="WYP39" s="19"/>
      <c r="WYQ39" s="19"/>
      <c r="WYR39" s="19"/>
      <c r="WYS39" s="19"/>
      <c r="WYT39" s="19"/>
      <c r="WYU39" s="19"/>
      <c r="WYV39" s="19"/>
      <c r="WYW39" s="19"/>
      <c r="WYX39" s="19"/>
      <c r="WYY39" s="19"/>
      <c r="WYZ39" s="19"/>
      <c r="WZA39" s="19"/>
      <c r="WZB39" s="19"/>
      <c r="WZC39" s="19"/>
      <c r="WZD39" s="19"/>
      <c r="WZE39" s="19"/>
      <c r="WZF39" s="19"/>
      <c r="WZG39" s="19"/>
      <c r="WZH39" s="19"/>
      <c r="WZI39" s="19"/>
      <c r="WZJ39" s="19"/>
      <c r="WZK39" s="19"/>
      <c r="WZL39" s="19"/>
      <c r="WZM39" s="19"/>
      <c r="WZN39" s="19"/>
      <c r="WZO39" s="19"/>
      <c r="WZP39" s="19"/>
      <c r="WZQ39" s="19"/>
      <c r="WZR39" s="19"/>
      <c r="WZS39" s="19"/>
      <c r="WZT39" s="19"/>
      <c r="WZU39" s="19"/>
      <c r="WZV39" s="19"/>
      <c r="WZW39" s="19"/>
      <c r="WZX39" s="19"/>
      <c r="WZY39" s="19"/>
      <c r="WZZ39" s="19"/>
      <c r="XAA39" s="19"/>
      <c r="XAB39" s="19"/>
      <c r="XAC39" s="19"/>
      <c r="XAD39" s="19"/>
      <c r="XAE39" s="19"/>
      <c r="XAF39" s="19"/>
      <c r="XAG39" s="19"/>
      <c r="XAH39" s="19"/>
      <c r="XAI39" s="19"/>
      <c r="XAJ39" s="19"/>
      <c r="XAK39" s="19"/>
      <c r="XAL39" s="19"/>
      <c r="XAM39" s="19"/>
      <c r="XAN39" s="19"/>
      <c r="XAO39" s="19"/>
      <c r="XAP39" s="19"/>
      <c r="XAQ39" s="19"/>
      <c r="XAR39" s="19"/>
      <c r="XAS39" s="19"/>
      <c r="XAT39" s="19"/>
      <c r="XAU39" s="19"/>
      <c r="XAV39" s="19"/>
      <c r="XAW39" s="19"/>
      <c r="XAX39" s="19"/>
      <c r="XAY39" s="19"/>
      <c r="XAZ39" s="19"/>
      <c r="XBA39" s="19"/>
      <c r="XBB39" s="19"/>
      <c r="XBC39" s="19"/>
      <c r="XBD39" s="19"/>
      <c r="XBE39" s="19"/>
      <c r="XBF39" s="19"/>
      <c r="XBG39" s="19"/>
      <c r="XBH39" s="19"/>
      <c r="XBI39" s="19"/>
      <c r="XBJ39" s="19"/>
      <c r="XBK39" s="19"/>
      <c r="XBL39" s="19"/>
      <c r="XBM39" s="19"/>
      <c r="XBN39" s="19"/>
      <c r="XBO39" s="19"/>
      <c r="XBP39" s="19"/>
      <c r="XBQ39" s="19"/>
      <c r="XBR39" s="19"/>
      <c r="XBS39" s="19"/>
      <c r="XBT39" s="19"/>
      <c r="XBU39" s="19"/>
      <c r="XBV39" s="19"/>
      <c r="XBW39" s="19"/>
      <c r="XBX39" s="19"/>
      <c r="XBY39" s="19"/>
      <c r="XBZ39" s="19"/>
      <c r="XCA39" s="19"/>
      <c r="XCB39" s="19"/>
      <c r="XCC39" s="19"/>
      <c r="XCD39" s="19"/>
      <c r="XCE39" s="19"/>
      <c r="XCF39" s="19"/>
      <c r="XCG39" s="19"/>
      <c r="XCH39" s="19"/>
      <c r="XCI39" s="19"/>
      <c r="XCJ39" s="19"/>
      <c r="XCK39" s="19"/>
      <c r="XCL39" s="19"/>
      <c r="XCM39" s="19"/>
      <c r="XCN39" s="19"/>
      <c r="XCO39" s="19"/>
      <c r="XCP39" s="19"/>
      <c r="XCQ39" s="19"/>
      <c r="XCR39" s="19"/>
      <c r="XCS39" s="19"/>
      <c r="XCT39" s="19"/>
      <c r="XCU39" s="19"/>
      <c r="XCV39" s="19"/>
      <c r="XCW39" s="19"/>
      <c r="XCX39" s="19"/>
      <c r="XCY39" s="19"/>
      <c r="XCZ39" s="19"/>
      <c r="XDA39" s="19"/>
      <c r="XDB39" s="19"/>
      <c r="XDC39" s="19"/>
      <c r="XDD39" s="19"/>
      <c r="XDE39" s="19"/>
      <c r="XDF39" s="19"/>
      <c r="XDG39" s="19"/>
      <c r="XDH39" s="19"/>
      <c r="XDI39" s="19"/>
      <c r="XDJ39" s="19"/>
      <c r="XDK39" s="19"/>
      <c r="XDL39" s="19"/>
      <c r="XDM39" s="19"/>
      <c r="XDN39" s="19"/>
      <c r="XDO39" s="19"/>
      <c r="XDP39" s="19"/>
      <c r="XDQ39" s="19"/>
      <c r="XDR39" s="19"/>
      <c r="XDS39" s="19"/>
      <c r="XDT39" s="19"/>
      <c r="XDU39" s="19"/>
      <c r="XDV39" s="19"/>
      <c r="XDW39" s="19"/>
      <c r="XDX39" s="19"/>
      <c r="XDY39" s="19"/>
      <c r="XDZ39" s="19"/>
      <c r="XEA39" s="19"/>
      <c r="XEB39" s="19"/>
      <c r="XEC39" s="19"/>
      <c r="XED39" s="19"/>
      <c r="XEE39" s="19"/>
      <c r="XEF39" s="19"/>
      <c r="XEG39" s="19"/>
      <c r="XEH39" s="19"/>
      <c r="XEI39" s="19"/>
      <c r="XEJ39" s="19"/>
      <c r="XEK39" s="19"/>
      <c r="XEL39" s="19"/>
      <c r="XEM39" s="19"/>
      <c r="XEN39" s="19"/>
      <c r="XEO39" s="19"/>
      <c r="XEP39" s="19"/>
      <c r="XEQ39" s="19"/>
      <c r="XER39" s="19"/>
      <c r="XES39" s="19"/>
      <c r="XET39" s="19"/>
      <c r="XEU39" s="19"/>
      <c r="XEV39" s="19"/>
      <c r="XEW39" s="19"/>
      <c r="XEX39" s="19"/>
    </row>
    <row r="40" s="20" customFormat="1" ht="18" customHeight="1" spans="1:16378">
      <c r="A40" s="45"/>
      <c r="B40" s="50"/>
      <c r="C40" s="50" t="s">
        <v>77</v>
      </c>
      <c r="D40" s="52"/>
      <c r="E40" s="52"/>
      <c r="F40" s="52"/>
      <c r="G40" s="52"/>
      <c r="H40" s="52"/>
      <c r="I40" s="66"/>
      <c r="J40" s="66"/>
      <c r="K40" s="66"/>
      <c r="L40" s="51"/>
      <c r="M40" s="51"/>
      <c r="N40" s="51"/>
      <c r="O40" s="51"/>
      <c r="P40" s="51"/>
      <c r="Q40" s="71"/>
      <c r="R40" s="51"/>
      <c r="S40" s="51"/>
      <c r="T40" s="66"/>
      <c r="U40" s="51"/>
      <c r="V40" s="51"/>
      <c r="W40" s="51"/>
      <c r="X40" s="51"/>
      <c r="Y40" s="51"/>
      <c r="Z40" s="51"/>
      <c r="AA40" s="51"/>
      <c r="AB40" s="51"/>
      <c r="AC40" s="51"/>
      <c r="AD40" s="51"/>
      <c r="AE40" s="66"/>
      <c r="AF40" s="36"/>
      <c r="AG40" s="36"/>
      <c r="AH40" s="36"/>
      <c r="AI40" s="83"/>
      <c r="AJ40" s="84"/>
      <c r="AK40" s="87"/>
      <c r="AL40" s="84"/>
      <c r="AM40" s="84"/>
      <c r="AN40" s="89"/>
      <c r="AO40" s="92"/>
      <c r="AP40" s="91"/>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c r="CG40" s="19"/>
      <c r="CH40" s="19"/>
      <c r="CI40" s="19"/>
      <c r="CJ40" s="19"/>
      <c r="CK40" s="19"/>
      <c r="CL40" s="19"/>
      <c r="CM40" s="19"/>
      <c r="CN40" s="19"/>
      <c r="CO40" s="19"/>
      <c r="CP40" s="19"/>
      <c r="CQ40" s="19"/>
      <c r="CR40" s="19"/>
      <c r="CS40" s="19"/>
      <c r="CT40" s="19"/>
      <c r="CU40" s="19"/>
      <c r="CV40" s="19"/>
      <c r="CW40" s="19"/>
      <c r="CX40" s="19"/>
      <c r="CY40" s="19"/>
      <c r="CZ40" s="19"/>
      <c r="DA40" s="19"/>
      <c r="DB40" s="19"/>
      <c r="DC40" s="19"/>
      <c r="DD40" s="19"/>
      <c r="DE40" s="19"/>
      <c r="DF40" s="19"/>
      <c r="DG40" s="19"/>
      <c r="DH40" s="19"/>
      <c r="DI40" s="19"/>
      <c r="DJ40" s="19"/>
      <c r="DK40" s="19"/>
      <c r="DL40" s="19"/>
      <c r="DM40" s="19"/>
      <c r="DN40" s="19"/>
      <c r="DO40" s="19"/>
      <c r="DP40" s="19"/>
      <c r="DQ40" s="19"/>
      <c r="DR40" s="19"/>
      <c r="DS40" s="19"/>
      <c r="DT40" s="19"/>
      <c r="DU40" s="19"/>
      <c r="DV40" s="19"/>
      <c r="DW40" s="19"/>
      <c r="DX40" s="19"/>
      <c r="DY40" s="19"/>
      <c r="DZ40" s="19"/>
      <c r="EA40" s="19"/>
      <c r="EB40" s="19"/>
      <c r="EC40" s="19"/>
      <c r="ED40" s="19"/>
      <c r="EE40" s="19"/>
      <c r="EF40" s="19"/>
      <c r="EG40" s="19"/>
      <c r="EH40" s="19"/>
      <c r="EI40" s="19"/>
      <c r="EJ40" s="19"/>
      <c r="EK40" s="19"/>
      <c r="EL40" s="19"/>
      <c r="EM40" s="19"/>
      <c r="EN40" s="19"/>
      <c r="EO40" s="19"/>
      <c r="EP40" s="19"/>
      <c r="EQ40" s="19"/>
      <c r="ER40" s="19"/>
      <c r="ES40" s="19"/>
      <c r="ET40" s="19"/>
      <c r="EU40" s="19"/>
      <c r="EV40" s="19"/>
      <c r="EW40" s="19"/>
      <c r="EX40" s="19"/>
      <c r="EY40" s="19"/>
      <c r="EZ40" s="19"/>
      <c r="FA40" s="19"/>
      <c r="FB40" s="19"/>
      <c r="FC40" s="19"/>
      <c r="FD40" s="19"/>
      <c r="FE40" s="19"/>
      <c r="FF40" s="19"/>
      <c r="FG40" s="19"/>
      <c r="FH40" s="19"/>
      <c r="FI40" s="19"/>
      <c r="FJ40" s="19"/>
      <c r="FK40" s="19"/>
      <c r="FL40" s="19"/>
      <c r="FM40" s="19"/>
      <c r="FN40" s="19"/>
      <c r="FO40" s="19"/>
      <c r="FP40" s="19"/>
      <c r="FQ40" s="19"/>
      <c r="FR40" s="19"/>
      <c r="FS40" s="19"/>
      <c r="FT40" s="19"/>
      <c r="FU40" s="19"/>
      <c r="FV40" s="19"/>
      <c r="FW40" s="19"/>
      <c r="FX40" s="19"/>
      <c r="FY40" s="19"/>
      <c r="FZ40" s="19"/>
      <c r="GA40" s="19"/>
      <c r="GB40" s="19"/>
      <c r="GC40" s="19"/>
      <c r="GD40" s="19"/>
      <c r="GE40" s="19"/>
      <c r="GF40" s="19"/>
      <c r="GG40" s="19"/>
      <c r="GH40" s="19"/>
      <c r="GI40" s="19"/>
      <c r="GJ40" s="19"/>
      <c r="GK40" s="19"/>
      <c r="GL40" s="19"/>
      <c r="GM40" s="19"/>
      <c r="GN40" s="19"/>
      <c r="GO40" s="19"/>
      <c r="GP40" s="19"/>
      <c r="GQ40" s="19"/>
      <c r="GR40" s="19"/>
      <c r="GS40" s="19"/>
      <c r="GT40" s="19"/>
      <c r="GU40" s="19"/>
      <c r="GV40" s="19"/>
      <c r="GW40" s="19"/>
      <c r="GX40" s="19"/>
      <c r="GY40" s="19"/>
      <c r="GZ40" s="19"/>
      <c r="HA40" s="19"/>
      <c r="HB40" s="19"/>
      <c r="HC40" s="19"/>
      <c r="HD40" s="19"/>
      <c r="HE40" s="19"/>
      <c r="HF40" s="19"/>
      <c r="HG40" s="19"/>
      <c r="HH40" s="19"/>
      <c r="HI40" s="19"/>
      <c r="HJ40" s="19"/>
      <c r="HK40" s="19"/>
      <c r="HL40" s="19"/>
      <c r="HM40" s="19"/>
      <c r="HN40" s="19"/>
      <c r="HO40" s="19"/>
      <c r="HP40" s="19"/>
      <c r="HQ40" s="19"/>
      <c r="HR40" s="19"/>
      <c r="HS40" s="19"/>
      <c r="HT40" s="19"/>
      <c r="HU40" s="19"/>
      <c r="HV40" s="19"/>
      <c r="HW40" s="19"/>
      <c r="HX40" s="19"/>
      <c r="HY40" s="19"/>
      <c r="HZ40" s="19"/>
      <c r="IA40" s="19"/>
      <c r="IB40" s="19"/>
      <c r="IC40" s="19"/>
      <c r="ID40" s="19"/>
      <c r="IE40" s="19"/>
      <c r="IF40" s="19"/>
      <c r="IG40" s="19"/>
      <c r="IH40" s="19"/>
      <c r="II40" s="19"/>
      <c r="IJ40" s="19"/>
      <c r="IK40" s="19"/>
      <c r="IL40" s="19"/>
      <c r="IM40" s="19"/>
      <c r="IN40" s="19"/>
      <c r="IO40" s="19"/>
      <c r="IP40" s="19"/>
      <c r="IQ40" s="19"/>
      <c r="IR40" s="19"/>
      <c r="IS40" s="19"/>
      <c r="IT40" s="19"/>
      <c r="IU40" s="19"/>
      <c r="IV40" s="19"/>
      <c r="IW40" s="19"/>
      <c r="IX40" s="19"/>
      <c r="IY40" s="19"/>
      <c r="IZ40" s="19"/>
      <c r="JA40" s="19"/>
      <c r="JB40" s="19"/>
      <c r="JC40" s="19"/>
      <c r="JD40" s="19"/>
      <c r="JE40" s="19"/>
      <c r="JF40" s="19"/>
      <c r="JG40" s="19"/>
      <c r="JH40" s="19"/>
      <c r="JI40" s="19"/>
      <c r="JJ40" s="19"/>
      <c r="JK40" s="19"/>
      <c r="JL40" s="19"/>
      <c r="JM40" s="19"/>
      <c r="JN40" s="19"/>
      <c r="JO40" s="19"/>
      <c r="JP40" s="19"/>
      <c r="JQ40" s="19"/>
      <c r="JR40" s="19"/>
      <c r="JS40" s="19"/>
      <c r="JT40" s="19"/>
      <c r="JU40" s="19"/>
      <c r="JV40" s="19"/>
      <c r="JW40" s="19"/>
      <c r="JX40" s="19"/>
      <c r="JY40" s="19"/>
      <c r="JZ40" s="19"/>
      <c r="KA40" s="19"/>
      <c r="KB40" s="19"/>
      <c r="KC40" s="19"/>
      <c r="KD40" s="19"/>
      <c r="KE40" s="19"/>
      <c r="KF40" s="19"/>
      <c r="KG40" s="19"/>
      <c r="KH40" s="19"/>
      <c r="KI40" s="19"/>
      <c r="KJ40" s="19"/>
      <c r="KK40" s="19"/>
      <c r="KL40" s="19"/>
      <c r="KM40" s="19"/>
      <c r="KN40" s="19"/>
      <c r="KO40" s="19"/>
      <c r="KP40" s="19"/>
      <c r="KQ40" s="19"/>
      <c r="KR40" s="19"/>
      <c r="KS40" s="19"/>
      <c r="KT40" s="19"/>
      <c r="KU40" s="19"/>
      <c r="KV40" s="19"/>
      <c r="KW40" s="19"/>
      <c r="KX40" s="19"/>
      <c r="KY40" s="19"/>
      <c r="KZ40" s="19"/>
      <c r="LA40" s="19"/>
      <c r="LB40" s="19"/>
      <c r="LC40" s="19"/>
      <c r="LD40" s="19"/>
      <c r="LE40" s="19"/>
      <c r="LF40" s="19"/>
      <c r="LG40" s="19"/>
      <c r="LH40" s="19"/>
      <c r="LI40" s="19"/>
      <c r="LJ40" s="19"/>
      <c r="LK40" s="19"/>
      <c r="LL40" s="19"/>
      <c r="LM40" s="19"/>
      <c r="LN40" s="19"/>
      <c r="LO40" s="19"/>
      <c r="LP40" s="19"/>
      <c r="LQ40" s="19"/>
      <c r="LR40" s="19"/>
      <c r="LS40" s="19"/>
      <c r="LT40" s="19"/>
      <c r="LU40" s="19"/>
      <c r="LV40" s="19"/>
      <c r="LW40" s="19"/>
      <c r="LX40" s="19"/>
      <c r="LY40" s="19"/>
      <c r="LZ40" s="19"/>
      <c r="MA40" s="19"/>
      <c r="MB40" s="19"/>
      <c r="MC40" s="19"/>
      <c r="MD40" s="19"/>
      <c r="ME40" s="19"/>
      <c r="MF40" s="19"/>
      <c r="MG40" s="19"/>
      <c r="MH40" s="19"/>
      <c r="MI40" s="19"/>
      <c r="MJ40" s="19"/>
      <c r="MK40" s="19"/>
      <c r="ML40" s="19"/>
      <c r="MM40" s="19"/>
      <c r="MN40" s="19"/>
      <c r="MO40" s="19"/>
      <c r="MP40" s="19"/>
      <c r="MQ40" s="19"/>
      <c r="MR40" s="19"/>
      <c r="MS40" s="19"/>
      <c r="MT40" s="19"/>
      <c r="MU40" s="19"/>
      <c r="MV40" s="19"/>
      <c r="MW40" s="19"/>
      <c r="MX40" s="19"/>
      <c r="MY40" s="19"/>
      <c r="MZ40" s="19"/>
      <c r="NA40" s="19"/>
      <c r="NB40" s="19"/>
      <c r="NC40" s="19"/>
      <c r="ND40" s="19"/>
      <c r="NE40" s="19"/>
      <c r="NF40" s="19"/>
      <c r="NG40" s="19"/>
      <c r="NH40" s="19"/>
      <c r="NI40" s="19"/>
      <c r="NJ40" s="19"/>
      <c r="NK40" s="19"/>
      <c r="NL40" s="19"/>
      <c r="NM40" s="19"/>
      <c r="NN40" s="19"/>
      <c r="NO40" s="19"/>
      <c r="NP40" s="19"/>
      <c r="NQ40" s="19"/>
      <c r="NR40" s="19"/>
      <c r="NS40" s="19"/>
      <c r="NT40" s="19"/>
      <c r="NU40" s="19"/>
      <c r="NV40" s="19"/>
      <c r="NW40" s="19"/>
      <c r="NX40" s="19"/>
      <c r="NY40" s="19"/>
      <c r="NZ40" s="19"/>
      <c r="OA40" s="19"/>
      <c r="OB40" s="19"/>
      <c r="OC40" s="19"/>
      <c r="OD40" s="19"/>
      <c r="OE40" s="19"/>
      <c r="OF40" s="19"/>
      <c r="OG40" s="19"/>
      <c r="OH40" s="19"/>
      <c r="OI40" s="19"/>
      <c r="OJ40" s="19"/>
      <c r="OK40" s="19"/>
      <c r="OL40" s="19"/>
      <c r="OM40" s="19"/>
      <c r="ON40" s="19"/>
      <c r="OO40" s="19"/>
      <c r="OP40" s="19"/>
      <c r="OQ40" s="19"/>
      <c r="OR40" s="19"/>
      <c r="OS40" s="19"/>
      <c r="OT40" s="19"/>
      <c r="OU40" s="19"/>
      <c r="OV40" s="19"/>
      <c r="OW40" s="19"/>
      <c r="OX40" s="19"/>
      <c r="OY40" s="19"/>
      <c r="OZ40" s="19"/>
      <c r="PA40" s="19"/>
      <c r="PB40" s="19"/>
      <c r="PC40" s="19"/>
      <c r="PD40" s="19"/>
      <c r="PE40" s="19"/>
      <c r="PF40" s="19"/>
      <c r="PG40" s="19"/>
      <c r="PH40" s="19"/>
      <c r="PI40" s="19"/>
      <c r="PJ40" s="19"/>
      <c r="PK40" s="19"/>
      <c r="PL40" s="19"/>
      <c r="PM40" s="19"/>
      <c r="PN40" s="19"/>
      <c r="PO40" s="19"/>
      <c r="PP40" s="19"/>
      <c r="PQ40" s="19"/>
      <c r="PR40" s="19"/>
      <c r="PS40" s="19"/>
      <c r="PT40" s="19"/>
      <c r="PU40" s="19"/>
      <c r="PV40" s="19"/>
      <c r="PW40" s="19"/>
      <c r="PX40" s="19"/>
      <c r="PY40" s="19"/>
      <c r="PZ40" s="19"/>
      <c r="QA40" s="19"/>
      <c r="QB40" s="19"/>
      <c r="QC40" s="19"/>
      <c r="QD40" s="19"/>
      <c r="QE40" s="19"/>
      <c r="QF40" s="19"/>
      <c r="QG40" s="19"/>
      <c r="QH40" s="19"/>
      <c r="QI40" s="19"/>
      <c r="QJ40" s="19"/>
      <c r="QK40" s="19"/>
      <c r="QL40" s="19"/>
      <c r="QM40" s="19"/>
      <c r="QN40" s="19"/>
      <c r="QO40" s="19"/>
      <c r="QP40" s="19"/>
      <c r="QQ40" s="19"/>
      <c r="QR40" s="19"/>
      <c r="QS40" s="19"/>
      <c r="QT40" s="19"/>
      <c r="QU40" s="19"/>
      <c r="QV40" s="19"/>
      <c r="QW40" s="19"/>
      <c r="QX40" s="19"/>
      <c r="QY40" s="19"/>
      <c r="QZ40" s="19"/>
      <c r="RA40" s="19"/>
      <c r="RB40" s="19"/>
      <c r="RC40" s="19"/>
      <c r="RD40" s="19"/>
      <c r="RE40" s="19"/>
      <c r="RF40" s="19"/>
      <c r="RG40" s="19"/>
      <c r="RH40" s="19"/>
      <c r="RI40" s="19"/>
      <c r="RJ40" s="19"/>
      <c r="RK40" s="19"/>
      <c r="RL40" s="19"/>
      <c r="RM40" s="19"/>
      <c r="RN40" s="19"/>
      <c r="RO40" s="19"/>
      <c r="RP40" s="19"/>
      <c r="RQ40" s="19"/>
      <c r="RR40" s="19"/>
      <c r="RS40" s="19"/>
      <c r="RT40" s="19"/>
      <c r="RU40" s="19"/>
      <c r="RV40" s="19"/>
      <c r="RW40" s="19"/>
      <c r="RX40" s="19"/>
      <c r="RY40" s="19"/>
      <c r="RZ40" s="19"/>
      <c r="SA40" s="19"/>
      <c r="SB40" s="19"/>
      <c r="SC40" s="19"/>
      <c r="SD40" s="19"/>
      <c r="SE40" s="19"/>
      <c r="SF40" s="19"/>
      <c r="SG40" s="19"/>
      <c r="SH40" s="19"/>
      <c r="SI40" s="19"/>
      <c r="SJ40" s="19"/>
      <c r="SK40" s="19"/>
      <c r="SL40" s="19"/>
      <c r="SM40" s="19"/>
      <c r="SN40" s="19"/>
      <c r="SO40" s="19"/>
      <c r="SP40" s="19"/>
      <c r="SQ40" s="19"/>
      <c r="SR40" s="19"/>
      <c r="SS40" s="19"/>
      <c r="ST40" s="19"/>
      <c r="SU40" s="19"/>
      <c r="SV40" s="19"/>
      <c r="SW40" s="19"/>
      <c r="SX40" s="19"/>
      <c r="SY40" s="19"/>
      <c r="SZ40" s="19"/>
      <c r="TA40" s="19"/>
      <c r="TB40" s="19"/>
      <c r="TC40" s="19"/>
      <c r="TD40" s="19"/>
      <c r="TE40" s="19"/>
      <c r="TF40" s="19"/>
      <c r="TG40" s="19"/>
      <c r="TH40" s="19"/>
      <c r="TI40" s="19"/>
      <c r="TJ40" s="19"/>
      <c r="TK40" s="19"/>
      <c r="TL40" s="19"/>
      <c r="TM40" s="19"/>
      <c r="TN40" s="19"/>
      <c r="TO40" s="19"/>
      <c r="TP40" s="19"/>
      <c r="TQ40" s="19"/>
      <c r="TR40" s="19"/>
      <c r="TS40" s="19"/>
      <c r="TT40" s="19"/>
      <c r="TU40" s="19"/>
      <c r="TV40" s="19"/>
      <c r="TW40" s="19"/>
      <c r="TX40" s="19"/>
      <c r="TY40" s="19"/>
      <c r="TZ40" s="19"/>
      <c r="UA40" s="19"/>
      <c r="UB40" s="19"/>
      <c r="UC40" s="19"/>
      <c r="UD40" s="19"/>
      <c r="UE40" s="19"/>
      <c r="UF40" s="19"/>
      <c r="UG40" s="19"/>
      <c r="UH40" s="19"/>
      <c r="UI40" s="19"/>
      <c r="UJ40" s="19"/>
      <c r="UK40" s="19"/>
      <c r="UL40" s="19"/>
      <c r="UM40" s="19"/>
      <c r="UN40" s="19"/>
      <c r="UO40" s="19"/>
      <c r="UP40" s="19"/>
      <c r="UQ40" s="19"/>
      <c r="UR40" s="19"/>
      <c r="US40" s="19"/>
      <c r="UT40" s="19"/>
      <c r="UU40" s="19"/>
      <c r="UV40" s="19"/>
      <c r="UW40" s="19"/>
      <c r="UX40" s="19"/>
      <c r="UY40" s="19"/>
      <c r="UZ40" s="19"/>
      <c r="VA40" s="19"/>
      <c r="VB40" s="19"/>
      <c r="VC40" s="19"/>
      <c r="VD40" s="19"/>
      <c r="VE40" s="19"/>
      <c r="VF40" s="19"/>
      <c r="VG40" s="19"/>
      <c r="VH40" s="19"/>
      <c r="VI40" s="19"/>
      <c r="VJ40" s="19"/>
      <c r="VK40" s="19"/>
      <c r="VL40" s="19"/>
      <c r="VM40" s="19"/>
      <c r="VN40" s="19"/>
      <c r="VO40" s="19"/>
      <c r="VP40" s="19"/>
      <c r="VQ40" s="19"/>
      <c r="VR40" s="19"/>
      <c r="VS40" s="19"/>
      <c r="VT40" s="19"/>
      <c r="VU40" s="19"/>
      <c r="VV40" s="19"/>
      <c r="VW40" s="19"/>
      <c r="VX40" s="19"/>
      <c r="VY40" s="19"/>
      <c r="VZ40" s="19"/>
      <c r="WA40" s="19"/>
      <c r="WB40" s="19"/>
      <c r="WC40" s="19"/>
      <c r="WD40" s="19"/>
      <c r="WE40" s="19"/>
      <c r="WF40" s="19"/>
      <c r="WG40" s="19"/>
      <c r="WH40" s="19"/>
      <c r="WI40" s="19"/>
      <c r="WJ40" s="19"/>
      <c r="WK40" s="19"/>
      <c r="WL40" s="19"/>
      <c r="WM40" s="19"/>
      <c r="WN40" s="19"/>
      <c r="WO40" s="19"/>
      <c r="WP40" s="19"/>
      <c r="WQ40" s="19"/>
      <c r="WR40" s="19"/>
      <c r="WS40" s="19"/>
      <c r="WT40" s="19"/>
      <c r="WU40" s="19"/>
      <c r="WV40" s="19"/>
      <c r="WW40" s="19"/>
      <c r="WX40" s="19"/>
      <c r="WY40" s="19"/>
      <c r="WZ40" s="19"/>
      <c r="XA40" s="19"/>
      <c r="XB40" s="19"/>
      <c r="XC40" s="19"/>
      <c r="XD40" s="19"/>
      <c r="XE40" s="19"/>
      <c r="XF40" s="19"/>
      <c r="XG40" s="19"/>
      <c r="XH40" s="19"/>
      <c r="XI40" s="19"/>
      <c r="XJ40" s="19"/>
      <c r="XK40" s="19"/>
      <c r="XL40" s="19"/>
      <c r="XM40" s="19"/>
      <c r="XN40" s="19"/>
      <c r="XO40" s="19"/>
      <c r="XP40" s="19"/>
      <c r="XQ40" s="19"/>
      <c r="XR40" s="19"/>
      <c r="XS40" s="19"/>
      <c r="XT40" s="19"/>
      <c r="XU40" s="19"/>
      <c r="XV40" s="19"/>
      <c r="XW40" s="19"/>
      <c r="XX40" s="19"/>
      <c r="XY40" s="19"/>
      <c r="XZ40" s="19"/>
      <c r="YA40" s="19"/>
      <c r="YB40" s="19"/>
      <c r="YC40" s="19"/>
      <c r="YD40" s="19"/>
      <c r="YE40" s="19"/>
      <c r="YF40" s="19"/>
      <c r="YG40" s="19"/>
      <c r="YH40" s="19"/>
      <c r="YI40" s="19"/>
      <c r="YJ40" s="19"/>
      <c r="YK40" s="19"/>
      <c r="YL40" s="19"/>
      <c r="YM40" s="19"/>
      <c r="YN40" s="19"/>
      <c r="YO40" s="19"/>
      <c r="YP40" s="19"/>
      <c r="YQ40" s="19"/>
      <c r="YR40" s="19"/>
      <c r="YS40" s="19"/>
      <c r="YT40" s="19"/>
      <c r="YU40" s="19"/>
      <c r="YV40" s="19"/>
      <c r="YW40" s="19"/>
      <c r="YX40" s="19"/>
      <c r="YY40" s="19"/>
      <c r="YZ40" s="19"/>
      <c r="ZA40" s="19"/>
      <c r="ZB40" s="19"/>
      <c r="ZC40" s="19"/>
      <c r="ZD40" s="19"/>
      <c r="ZE40" s="19"/>
      <c r="ZF40" s="19"/>
      <c r="ZG40" s="19"/>
      <c r="ZH40" s="19"/>
      <c r="ZI40" s="19"/>
      <c r="ZJ40" s="19"/>
      <c r="ZK40" s="19"/>
      <c r="ZL40" s="19"/>
      <c r="ZM40" s="19"/>
      <c r="ZN40" s="19"/>
      <c r="ZO40" s="19"/>
      <c r="ZP40" s="19"/>
      <c r="ZQ40" s="19"/>
      <c r="ZR40" s="19"/>
      <c r="ZS40" s="19"/>
      <c r="ZT40" s="19"/>
      <c r="ZU40" s="19"/>
      <c r="ZV40" s="19"/>
      <c r="ZW40" s="19"/>
      <c r="ZX40" s="19"/>
      <c r="ZY40" s="19"/>
      <c r="ZZ40" s="19"/>
      <c r="AAA40" s="19"/>
      <c r="AAB40" s="19"/>
      <c r="AAC40" s="19"/>
      <c r="AAD40" s="19"/>
      <c r="AAE40" s="19"/>
      <c r="AAF40" s="19"/>
      <c r="AAG40" s="19"/>
      <c r="AAH40" s="19"/>
      <c r="AAI40" s="19"/>
      <c r="AAJ40" s="19"/>
      <c r="AAK40" s="19"/>
      <c r="AAL40" s="19"/>
      <c r="AAM40" s="19"/>
      <c r="AAN40" s="19"/>
      <c r="AAO40" s="19"/>
      <c r="AAP40" s="19"/>
      <c r="AAQ40" s="19"/>
      <c r="AAR40" s="19"/>
      <c r="AAS40" s="19"/>
      <c r="AAT40" s="19"/>
      <c r="AAU40" s="19"/>
      <c r="AAV40" s="19"/>
      <c r="AAW40" s="19"/>
      <c r="AAX40" s="19"/>
      <c r="AAY40" s="19"/>
      <c r="AAZ40" s="19"/>
      <c r="ABA40" s="19"/>
      <c r="ABB40" s="19"/>
      <c r="ABC40" s="19"/>
      <c r="ABD40" s="19"/>
      <c r="ABE40" s="19"/>
      <c r="ABF40" s="19"/>
      <c r="ABG40" s="19"/>
      <c r="ABH40" s="19"/>
      <c r="ABI40" s="19"/>
      <c r="ABJ40" s="19"/>
      <c r="ABK40" s="19"/>
      <c r="ABL40" s="19"/>
      <c r="ABM40" s="19"/>
      <c r="ABN40" s="19"/>
      <c r="ABO40" s="19"/>
      <c r="ABP40" s="19"/>
      <c r="ABQ40" s="19"/>
      <c r="ABR40" s="19"/>
      <c r="ABS40" s="19"/>
      <c r="ABT40" s="19"/>
      <c r="ABU40" s="19"/>
      <c r="ABV40" s="19"/>
      <c r="ABW40" s="19"/>
      <c r="ABX40" s="19"/>
      <c r="ABY40" s="19"/>
      <c r="ABZ40" s="19"/>
      <c r="ACA40" s="19"/>
      <c r="ACB40" s="19"/>
      <c r="ACC40" s="19"/>
      <c r="ACD40" s="19"/>
      <c r="ACE40" s="19"/>
      <c r="ACF40" s="19"/>
      <c r="ACG40" s="19"/>
      <c r="ACH40" s="19"/>
      <c r="ACI40" s="19"/>
      <c r="ACJ40" s="19"/>
      <c r="ACK40" s="19"/>
      <c r="ACL40" s="19"/>
      <c r="ACM40" s="19"/>
      <c r="ACN40" s="19"/>
      <c r="ACO40" s="19"/>
      <c r="ACP40" s="19"/>
      <c r="ACQ40" s="19"/>
      <c r="ACR40" s="19"/>
      <c r="ACS40" s="19"/>
      <c r="ACT40" s="19"/>
      <c r="ACU40" s="19"/>
      <c r="ACV40" s="19"/>
      <c r="ACW40" s="19"/>
      <c r="ACX40" s="19"/>
      <c r="ACY40" s="19"/>
      <c r="ACZ40" s="19"/>
      <c r="ADA40" s="19"/>
      <c r="ADB40" s="19"/>
      <c r="ADC40" s="19"/>
      <c r="ADD40" s="19"/>
      <c r="ADE40" s="19"/>
      <c r="ADF40" s="19"/>
      <c r="ADG40" s="19"/>
      <c r="ADH40" s="19"/>
      <c r="ADI40" s="19"/>
      <c r="ADJ40" s="19"/>
      <c r="ADK40" s="19"/>
      <c r="ADL40" s="19"/>
      <c r="ADM40" s="19"/>
      <c r="ADN40" s="19"/>
      <c r="ADO40" s="19"/>
      <c r="ADP40" s="19"/>
      <c r="ADQ40" s="19"/>
      <c r="ADR40" s="19"/>
      <c r="ADS40" s="19"/>
      <c r="ADT40" s="19"/>
      <c r="ADU40" s="19"/>
      <c r="ADV40" s="19"/>
      <c r="ADW40" s="19"/>
      <c r="ADX40" s="19"/>
      <c r="ADY40" s="19"/>
      <c r="ADZ40" s="19"/>
      <c r="AEA40" s="19"/>
      <c r="AEB40" s="19"/>
      <c r="AEC40" s="19"/>
      <c r="AED40" s="19"/>
      <c r="AEE40" s="19"/>
      <c r="AEF40" s="19"/>
      <c r="AEG40" s="19"/>
      <c r="AEH40" s="19"/>
      <c r="AEI40" s="19"/>
      <c r="AEJ40" s="19"/>
      <c r="AEK40" s="19"/>
      <c r="AEL40" s="19"/>
      <c r="AEM40" s="19"/>
      <c r="AEN40" s="19"/>
      <c r="AEO40" s="19"/>
      <c r="AEP40" s="19"/>
      <c r="AEQ40" s="19"/>
      <c r="AER40" s="19"/>
      <c r="AES40" s="19"/>
      <c r="AET40" s="19"/>
      <c r="AEU40" s="19"/>
      <c r="AEV40" s="19"/>
      <c r="AEW40" s="19"/>
      <c r="AEX40" s="19"/>
      <c r="AEY40" s="19"/>
      <c r="AEZ40" s="19"/>
      <c r="AFA40" s="19"/>
      <c r="AFB40" s="19"/>
      <c r="AFC40" s="19"/>
      <c r="AFD40" s="19"/>
      <c r="AFE40" s="19"/>
      <c r="AFF40" s="19"/>
      <c r="AFG40" s="19"/>
      <c r="AFH40" s="19"/>
      <c r="AFI40" s="19"/>
      <c r="AFJ40" s="19"/>
      <c r="AFK40" s="19"/>
      <c r="AFL40" s="19"/>
      <c r="AFM40" s="19"/>
      <c r="AFN40" s="19"/>
      <c r="AFO40" s="19"/>
      <c r="AFP40" s="19"/>
      <c r="AFQ40" s="19"/>
      <c r="AFR40" s="19"/>
      <c r="AFS40" s="19"/>
      <c r="AFT40" s="19"/>
      <c r="AFU40" s="19"/>
      <c r="AFV40" s="19"/>
      <c r="AFW40" s="19"/>
      <c r="AFX40" s="19"/>
      <c r="AFY40" s="19"/>
      <c r="AFZ40" s="19"/>
      <c r="AGA40" s="19"/>
      <c r="AGB40" s="19"/>
      <c r="AGC40" s="19"/>
      <c r="AGD40" s="19"/>
      <c r="AGE40" s="19"/>
      <c r="AGF40" s="19"/>
      <c r="AGG40" s="19"/>
      <c r="AGH40" s="19"/>
      <c r="AGI40" s="19"/>
      <c r="AGJ40" s="19"/>
      <c r="AGK40" s="19"/>
      <c r="AGL40" s="19"/>
      <c r="AGM40" s="19"/>
      <c r="AGN40" s="19"/>
      <c r="AGO40" s="19"/>
      <c r="AGP40" s="19"/>
      <c r="AGQ40" s="19"/>
      <c r="AGR40" s="19"/>
      <c r="AGS40" s="19"/>
      <c r="AGT40" s="19"/>
      <c r="AGU40" s="19"/>
      <c r="AGV40" s="19"/>
      <c r="AGW40" s="19"/>
      <c r="AGX40" s="19"/>
      <c r="AGY40" s="19"/>
      <c r="AGZ40" s="19"/>
      <c r="AHA40" s="19"/>
      <c r="AHB40" s="19"/>
      <c r="AHC40" s="19"/>
      <c r="AHD40" s="19"/>
      <c r="AHE40" s="19"/>
      <c r="AHF40" s="19"/>
      <c r="AHG40" s="19"/>
      <c r="AHH40" s="19"/>
      <c r="AHI40" s="19"/>
      <c r="AHJ40" s="19"/>
      <c r="AHK40" s="19"/>
      <c r="AHL40" s="19"/>
      <c r="AHM40" s="19"/>
      <c r="AHN40" s="19"/>
      <c r="AHO40" s="19"/>
      <c r="AHP40" s="19"/>
      <c r="AHQ40" s="19"/>
      <c r="AHR40" s="19"/>
      <c r="AHS40" s="19"/>
      <c r="AHT40" s="19"/>
      <c r="AHU40" s="19"/>
      <c r="AHV40" s="19"/>
      <c r="AHW40" s="19"/>
      <c r="AHX40" s="19"/>
      <c r="AHY40" s="19"/>
      <c r="AHZ40" s="19"/>
      <c r="AIA40" s="19"/>
      <c r="AIB40" s="19"/>
      <c r="AIC40" s="19"/>
      <c r="AID40" s="19"/>
      <c r="AIE40" s="19"/>
      <c r="AIF40" s="19"/>
      <c r="AIG40" s="19"/>
      <c r="AIH40" s="19"/>
      <c r="AII40" s="19"/>
      <c r="AIJ40" s="19"/>
      <c r="AIK40" s="19"/>
      <c r="AIL40" s="19"/>
      <c r="AIM40" s="19"/>
      <c r="AIN40" s="19"/>
      <c r="AIO40" s="19"/>
      <c r="AIP40" s="19"/>
      <c r="AIQ40" s="19"/>
      <c r="AIR40" s="19"/>
      <c r="AIS40" s="19"/>
      <c r="AIT40" s="19"/>
      <c r="AIU40" s="19"/>
      <c r="AIV40" s="19"/>
      <c r="AIW40" s="19"/>
      <c r="AIX40" s="19"/>
      <c r="AIY40" s="19"/>
      <c r="AIZ40" s="19"/>
      <c r="AJA40" s="19"/>
      <c r="AJB40" s="19"/>
      <c r="AJC40" s="19"/>
      <c r="AJD40" s="19"/>
      <c r="AJE40" s="19"/>
      <c r="AJF40" s="19"/>
      <c r="AJG40" s="19"/>
      <c r="AJH40" s="19"/>
      <c r="AJI40" s="19"/>
      <c r="AJJ40" s="19"/>
      <c r="AJK40" s="19"/>
      <c r="AJL40" s="19"/>
      <c r="AJM40" s="19"/>
      <c r="AJN40" s="19"/>
      <c r="AJO40" s="19"/>
      <c r="AJP40" s="19"/>
      <c r="AJQ40" s="19"/>
      <c r="AJR40" s="19"/>
      <c r="AJS40" s="19"/>
      <c r="AJT40" s="19"/>
      <c r="AJU40" s="19"/>
      <c r="AJV40" s="19"/>
      <c r="AJW40" s="19"/>
      <c r="AJX40" s="19"/>
      <c r="AJY40" s="19"/>
      <c r="AJZ40" s="19"/>
      <c r="AKA40" s="19"/>
      <c r="AKB40" s="19"/>
      <c r="AKC40" s="19"/>
      <c r="AKD40" s="19"/>
      <c r="AKE40" s="19"/>
      <c r="AKF40" s="19"/>
      <c r="AKG40" s="19"/>
      <c r="AKH40" s="19"/>
      <c r="AKI40" s="19"/>
      <c r="AKJ40" s="19"/>
      <c r="AKK40" s="19"/>
      <c r="AKL40" s="19"/>
      <c r="AKM40" s="19"/>
      <c r="AKN40" s="19"/>
      <c r="AKO40" s="19"/>
      <c r="AKP40" s="19"/>
      <c r="AKQ40" s="19"/>
      <c r="AKR40" s="19"/>
      <c r="AKS40" s="19"/>
      <c r="AKT40" s="19"/>
      <c r="AKU40" s="19"/>
      <c r="AKV40" s="19"/>
      <c r="AKW40" s="19"/>
      <c r="AKX40" s="19"/>
      <c r="AKY40" s="19"/>
      <c r="AKZ40" s="19"/>
      <c r="ALA40" s="19"/>
      <c r="ALB40" s="19"/>
      <c r="ALC40" s="19"/>
      <c r="ALD40" s="19"/>
      <c r="ALE40" s="19"/>
      <c r="ALF40" s="19"/>
      <c r="ALG40" s="19"/>
      <c r="ALH40" s="19"/>
      <c r="ALI40" s="19"/>
      <c r="ALJ40" s="19"/>
      <c r="ALK40" s="19"/>
      <c r="ALL40" s="19"/>
      <c r="ALM40" s="19"/>
      <c r="ALN40" s="19"/>
      <c r="ALO40" s="19"/>
      <c r="ALP40" s="19"/>
      <c r="ALQ40" s="19"/>
      <c r="ALR40" s="19"/>
      <c r="ALS40" s="19"/>
      <c r="ALT40" s="19"/>
      <c r="ALU40" s="19"/>
      <c r="ALV40" s="19"/>
      <c r="ALW40" s="19"/>
      <c r="ALX40" s="19"/>
      <c r="ALY40" s="19"/>
      <c r="ALZ40" s="19"/>
      <c r="AMA40" s="19"/>
      <c r="AMB40" s="19"/>
      <c r="AMC40" s="19"/>
      <c r="AMD40" s="19"/>
      <c r="AME40" s="19"/>
      <c r="AMF40" s="19"/>
      <c r="AMG40" s="19"/>
      <c r="AMH40" s="19"/>
      <c r="AMI40" s="19"/>
      <c r="AMJ40" s="19"/>
      <c r="AMK40" s="19"/>
      <c r="AML40" s="19"/>
      <c r="AMM40" s="19"/>
      <c r="AMN40" s="19"/>
      <c r="AMO40" s="19"/>
      <c r="AMP40" s="19"/>
      <c r="AMQ40" s="19"/>
      <c r="AMR40" s="19"/>
      <c r="AMS40" s="19"/>
      <c r="AMT40" s="19"/>
      <c r="AMU40" s="19"/>
      <c r="AMV40" s="19"/>
      <c r="AMW40" s="19"/>
      <c r="AMX40" s="19"/>
      <c r="AMY40" s="19"/>
      <c r="AMZ40" s="19"/>
      <c r="ANA40" s="19"/>
      <c r="ANB40" s="19"/>
      <c r="ANC40" s="19"/>
      <c r="AND40" s="19"/>
      <c r="ANE40" s="19"/>
      <c r="ANF40" s="19"/>
      <c r="ANG40" s="19"/>
      <c r="ANH40" s="19"/>
      <c r="ANI40" s="19"/>
      <c r="ANJ40" s="19"/>
      <c r="ANK40" s="19"/>
      <c r="ANL40" s="19"/>
      <c r="ANM40" s="19"/>
      <c r="ANN40" s="19"/>
      <c r="ANO40" s="19"/>
      <c r="ANP40" s="19"/>
      <c r="ANQ40" s="19"/>
      <c r="ANR40" s="19"/>
      <c r="ANS40" s="19"/>
      <c r="ANT40" s="19"/>
      <c r="ANU40" s="19"/>
      <c r="ANV40" s="19"/>
      <c r="ANW40" s="19"/>
      <c r="ANX40" s="19"/>
      <c r="ANY40" s="19"/>
      <c r="ANZ40" s="19"/>
      <c r="AOA40" s="19"/>
      <c r="AOB40" s="19"/>
      <c r="AOC40" s="19"/>
      <c r="AOD40" s="19"/>
      <c r="AOE40" s="19"/>
      <c r="AOF40" s="19"/>
      <c r="AOG40" s="19"/>
      <c r="AOH40" s="19"/>
      <c r="AOI40" s="19"/>
      <c r="AOJ40" s="19"/>
      <c r="AOK40" s="19"/>
      <c r="AOL40" s="19"/>
      <c r="AOM40" s="19"/>
      <c r="AON40" s="19"/>
      <c r="AOO40" s="19"/>
      <c r="AOP40" s="19"/>
      <c r="AOQ40" s="19"/>
      <c r="AOR40" s="19"/>
      <c r="AOS40" s="19"/>
      <c r="AOT40" s="19"/>
      <c r="AOU40" s="19"/>
      <c r="AOV40" s="19"/>
      <c r="AOW40" s="19"/>
      <c r="AOX40" s="19"/>
      <c r="AOY40" s="19"/>
      <c r="AOZ40" s="19"/>
      <c r="APA40" s="19"/>
      <c r="APB40" s="19"/>
      <c r="APC40" s="19"/>
      <c r="APD40" s="19"/>
      <c r="APE40" s="19"/>
      <c r="APF40" s="19"/>
      <c r="APG40" s="19"/>
      <c r="APH40" s="19"/>
      <c r="API40" s="19"/>
      <c r="APJ40" s="19"/>
      <c r="APK40" s="19"/>
      <c r="APL40" s="19"/>
      <c r="APM40" s="19"/>
      <c r="APN40" s="19"/>
      <c r="APO40" s="19"/>
      <c r="APP40" s="19"/>
      <c r="APQ40" s="19"/>
      <c r="APR40" s="19"/>
      <c r="APS40" s="19"/>
      <c r="APT40" s="19"/>
      <c r="APU40" s="19"/>
      <c r="APV40" s="19"/>
      <c r="APW40" s="19"/>
      <c r="APX40" s="19"/>
      <c r="APY40" s="19"/>
      <c r="APZ40" s="19"/>
      <c r="AQA40" s="19"/>
      <c r="AQB40" s="19"/>
      <c r="AQC40" s="19"/>
      <c r="AQD40" s="19"/>
      <c r="AQE40" s="19"/>
      <c r="AQF40" s="19"/>
      <c r="AQG40" s="19"/>
      <c r="AQH40" s="19"/>
      <c r="AQI40" s="19"/>
      <c r="AQJ40" s="19"/>
      <c r="AQK40" s="19"/>
      <c r="AQL40" s="19"/>
      <c r="AQM40" s="19"/>
      <c r="AQN40" s="19"/>
      <c r="AQO40" s="19"/>
      <c r="AQP40" s="19"/>
      <c r="AQQ40" s="19"/>
      <c r="AQR40" s="19"/>
      <c r="AQS40" s="19"/>
      <c r="AQT40" s="19"/>
      <c r="AQU40" s="19"/>
      <c r="AQV40" s="19"/>
      <c r="AQW40" s="19"/>
      <c r="AQX40" s="19"/>
      <c r="AQY40" s="19"/>
      <c r="AQZ40" s="19"/>
      <c r="ARA40" s="19"/>
      <c r="ARB40" s="19"/>
      <c r="ARC40" s="19"/>
      <c r="ARD40" s="19"/>
      <c r="ARE40" s="19"/>
      <c r="ARF40" s="19"/>
      <c r="ARG40" s="19"/>
      <c r="ARH40" s="19"/>
      <c r="ARI40" s="19"/>
      <c r="ARJ40" s="19"/>
      <c r="ARK40" s="19"/>
      <c r="ARL40" s="19"/>
      <c r="ARM40" s="19"/>
      <c r="ARN40" s="19"/>
      <c r="ARO40" s="19"/>
      <c r="ARP40" s="19"/>
      <c r="ARQ40" s="19"/>
      <c r="ARR40" s="19"/>
      <c r="ARS40" s="19"/>
      <c r="ART40" s="19"/>
      <c r="ARU40" s="19"/>
      <c r="ARV40" s="19"/>
      <c r="ARW40" s="19"/>
      <c r="ARX40" s="19"/>
      <c r="ARY40" s="19"/>
      <c r="ARZ40" s="19"/>
      <c r="ASA40" s="19"/>
      <c r="ASB40" s="19"/>
      <c r="ASC40" s="19"/>
      <c r="ASD40" s="19"/>
      <c r="ASE40" s="19"/>
      <c r="ASF40" s="19"/>
      <c r="ASG40" s="19"/>
      <c r="ASH40" s="19"/>
      <c r="ASI40" s="19"/>
      <c r="ASJ40" s="19"/>
      <c r="ASK40" s="19"/>
      <c r="ASL40" s="19"/>
      <c r="ASM40" s="19"/>
      <c r="ASN40" s="19"/>
      <c r="ASO40" s="19"/>
      <c r="ASP40" s="19"/>
      <c r="ASQ40" s="19"/>
      <c r="ASR40" s="19"/>
      <c r="ASS40" s="19"/>
      <c r="AST40" s="19"/>
      <c r="ASU40" s="19"/>
      <c r="ASV40" s="19"/>
      <c r="ASW40" s="19"/>
      <c r="ASX40" s="19"/>
      <c r="ASY40" s="19"/>
      <c r="ASZ40" s="19"/>
      <c r="ATA40" s="19"/>
      <c r="ATB40" s="19"/>
      <c r="ATC40" s="19"/>
      <c r="ATD40" s="19"/>
      <c r="ATE40" s="19"/>
      <c r="ATF40" s="19"/>
      <c r="ATG40" s="19"/>
      <c r="ATH40" s="19"/>
      <c r="ATI40" s="19"/>
      <c r="ATJ40" s="19"/>
      <c r="ATK40" s="19"/>
      <c r="ATL40" s="19"/>
      <c r="ATM40" s="19"/>
      <c r="ATN40" s="19"/>
      <c r="ATO40" s="19"/>
      <c r="ATP40" s="19"/>
      <c r="ATQ40" s="19"/>
      <c r="ATR40" s="19"/>
      <c r="ATS40" s="19"/>
      <c r="ATT40" s="19"/>
      <c r="ATU40" s="19"/>
      <c r="ATV40" s="19"/>
      <c r="ATW40" s="19"/>
      <c r="ATX40" s="19"/>
      <c r="ATY40" s="19"/>
      <c r="ATZ40" s="19"/>
      <c r="AUA40" s="19"/>
      <c r="AUB40" s="19"/>
      <c r="AUC40" s="19"/>
      <c r="AUD40" s="19"/>
      <c r="AUE40" s="19"/>
      <c r="AUF40" s="19"/>
      <c r="AUG40" s="19"/>
      <c r="AUH40" s="19"/>
      <c r="AUI40" s="19"/>
      <c r="AUJ40" s="19"/>
      <c r="AUK40" s="19"/>
      <c r="AUL40" s="19"/>
      <c r="AUM40" s="19"/>
      <c r="AUN40" s="19"/>
      <c r="AUO40" s="19"/>
      <c r="AUP40" s="19"/>
      <c r="AUQ40" s="19"/>
      <c r="AUR40" s="19"/>
      <c r="AUS40" s="19"/>
      <c r="AUT40" s="19"/>
      <c r="AUU40" s="19"/>
      <c r="AUV40" s="19"/>
      <c r="AUW40" s="19"/>
      <c r="AUX40" s="19"/>
      <c r="AUY40" s="19"/>
      <c r="AUZ40" s="19"/>
      <c r="AVA40" s="19"/>
      <c r="AVB40" s="19"/>
      <c r="AVC40" s="19"/>
      <c r="AVD40" s="19"/>
      <c r="AVE40" s="19"/>
      <c r="AVF40" s="19"/>
      <c r="AVG40" s="19"/>
      <c r="AVH40" s="19"/>
      <c r="AVI40" s="19"/>
      <c r="AVJ40" s="19"/>
      <c r="AVK40" s="19"/>
      <c r="AVL40" s="19"/>
      <c r="AVM40" s="19"/>
      <c r="AVN40" s="19"/>
      <c r="AVO40" s="19"/>
      <c r="AVP40" s="19"/>
      <c r="AVQ40" s="19"/>
      <c r="AVR40" s="19"/>
      <c r="AVS40" s="19"/>
      <c r="AVT40" s="19"/>
      <c r="AVU40" s="19"/>
      <c r="AVV40" s="19"/>
      <c r="AVW40" s="19"/>
      <c r="AVX40" s="19"/>
      <c r="AVY40" s="19"/>
      <c r="AVZ40" s="19"/>
      <c r="AWA40" s="19"/>
      <c r="AWB40" s="19"/>
      <c r="AWC40" s="19"/>
      <c r="AWD40" s="19"/>
      <c r="AWE40" s="19"/>
      <c r="AWF40" s="19"/>
      <c r="AWG40" s="19"/>
      <c r="AWH40" s="19"/>
      <c r="AWI40" s="19"/>
      <c r="AWJ40" s="19"/>
      <c r="AWK40" s="19"/>
      <c r="AWL40" s="19"/>
      <c r="AWM40" s="19"/>
      <c r="AWN40" s="19"/>
      <c r="AWO40" s="19"/>
      <c r="AWP40" s="19"/>
      <c r="AWQ40" s="19"/>
      <c r="AWR40" s="19"/>
      <c r="AWS40" s="19"/>
      <c r="AWT40" s="19"/>
      <c r="AWU40" s="19"/>
      <c r="AWV40" s="19"/>
      <c r="AWW40" s="19"/>
      <c r="AWX40" s="19"/>
      <c r="AWY40" s="19"/>
      <c r="AWZ40" s="19"/>
      <c r="AXA40" s="19"/>
      <c r="AXB40" s="19"/>
      <c r="AXC40" s="19"/>
      <c r="AXD40" s="19"/>
      <c r="AXE40" s="19"/>
      <c r="AXF40" s="19"/>
      <c r="AXG40" s="19"/>
      <c r="AXH40" s="19"/>
      <c r="AXI40" s="19"/>
      <c r="AXJ40" s="19"/>
      <c r="AXK40" s="19"/>
      <c r="AXL40" s="19"/>
      <c r="AXM40" s="19"/>
      <c r="AXN40" s="19"/>
      <c r="AXO40" s="19"/>
      <c r="AXP40" s="19"/>
      <c r="AXQ40" s="19"/>
      <c r="AXR40" s="19"/>
      <c r="AXS40" s="19"/>
      <c r="AXT40" s="19"/>
      <c r="AXU40" s="19"/>
      <c r="AXV40" s="19"/>
      <c r="AXW40" s="19"/>
      <c r="AXX40" s="19"/>
      <c r="AXY40" s="19"/>
      <c r="AXZ40" s="19"/>
      <c r="AYA40" s="19"/>
      <c r="AYB40" s="19"/>
      <c r="AYC40" s="19"/>
      <c r="AYD40" s="19"/>
      <c r="AYE40" s="19"/>
      <c r="AYF40" s="19"/>
      <c r="AYG40" s="19"/>
      <c r="AYH40" s="19"/>
      <c r="AYI40" s="19"/>
      <c r="AYJ40" s="19"/>
      <c r="AYK40" s="19"/>
      <c r="AYL40" s="19"/>
      <c r="AYM40" s="19"/>
      <c r="AYN40" s="19"/>
      <c r="AYO40" s="19"/>
      <c r="AYP40" s="19"/>
      <c r="AYQ40" s="19"/>
      <c r="AYR40" s="19"/>
      <c r="AYS40" s="19"/>
      <c r="AYT40" s="19"/>
      <c r="AYU40" s="19"/>
      <c r="AYV40" s="19"/>
      <c r="AYW40" s="19"/>
      <c r="AYX40" s="19"/>
      <c r="AYY40" s="19"/>
      <c r="AYZ40" s="19"/>
      <c r="AZA40" s="19"/>
      <c r="AZB40" s="19"/>
      <c r="AZC40" s="19"/>
      <c r="AZD40" s="19"/>
      <c r="AZE40" s="19"/>
      <c r="AZF40" s="19"/>
      <c r="AZG40" s="19"/>
      <c r="AZH40" s="19"/>
      <c r="AZI40" s="19"/>
      <c r="AZJ40" s="19"/>
      <c r="AZK40" s="19"/>
      <c r="AZL40" s="19"/>
      <c r="AZM40" s="19"/>
      <c r="AZN40" s="19"/>
      <c r="AZO40" s="19"/>
      <c r="AZP40" s="19"/>
      <c r="AZQ40" s="19"/>
      <c r="AZR40" s="19"/>
      <c r="AZS40" s="19"/>
      <c r="AZT40" s="19"/>
      <c r="AZU40" s="19"/>
      <c r="AZV40" s="19"/>
      <c r="AZW40" s="19"/>
      <c r="AZX40" s="19"/>
      <c r="AZY40" s="19"/>
      <c r="AZZ40" s="19"/>
      <c r="BAA40" s="19"/>
      <c r="BAB40" s="19"/>
      <c r="BAC40" s="19"/>
      <c r="BAD40" s="19"/>
      <c r="BAE40" s="19"/>
      <c r="BAF40" s="19"/>
      <c r="BAG40" s="19"/>
      <c r="BAH40" s="19"/>
      <c r="BAI40" s="19"/>
      <c r="BAJ40" s="19"/>
      <c r="BAK40" s="19"/>
      <c r="BAL40" s="19"/>
      <c r="BAM40" s="19"/>
      <c r="BAN40" s="19"/>
      <c r="BAO40" s="19"/>
      <c r="BAP40" s="19"/>
      <c r="BAQ40" s="19"/>
      <c r="BAR40" s="19"/>
      <c r="BAS40" s="19"/>
      <c r="BAT40" s="19"/>
      <c r="BAU40" s="19"/>
      <c r="BAV40" s="19"/>
      <c r="BAW40" s="19"/>
      <c r="BAX40" s="19"/>
      <c r="BAY40" s="19"/>
      <c r="BAZ40" s="19"/>
      <c r="BBA40" s="19"/>
      <c r="BBB40" s="19"/>
      <c r="BBC40" s="19"/>
      <c r="BBD40" s="19"/>
      <c r="BBE40" s="19"/>
      <c r="BBF40" s="19"/>
      <c r="BBG40" s="19"/>
      <c r="BBH40" s="19"/>
      <c r="BBI40" s="19"/>
      <c r="BBJ40" s="19"/>
      <c r="BBK40" s="19"/>
      <c r="BBL40" s="19"/>
      <c r="BBM40" s="19"/>
      <c r="BBN40" s="19"/>
      <c r="BBO40" s="19"/>
      <c r="BBP40" s="19"/>
      <c r="BBQ40" s="19"/>
      <c r="BBR40" s="19"/>
      <c r="BBS40" s="19"/>
      <c r="BBT40" s="19"/>
      <c r="BBU40" s="19"/>
      <c r="BBV40" s="19"/>
      <c r="BBW40" s="19"/>
      <c r="BBX40" s="19"/>
      <c r="BBY40" s="19"/>
      <c r="BBZ40" s="19"/>
      <c r="BCA40" s="19"/>
      <c r="BCB40" s="19"/>
      <c r="BCC40" s="19"/>
      <c r="BCD40" s="19"/>
      <c r="BCE40" s="19"/>
      <c r="BCF40" s="19"/>
      <c r="BCG40" s="19"/>
      <c r="BCH40" s="19"/>
      <c r="BCI40" s="19"/>
      <c r="BCJ40" s="19"/>
      <c r="BCK40" s="19"/>
      <c r="BCL40" s="19"/>
      <c r="BCM40" s="19"/>
      <c r="BCN40" s="19"/>
      <c r="BCO40" s="19"/>
      <c r="BCP40" s="19"/>
      <c r="BCQ40" s="19"/>
      <c r="BCR40" s="19"/>
      <c r="BCS40" s="19"/>
      <c r="BCT40" s="19"/>
      <c r="BCU40" s="19"/>
      <c r="BCV40" s="19"/>
      <c r="BCW40" s="19"/>
      <c r="BCX40" s="19"/>
      <c r="BCY40" s="19"/>
      <c r="BCZ40" s="19"/>
      <c r="BDA40" s="19"/>
      <c r="BDB40" s="19"/>
      <c r="BDC40" s="19"/>
      <c r="BDD40" s="19"/>
      <c r="BDE40" s="19"/>
      <c r="BDF40" s="19"/>
      <c r="BDG40" s="19"/>
      <c r="BDH40" s="19"/>
      <c r="BDI40" s="19"/>
      <c r="BDJ40" s="19"/>
      <c r="BDK40" s="19"/>
      <c r="BDL40" s="19"/>
      <c r="BDM40" s="19"/>
      <c r="BDN40" s="19"/>
      <c r="BDO40" s="19"/>
      <c r="BDP40" s="19"/>
      <c r="BDQ40" s="19"/>
      <c r="BDR40" s="19"/>
      <c r="BDS40" s="19"/>
      <c r="BDT40" s="19"/>
      <c r="BDU40" s="19"/>
      <c r="BDV40" s="19"/>
      <c r="BDW40" s="19"/>
      <c r="BDX40" s="19"/>
      <c r="BDY40" s="19"/>
      <c r="BDZ40" s="19"/>
      <c r="BEA40" s="19"/>
      <c r="BEB40" s="19"/>
      <c r="BEC40" s="19"/>
      <c r="BED40" s="19"/>
      <c r="BEE40" s="19"/>
      <c r="BEF40" s="19"/>
      <c r="BEG40" s="19"/>
      <c r="BEH40" s="19"/>
      <c r="BEI40" s="19"/>
      <c r="BEJ40" s="19"/>
      <c r="BEK40" s="19"/>
      <c r="BEL40" s="19"/>
      <c r="BEM40" s="19"/>
      <c r="BEN40" s="19"/>
      <c r="BEO40" s="19"/>
      <c r="BEP40" s="19"/>
      <c r="BEQ40" s="19"/>
      <c r="BER40" s="19"/>
      <c r="BES40" s="19"/>
      <c r="BET40" s="19"/>
      <c r="BEU40" s="19"/>
      <c r="BEV40" s="19"/>
      <c r="BEW40" s="19"/>
      <c r="BEX40" s="19"/>
      <c r="BEY40" s="19"/>
      <c r="BEZ40" s="19"/>
      <c r="BFA40" s="19"/>
      <c r="BFB40" s="19"/>
      <c r="BFC40" s="19"/>
      <c r="BFD40" s="19"/>
      <c r="BFE40" s="19"/>
      <c r="BFF40" s="19"/>
      <c r="BFG40" s="19"/>
      <c r="BFH40" s="19"/>
      <c r="BFI40" s="19"/>
      <c r="BFJ40" s="19"/>
      <c r="BFK40" s="19"/>
      <c r="BFL40" s="19"/>
      <c r="BFM40" s="19"/>
      <c r="BFN40" s="19"/>
      <c r="BFO40" s="19"/>
      <c r="BFP40" s="19"/>
      <c r="BFQ40" s="19"/>
      <c r="BFR40" s="19"/>
      <c r="BFS40" s="19"/>
      <c r="BFT40" s="19"/>
      <c r="BFU40" s="19"/>
      <c r="BFV40" s="19"/>
      <c r="BFW40" s="19"/>
      <c r="BFX40" s="19"/>
      <c r="BFY40" s="19"/>
      <c r="BFZ40" s="19"/>
      <c r="BGA40" s="19"/>
      <c r="BGB40" s="19"/>
      <c r="BGC40" s="19"/>
      <c r="BGD40" s="19"/>
      <c r="BGE40" s="19"/>
      <c r="BGF40" s="19"/>
      <c r="BGG40" s="19"/>
      <c r="BGH40" s="19"/>
      <c r="BGI40" s="19"/>
      <c r="BGJ40" s="19"/>
      <c r="BGK40" s="19"/>
      <c r="BGL40" s="19"/>
      <c r="BGM40" s="19"/>
      <c r="BGN40" s="19"/>
      <c r="BGO40" s="19"/>
      <c r="BGP40" s="19"/>
      <c r="BGQ40" s="19"/>
      <c r="BGR40" s="19"/>
      <c r="BGS40" s="19"/>
      <c r="BGT40" s="19"/>
      <c r="BGU40" s="19"/>
      <c r="BGV40" s="19"/>
      <c r="BGW40" s="19"/>
      <c r="BGX40" s="19"/>
      <c r="BGY40" s="19"/>
      <c r="BGZ40" s="19"/>
      <c r="BHA40" s="19"/>
      <c r="BHB40" s="19"/>
      <c r="BHC40" s="19"/>
      <c r="BHD40" s="19"/>
      <c r="BHE40" s="19"/>
      <c r="BHF40" s="19"/>
      <c r="BHG40" s="19"/>
      <c r="BHH40" s="19"/>
      <c r="BHI40" s="19"/>
      <c r="BHJ40" s="19"/>
      <c r="BHK40" s="19"/>
      <c r="BHL40" s="19"/>
      <c r="BHM40" s="19"/>
      <c r="BHN40" s="19"/>
      <c r="BHO40" s="19"/>
      <c r="BHP40" s="19"/>
      <c r="BHQ40" s="19"/>
      <c r="BHR40" s="19"/>
      <c r="BHS40" s="19"/>
      <c r="BHT40" s="19"/>
      <c r="BHU40" s="19"/>
      <c r="BHV40" s="19"/>
      <c r="BHW40" s="19"/>
      <c r="BHX40" s="19"/>
      <c r="BHY40" s="19"/>
      <c r="BHZ40" s="19"/>
      <c r="BIA40" s="19"/>
      <c r="BIB40" s="19"/>
      <c r="BIC40" s="19"/>
      <c r="BID40" s="19"/>
      <c r="BIE40" s="19"/>
      <c r="BIF40" s="19"/>
      <c r="BIG40" s="19"/>
      <c r="BIH40" s="19"/>
      <c r="BII40" s="19"/>
      <c r="BIJ40" s="19"/>
      <c r="BIK40" s="19"/>
      <c r="BIL40" s="19"/>
      <c r="BIM40" s="19"/>
      <c r="BIN40" s="19"/>
      <c r="BIO40" s="19"/>
      <c r="BIP40" s="19"/>
      <c r="BIQ40" s="19"/>
      <c r="BIR40" s="19"/>
      <c r="BIS40" s="19"/>
      <c r="BIT40" s="19"/>
      <c r="BIU40" s="19"/>
      <c r="BIV40" s="19"/>
      <c r="BIW40" s="19"/>
      <c r="BIX40" s="19"/>
      <c r="BIY40" s="19"/>
      <c r="BIZ40" s="19"/>
      <c r="BJA40" s="19"/>
      <c r="BJB40" s="19"/>
      <c r="BJC40" s="19"/>
      <c r="BJD40" s="19"/>
      <c r="BJE40" s="19"/>
      <c r="BJF40" s="19"/>
      <c r="BJG40" s="19"/>
      <c r="BJH40" s="19"/>
      <c r="BJI40" s="19"/>
      <c r="BJJ40" s="19"/>
      <c r="BJK40" s="19"/>
      <c r="BJL40" s="19"/>
      <c r="BJM40" s="19"/>
      <c r="BJN40" s="19"/>
      <c r="BJO40" s="19"/>
      <c r="BJP40" s="19"/>
      <c r="BJQ40" s="19"/>
      <c r="BJR40" s="19"/>
      <c r="BJS40" s="19"/>
      <c r="BJT40" s="19"/>
      <c r="BJU40" s="19"/>
      <c r="BJV40" s="19"/>
      <c r="BJW40" s="19"/>
      <c r="BJX40" s="19"/>
      <c r="BJY40" s="19"/>
      <c r="BJZ40" s="19"/>
      <c r="BKA40" s="19"/>
      <c r="BKB40" s="19"/>
      <c r="BKC40" s="19"/>
      <c r="BKD40" s="19"/>
      <c r="BKE40" s="19"/>
      <c r="BKF40" s="19"/>
      <c r="BKG40" s="19"/>
      <c r="BKH40" s="19"/>
      <c r="BKI40" s="19"/>
      <c r="BKJ40" s="19"/>
      <c r="BKK40" s="19"/>
      <c r="BKL40" s="19"/>
      <c r="BKM40" s="19"/>
      <c r="BKN40" s="19"/>
      <c r="BKO40" s="19"/>
      <c r="BKP40" s="19"/>
      <c r="BKQ40" s="19"/>
      <c r="BKR40" s="19"/>
      <c r="BKS40" s="19"/>
      <c r="BKT40" s="19"/>
      <c r="BKU40" s="19"/>
      <c r="BKV40" s="19"/>
      <c r="BKW40" s="19"/>
      <c r="BKX40" s="19"/>
      <c r="BKY40" s="19"/>
      <c r="BKZ40" s="19"/>
      <c r="BLA40" s="19"/>
      <c r="BLB40" s="19"/>
      <c r="BLC40" s="19"/>
      <c r="BLD40" s="19"/>
      <c r="BLE40" s="19"/>
      <c r="BLF40" s="19"/>
      <c r="BLG40" s="19"/>
      <c r="BLH40" s="19"/>
      <c r="BLI40" s="19"/>
      <c r="BLJ40" s="19"/>
      <c r="BLK40" s="19"/>
      <c r="BLL40" s="19"/>
      <c r="BLM40" s="19"/>
      <c r="BLN40" s="19"/>
      <c r="BLO40" s="19"/>
      <c r="BLP40" s="19"/>
      <c r="BLQ40" s="19"/>
      <c r="BLR40" s="19"/>
      <c r="BLS40" s="19"/>
      <c r="BLT40" s="19"/>
      <c r="BLU40" s="19"/>
      <c r="BLV40" s="19"/>
      <c r="BLW40" s="19"/>
      <c r="BLX40" s="19"/>
      <c r="BLY40" s="19"/>
      <c r="BLZ40" s="19"/>
      <c r="BMA40" s="19"/>
      <c r="BMB40" s="19"/>
      <c r="BMC40" s="19"/>
      <c r="BMD40" s="19"/>
      <c r="BME40" s="19"/>
      <c r="BMF40" s="19"/>
      <c r="BMG40" s="19"/>
      <c r="BMH40" s="19"/>
      <c r="BMI40" s="19"/>
      <c r="BMJ40" s="19"/>
      <c r="BMK40" s="19"/>
      <c r="BML40" s="19"/>
      <c r="BMM40" s="19"/>
      <c r="BMN40" s="19"/>
      <c r="BMO40" s="19"/>
      <c r="BMP40" s="19"/>
      <c r="BMQ40" s="19"/>
      <c r="BMR40" s="19"/>
      <c r="BMS40" s="19"/>
      <c r="BMT40" s="19"/>
      <c r="BMU40" s="19"/>
      <c r="BMV40" s="19"/>
      <c r="BMW40" s="19"/>
      <c r="BMX40" s="19"/>
      <c r="BMY40" s="19"/>
      <c r="BMZ40" s="19"/>
      <c r="BNA40" s="19"/>
      <c r="BNB40" s="19"/>
      <c r="BNC40" s="19"/>
      <c r="BND40" s="19"/>
      <c r="BNE40" s="19"/>
      <c r="BNF40" s="19"/>
      <c r="BNG40" s="19"/>
      <c r="BNH40" s="19"/>
      <c r="BNI40" s="19"/>
      <c r="BNJ40" s="19"/>
      <c r="BNK40" s="19"/>
      <c r="BNL40" s="19"/>
      <c r="BNM40" s="19"/>
      <c r="BNN40" s="19"/>
      <c r="BNO40" s="19"/>
      <c r="BNP40" s="19"/>
      <c r="BNQ40" s="19"/>
      <c r="BNR40" s="19"/>
      <c r="BNS40" s="19"/>
      <c r="BNT40" s="19"/>
      <c r="BNU40" s="19"/>
      <c r="BNV40" s="19"/>
      <c r="BNW40" s="19"/>
      <c r="BNX40" s="19"/>
      <c r="BNY40" s="19"/>
      <c r="BNZ40" s="19"/>
      <c r="BOA40" s="19"/>
      <c r="BOB40" s="19"/>
      <c r="BOC40" s="19"/>
      <c r="BOD40" s="19"/>
      <c r="BOE40" s="19"/>
      <c r="BOF40" s="19"/>
      <c r="BOG40" s="19"/>
      <c r="BOH40" s="19"/>
      <c r="BOI40" s="19"/>
      <c r="BOJ40" s="19"/>
      <c r="BOK40" s="19"/>
      <c r="BOL40" s="19"/>
      <c r="BOM40" s="19"/>
      <c r="BON40" s="19"/>
      <c r="BOO40" s="19"/>
      <c r="BOP40" s="19"/>
      <c r="BOQ40" s="19"/>
      <c r="BOR40" s="19"/>
      <c r="BOS40" s="19"/>
      <c r="BOT40" s="19"/>
      <c r="BOU40" s="19"/>
      <c r="BOV40" s="19"/>
      <c r="BOW40" s="19"/>
      <c r="BOX40" s="19"/>
      <c r="BOY40" s="19"/>
      <c r="BOZ40" s="19"/>
      <c r="BPA40" s="19"/>
      <c r="BPB40" s="19"/>
      <c r="BPC40" s="19"/>
      <c r="BPD40" s="19"/>
      <c r="BPE40" s="19"/>
      <c r="BPF40" s="19"/>
      <c r="BPG40" s="19"/>
      <c r="BPH40" s="19"/>
      <c r="BPI40" s="19"/>
      <c r="BPJ40" s="19"/>
      <c r="BPK40" s="19"/>
      <c r="BPL40" s="19"/>
      <c r="BPM40" s="19"/>
      <c r="BPN40" s="19"/>
      <c r="BPO40" s="19"/>
      <c r="BPP40" s="19"/>
      <c r="BPQ40" s="19"/>
      <c r="BPR40" s="19"/>
      <c r="BPS40" s="19"/>
      <c r="BPT40" s="19"/>
      <c r="BPU40" s="19"/>
      <c r="BPV40" s="19"/>
      <c r="BPW40" s="19"/>
      <c r="BPX40" s="19"/>
      <c r="BPY40" s="19"/>
      <c r="BPZ40" s="19"/>
      <c r="BQA40" s="19"/>
      <c r="BQB40" s="19"/>
      <c r="BQC40" s="19"/>
      <c r="BQD40" s="19"/>
      <c r="BQE40" s="19"/>
      <c r="BQF40" s="19"/>
      <c r="BQG40" s="19"/>
      <c r="BQH40" s="19"/>
      <c r="BQI40" s="19"/>
      <c r="BQJ40" s="19"/>
      <c r="BQK40" s="19"/>
      <c r="BQL40" s="19"/>
      <c r="BQM40" s="19"/>
      <c r="BQN40" s="19"/>
      <c r="BQO40" s="19"/>
      <c r="BQP40" s="19"/>
      <c r="BQQ40" s="19"/>
      <c r="BQR40" s="19"/>
      <c r="BQS40" s="19"/>
      <c r="BQT40" s="19"/>
      <c r="BQU40" s="19"/>
      <c r="BQV40" s="19"/>
      <c r="BQW40" s="19"/>
      <c r="BQX40" s="19"/>
      <c r="BQY40" s="19"/>
      <c r="BQZ40" s="19"/>
      <c r="BRA40" s="19"/>
      <c r="BRB40" s="19"/>
      <c r="BRC40" s="19"/>
      <c r="BRD40" s="19"/>
      <c r="BRE40" s="19"/>
      <c r="BRF40" s="19"/>
      <c r="BRG40" s="19"/>
      <c r="BRH40" s="19"/>
      <c r="BRI40" s="19"/>
      <c r="BRJ40" s="19"/>
      <c r="BRK40" s="19"/>
      <c r="BRL40" s="19"/>
      <c r="BRM40" s="19"/>
      <c r="BRN40" s="19"/>
      <c r="BRO40" s="19"/>
      <c r="BRP40" s="19"/>
      <c r="BRQ40" s="19"/>
      <c r="BRR40" s="19"/>
      <c r="BRS40" s="19"/>
      <c r="BRT40" s="19"/>
      <c r="BRU40" s="19"/>
      <c r="BRV40" s="19"/>
      <c r="BRW40" s="19"/>
      <c r="BRX40" s="19"/>
      <c r="BRY40" s="19"/>
      <c r="BRZ40" s="19"/>
      <c r="BSA40" s="19"/>
      <c r="BSB40" s="19"/>
      <c r="BSC40" s="19"/>
      <c r="BSD40" s="19"/>
      <c r="BSE40" s="19"/>
      <c r="BSF40" s="19"/>
      <c r="BSG40" s="19"/>
      <c r="BSH40" s="19"/>
      <c r="BSI40" s="19"/>
      <c r="BSJ40" s="19"/>
      <c r="BSK40" s="19"/>
      <c r="BSL40" s="19"/>
      <c r="BSM40" s="19"/>
      <c r="BSN40" s="19"/>
      <c r="BSO40" s="19"/>
      <c r="BSP40" s="19"/>
      <c r="BSQ40" s="19"/>
      <c r="BSR40" s="19"/>
      <c r="BSS40" s="19"/>
      <c r="BST40" s="19"/>
      <c r="BSU40" s="19"/>
      <c r="BSV40" s="19"/>
      <c r="BSW40" s="19"/>
      <c r="BSX40" s="19"/>
      <c r="BSY40" s="19"/>
      <c r="BSZ40" s="19"/>
      <c r="BTA40" s="19"/>
      <c r="BTB40" s="19"/>
      <c r="BTC40" s="19"/>
      <c r="BTD40" s="19"/>
      <c r="BTE40" s="19"/>
      <c r="BTF40" s="19"/>
      <c r="BTG40" s="19"/>
      <c r="BTH40" s="19"/>
      <c r="BTI40" s="19"/>
      <c r="BTJ40" s="19"/>
      <c r="BTK40" s="19"/>
      <c r="BTL40" s="19"/>
      <c r="BTM40" s="19"/>
      <c r="BTN40" s="19"/>
      <c r="BTO40" s="19"/>
      <c r="BTP40" s="19"/>
      <c r="BTQ40" s="19"/>
      <c r="BTR40" s="19"/>
      <c r="BTS40" s="19"/>
      <c r="BTT40" s="19"/>
      <c r="BTU40" s="19"/>
      <c r="BTV40" s="19"/>
      <c r="BTW40" s="19"/>
      <c r="BTX40" s="19"/>
      <c r="BTY40" s="19"/>
      <c r="BTZ40" s="19"/>
      <c r="BUA40" s="19"/>
      <c r="BUB40" s="19"/>
      <c r="BUC40" s="19"/>
      <c r="BUD40" s="19"/>
      <c r="BUE40" s="19"/>
      <c r="BUF40" s="19"/>
      <c r="BUG40" s="19"/>
      <c r="BUH40" s="19"/>
      <c r="BUI40" s="19"/>
      <c r="BUJ40" s="19"/>
      <c r="BUK40" s="19"/>
      <c r="BUL40" s="19"/>
      <c r="BUM40" s="19"/>
      <c r="BUN40" s="19"/>
      <c r="BUO40" s="19"/>
      <c r="BUP40" s="19"/>
      <c r="BUQ40" s="19"/>
      <c r="BUR40" s="19"/>
      <c r="BUS40" s="19"/>
      <c r="BUT40" s="19"/>
      <c r="BUU40" s="19"/>
      <c r="BUV40" s="19"/>
      <c r="BUW40" s="19"/>
      <c r="BUX40" s="19"/>
      <c r="BUY40" s="19"/>
      <c r="BUZ40" s="19"/>
      <c r="BVA40" s="19"/>
      <c r="BVB40" s="19"/>
      <c r="BVC40" s="19"/>
      <c r="BVD40" s="19"/>
      <c r="BVE40" s="19"/>
      <c r="BVF40" s="19"/>
      <c r="BVG40" s="19"/>
      <c r="BVH40" s="19"/>
      <c r="BVI40" s="19"/>
      <c r="BVJ40" s="19"/>
      <c r="BVK40" s="19"/>
      <c r="BVL40" s="19"/>
      <c r="BVM40" s="19"/>
      <c r="BVN40" s="19"/>
      <c r="BVO40" s="19"/>
      <c r="BVP40" s="19"/>
      <c r="BVQ40" s="19"/>
      <c r="BVR40" s="19"/>
      <c r="BVS40" s="19"/>
      <c r="BVT40" s="19"/>
      <c r="BVU40" s="19"/>
      <c r="BVV40" s="19"/>
      <c r="BVW40" s="19"/>
      <c r="BVX40" s="19"/>
      <c r="BVY40" s="19"/>
      <c r="BVZ40" s="19"/>
      <c r="BWA40" s="19"/>
      <c r="BWB40" s="19"/>
      <c r="BWC40" s="19"/>
      <c r="BWD40" s="19"/>
      <c r="BWE40" s="19"/>
      <c r="BWF40" s="19"/>
      <c r="BWG40" s="19"/>
      <c r="BWH40" s="19"/>
      <c r="BWI40" s="19"/>
      <c r="BWJ40" s="19"/>
      <c r="BWK40" s="19"/>
      <c r="BWL40" s="19"/>
      <c r="BWM40" s="19"/>
      <c r="BWN40" s="19"/>
      <c r="BWO40" s="19"/>
      <c r="BWP40" s="19"/>
      <c r="BWQ40" s="19"/>
      <c r="BWR40" s="19"/>
      <c r="BWS40" s="19"/>
      <c r="BWT40" s="19"/>
      <c r="BWU40" s="19"/>
      <c r="BWV40" s="19"/>
      <c r="BWW40" s="19"/>
      <c r="BWX40" s="19"/>
      <c r="BWY40" s="19"/>
      <c r="BWZ40" s="19"/>
      <c r="BXA40" s="19"/>
      <c r="BXB40" s="19"/>
      <c r="BXC40" s="19"/>
      <c r="BXD40" s="19"/>
      <c r="BXE40" s="19"/>
      <c r="BXF40" s="19"/>
      <c r="BXG40" s="19"/>
      <c r="BXH40" s="19"/>
      <c r="BXI40" s="19"/>
      <c r="BXJ40" s="19"/>
      <c r="BXK40" s="19"/>
      <c r="BXL40" s="19"/>
      <c r="BXM40" s="19"/>
      <c r="BXN40" s="19"/>
      <c r="BXO40" s="19"/>
      <c r="BXP40" s="19"/>
      <c r="BXQ40" s="19"/>
      <c r="BXR40" s="19"/>
      <c r="BXS40" s="19"/>
      <c r="BXT40" s="19"/>
      <c r="BXU40" s="19"/>
      <c r="BXV40" s="19"/>
      <c r="BXW40" s="19"/>
      <c r="BXX40" s="19"/>
      <c r="BXY40" s="19"/>
      <c r="BXZ40" s="19"/>
      <c r="BYA40" s="19"/>
      <c r="BYB40" s="19"/>
      <c r="BYC40" s="19"/>
      <c r="BYD40" s="19"/>
      <c r="BYE40" s="19"/>
      <c r="BYF40" s="19"/>
      <c r="BYG40" s="19"/>
      <c r="BYH40" s="19"/>
      <c r="BYI40" s="19"/>
      <c r="BYJ40" s="19"/>
      <c r="BYK40" s="19"/>
      <c r="BYL40" s="19"/>
      <c r="BYM40" s="19"/>
      <c r="BYN40" s="19"/>
      <c r="BYO40" s="19"/>
      <c r="BYP40" s="19"/>
      <c r="BYQ40" s="19"/>
      <c r="BYR40" s="19"/>
      <c r="BYS40" s="19"/>
      <c r="BYT40" s="19"/>
      <c r="BYU40" s="19"/>
      <c r="BYV40" s="19"/>
      <c r="BYW40" s="19"/>
      <c r="BYX40" s="19"/>
      <c r="BYY40" s="19"/>
      <c r="BYZ40" s="19"/>
      <c r="BZA40" s="19"/>
      <c r="BZB40" s="19"/>
      <c r="BZC40" s="19"/>
      <c r="BZD40" s="19"/>
      <c r="BZE40" s="19"/>
      <c r="BZF40" s="19"/>
      <c r="BZG40" s="19"/>
      <c r="BZH40" s="19"/>
      <c r="BZI40" s="19"/>
      <c r="BZJ40" s="19"/>
      <c r="BZK40" s="19"/>
      <c r="BZL40" s="19"/>
      <c r="BZM40" s="19"/>
      <c r="BZN40" s="19"/>
      <c r="BZO40" s="19"/>
      <c r="BZP40" s="19"/>
      <c r="BZQ40" s="19"/>
      <c r="BZR40" s="19"/>
      <c r="BZS40" s="19"/>
      <c r="BZT40" s="19"/>
      <c r="BZU40" s="19"/>
      <c r="BZV40" s="19"/>
      <c r="BZW40" s="19"/>
      <c r="BZX40" s="19"/>
      <c r="BZY40" s="19"/>
      <c r="BZZ40" s="19"/>
      <c r="CAA40" s="19"/>
      <c r="CAB40" s="19"/>
      <c r="CAC40" s="19"/>
      <c r="CAD40" s="19"/>
      <c r="CAE40" s="19"/>
      <c r="CAF40" s="19"/>
      <c r="CAG40" s="19"/>
      <c r="CAH40" s="19"/>
      <c r="CAI40" s="19"/>
      <c r="CAJ40" s="19"/>
      <c r="CAK40" s="19"/>
      <c r="CAL40" s="19"/>
      <c r="CAM40" s="19"/>
      <c r="CAN40" s="19"/>
      <c r="CAO40" s="19"/>
      <c r="CAP40" s="19"/>
      <c r="CAQ40" s="19"/>
      <c r="CAR40" s="19"/>
      <c r="CAS40" s="19"/>
      <c r="CAT40" s="19"/>
      <c r="CAU40" s="19"/>
      <c r="CAV40" s="19"/>
      <c r="CAW40" s="19"/>
      <c r="CAX40" s="19"/>
      <c r="CAY40" s="19"/>
      <c r="CAZ40" s="19"/>
      <c r="CBA40" s="19"/>
      <c r="CBB40" s="19"/>
      <c r="CBC40" s="19"/>
      <c r="CBD40" s="19"/>
      <c r="CBE40" s="19"/>
      <c r="CBF40" s="19"/>
      <c r="CBG40" s="19"/>
      <c r="CBH40" s="19"/>
      <c r="CBI40" s="19"/>
      <c r="CBJ40" s="19"/>
      <c r="CBK40" s="19"/>
      <c r="CBL40" s="19"/>
      <c r="CBM40" s="19"/>
      <c r="CBN40" s="19"/>
      <c r="CBO40" s="19"/>
      <c r="CBP40" s="19"/>
      <c r="CBQ40" s="19"/>
      <c r="CBR40" s="19"/>
      <c r="CBS40" s="19"/>
      <c r="CBT40" s="19"/>
      <c r="CBU40" s="19"/>
      <c r="CBV40" s="19"/>
      <c r="CBW40" s="19"/>
      <c r="CBX40" s="19"/>
      <c r="CBY40" s="19"/>
      <c r="CBZ40" s="19"/>
      <c r="CCA40" s="19"/>
      <c r="CCB40" s="19"/>
      <c r="CCC40" s="19"/>
      <c r="CCD40" s="19"/>
      <c r="CCE40" s="19"/>
      <c r="CCF40" s="19"/>
      <c r="CCG40" s="19"/>
      <c r="CCH40" s="19"/>
      <c r="CCI40" s="19"/>
      <c r="CCJ40" s="19"/>
      <c r="CCK40" s="19"/>
      <c r="CCL40" s="19"/>
      <c r="CCM40" s="19"/>
      <c r="CCN40" s="19"/>
      <c r="CCO40" s="19"/>
      <c r="CCP40" s="19"/>
      <c r="CCQ40" s="19"/>
      <c r="CCR40" s="19"/>
      <c r="CCS40" s="19"/>
      <c r="CCT40" s="19"/>
      <c r="CCU40" s="19"/>
      <c r="CCV40" s="19"/>
      <c r="CCW40" s="19"/>
      <c r="CCX40" s="19"/>
      <c r="CCY40" s="19"/>
      <c r="CCZ40" s="19"/>
      <c r="CDA40" s="19"/>
      <c r="CDB40" s="19"/>
      <c r="CDC40" s="19"/>
      <c r="CDD40" s="19"/>
      <c r="CDE40" s="19"/>
      <c r="CDF40" s="19"/>
      <c r="CDG40" s="19"/>
      <c r="CDH40" s="19"/>
      <c r="CDI40" s="19"/>
      <c r="CDJ40" s="19"/>
      <c r="CDK40" s="19"/>
      <c r="CDL40" s="19"/>
      <c r="CDM40" s="19"/>
      <c r="CDN40" s="19"/>
      <c r="CDO40" s="19"/>
      <c r="CDP40" s="19"/>
      <c r="CDQ40" s="19"/>
      <c r="CDR40" s="19"/>
      <c r="CDS40" s="19"/>
      <c r="CDT40" s="19"/>
      <c r="CDU40" s="19"/>
      <c r="CDV40" s="19"/>
      <c r="CDW40" s="19"/>
      <c r="CDX40" s="19"/>
      <c r="CDY40" s="19"/>
      <c r="CDZ40" s="19"/>
      <c r="CEA40" s="19"/>
      <c r="CEB40" s="19"/>
      <c r="CEC40" s="19"/>
      <c r="CED40" s="19"/>
      <c r="CEE40" s="19"/>
      <c r="CEF40" s="19"/>
      <c r="CEG40" s="19"/>
      <c r="CEH40" s="19"/>
      <c r="CEI40" s="19"/>
      <c r="CEJ40" s="19"/>
      <c r="CEK40" s="19"/>
      <c r="CEL40" s="19"/>
      <c r="CEM40" s="19"/>
      <c r="CEN40" s="19"/>
      <c r="CEO40" s="19"/>
      <c r="CEP40" s="19"/>
      <c r="CEQ40" s="19"/>
      <c r="CER40" s="19"/>
      <c r="CES40" s="19"/>
      <c r="CET40" s="19"/>
      <c r="CEU40" s="19"/>
      <c r="CEV40" s="19"/>
      <c r="CEW40" s="19"/>
      <c r="CEX40" s="19"/>
      <c r="CEY40" s="19"/>
      <c r="CEZ40" s="19"/>
      <c r="CFA40" s="19"/>
      <c r="CFB40" s="19"/>
      <c r="CFC40" s="19"/>
      <c r="CFD40" s="19"/>
      <c r="CFE40" s="19"/>
      <c r="CFF40" s="19"/>
      <c r="CFG40" s="19"/>
      <c r="CFH40" s="19"/>
      <c r="CFI40" s="19"/>
      <c r="CFJ40" s="19"/>
      <c r="CFK40" s="19"/>
      <c r="CFL40" s="19"/>
      <c r="CFM40" s="19"/>
      <c r="CFN40" s="19"/>
      <c r="CFO40" s="19"/>
      <c r="CFP40" s="19"/>
      <c r="CFQ40" s="19"/>
      <c r="CFR40" s="19"/>
      <c r="CFS40" s="19"/>
      <c r="CFT40" s="19"/>
      <c r="CFU40" s="19"/>
      <c r="CFV40" s="19"/>
      <c r="CFW40" s="19"/>
      <c r="CFX40" s="19"/>
      <c r="CFY40" s="19"/>
      <c r="CFZ40" s="19"/>
      <c r="CGA40" s="19"/>
      <c r="CGB40" s="19"/>
      <c r="CGC40" s="19"/>
      <c r="CGD40" s="19"/>
      <c r="CGE40" s="19"/>
      <c r="CGF40" s="19"/>
      <c r="CGG40" s="19"/>
      <c r="CGH40" s="19"/>
      <c r="CGI40" s="19"/>
      <c r="CGJ40" s="19"/>
      <c r="CGK40" s="19"/>
      <c r="CGL40" s="19"/>
      <c r="CGM40" s="19"/>
      <c r="CGN40" s="19"/>
      <c r="CGO40" s="19"/>
      <c r="CGP40" s="19"/>
      <c r="CGQ40" s="19"/>
      <c r="CGR40" s="19"/>
      <c r="CGS40" s="19"/>
      <c r="CGT40" s="19"/>
      <c r="CGU40" s="19"/>
      <c r="CGV40" s="19"/>
      <c r="CGW40" s="19"/>
      <c r="CGX40" s="19"/>
      <c r="CGY40" s="19"/>
      <c r="CGZ40" s="19"/>
      <c r="CHA40" s="19"/>
      <c r="CHB40" s="19"/>
      <c r="CHC40" s="19"/>
      <c r="CHD40" s="19"/>
      <c r="CHE40" s="19"/>
      <c r="CHF40" s="19"/>
      <c r="CHG40" s="19"/>
      <c r="CHH40" s="19"/>
      <c r="CHI40" s="19"/>
      <c r="CHJ40" s="19"/>
      <c r="CHK40" s="19"/>
      <c r="CHL40" s="19"/>
      <c r="CHM40" s="19"/>
      <c r="CHN40" s="19"/>
      <c r="CHO40" s="19"/>
      <c r="CHP40" s="19"/>
      <c r="CHQ40" s="19"/>
      <c r="CHR40" s="19"/>
      <c r="CHS40" s="19"/>
      <c r="CHT40" s="19"/>
      <c r="CHU40" s="19"/>
      <c r="CHV40" s="19"/>
      <c r="CHW40" s="19"/>
      <c r="CHX40" s="19"/>
      <c r="CHY40" s="19"/>
      <c r="CHZ40" s="19"/>
      <c r="CIA40" s="19"/>
      <c r="CIB40" s="19"/>
      <c r="CIC40" s="19"/>
      <c r="CID40" s="19"/>
      <c r="CIE40" s="19"/>
      <c r="CIF40" s="19"/>
      <c r="CIG40" s="19"/>
      <c r="CIH40" s="19"/>
      <c r="CII40" s="19"/>
      <c r="CIJ40" s="19"/>
      <c r="CIK40" s="19"/>
      <c r="CIL40" s="19"/>
      <c r="CIM40" s="19"/>
      <c r="CIN40" s="19"/>
      <c r="CIO40" s="19"/>
      <c r="CIP40" s="19"/>
      <c r="CIQ40" s="19"/>
      <c r="CIR40" s="19"/>
      <c r="CIS40" s="19"/>
      <c r="CIT40" s="19"/>
      <c r="CIU40" s="19"/>
      <c r="CIV40" s="19"/>
      <c r="CIW40" s="19"/>
      <c r="CIX40" s="19"/>
      <c r="CIY40" s="19"/>
      <c r="CIZ40" s="19"/>
      <c r="CJA40" s="19"/>
      <c r="CJB40" s="19"/>
      <c r="CJC40" s="19"/>
      <c r="CJD40" s="19"/>
      <c r="CJE40" s="19"/>
      <c r="CJF40" s="19"/>
      <c r="CJG40" s="19"/>
      <c r="CJH40" s="19"/>
      <c r="CJI40" s="19"/>
      <c r="CJJ40" s="19"/>
      <c r="CJK40" s="19"/>
      <c r="CJL40" s="19"/>
      <c r="CJM40" s="19"/>
      <c r="CJN40" s="19"/>
      <c r="CJO40" s="19"/>
      <c r="CJP40" s="19"/>
      <c r="CJQ40" s="19"/>
      <c r="CJR40" s="19"/>
      <c r="CJS40" s="19"/>
      <c r="CJT40" s="19"/>
      <c r="CJU40" s="19"/>
      <c r="CJV40" s="19"/>
      <c r="CJW40" s="19"/>
      <c r="CJX40" s="19"/>
      <c r="CJY40" s="19"/>
      <c r="CJZ40" s="19"/>
      <c r="CKA40" s="19"/>
      <c r="CKB40" s="19"/>
      <c r="CKC40" s="19"/>
      <c r="CKD40" s="19"/>
      <c r="CKE40" s="19"/>
      <c r="CKF40" s="19"/>
      <c r="CKG40" s="19"/>
      <c r="CKH40" s="19"/>
      <c r="CKI40" s="19"/>
      <c r="CKJ40" s="19"/>
      <c r="CKK40" s="19"/>
      <c r="CKL40" s="19"/>
      <c r="CKM40" s="19"/>
      <c r="CKN40" s="19"/>
      <c r="CKO40" s="19"/>
      <c r="CKP40" s="19"/>
      <c r="CKQ40" s="19"/>
      <c r="CKR40" s="19"/>
      <c r="CKS40" s="19"/>
      <c r="CKT40" s="19"/>
      <c r="CKU40" s="19"/>
      <c r="CKV40" s="19"/>
      <c r="CKW40" s="19"/>
      <c r="CKX40" s="19"/>
      <c r="CKY40" s="19"/>
      <c r="CKZ40" s="19"/>
      <c r="CLA40" s="19"/>
      <c r="CLB40" s="19"/>
      <c r="CLC40" s="19"/>
      <c r="CLD40" s="19"/>
      <c r="CLE40" s="19"/>
      <c r="CLF40" s="19"/>
      <c r="CLG40" s="19"/>
      <c r="CLH40" s="19"/>
      <c r="CLI40" s="19"/>
      <c r="CLJ40" s="19"/>
      <c r="CLK40" s="19"/>
      <c r="CLL40" s="19"/>
      <c r="CLM40" s="19"/>
      <c r="CLN40" s="19"/>
      <c r="CLO40" s="19"/>
      <c r="CLP40" s="19"/>
      <c r="CLQ40" s="19"/>
      <c r="CLR40" s="19"/>
      <c r="CLS40" s="19"/>
      <c r="CLT40" s="19"/>
      <c r="CLU40" s="19"/>
      <c r="CLV40" s="19"/>
      <c r="CLW40" s="19"/>
      <c r="CLX40" s="19"/>
      <c r="CLY40" s="19"/>
      <c r="CLZ40" s="19"/>
      <c r="CMA40" s="19"/>
      <c r="CMB40" s="19"/>
      <c r="CMC40" s="19"/>
      <c r="CMD40" s="19"/>
      <c r="CME40" s="19"/>
      <c r="CMF40" s="19"/>
      <c r="CMG40" s="19"/>
      <c r="CMH40" s="19"/>
      <c r="CMI40" s="19"/>
      <c r="CMJ40" s="19"/>
      <c r="CMK40" s="19"/>
      <c r="CML40" s="19"/>
      <c r="CMM40" s="19"/>
      <c r="CMN40" s="19"/>
      <c r="CMO40" s="19"/>
      <c r="CMP40" s="19"/>
      <c r="CMQ40" s="19"/>
      <c r="CMR40" s="19"/>
      <c r="CMS40" s="19"/>
      <c r="CMT40" s="19"/>
      <c r="CMU40" s="19"/>
      <c r="CMV40" s="19"/>
      <c r="CMW40" s="19"/>
      <c r="CMX40" s="19"/>
      <c r="CMY40" s="19"/>
      <c r="CMZ40" s="19"/>
      <c r="CNA40" s="19"/>
      <c r="CNB40" s="19"/>
      <c r="CNC40" s="19"/>
      <c r="CND40" s="19"/>
      <c r="CNE40" s="19"/>
      <c r="CNF40" s="19"/>
      <c r="CNG40" s="19"/>
      <c r="CNH40" s="19"/>
      <c r="CNI40" s="19"/>
      <c r="CNJ40" s="19"/>
      <c r="CNK40" s="19"/>
      <c r="CNL40" s="19"/>
      <c r="CNM40" s="19"/>
      <c r="CNN40" s="19"/>
      <c r="CNO40" s="19"/>
      <c r="CNP40" s="19"/>
      <c r="CNQ40" s="19"/>
      <c r="CNR40" s="19"/>
      <c r="CNS40" s="19"/>
      <c r="CNT40" s="19"/>
      <c r="CNU40" s="19"/>
      <c r="CNV40" s="19"/>
      <c r="CNW40" s="19"/>
      <c r="CNX40" s="19"/>
      <c r="CNY40" s="19"/>
      <c r="CNZ40" s="19"/>
      <c r="COA40" s="19"/>
      <c r="COB40" s="19"/>
      <c r="COC40" s="19"/>
      <c r="COD40" s="19"/>
      <c r="COE40" s="19"/>
      <c r="COF40" s="19"/>
      <c r="COG40" s="19"/>
      <c r="COH40" s="19"/>
      <c r="COI40" s="19"/>
      <c r="COJ40" s="19"/>
      <c r="COK40" s="19"/>
      <c r="COL40" s="19"/>
      <c r="COM40" s="19"/>
      <c r="CON40" s="19"/>
      <c r="COO40" s="19"/>
      <c r="COP40" s="19"/>
      <c r="COQ40" s="19"/>
      <c r="COR40" s="19"/>
      <c r="COS40" s="19"/>
      <c r="COT40" s="19"/>
      <c r="COU40" s="19"/>
      <c r="COV40" s="19"/>
      <c r="COW40" s="19"/>
      <c r="COX40" s="19"/>
      <c r="COY40" s="19"/>
      <c r="COZ40" s="19"/>
      <c r="CPA40" s="19"/>
      <c r="CPB40" s="19"/>
      <c r="CPC40" s="19"/>
      <c r="CPD40" s="19"/>
      <c r="CPE40" s="19"/>
      <c r="CPF40" s="19"/>
      <c r="CPG40" s="19"/>
      <c r="CPH40" s="19"/>
      <c r="CPI40" s="19"/>
      <c r="CPJ40" s="19"/>
      <c r="CPK40" s="19"/>
      <c r="CPL40" s="19"/>
      <c r="CPM40" s="19"/>
      <c r="CPN40" s="19"/>
      <c r="CPO40" s="19"/>
      <c r="CPP40" s="19"/>
      <c r="CPQ40" s="19"/>
      <c r="CPR40" s="19"/>
      <c r="CPS40" s="19"/>
      <c r="CPT40" s="19"/>
      <c r="CPU40" s="19"/>
      <c r="CPV40" s="19"/>
      <c r="CPW40" s="19"/>
      <c r="CPX40" s="19"/>
      <c r="CPY40" s="19"/>
      <c r="CPZ40" s="19"/>
      <c r="CQA40" s="19"/>
      <c r="CQB40" s="19"/>
      <c r="CQC40" s="19"/>
      <c r="CQD40" s="19"/>
      <c r="CQE40" s="19"/>
      <c r="CQF40" s="19"/>
      <c r="CQG40" s="19"/>
      <c r="CQH40" s="19"/>
      <c r="CQI40" s="19"/>
      <c r="CQJ40" s="19"/>
      <c r="CQK40" s="19"/>
      <c r="CQL40" s="19"/>
      <c r="CQM40" s="19"/>
      <c r="CQN40" s="19"/>
      <c r="CQO40" s="19"/>
      <c r="CQP40" s="19"/>
      <c r="CQQ40" s="19"/>
      <c r="CQR40" s="19"/>
      <c r="CQS40" s="19"/>
      <c r="CQT40" s="19"/>
      <c r="CQU40" s="19"/>
      <c r="CQV40" s="19"/>
      <c r="CQW40" s="19"/>
      <c r="CQX40" s="19"/>
      <c r="CQY40" s="19"/>
      <c r="CQZ40" s="19"/>
      <c r="CRA40" s="19"/>
      <c r="CRB40" s="19"/>
      <c r="CRC40" s="19"/>
      <c r="CRD40" s="19"/>
      <c r="CRE40" s="19"/>
      <c r="CRF40" s="19"/>
      <c r="CRG40" s="19"/>
      <c r="CRH40" s="19"/>
      <c r="CRI40" s="19"/>
      <c r="CRJ40" s="19"/>
      <c r="CRK40" s="19"/>
      <c r="CRL40" s="19"/>
      <c r="CRM40" s="19"/>
      <c r="CRN40" s="19"/>
      <c r="CRO40" s="19"/>
      <c r="CRP40" s="19"/>
      <c r="CRQ40" s="19"/>
      <c r="CRR40" s="19"/>
      <c r="CRS40" s="19"/>
      <c r="CRT40" s="19"/>
      <c r="CRU40" s="19"/>
      <c r="CRV40" s="19"/>
      <c r="CRW40" s="19"/>
      <c r="CRX40" s="19"/>
      <c r="CRY40" s="19"/>
      <c r="CRZ40" s="19"/>
      <c r="CSA40" s="19"/>
      <c r="CSB40" s="19"/>
      <c r="CSC40" s="19"/>
      <c r="CSD40" s="19"/>
      <c r="CSE40" s="19"/>
      <c r="CSF40" s="19"/>
      <c r="CSG40" s="19"/>
      <c r="CSH40" s="19"/>
      <c r="CSI40" s="19"/>
      <c r="CSJ40" s="19"/>
      <c r="CSK40" s="19"/>
      <c r="CSL40" s="19"/>
      <c r="CSM40" s="19"/>
      <c r="CSN40" s="19"/>
      <c r="CSO40" s="19"/>
      <c r="CSP40" s="19"/>
      <c r="CSQ40" s="19"/>
      <c r="CSR40" s="19"/>
      <c r="CSS40" s="19"/>
      <c r="CST40" s="19"/>
      <c r="CSU40" s="19"/>
      <c r="CSV40" s="19"/>
      <c r="CSW40" s="19"/>
      <c r="CSX40" s="19"/>
      <c r="CSY40" s="19"/>
      <c r="CSZ40" s="19"/>
      <c r="CTA40" s="19"/>
      <c r="CTB40" s="19"/>
      <c r="CTC40" s="19"/>
      <c r="CTD40" s="19"/>
      <c r="CTE40" s="19"/>
      <c r="CTF40" s="19"/>
      <c r="CTG40" s="19"/>
      <c r="CTH40" s="19"/>
      <c r="CTI40" s="19"/>
      <c r="CTJ40" s="19"/>
      <c r="CTK40" s="19"/>
      <c r="CTL40" s="19"/>
      <c r="CTM40" s="19"/>
      <c r="CTN40" s="19"/>
      <c r="CTO40" s="19"/>
      <c r="CTP40" s="19"/>
      <c r="CTQ40" s="19"/>
      <c r="CTR40" s="19"/>
      <c r="CTS40" s="19"/>
      <c r="CTT40" s="19"/>
      <c r="CTU40" s="19"/>
      <c r="CTV40" s="19"/>
      <c r="CTW40" s="19"/>
      <c r="CTX40" s="19"/>
      <c r="CTY40" s="19"/>
      <c r="CTZ40" s="19"/>
      <c r="CUA40" s="19"/>
      <c r="CUB40" s="19"/>
      <c r="CUC40" s="19"/>
      <c r="CUD40" s="19"/>
      <c r="CUE40" s="19"/>
      <c r="CUF40" s="19"/>
      <c r="CUG40" s="19"/>
      <c r="CUH40" s="19"/>
      <c r="CUI40" s="19"/>
      <c r="CUJ40" s="19"/>
      <c r="CUK40" s="19"/>
      <c r="CUL40" s="19"/>
      <c r="CUM40" s="19"/>
      <c r="CUN40" s="19"/>
      <c r="CUO40" s="19"/>
      <c r="CUP40" s="19"/>
      <c r="CUQ40" s="19"/>
      <c r="CUR40" s="19"/>
      <c r="CUS40" s="19"/>
      <c r="CUT40" s="19"/>
      <c r="CUU40" s="19"/>
      <c r="CUV40" s="19"/>
      <c r="CUW40" s="19"/>
      <c r="CUX40" s="19"/>
      <c r="CUY40" s="19"/>
      <c r="CUZ40" s="19"/>
      <c r="CVA40" s="19"/>
      <c r="CVB40" s="19"/>
      <c r="CVC40" s="19"/>
      <c r="CVD40" s="19"/>
      <c r="CVE40" s="19"/>
      <c r="CVF40" s="19"/>
      <c r="CVG40" s="19"/>
      <c r="CVH40" s="19"/>
      <c r="CVI40" s="19"/>
      <c r="CVJ40" s="19"/>
      <c r="CVK40" s="19"/>
      <c r="CVL40" s="19"/>
      <c r="CVM40" s="19"/>
      <c r="CVN40" s="19"/>
      <c r="CVO40" s="19"/>
      <c r="CVP40" s="19"/>
      <c r="CVQ40" s="19"/>
      <c r="CVR40" s="19"/>
      <c r="CVS40" s="19"/>
      <c r="CVT40" s="19"/>
      <c r="CVU40" s="19"/>
      <c r="CVV40" s="19"/>
      <c r="CVW40" s="19"/>
      <c r="CVX40" s="19"/>
      <c r="CVY40" s="19"/>
      <c r="CVZ40" s="19"/>
      <c r="CWA40" s="19"/>
      <c r="CWB40" s="19"/>
      <c r="CWC40" s="19"/>
      <c r="CWD40" s="19"/>
      <c r="CWE40" s="19"/>
      <c r="CWF40" s="19"/>
      <c r="CWG40" s="19"/>
      <c r="CWH40" s="19"/>
      <c r="CWI40" s="19"/>
      <c r="CWJ40" s="19"/>
      <c r="CWK40" s="19"/>
      <c r="CWL40" s="19"/>
      <c r="CWM40" s="19"/>
      <c r="CWN40" s="19"/>
      <c r="CWO40" s="19"/>
      <c r="CWP40" s="19"/>
      <c r="CWQ40" s="19"/>
      <c r="CWR40" s="19"/>
      <c r="CWS40" s="19"/>
      <c r="CWT40" s="19"/>
      <c r="CWU40" s="19"/>
      <c r="CWV40" s="19"/>
      <c r="CWW40" s="19"/>
      <c r="CWX40" s="19"/>
      <c r="CWY40" s="19"/>
      <c r="CWZ40" s="19"/>
      <c r="CXA40" s="19"/>
      <c r="CXB40" s="19"/>
      <c r="CXC40" s="19"/>
      <c r="CXD40" s="19"/>
      <c r="CXE40" s="19"/>
      <c r="CXF40" s="19"/>
      <c r="CXG40" s="19"/>
      <c r="CXH40" s="19"/>
      <c r="CXI40" s="19"/>
      <c r="CXJ40" s="19"/>
      <c r="CXK40" s="19"/>
      <c r="CXL40" s="19"/>
      <c r="CXM40" s="19"/>
      <c r="CXN40" s="19"/>
      <c r="CXO40" s="19"/>
      <c r="CXP40" s="19"/>
      <c r="CXQ40" s="19"/>
      <c r="CXR40" s="19"/>
      <c r="CXS40" s="19"/>
      <c r="CXT40" s="19"/>
      <c r="CXU40" s="19"/>
      <c r="CXV40" s="19"/>
      <c r="CXW40" s="19"/>
      <c r="CXX40" s="19"/>
      <c r="CXY40" s="19"/>
      <c r="CXZ40" s="19"/>
      <c r="CYA40" s="19"/>
      <c r="CYB40" s="19"/>
      <c r="CYC40" s="19"/>
      <c r="CYD40" s="19"/>
      <c r="CYE40" s="19"/>
      <c r="CYF40" s="19"/>
      <c r="CYG40" s="19"/>
      <c r="CYH40" s="19"/>
      <c r="CYI40" s="19"/>
      <c r="CYJ40" s="19"/>
      <c r="CYK40" s="19"/>
      <c r="CYL40" s="19"/>
      <c r="CYM40" s="19"/>
      <c r="CYN40" s="19"/>
      <c r="CYO40" s="19"/>
      <c r="CYP40" s="19"/>
      <c r="CYQ40" s="19"/>
      <c r="CYR40" s="19"/>
      <c r="CYS40" s="19"/>
      <c r="CYT40" s="19"/>
      <c r="CYU40" s="19"/>
      <c r="CYV40" s="19"/>
      <c r="CYW40" s="19"/>
      <c r="CYX40" s="19"/>
      <c r="CYY40" s="19"/>
      <c r="CYZ40" s="19"/>
      <c r="CZA40" s="19"/>
      <c r="CZB40" s="19"/>
      <c r="CZC40" s="19"/>
      <c r="CZD40" s="19"/>
      <c r="CZE40" s="19"/>
      <c r="CZF40" s="19"/>
      <c r="CZG40" s="19"/>
      <c r="CZH40" s="19"/>
      <c r="CZI40" s="19"/>
      <c r="CZJ40" s="19"/>
      <c r="CZK40" s="19"/>
      <c r="CZL40" s="19"/>
      <c r="CZM40" s="19"/>
      <c r="CZN40" s="19"/>
      <c r="CZO40" s="19"/>
      <c r="CZP40" s="19"/>
      <c r="CZQ40" s="19"/>
      <c r="CZR40" s="19"/>
      <c r="CZS40" s="19"/>
      <c r="CZT40" s="19"/>
      <c r="CZU40" s="19"/>
      <c r="CZV40" s="19"/>
      <c r="CZW40" s="19"/>
      <c r="CZX40" s="19"/>
      <c r="CZY40" s="19"/>
      <c r="CZZ40" s="19"/>
      <c r="DAA40" s="19"/>
      <c r="DAB40" s="19"/>
      <c r="DAC40" s="19"/>
      <c r="DAD40" s="19"/>
      <c r="DAE40" s="19"/>
      <c r="DAF40" s="19"/>
      <c r="DAG40" s="19"/>
      <c r="DAH40" s="19"/>
      <c r="DAI40" s="19"/>
      <c r="DAJ40" s="19"/>
      <c r="DAK40" s="19"/>
      <c r="DAL40" s="19"/>
      <c r="DAM40" s="19"/>
      <c r="DAN40" s="19"/>
      <c r="DAO40" s="19"/>
      <c r="DAP40" s="19"/>
      <c r="DAQ40" s="19"/>
      <c r="DAR40" s="19"/>
      <c r="DAS40" s="19"/>
      <c r="DAT40" s="19"/>
      <c r="DAU40" s="19"/>
      <c r="DAV40" s="19"/>
      <c r="DAW40" s="19"/>
      <c r="DAX40" s="19"/>
      <c r="DAY40" s="19"/>
      <c r="DAZ40" s="19"/>
      <c r="DBA40" s="19"/>
      <c r="DBB40" s="19"/>
      <c r="DBC40" s="19"/>
      <c r="DBD40" s="19"/>
      <c r="DBE40" s="19"/>
      <c r="DBF40" s="19"/>
      <c r="DBG40" s="19"/>
      <c r="DBH40" s="19"/>
      <c r="DBI40" s="19"/>
      <c r="DBJ40" s="19"/>
      <c r="DBK40" s="19"/>
      <c r="DBL40" s="19"/>
      <c r="DBM40" s="19"/>
      <c r="DBN40" s="19"/>
      <c r="DBO40" s="19"/>
      <c r="DBP40" s="19"/>
      <c r="DBQ40" s="19"/>
      <c r="DBR40" s="19"/>
      <c r="DBS40" s="19"/>
      <c r="DBT40" s="19"/>
      <c r="DBU40" s="19"/>
      <c r="DBV40" s="19"/>
      <c r="DBW40" s="19"/>
      <c r="DBX40" s="19"/>
      <c r="DBY40" s="19"/>
      <c r="DBZ40" s="19"/>
      <c r="DCA40" s="19"/>
      <c r="DCB40" s="19"/>
      <c r="DCC40" s="19"/>
      <c r="DCD40" s="19"/>
      <c r="DCE40" s="19"/>
      <c r="DCF40" s="19"/>
      <c r="DCG40" s="19"/>
      <c r="DCH40" s="19"/>
      <c r="DCI40" s="19"/>
      <c r="DCJ40" s="19"/>
      <c r="DCK40" s="19"/>
      <c r="DCL40" s="19"/>
      <c r="DCM40" s="19"/>
      <c r="DCN40" s="19"/>
      <c r="DCO40" s="19"/>
      <c r="DCP40" s="19"/>
      <c r="DCQ40" s="19"/>
      <c r="DCR40" s="19"/>
      <c r="DCS40" s="19"/>
      <c r="DCT40" s="19"/>
      <c r="DCU40" s="19"/>
      <c r="DCV40" s="19"/>
      <c r="DCW40" s="19"/>
      <c r="DCX40" s="19"/>
      <c r="DCY40" s="19"/>
      <c r="DCZ40" s="19"/>
      <c r="DDA40" s="19"/>
      <c r="DDB40" s="19"/>
      <c r="DDC40" s="19"/>
      <c r="DDD40" s="19"/>
      <c r="DDE40" s="19"/>
      <c r="DDF40" s="19"/>
      <c r="DDG40" s="19"/>
      <c r="DDH40" s="19"/>
      <c r="DDI40" s="19"/>
      <c r="DDJ40" s="19"/>
      <c r="DDK40" s="19"/>
      <c r="DDL40" s="19"/>
      <c r="DDM40" s="19"/>
      <c r="DDN40" s="19"/>
      <c r="DDO40" s="19"/>
      <c r="DDP40" s="19"/>
      <c r="DDQ40" s="19"/>
      <c r="DDR40" s="19"/>
      <c r="DDS40" s="19"/>
      <c r="DDT40" s="19"/>
      <c r="DDU40" s="19"/>
      <c r="DDV40" s="19"/>
      <c r="DDW40" s="19"/>
      <c r="DDX40" s="19"/>
      <c r="DDY40" s="19"/>
      <c r="DDZ40" s="19"/>
      <c r="DEA40" s="19"/>
      <c r="DEB40" s="19"/>
      <c r="DEC40" s="19"/>
      <c r="DED40" s="19"/>
      <c r="DEE40" s="19"/>
      <c r="DEF40" s="19"/>
      <c r="DEG40" s="19"/>
      <c r="DEH40" s="19"/>
      <c r="DEI40" s="19"/>
      <c r="DEJ40" s="19"/>
      <c r="DEK40" s="19"/>
      <c r="DEL40" s="19"/>
      <c r="DEM40" s="19"/>
      <c r="DEN40" s="19"/>
      <c r="DEO40" s="19"/>
      <c r="DEP40" s="19"/>
      <c r="DEQ40" s="19"/>
      <c r="DER40" s="19"/>
      <c r="DES40" s="19"/>
      <c r="DET40" s="19"/>
      <c r="DEU40" s="19"/>
      <c r="DEV40" s="19"/>
      <c r="DEW40" s="19"/>
      <c r="DEX40" s="19"/>
      <c r="DEY40" s="19"/>
      <c r="DEZ40" s="19"/>
      <c r="DFA40" s="19"/>
      <c r="DFB40" s="19"/>
      <c r="DFC40" s="19"/>
      <c r="DFD40" s="19"/>
      <c r="DFE40" s="19"/>
      <c r="DFF40" s="19"/>
      <c r="DFG40" s="19"/>
      <c r="DFH40" s="19"/>
      <c r="DFI40" s="19"/>
      <c r="DFJ40" s="19"/>
      <c r="DFK40" s="19"/>
      <c r="DFL40" s="19"/>
      <c r="DFM40" s="19"/>
      <c r="DFN40" s="19"/>
      <c r="DFO40" s="19"/>
      <c r="DFP40" s="19"/>
      <c r="DFQ40" s="19"/>
      <c r="DFR40" s="19"/>
      <c r="DFS40" s="19"/>
      <c r="DFT40" s="19"/>
      <c r="DFU40" s="19"/>
      <c r="DFV40" s="19"/>
      <c r="DFW40" s="19"/>
      <c r="DFX40" s="19"/>
      <c r="DFY40" s="19"/>
      <c r="DFZ40" s="19"/>
      <c r="DGA40" s="19"/>
      <c r="DGB40" s="19"/>
      <c r="DGC40" s="19"/>
      <c r="DGD40" s="19"/>
      <c r="DGE40" s="19"/>
      <c r="DGF40" s="19"/>
      <c r="DGG40" s="19"/>
      <c r="DGH40" s="19"/>
      <c r="DGI40" s="19"/>
      <c r="DGJ40" s="19"/>
      <c r="DGK40" s="19"/>
      <c r="DGL40" s="19"/>
      <c r="DGM40" s="19"/>
      <c r="DGN40" s="19"/>
      <c r="DGO40" s="19"/>
      <c r="DGP40" s="19"/>
      <c r="DGQ40" s="19"/>
      <c r="DGR40" s="19"/>
      <c r="DGS40" s="19"/>
      <c r="DGT40" s="19"/>
      <c r="DGU40" s="19"/>
      <c r="DGV40" s="19"/>
      <c r="DGW40" s="19"/>
      <c r="DGX40" s="19"/>
      <c r="DGY40" s="19"/>
      <c r="DGZ40" s="19"/>
      <c r="DHA40" s="19"/>
      <c r="DHB40" s="19"/>
      <c r="DHC40" s="19"/>
      <c r="DHD40" s="19"/>
      <c r="DHE40" s="19"/>
      <c r="DHF40" s="19"/>
      <c r="DHG40" s="19"/>
      <c r="DHH40" s="19"/>
      <c r="DHI40" s="19"/>
      <c r="DHJ40" s="19"/>
      <c r="DHK40" s="19"/>
      <c r="DHL40" s="19"/>
      <c r="DHM40" s="19"/>
      <c r="DHN40" s="19"/>
      <c r="DHO40" s="19"/>
      <c r="DHP40" s="19"/>
      <c r="DHQ40" s="19"/>
      <c r="DHR40" s="19"/>
      <c r="DHS40" s="19"/>
      <c r="DHT40" s="19"/>
      <c r="DHU40" s="19"/>
      <c r="DHV40" s="19"/>
      <c r="DHW40" s="19"/>
      <c r="DHX40" s="19"/>
      <c r="DHY40" s="19"/>
      <c r="DHZ40" s="19"/>
      <c r="DIA40" s="19"/>
      <c r="DIB40" s="19"/>
      <c r="DIC40" s="19"/>
      <c r="DID40" s="19"/>
      <c r="DIE40" s="19"/>
      <c r="DIF40" s="19"/>
      <c r="DIG40" s="19"/>
      <c r="DIH40" s="19"/>
      <c r="DII40" s="19"/>
      <c r="DIJ40" s="19"/>
      <c r="DIK40" s="19"/>
      <c r="DIL40" s="19"/>
      <c r="DIM40" s="19"/>
      <c r="DIN40" s="19"/>
      <c r="DIO40" s="19"/>
      <c r="DIP40" s="19"/>
      <c r="DIQ40" s="19"/>
      <c r="DIR40" s="19"/>
      <c r="DIS40" s="19"/>
      <c r="DIT40" s="19"/>
      <c r="DIU40" s="19"/>
      <c r="DIV40" s="19"/>
      <c r="DIW40" s="19"/>
      <c r="DIX40" s="19"/>
      <c r="DIY40" s="19"/>
      <c r="DIZ40" s="19"/>
      <c r="DJA40" s="19"/>
      <c r="DJB40" s="19"/>
      <c r="DJC40" s="19"/>
      <c r="DJD40" s="19"/>
      <c r="DJE40" s="19"/>
      <c r="DJF40" s="19"/>
      <c r="DJG40" s="19"/>
      <c r="DJH40" s="19"/>
      <c r="DJI40" s="19"/>
      <c r="DJJ40" s="19"/>
      <c r="DJK40" s="19"/>
      <c r="DJL40" s="19"/>
      <c r="DJM40" s="19"/>
      <c r="DJN40" s="19"/>
      <c r="DJO40" s="19"/>
      <c r="DJP40" s="19"/>
      <c r="DJQ40" s="19"/>
      <c r="DJR40" s="19"/>
      <c r="DJS40" s="19"/>
      <c r="DJT40" s="19"/>
      <c r="DJU40" s="19"/>
      <c r="DJV40" s="19"/>
      <c r="DJW40" s="19"/>
      <c r="DJX40" s="19"/>
      <c r="DJY40" s="19"/>
      <c r="DJZ40" s="19"/>
      <c r="DKA40" s="19"/>
      <c r="DKB40" s="19"/>
      <c r="DKC40" s="19"/>
      <c r="DKD40" s="19"/>
      <c r="DKE40" s="19"/>
      <c r="DKF40" s="19"/>
      <c r="DKG40" s="19"/>
      <c r="DKH40" s="19"/>
      <c r="DKI40" s="19"/>
      <c r="DKJ40" s="19"/>
      <c r="DKK40" s="19"/>
      <c r="DKL40" s="19"/>
      <c r="DKM40" s="19"/>
      <c r="DKN40" s="19"/>
      <c r="DKO40" s="19"/>
      <c r="DKP40" s="19"/>
      <c r="DKQ40" s="19"/>
      <c r="DKR40" s="19"/>
      <c r="DKS40" s="19"/>
      <c r="DKT40" s="19"/>
      <c r="DKU40" s="19"/>
      <c r="DKV40" s="19"/>
      <c r="DKW40" s="19"/>
      <c r="DKX40" s="19"/>
      <c r="DKY40" s="19"/>
      <c r="DKZ40" s="19"/>
      <c r="DLA40" s="19"/>
      <c r="DLB40" s="19"/>
      <c r="DLC40" s="19"/>
      <c r="DLD40" s="19"/>
      <c r="DLE40" s="19"/>
      <c r="DLF40" s="19"/>
      <c r="DLG40" s="19"/>
      <c r="DLH40" s="19"/>
      <c r="DLI40" s="19"/>
      <c r="DLJ40" s="19"/>
      <c r="DLK40" s="19"/>
      <c r="DLL40" s="19"/>
      <c r="DLM40" s="19"/>
      <c r="DLN40" s="19"/>
      <c r="DLO40" s="19"/>
      <c r="DLP40" s="19"/>
      <c r="DLQ40" s="19"/>
      <c r="DLR40" s="19"/>
      <c r="DLS40" s="19"/>
      <c r="DLT40" s="19"/>
      <c r="DLU40" s="19"/>
      <c r="DLV40" s="19"/>
      <c r="DLW40" s="19"/>
      <c r="DLX40" s="19"/>
      <c r="DLY40" s="19"/>
      <c r="DLZ40" s="19"/>
      <c r="DMA40" s="19"/>
      <c r="DMB40" s="19"/>
      <c r="DMC40" s="19"/>
      <c r="DMD40" s="19"/>
      <c r="DME40" s="19"/>
      <c r="DMF40" s="19"/>
      <c r="DMG40" s="19"/>
      <c r="DMH40" s="19"/>
      <c r="DMI40" s="19"/>
      <c r="DMJ40" s="19"/>
      <c r="DMK40" s="19"/>
      <c r="DML40" s="19"/>
      <c r="DMM40" s="19"/>
      <c r="DMN40" s="19"/>
      <c r="DMO40" s="19"/>
      <c r="DMP40" s="19"/>
      <c r="DMQ40" s="19"/>
      <c r="DMR40" s="19"/>
      <c r="DMS40" s="19"/>
      <c r="DMT40" s="19"/>
      <c r="DMU40" s="19"/>
      <c r="DMV40" s="19"/>
      <c r="DMW40" s="19"/>
      <c r="DMX40" s="19"/>
      <c r="DMY40" s="19"/>
      <c r="DMZ40" s="19"/>
      <c r="DNA40" s="19"/>
      <c r="DNB40" s="19"/>
      <c r="DNC40" s="19"/>
      <c r="DND40" s="19"/>
      <c r="DNE40" s="19"/>
      <c r="DNF40" s="19"/>
      <c r="DNG40" s="19"/>
      <c r="DNH40" s="19"/>
      <c r="DNI40" s="19"/>
      <c r="DNJ40" s="19"/>
      <c r="DNK40" s="19"/>
      <c r="DNL40" s="19"/>
      <c r="DNM40" s="19"/>
      <c r="DNN40" s="19"/>
      <c r="DNO40" s="19"/>
      <c r="DNP40" s="19"/>
      <c r="DNQ40" s="19"/>
      <c r="DNR40" s="19"/>
      <c r="DNS40" s="19"/>
      <c r="DNT40" s="19"/>
      <c r="DNU40" s="19"/>
      <c r="DNV40" s="19"/>
      <c r="DNW40" s="19"/>
      <c r="DNX40" s="19"/>
      <c r="DNY40" s="19"/>
      <c r="DNZ40" s="19"/>
      <c r="DOA40" s="19"/>
      <c r="DOB40" s="19"/>
      <c r="DOC40" s="19"/>
      <c r="DOD40" s="19"/>
      <c r="DOE40" s="19"/>
      <c r="DOF40" s="19"/>
      <c r="DOG40" s="19"/>
      <c r="DOH40" s="19"/>
      <c r="DOI40" s="19"/>
      <c r="DOJ40" s="19"/>
      <c r="DOK40" s="19"/>
      <c r="DOL40" s="19"/>
      <c r="DOM40" s="19"/>
      <c r="DON40" s="19"/>
      <c r="DOO40" s="19"/>
      <c r="DOP40" s="19"/>
      <c r="DOQ40" s="19"/>
      <c r="DOR40" s="19"/>
      <c r="DOS40" s="19"/>
      <c r="DOT40" s="19"/>
      <c r="DOU40" s="19"/>
      <c r="DOV40" s="19"/>
      <c r="DOW40" s="19"/>
      <c r="DOX40" s="19"/>
      <c r="DOY40" s="19"/>
      <c r="DOZ40" s="19"/>
      <c r="DPA40" s="19"/>
      <c r="DPB40" s="19"/>
      <c r="DPC40" s="19"/>
      <c r="DPD40" s="19"/>
      <c r="DPE40" s="19"/>
      <c r="DPF40" s="19"/>
      <c r="DPG40" s="19"/>
      <c r="DPH40" s="19"/>
      <c r="DPI40" s="19"/>
      <c r="DPJ40" s="19"/>
      <c r="DPK40" s="19"/>
      <c r="DPL40" s="19"/>
      <c r="DPM40" s="19"/>
      <c r="DPN40" s="19"/>
      <c r="DPO40" s="19"/>
      <c r="DPP40" s="19"/>
      <c r="DPQ40" s="19"/>
      <c r="DPR40" s="19"/>
      <c r="DPS40" s="19"/>
      <c r="DPT40" s="19"/>
      <c r="DPU40" s="19"/>
      <c r="DPV40" s="19"/>
      <c r="DPW40" s="19"/>
      <c r="DPX40" s="19"/>
      <c r="DPY40" s="19"/>
      <c r="DPZ40" s="19"/>
      <c r="DQA40" s="19"/>
      <c r="DQB40" s="19"/>
      <c r="DQC40" s="19"/>
      <c r="DQD40" s="19"/>
      <c r="DQE40" s="19"/>
      <c r="DQF40" s="19"/>
      <c r="DQG40" s="19"/>
      <c r="DQH40" s="19"/>
      <c r="DQI40" s="19"/>
      <c r="DQJ40" s="19"/>
      <c r="DQK40" s="19"/>
      <c r="DQL40" s="19"/>
      <c r="DQM40" s="19"/>
      <c r="DQN40" s="19"/>
      <c r="DQO40" s="19"/>
      <c r="DQP40" s="19"/>
      <c r="DQQ40" s="19"/>
      <c r="DQR40" s="19"/>
      <c r="DQS40" s="19"/>
      <c r="DQT40" s="19"/>
      <c r="DQU40" s="19"/>
      <c r="DQV40" s="19"/>
      <c r="DQW40" s="19"/>
      <c r="DQX40" s="19"/>
      <c r="DQY40" s="19"/>
      <c r="DQZ40" s="19"/>
      <c r="DRA40" s="19"/>
      <c r="DRB40" s="19"/>
      <c r="DRC40" s="19"/>
      <c r="DRD40" s="19"/>
      <c r="DRE40" s="19"/>
      <c r="DRF40" s="19"/>
      <c r="DRG40" s="19"/>
      <c r="DRH40" s="19"/>
      <c r="DRI40" s="19"/>
      <c r="DRJ40" s="19"/>
      <c r="DRK40" s="19"/>
      <c r="DRL40" s="19"/>
      <c r="DRM40" s="19"/>
      <c r="DRN40" s="19"/>
      <c r="DRO40" s="19"/>
      <c r="DRP40" s="19"/>
      <c r="DRQ40" s="19"/>
      <c r="DRR40" s="19"/>
      <c r="DRS40" s="19"/>
      <c r="DRT40" s="19"/>
      <c r="DRU40" s="19"/>
      <c r="DRV40" s="19"/>
      <c r="DRW40" s="19"/>
      <c r="DRX40" s="19"/>
      <c r="DRY40" s="19"/>
      <c r="DRZ40" s="19"/>
      <c r="DSA40" s="19"/>
      <c r="DSB40" s="19"/>
      <c r="DSC40" s="19"/>
      <c r="DSD40" s="19"/>
      <c r="DSE40" s="19"/>
      <c r="DSF40" s="19"/>
      <c r="DSG40" s="19"/>
      <c r="DSH40" s="19"/>
      <c r="DSI40" s="19"/>
      <c r="DSJ40" s="19"/>
      <c r="DSK40" s="19"/>
      <c r="DSL40" s="19"/>
      <c r="DSM40" s="19"/>
      <c r="DSN40" s="19"/>
      <c r="DSO40" s="19"/>
      <c r="DSP40" s="19"/>
      <c r="DSQ40" s="19"/>
      <c r="DSR40" s="19"/>
      <c r="DSS40" s="19"/>
      <c r="DST40" s="19"/>
      <c r="DSU40" s="19"/>
      <c r="DSV40" s="19"/>
      <c r="DSW40" s="19"/>
      <c r="DSX40" s="19"/>
      <c r="DSY40" s="19"/>
      <c r="DSZ40" s="19"/>
      <c r="DTA40" s="19"/>
      <c r="DTB40" s="19"/>
      <c r="DTC40" s="19"/>
      <c r="DTD40" s="19"/>
      <c r="DTE40" s="19"/>
      <c r="DTF40" s="19"/>
      <c r="DTG40" s="19"/>
      <c r="DTH40" s="19"/>
      <c r="DTI40" s="19"/>
      <c r="DTJ40" s="19"/>
      <c r="DTK40" s="19"/>
      <c r="DTL40" s="19"/>
      <c r="DTM40" s="19"/>
      <c r="DTN40" s="19"/>
      <c r="DTO40" s="19"/>
      <c r="DTP40" s="19"/>
      <c r="DTQ40" s="19"/>
      <c r="DTR40" s="19"/>
      <c r="DTS40" s="19"/>
      <c r="DTT40" s="19"/>
      <c r="DTU40" s="19"/>
      <c r="DTV40" s="19"/>
      <c r="DTW40" s="19"/>
      <c r="DTX40" s="19"/>
      <c r="DTY40" s="19"/>
      <c r="DTZ40" s="19"/>
      <c r="DUA40" s="19"/>
      <c r="DUB40" s="19"/>
      <c r="DUC40" s="19"/>
      <c r="DUD40" s="19"/>
      <c r="DUE40" s="19"/>
      <c r="DUF40" s="19"/>
      <c r="DUG40" s="19"/>
      <c r="DUH40" s="19"/>
      <c r="DUI40" s="19"/>
      <c r="DUJ40" s="19"/>
      <c r="DUK40" s="19"/>
      <c r="DUL40" s="19"/>
      <c r="DUM40" s="19"/>
      <c r="DUN40" s="19"/>
      <c r="DUO40" s="19"/>
      <c r="DUP40" s="19"/>
      <c r="DUQ40" s="19"/>
      <c r="DUR40" s="19"/>
      <c r="DUS40" s="19"/>
      <c r="DUT40" s="19"/>
      <c r="DUU40" s="19"/>
      <c r="DUV40" s="19"/>
      <c r="DUW40" s="19"/>
      <c r="DUX40" s="19"/>
      <c r="DUY40" s="19"/>
      <c r="DUZ40" s="19"/>
      <c r="DVA40" s="19"/>
      <c r="DVB40" s="19"/>
      <c r="DVC40" s="19"/>
      <c r="DVD40" s="19"/>
      <c r="DVE40" s="19"/>
      <c r="DVF40" s="19"/>
      <c r="DVG40" s="19"/>
      <c r="DVH40" s="19"/>
      <c r="DVI40" s="19"/>
      <c r="DVJ40" s="19"/>
      <c r="DVK40" s="19"/>
      <c r="DVL40" s="19"/>
      <c r="DVM40" s="19"/>
      <c r="DVN40" s="19"/>
      <c r="DVO40" s="19"/>
      <c r="DVP40" s="19"/>
      <c r="DVQ40" s="19"/>
      <c r="DVR40" s="19"/>
      <c r="DVS40" s="19"/>
      <c r="DVT40" s="19"/>
      <c r="DVU40" s="19"/>
      <c r="DVV40" s="19"/>
      <c r="DVW40" s="19"/>
      <c r="DVX40" s="19"/>
      <c r="DVY40" s="19"/>
      <c r="DVZ40" s="19"/>
      <c r="DWA40" s="19"/>
      <c r="DWB40" s="19"/>
      <c r="DWC40" s="19"/>
      <c r="DWD40" s="19"/>
      <c r="DWE40" s="19"/>
      <c r="DWF40" s="19"/>
      <c r="DWG40" s="19"/>
      <c r="DWH40" s="19"/>
      <c r="DWI40" s="19"/>
      <c r="DWJ40" s="19"/>
      <c r="DWK40" s="19"/>
      <c r="DWL40" s="19"/>
      <c r="DWM40" s="19"/>
      <c r="DWN40" s="19"/>
      <c r="DWO40" s="19"/>
      <c r="DWP40" s="19"/>
      <c r="DWQ40" s="19"/>
      <c r="DWR40" s="19"/>
      <c r="DWS40" s="19"/>
      <c r="DWT40" s="19"/>
      <c r="DWU40" s="19"/>
      <c r="DWV40" s="19"/>
      <c r="DWW40" s="19"/>
      <c r="DWX40" s="19"/>
      <c r="DWY40" s="19"/>
      <c r="DWZ40" s="19"/>
      <c r="DXA40" s="19"/>
      <c r="DXB40" s="19"/>
      <c r="DXC40" s="19"/>
      <c r="DXD40" s="19"/>
      <c r="DXE40" s="19"/>
      <c r="DXF40" s="19"/>
      <c r="DXG40" s="19"/>
      <c r="DXH40" s="19"/>
      <c r="DXI40" s="19"/>
      <c r="DXJ40" s="19"/>
      <c r="DXK40" s="19"/>
      <c r="DXL40" s="19"/>
      <c r="DXM40" s="19"/>
      <c r="DXN40" s="19"/>
      <c r="DXO40" s="19"/>
      <c r="DXP40" s="19"/>
      <c r="DXQ40" s="19"/>
      <c r="DXR40" s="19"/>
      <c r="DXS40" s="19"/>
      <c r="DXT40" s="19"/>
      <c r="DXU40" s="19"/>
      <c r="DXV40" s="19"/>
      <c r="DXW40" s="19"/>
      <c r="DXX40" s="19"/>
      <c r="DXY40" s="19"/>
      <c r="DXZ40" s="19"/>
      <c r="DYA40" s="19"/>
      <c r="DYB40" s="19"/>
      <c r="DYC40" s="19"/>
      <c r="DYD40" s="19"/>
      <c r="DYE40" s="19"/>
      <c r="DYF40" s="19"/>
      <c r="DYG40" s="19"/>
      <c r="DYH40" s="19"/>
      <c r="DYI40" s="19"/>
      <c r="DYJ40" s="19"/>
      <c r="DYK40" s="19"/>
      <c r="DYL40" s="19"/>
      <c r="DYM40" s="19"/>
      <c r="DYN40" s="19"/>
      <c r="DYO40" s="19"/>
      <c r="DYP40" s="19"/>
      <c r="DYQ40" s="19"/>
      <c r="DYR40" s="19"/>
      <c r="DYS40" s="19"/>
      <c r="DYT40" s="19"/>
      <c r="DYU40" s="19"/>
      <c r="DYV40" s="19"/>
      <c r="DYW40" s="19"/>
      <c r="DYX40" s="19"/>
      <c r="DYY40" s="19"/>
      <c r="DYZ40" s="19"/>
      <c r="DZA40" s="19"/>
      <c r="DZB40" s="19"/>
      <c r="DZC40" s="19"/>
      <c r="DZD40" s="19"/>
      <c r="DZE40" s="19"/>
      <c r="DZF40" s="19"/>
      <c r="DZG40" s="19"/>
      <c r="DZH40" s="19"/>
      <c r="DZI40" s="19"/>
      <c r="DZJ40" s="19"/>
      <c r="DZK40" s="19"/>
      <c r="DZL40" s="19"/>
      <c r="DZM40" s="19"/>
      <c r="DZN40" s="19"/>
      <c r="DZO40" s="19"/>
      <c r="DZP40" s="19"/>
      <c r="DZQ40" s="19"/>
      <c r="DZR40" s="19"/>
      <c r="DZS40" s="19"/>
      <c r="DZT40" s="19"/>
      <c r="DZU40" s="19"/>
      <c r="DZV40" s="19"/>
      <c r="DZW40" s="19"/>
      <c r="DZX40" s="19"/>
      <c r="DZY40" s="19"/>
      <c r="DZZ40" s="19"/>
      <c r="EAA40" s="19"/>
      <c r="EAB40" s="19"/>
      <c r="EAC40" s="19"/>
      <c r="EAD40" s="19"/>
      <c r="EAE40" s="19"/>
      <c r="EAF40" s="19"/>
      <c r="EAG40" s="19"/>
      <c r="EAH40" s="19"/>
      <c r="EAI40" s="19"/>
      <c r="EAJ40" s="19"/>
      <c r="EAK40" s="19"/>
      <c r="EAL40" s="19"/>
      <c r="EAM40" s="19"/>
      <c r="EAN40" s="19"/>
      <c r="EAO40" s="19"/>
      <c r="EAP40" s="19"/>
      <c r="EAQ40" s="19"/>
      <c r="EAR40" s="19"/>
      <c r="EAS40" s="19"/>
      <c r="EAT40" s="19"/>
      <c r="EAU40" s="19"/>
      <c r="EAV40" s="19"/>
      <c r="EAW40" s="19"/>
      <c r="EAX40" s="19"/>
      <c r="EAY40" s="19"/>
      <c r="EAZ40" s="19"/>
      <c r="EBA40" s="19"/>
      <c r="EBB40" s="19"/>
      <c r="EBC40" s="19"/>
      <c r="EBD40" s="19"/>
      <c r="EBE40" s="19"/>
      <c r="EBF40" s="19"/>
      <c r="EBG40" s="19"/>
      <c r="EBH40" s="19"/>
      <c r="EBI40" s="19"/>
      <c r="EBJ40" s="19"/>
      <c r="EBK40" s="19"/>
      <c r="EBL40" s="19"/>
      <c r="EBM40" s="19"/>
      <c r="EBN40" s="19"/>
      <c r="EBO40" s="19"/>
      <c r="EBP40" s="19"/>
      <c r="EBQ40" s="19"/>
      <c r="EBR40" s="19"/>
      <c r="EBS40" s="19"/>
      <c r="EBT40" s="19"/>
      <c r="EBU40" s="19"/>
      <c r="EBV40" s="19"/>
      <c r="EBW40" s="19"/>
      <c r="EBX40" s="19"/>
      <c r="EBY40" s="19"/>
      <c r="EBZ40" s="19"/>
      <c r="ECA40" s="19"/>
      <c r="ECB40" s="19"/>
      <c r="ECC40" s="19"/>
      <c r="ECD40" s="19"/>
      <c r="ECE40" s="19"/>
      <c r="ECF40" s="19"/>
      <c r="ECG40" s="19"/>
      <c r="ECH40" s="19"/>
      <c r="ECI40" s="19"/>
      <c r="ECJ40" s="19"/>
      <c r="ECK40" s="19"/>
      <c r="ECL40" s="19"/>
      <c r="ECM40" s="19"/>
      <c r="ECN40" s="19"/>
      <c r="ECO40" s="19"/>
      <c r="ECP40" s="19"/>
      <c r="ECQ40" s="19"/>
      <c r="ECR40" s="19"/>
      <c r="ECS40" s="19"/>
      <c r="ECT40" s="19"/>
      <c r="ECU40" s="19"/>
      <c r="ECV40" s="19"/>
      <c r="ECW40" s="19"/>
      <c r="ECX40" s="19"/>
      <c r="ECY40" s="19"/>
      <c r="ECZ40" s="19"/>
      <c r="EDA40" s="19"/>
      <c r="EDB40" s="19"/>
      <c r="EDC40" s="19"/>
      <c r="EDD40" s="19"/>
      <c r="EDE40" s="19"/>
      <c r="EDF40" s="19"/>
      <c r="EDG40" s="19"/>
      <c r="EDH40" s="19"/>
      <c r="EDI40" s="19"/>
      <c r="EDJ40" s="19"/>
      <c r="EDK40" s="19"/>
      <c r="EDL40" s="19"/>
      <c r="EDM40" s="19"/>
      <c r="EDN40" s="19"/>
      <c r="EDO40" s="19"/>
      <c r="EDP40" s="19"/>
      <c r="EDQ40" s="19"/>
      <c r="EDR40" s="19"/>
      <c r="EDS40" s="19"/>
      <c r="EDT40" s="19"/>
      <c r="EDU40" s="19"/>
      <c r="EDV40" s="19"/>
      <c r="EDW40" s="19"/>
      <c r="EDX40" s="19"/>
      <c r="EDY40" s="19"/>
      <c r="EDZ40" s="19"/>
      <c r="EEA40" s="19"/>
      <c r="EEB40" s="19"/>
      <c r="EEC40" s="19"/>
      <c r="EED40" s="19"/>
      <c r="EEE40" s="19"/>
      <c r="EEF40" s="19"/>
      <c r="EEG40" s="19"/>
      <c r="EEH40" s="19"/>
      <c r="EEI40" s="19"/>
      <c r="EEJ40" s="19"/>
      <c r="EEK40" s="19"/>
      <c r="EEL40" s="19"/>
      <c r="EEM40" s="19"/>
      <c r="EEN40" s="19"/>
      <c r="EEO40" s="19"/>
      <c r="EEP40" s="19"/>
      <c r="EEQ40" s="19"/>
      <c r="EER40" s="19"/>
      <c r="EES40" s="19"/>
      <c r="EET40" s="19"/>
      <c r="EEU40" s="19"/>
      <c r="EEV40" s="19"/>
      <c r="EEW40" s="19"/>
      <c r="EEX40" s="19"/>
      <c r="EEY40" s="19"/>
      <c r="EEZ40" s="19"/>
      <c r="EFA40" s="19"/>
      <c r="EFB40" s="19"/>
      <c r="EFC40" s="19"/>
      <c r="EFD40" s="19"/>
      <c r="EFE40" s="19"/>
      <c r="EFF40" s="19"/>
      <c r="EFG40" s="19"/>
      <c r="EFH40" s="19"/>
      <c r="EFI40" s="19"/>
      <c r="EFJ40" s="19"/>
      <c r="EFK40" s="19"/>
      <c r="EFL40" s="19"/>
      <c r="EFM40" s="19"/>
      <c r="EFN40" s="19"/>
      <c r="EFO40" s="19"/>
      <c r="EFP40" s="19"/>
      <c r="EFQ40" s="19"/>
      <c r="EFR40" s="19"/>
      <c r="EFS40" s="19"/>
      <c r="EFT40" s="19"/>
      <c r="EFU40" s="19"/>
      <c r="EFV40" s="19"/>
      <c r="EFW40" s="19"/>
      <c r="EFX40" s="19"/>
      <c r="EFY40" s="19"/>
      <c r="EFZ40" s="19"/>
      <c r="EGA40" s="19"/>
      <c r="EGB40" s="19"/>
      <c r="EGC40" s="19"/>
      <c r="EGD40" s="19"/>
      <c r="EGE40" s="19"/>
      <c r="EGF40" s="19"/>
      <c r="EGG40" s="19"/>
      <c r="EGH40" s="19"/>
      <c r="EGI40" s="19"/>
      <c r="EGJ40" s="19"/>
      <c r="EGK40" s="19"/>
      <c r="EGL40" s="19"/>
      <c r="EGM40" s="19"/>
      <c r="EGN40" s="19"/>
      <c r="EGO40" s="19"/>
      <c r="EGP40" s="19"/>
      <c r="EGQ40" s="19"/>
      <c r="EGR40" s="19"/>
      <c r="EGS40" s="19"/>
      <c r="EGT40" s="19"/>
      <c r="EGU40" s="19"/>
      <c r="EGV40" s="19"/>
      <c r="EGW40" s="19"/>
      <c r="EGX40" s="19"/>
      <c r="EGY40" s="19"/>
      <c r="EGZ40" s="19"/>
      <c r="EHA40" s="19"/>
      <c r="EHB40" s="19"/>
      <c r="EHC40" s="19"/>
      <c r="EHD40" s="19"/>
      <c r="EHE40" s="19"/>
      <c r="EHF40" s="19"/>
      <c r="EHG40" s="19"/>
      <c r="EHH40" s="19"/>
      <c r="EHI40" s="19"/>
      <c r="EHJ40" s="19"/>
      <c r="EHK40" s="19"/>
      <c r="EHL40" s="19"/>
      <c r="EHM40" s="19"/>
      <c r="EHN40" s="19"/>
      <c r="EHO40" s="19"/>
      <c r="EHP40" s="19"/>
      <c r="EHQ40" s="19"/>
      <c r="EHR40" s="19"/>
      <c r="EHS40" s="19"/>
      <c r="EHT40" s="19"/>
      <c r="EHU40" s="19"/>
      <c r="EHV40" s="19"/>
      <c r="EHW40" s="19"/>
      <c r="EHX40" s="19"/>
      <c r="EHY40" s="19"/>
      <c r="EHZ40" s="19"/>
      <c r="EIA40" s="19"/>
      <c r="EIB40" s="19"/>
      <c r="EIC40" s="19"/>
      <c r="EID40" s="19"/>
      <c r="EIE40" s="19"/>
      <c r="EIF40" s="19"/>
      <c r="EIG40" s="19"/>
      <c r="EIH40" s="19"/>
      <c r="EII40" s="19"/>
      <c r="EIJ40" s="19"/>
      <c r="EIK40" s="19"/>
      <c r="EIL40" s="19"/>
      <c r="EIM40" s="19"/>
      <c r="EIN40" s="19"/>
      <c r="EIO40" s="19"/>
      <c r="EIP40" s="19"/>
      <c r="EIQ40" s="19"/>
      <c r="EIR40" s="19"/>
      <c r="EIS40" s="19"/>
      <c r="EIT40" s="19"/>
      <c r="EIU40" s="19"/>
      <c r="EIV40" s="19"/>
      <c r="EIW40" s="19"/>
      <c r="EIX40" s="19"/>
      <c r="EIY40" s="19"/>
      <c r="EIZ40" s="19"/>
      <c r="EJA40" s="19"/>
      <c r="EJB40" s="19"/>
      <c r="EJC40" s="19"/>
      <c r="EJD40" s="19"/>
      <c r="EJE40" s="19"/>
      <c r="EJF40" s="19"/>
      <c r="EJG40" s="19"/>
      <c r="EJH40" s="19"/>
      <c r="EJI40" s="19"/>
      <c r="EJJ40" s="19"/>
      <c r="EJK40" s="19"/>
      <c r="EJL40" s="19"/>
      <c r="EJM40" s="19"/>
      <c r="EJN40" s="19"/>
      <c r="EJO40" s="19"/>
      <c r="EJP40" s="19"/>
      <c r="EJQ40" s="19"/>
      <c r="EJR40" s="19"/>
      <c r="EJS40" s="19"/>
      <c r="EJT40" s="19"/>
      <c r="EJU40" s="19"/>
      <c r="EJV40" s="19"/>
      <c r="EJW40" s="19"/>
      <c r="EJX40" s="19"/>
      <c r="EJY40" s="19"/>
      <c r="EJZ40" s="19"/>
      <c r="EKA40" s="19"/>
      <c r="EKB40" s="19"/>
      <c r="EKC40" s="19"/>
      <c r="EKD40" s="19"/>
      <c r="EKE40" s="19"/>
      <c r="EKF40" s="19"/>
      <c r="EKG40" s="19"/>
      <c r="EKH40" s="19"/>
      <c r="EKI40" s="19"/>
      <c r="EKJ40" s="19"/>
      <c r="EKK40" s="19"/>
      <c r="EKL40" s="19"/>
      <c r="EKM40" s="19"/>
      <c r="EKN40" s="19"/>
      <c r="EKO40" s="19"/>
      <c r="EKP40" s="19"/>
      <c r="EKQ40" s="19"/>
      <c r="EKR40" s="19"/>
      <c r="EKS40" s="19"/>
      <c r="EKT40" s="19"/>
      <c r="EKU40" s="19"/>
      <c r="EKV40" s="19"/>
      <c r="EKW40" s="19"/>
      <c r="EKX40" s="19"/>
      <c r="EKY40" s="19"/>
      <c r="EKZ40" s="19"/>
      <c r="ELA40" s="19"/>
      <c r="ELB40" s="19"/>
      <c r="ELC40" s="19"/>
      <c r="ELD40" s="19"/>
      <c r="ELE40" s="19"/>
      <c r="ELF40" s="19"/>
      <c r="ELG40" s="19"/>
      <c r="ELH40" s="19"/>
      <c r="ELI40" s="19"/>
      <c r="ELJ40" s="19"/>
      <c r="ELK40" s="19"/>
      <c r="ELL40" s="19"/>
      <c r="ELM40" s="19"/>
      <c r="ELN40" s="19"/>
      <c r="ELO40" s="19"/>
      <c r="ELP40" s="19"/>
      <c r="ELQ40" s="19"/>
      <c r="ELR40" s="19"/>
      <c r="ELS40" s="19"/>
      <c r="ELT40" s="19"/>
      <c r="ELU40" s="19"/>
      <c r="ELV40" s="19"/>
      <c r="ELW40" s="19"/>
      <c r="ELX40" s="19"/>
      <c r="ELY40" s="19"/>
      <c r="ELZ40" s="19"/>
      <c r="EMA40" s="19"/>
      <c r="EMB40" s="19"/>
      <c r="EMC40" s="19"/>
      <c r="EMD40" s="19"/>
      <c r="EME40" s="19"/>
      <c r="EMF40" s="19"/>
      <c r="EMG40" s="19"/>
      <c r="EMH40" s="19"/>
      <c r="EMI40" s="19"/>
      <c r="EMJ40" s="19"/>
      <c r="EMK40" s="19"/>
      <c r="EML40" s="19"/>
      <c r="EMM40" s="19"/>
      <c r="EMN40" s="19"/>
      <c r="EMO40" s="19"/>
      <c r="EMP40" s="19"/>
      <c r="EMQ40" s="19"/>
      <c r="EMR40" s="19"/>
      <c r="EMS40" s="19"/>
      <c r="EMT40" s="19"/>
      <c r="EMU40" s="19"/>
      <c r="EMV40" s="19"/>
      <c r="EMW40" s="19"/>
      <c r="EMX40" s="19"/>
      <c r="EMY40" s="19"/>
      <c r="EMZ40" s="19"/>
      <c r="ENA40" s="19"/>
      <c r="ENB40" s="19"/>
      <c r="ENC40" s="19"/>
      <c r="END40" s="19"/>
      <c r="ENE40" s="19"/>
      <c r="ENF40" s="19"/>
      <c r="ENG40" s="19"/>
      <c r="ENH40" s="19"/>
      <c r="ENI40" s="19"/>
      <c r="ENJ40" s="19"/>
      <c r="ENK40" s="19"/>
      <c r="ENL40" s="19"/>
      <c r="ENM40" s="19"/>
      <c r="ENN40" s="19"/>
      <c r="ENO40" s="19"/>
      <c r="ENP40" s="19"/>
      <c r="ENQ40" s="19"/>
      <c r="ENR40" s="19"/>
      <c r="ENS40" s="19"/>
      <c r="ENT40" s="19"/>
      <c r="ENU40" s="19"/>
      <c r="ENV40" s="19"/>
      <c r="ENW40" s="19"/>
      <c r="ENX40" s="19"/>
      <c r="ENY40" s="19"/>
      <c r="ENZ40" s="19"/>
      <c r="EOA40" s="19"/>
      <c r="EOB40" s="19"/>
      <c r="EOC40" s="19"/>
      <c r="EOD40" s="19"/>
      <c r="EOE40" s="19"/>
      <c r="EOF40" s="19"/>
      <c r="EOG40" s="19"/>
      <c r="EOH40" s="19"/>
      <c r="EOI40" s="19"/>
      <c r="EOJ40" s="19"/>
      <c r="EOK40" s="19"/>
      <c r="EOL40" s="19"/>
      <c r="EOM40" s="19"/>
      <c r="EON40" s="19"/>
      <c r="EOO40" s="19"/>
      <c r="EOP40" s="19"/>
      <c r="EOQ40" s="19"/>
      <c r="EOR40" s="19"/>
      <c r="EOS40" s="19"/>
      <c r="EOT40" s="19"/>
      <c r="EOU40" s="19"/>
      <c r="EOV40" s="19"/>
      <c r="EOW40" s="19"/>
      <c r="EOX40" s="19"/>
      <c r="EOY40" s="19"/>
      <c r="EOZ40" s="19"/>
      <c r="EPA40" s="19"/>
      <c r="EPB40" s="19"/>
      <c r="EPC40" s="19"/>
      <c r="EPD40" s="19"/>
      <c r="EPE40" s="19"/>
      <c r="EPF40" s="19"/>
      <c r="EPG40" s="19"/>
      <c r="EPH40" s="19"/>
      <c r="EPI40" s="19"/>
      <c r="EPJ40" s="19"/>
      <c r="EPK40" s="19"/>
      <c r="EPL40" s="19"/>
      <c r="EPM40" s="19"/>
      <c r="EPN40" s="19"/>
      <c r="EPO40" s="19"/>
      <c r="EPP40" s="19"/>
      <c r="EPQ40" s="19"/>
      <c r="EPR40" s="19"/>
      <c r="EPS40" s="19"/>
      <c r="EPT40" s="19"/>
      <c r="EPU40" s="19"/>
      <c r="EPV40" s="19"/>
      <c r="EPW40" s="19"/>
      <c r="EPX40" s="19"/>
      <c r="EPY40" s="19"/>
      <c r="EPZ40" s="19"/>
      <c r="EQA40" s="19"/>
      <c r="EQB40" s="19"/>
      <c r="EQC40" s="19"/>
      <c r="EQD40" s="19"/>
      <c r="EQE40" s="19"/>
      <c r="EQF40" s="19"/>
      <c r="EQG40" s="19"/>
      <c r="EQH40" s="19"/>
      <c r="EQI40" s="19"/>
      <c r="EQJ40" s="19"/>
      <c r="EQK40" s="19"/>
      <c r="EQL40" s="19"/>
      <c r="EQM40" s="19"/>
      <c r="EQN40" s="19"/>
      <c r="EQO40" s="19"/>
      <c r="EQP40" s="19"/>
      <c r="EQQ40" s="19"/>
      <c r="EQR40" s="19"/>
      <c r="EQS40" s="19"/>
      <c r="EQT40" s="19"/>
      <c r="EQU40" s="19"/>
      <c r="EQV40" s="19"/>
      <c r="EQW40" s="19"/>
      <c r="EQX40" s="19"/>
      <c r="EQY40" s="19"/>
      <c r="EQZ40" s="19"/>
      <c r="ERA40" s="19"/>
      <c r="ERB40" s="19"/>
      <c r="ERC40" s="19"/>
      <c r="ERD40" s="19"/>
      <c r="ERE40" s="19"/>
      <c r="ERF40" s="19"/>
      <c r="ERG40" s="19"/>
      <c r="ERH40" s="19"/>
      <c r="ERI40" s="19"/>
      <c r="ERJ40" s="19"/>
      <c r="ERK40" s="19"/>
      <c r="ERL40" s="19"/>
      <c r="ERM40" s="19"/>
      <c r="ERN40" s="19"/>
      <c r="ERO40" s="19"/>
      <c r="ERP40" s="19"/>
      <c r="ERQ40" s="19"/>
      <c r="ERR40" s="19"/>
      <c r="ERS40" s="19"/>
      <c r="ERT40" s="19"/>
      <c r="ERU40" s="19"/>
      <c r="ERV40" s="19"/>
      <c r="ERW40" s="19"/>
      <c r="ERX40" s="19"/>
      <c r="ERY40" s="19"/>
      <c r="ERZ40" s="19"/>
      <c r="ESA40" s="19"/>
      <c r="ESB40" s="19"/>
      <c r="ESC40" s="19"/>
      <c r="ESD40" s="19"/>
      <c r="ESE40" s="19"/>
      <c r="ESF40" s="19"/>
      <c r="ESG40" s="19"/>
      <c r="ESH40" s="19"/>
      <c r="ESI40" s="19"/>
      <c r="ESJ40" s="19"/>
      <c r="ESK40" s="19"/>
      <c r="ESL40" s="19"/>
      <c r="ESM40" s="19"/>
      <c r="ESN40" s="19"/>
      <c r="ESO40" s="19"/>
      <c r="ESP40" s="19"/>
      <c r="ESQ40" s="19"/>
      <c r="ESR40" s="19"/>
      <c r="ESS40" s="19"/>
      <c r="EST40" s="19"/>
      <c r="ESU40" s="19"/>
      <c r="ESV40" s="19"/>
      <c r="ESW40" s="19"/>
      <c r="ESX40" s="19"/>
      <c r="ESY40" s="19"/>
      <c r="ESZ40" s="19"/>
      <c r="ETA40" s="19"/>
      <c r="ETB40" s="19"/>
      <c r="ETC40" s="19"/>
      <c r="ETD40" s="19"/>
      <c r="ETE40" s="19"/>
      <c r="ETF40" s="19"/>
      <c r="ETG40" s="19"/>
      <c r="ETH40" s="19"/>
      <c r="ETI40" s="19"/>
      <c r="ETJ40" s="19"/>
      <c r="ETK40" s="19"/>
      <c r="ETL40" s="19"/>
      <c r="ETM40" s="19"/>
      <c r="ETN40" s="19"/>
      <c r="ETO40" s="19"/>
      <c r="ETP40" s="19"/>
      <c r="ETQ40" s="19"/>
      <c r="ETR40" s="19"/>
      <c r="ETS40" s="19"/>
      <c r="ETT40" s="19"/>
      <c r="ETU40" s="19"/>
      <c r="ETV40" s="19"/>
      <c r="ETW40" s="19"/>
      <c r="ETX40" s="19"/>
      <c r="ETY40" s="19"/>
      <c r="ETZ40" s="19"/>
      <c r="EUA40" s="19"/>
      <c r="EUB40" s="19"/>
      <c r="EUC40" s="19"/>
      <c r="EUD40" s="19"/>
      <c r="EUE40" s="19"/>
      <c r="EUF40" s="19"/>
      <c r="EUG40" s="19"/>
      <c r="EUH40" s="19"/>
      <c r="EUI40" s="19"/>
      <c r="EUJ40" s="19"/>
      <c r="EUK40" s="19"/>
      <c r="EUL40" s="19"/>
      <c r="EUM40" s="19"/>
      <c r="EUN40" s="19"/>
      <c r="EUO40" s="19"/>
      <c r="EUP40" s="19"/>
      <c r="EUQ40" s="19"/>
      <c r="EUR40" s="19"/>
      <c r="EUS40" s="19"/>
      <c r="EUT40" s="19"/>
      <c r="EUU40" s="19"/>
      <c r="EUV40" s="19"/>
      <c r="EUW40" s="19"/>
      <c r="EUX40" s="19"/>
      <c r="EUY40" s="19"/>
      <c r="EUZ40" s="19"/>
      <c r="EVA40" s="19"/>
      <c r="EVB40" s="19"/>
      <c r="EVC40" s="19"/>
      <c r="EVD40" s="19"/>
      <c r="EVE40" s="19"/>
      <c r="EVF40" s="19"/>
      <c r="EVG40" s="19"/>
      <c r="EVH40" s="19"/>
      <c r="EVI40" s="19"/>
      <c r="EVJ40" s="19"/>
      <c r="EVK40" s="19"/>
      <c r="EVL40" s="19"/>
      <c r="EVM40" s="19"/>
      <c r="EVN40" s="19"/>
      <c r="EVO40" s="19"/>
      <c r="EVP40" s="19"/>
      <c r="EVQ40" s="19"/>
      <c r="EVR40" s="19"/>
      <c r="EVS40" s="19"/>
      <c r="EVT40" s="19"/>
      <c r="EVU40" s="19"/>
      <c r="EVV40" s="19"/>
      <c r="EVW40" s="19"/>
      <c r="EVX40" s="19"/>
      <c r="EVY40" s="19"/>
      <c r="EVZ40" s="19"/>
      <c r="EWA40" s="19"/>
      <c r="EWB40" s="19"/>
      <c r="EWC40" s="19"/>
      <c r="EWD40" s="19"/>
      <c r="EWE40" s="19"/>
      <c r="EWF40" s="19"/>
      <c r="EWG40" s="19"/>
      <c r="EWH40" s="19"/>
      <c r="EWI40" s="19"/>
      <c r="EWJ40" s="19"/>
      <c r="EWK40" s="19"/>
      <c r="EWL40" s="19"/>
      <c r="EWM40" s="19"/>
      <c r="EWN40" s="19"/>
      <c r="EWO40" s="19"/>
      <c r="EWP40" s="19"/>
      <c r="EWQ40" s="19"/>
      <c r="EWR40" s="19"/>
      <c r="EWS40" s="19"/>
      <c r="EWT40" s="19"/>
      <c r="EWU40" s="19"/>
      <c r="EWV40" s="19"/>
      <c r="EWW40" s="19"/>
      <c r="EWX40" s="19"/>
      <c r="EWY40" s="19"/>
      <c r="EWZ40" s="19"/>
      <c r="EXA40" s="19"/>
      <c r="EXB40" s="19"/>
      <c r="EXC40" s="19"/>
      <c r="EXD40" s="19"/>
      <c r="EXE40" s="19"/>
      <c r="EXF40" s="19"/>
      <c r="EXG40" s="19"/>
      <c r="EXH40" s="19"/>
      <c r="EXI40" s="19"/>
      <c r="EXJ40" s="19"/>
      <c r="EXK40" s="19"/>
      <c r="EXL40" s="19"/>
      <c r="EXM40" s="19"/>
      <c r="EXN40" s="19"/>
      <c r="EXO40" s="19"/>
      <c r="EXP40" s="19"/>
      <c r="EXQ40" s="19"/>
      <c r="EXR40" s="19"/>
      <c r="EXS40" s="19"/>
      <c r="EXT40" s="19"/>
      <c r="EXU40" s="19"/>
      <c r="EXV40" s="19"/>
      <c r="EXW40" s="19"/>
      <c r="EXX40" s="19"/>
      <c r="EXY40" s="19"/>
      <c r="EXZ40" s="19"/>
      <c r="EYA40" s="19"/>
      <c r="EYB40" s="19"/>
      <c r="EYC40" s="19"/>
      <c r="EYD40" s="19"/>
      <c r="EYE40" s="19"/>
      <c r="EYF40" s="19"/>
      <c r="EYG40" s="19"/>
      <c r="EYH40" s="19"/>
      <c r="EYI40" s="19"/>
      <c r="EYJ40" s="19"/>
      <c r="EYK40" s="19"/>
      <c r="EYL40" s="19"/>
      <c r="EYM40" s="19"/>
      <c r="EYN40" s="19"/>
      <c r="EYO40" s="19"/>
      <c r="EYP40" s="19"/>
      <c r="EYQ40" s="19"/>
      <c r="EYR40" s="19"/>
      <c r="EYS40" s="19"/>
      <c r="EYT40" s="19"/>
      <c r="EYU40" s="19"/>
      <c r="EYV40" s="19"/>
      <c r="EYW40" s="19"/>
      <c r="EYX40" s="19"/>
      <c r="EYY40" s="19"/>
      <c r="EYZ40" s="19"/>
      <c r="EZA40" s="19"/>
      <c r="EZB40" s="19"/>
      <c r="EZC40" s="19"/>
      <c r="EZD40" s="19"/>
      <c r="EZE40" s="19"/>
      <c r="EZF40" s="19"/>
      <c r="EZG40" s="19"/>
      <c r="EZH40" s="19"/>
      <c r="EZI40" s="19"/>
      <c r="EZJ40" s="19"/>
      <c r="EZK40" s="19"/>
      <c r="EZL40" s="19"/>
      <c r="EZM40" s="19"/>
      <c r="EZN40" s="19"/>
      <c r="EZO40" s="19"/>
      <c r="EZP40" s="19"/>
      <c r="EZQ40" s="19"/>
      <c r="EZR40" s="19"/>
      <c r="EZS40" s="19"/>
      <c r="EZT40" s="19"/>
      <c r="EZU40" s="19"/>
      <c r="EZV40" s="19"/>
      <c r="EZW40" s="19"/>
      <c r="EZX40" s="19"/>
      <c r="EZY40" s="19"/>
      <c r="EZZ40" s="19"/>
      <c r="FAA40" s="19"/>
      <c r="FAB40" s="19"/>
      <c r="FAC40" s="19"/>
      <c r="FAD40" s="19"/>
      <c r="FAE40" s="19"/>
      <c r="FAF40" s="19"/>
      <c r="FAG40" s="19"/>
      <c r="FAH40" s="19"/>
      <c r="FAI40" s="19"/>
      <c r="FAJ40" s="19"/>
      <c r="FAK40" s="19"/>
      <c r="FAL40" s="19"/>
      <c r="FAM40" s="19"/>
      <c r="FAN40" s="19"/>
      <c r="FAO40" s="19"/>
      <c r="FAP40" s="19"/>
      <c r="FAQ40" s="19"/>
      <c r="FAR40" s="19"/>
      <c r="FAS40" s="19"/>
      <c r="FAT40" s="19"/>
      <c r="FAU40" s="19"/>
      <c r="FAV40" s="19"/>
      <c r="FAW40" s="19"/>
      <c r="FAX40" s="19"/>
      <c r="FAY40" s="19"/>
      <c r="FAZ40" s="19"/>
      <c r="FBA40" s="19"/>
      <c r="FBB40" s="19"/>
      <c r="FBC40" s="19"/>
      <c r="FBD40" s="19"/>
      <c r="FBE40" s="19"/>
      <c r="FBF40" s="19"/>
      <c r="FBG40" s="19"/>
      <c r="FBH40" s="19"/>
      <c r="FBI40" s="19"/>
      <c r="FBJ40" s="19"/>
      <c r="FBK40" s="19"/>
      <c r="FBL40" s="19"/>
      <c r="FBM40" s="19"/>
      <c r="FBN40" s="19"/>
      <c r="FBO40" s="19"/>
      <c r="FBP40" s="19"/>
      <c r="FBQ40" s="19"/>
      <c r="FBR40" s="19"/>
      <c r="FBS40" s="19"/>
      <c r="FBT40" s="19"/>
      <c r="FBU40" s="19"/>
      <c r="FBV40" s="19"/>
      <c r="FBW40" s="19"/>
      <c r="FBX40" s="19"/>
      <c r="FBY40" s="19"/>
      <c r="FBZ40" s="19"/>
      <c r="FCA40" s="19"/>
      <c r="FCB40" s="19"/>
      <c r="FCC40" s="19"/>
      <c r="FCD40" s="19"/>
      <c r="FCE40" s="19"/>
      <c r="FCF40" s="19"/>
      <c r="FCG40" s="19"/>
      <c r="FCH40" s="19"/>
      <c r="FCI40" s="19"/>
      <c r="FCJ40" s="19"/>
      <c r="FCK40" s="19"/>
      <c r="FCL40" s="19"/>
      <c r="FCM40" s="19"/>
      <c r="FCN40" s="19"/>
      <c r="FCO40" s="19"/>
      <c r="FCP40" s="19"/>
      <c r="FCQ40" s="19"/>
      <c r="FCR40" s="19"/>
      <c r="FCS40" s="19"/>
      <c r="FCT40" s="19"/>
      <c r="FCU40" s="19"/>
      <c r="FCV40" s="19"/>
      <c r="FCW40" s="19"/>
      <c r="FCX40" s="19"/>
      <c r="FCY40" s="19"/>
      <c r="FCZ40" s="19"/>
      <c r="FDA40" s="19"/>
      <c r="FDB40" s="19"/>
      <c r="FDC40" s="19"/>
      <c r="FDD40" s="19"/>
      <c r="FDE40" s="19"/>
      <c r="FDF40" s="19"/>
      <c r="FDG40" s="19"/>
      <c r="FDH40" s="19"/>
      <c r="FDI40" s="19"/>
      <c r="FDJ40" s="19"/>
      <c r="FDK40" s="19"/>
      <c r="FDL40" s="19"/>
      <c r="FDM40" s="19"/>
      <c r="FDN40" s="19"/>
      <c r="FDO40" s="19"/>
      <c r="FDP40" s="19"/>
      <c r="FDQ40" s="19"/>
      <c r="FDR40" s="19"/>
      <c r="FDS40" s="19"/>
      <c r="FDT40" s="19"/>
      <c r="FDU40" s="19"/>
      <c r="FDV40" s="19"/>
      <c r="FDW40" s="19"/>
      <c r="FDX40" s="19"/>
      <c r="FDY40" s="19"/>
      <c r="FDZ40" s="19"/>
      <c r="FEA40" s="19"/>
      <c r="FEB40" s="19"/>
      <c r="FEC40" s="19"/>
      <c r="FED40" s="19"/>
      <c r="FEE40" s="19"/>
      <c r="FEF40" s="19"/>
      <c r="FEG40" s="19"/>
      <c r="FEH40" s="19"/>
      <c r="FEI40" s="19"/>
      <c r="FEJ40" s="19"/>
      <c r="FEK40" s="19"/>
      <c r="FEL40" s="19"/>
      <c r="FEM40" s="19"/>
      <c r="FEN40" s="19"/>
      <c r="FEO40" s="19"/>
      <c r="FEP40" s="19"/>
      <c r="FEQ40" s="19"/>
      <c r="FER40" s="19"/>
      <c r="FES40" s="19"/>
      <c r="FET40" s="19"/>
      <c r="FEU40" s="19"/>
      <c r="FEV40" s="19"/>
      <c r="FEW40" s="19"/>
      <c r="FEX40" s="19"/>
      <c r="FEY40" s="19"/>
      <c r="FEZ40" s="19"/>
      <c r="FFA40" s="19"/>
      <c r="FFB40" s="19"/>
      <c r="FFC40" s="19"/>
      <c r="FFD40" s="19"/>
      <c r="FFE40" s="19"/>
      <c r="FFF40" s="19"/>
      <c r="FFG40" s="19"/>
      <c r="FFH40" s="19"/>
      <c r="FFI40" s="19"/>
      <c r="FFJ40" s="19"/>
      <c r="FFK40" s="19"/>
      <c r="FFL40" s="19"/>
      <c r="FFM40" s="19"/>
      <c r="FFN40" s="19"/>
      <c r="FFO40" s="19"/>
      <c r="FFP40" s="19"/>
      <c r="FFQ40" s="19"/>
      <c r="FFR40" s="19"/>
      <c r="FFS40" s="19"/>
      <c r="FFT40" s="19"/>
      <c r="FFU40" s="19"/>
      <c r="FFV40" s="19"/>
      <c r="FFW40" s="19"/>
      <c r="FFX40" s="19"/>
      <c r="FFY40" s="19"/>
      <c r="FFZ40" s="19"/>
      <c r="FGA40" s="19"/>
      <c r="FGB40" s="19"/>
      <c r="FGC40" s="19"/>
      <c r="FGD40" s="19"/>
      <c r="FGE40" s="19"/>
      <c r="FGF40" s="19"/>
      <c r="FGG40" s="19"/>
      <c r="FGH40" s="19"/>
      <c r="FGI40" s="19"/>
      <c r="FGJ40" s="19"/>
      <c r="FGK40" s="19"/>
      <c r="FGL40" s="19"/>
      <c r="FGM40" s="19"/>
      <c r="FGN40" s="19"/>
      <c r="FGO40" s="19"/>
      <c r="FGP40" s="19"/>
      <c r="FGQ40" s="19"/>
      <c r="FGR40" s="19"/>
      <c r="FGS40" s="19"/>
      <c r="FGT40" s="19"/>
      <c r="FGU40" s="19"/>
      <c r="FGV40" s="19"/>
      <c r="FGW40" s="19"/>
      <c r="FGX40" s="19"/>
      <c r="FGY40" s="19"/>
      <c r="FGZ40" s="19"/>
      <c r="FHA40" s="19"/>
      <c r="FHB40" s="19"/>
      <c r="FHC40" s="19"/>
      <c r="FHD40" s="19"/>
      <c r="FHE40" s="19"/>
      <c r="FHF40" s="19"/>
      <c r="FHG40" s="19"/>
      <c r="FHH40" s="19"/>
      <c r="FHI40" s="19"/>
      <c r="FHJ40" s="19"/>
      <c r="FHK40" s="19"/>
      <c r="FHL40" s="19"/>
      <c r="FHM40" s="19"/>
      <c r="FHN40" s="19"/>
      <c r="FHO40" s="19"/>
      <c r="FHP40" s="19"/>
      <c r="FHQ40" s="19"/>
      <c r="FHR40" s="19"/>
      <c r="FHS40" s="19"/>
      <c r="FHT40" s="19"/>
      <c r="FHU40" s="19"/>
      <c r="FHV40" s="19"/>
      <c r="FHW40" s="19"/>
      <c r="FHX40" s="19"/>
      <c r="FHY40" s="19"/>
      <c r="FHZ40" s="19"/>
      <c r="FIA40" s="19"/>
      <c r="FIB40" s="19"/>
      <c r="FIC40" s="19"/>
      <c r="FID40" s="19"/>
      <c r="FIE40" s="19"/>
      <c r="FIF40" s="19"/>
      <c r="FIG40" s="19"/>
      <c r="FIH40" s="19"/>
      <c r="FII40" s="19"/>
      <c r="FIJ40" s="19"/>
      <c r="FIK40" s="19"/>
      <c r="FIL40" s="19"/>
      <c r="FIM40" s="19"/>
      <c r="FIN40" s="19"/>
      <c r="FIO40" s="19"/>
      <c r="FIP40" s="19"/>
      <c r="FIQ40" s="19"/>
      <c r="FIR40" s="19"/>
      <c r="FIS40" s="19"/>
      <c r="FIT40" s="19"/>
      <c r="FIU40" s="19"/>
      <c r="FIV40" s="19"/>
      <c r="FIW40" s="19"/>
      <c r="FIX40" s="19"/>
      <c r="FIY40" s="19"/>
      <c r="FIZ40" s="19"/>
      <c r="FJA40" s="19"/>
      <c r="FJB40" s="19"/>
      <c r="FJC40" s="19"/>
      <c r="FJD40" s="19"/>
      <c r="FJE40" s="19"/>
      <c r="FJF40" s="19"/>
      <c r="FJG40" s="19"/>
      <c r="FJH40" s="19"/>
      <c r="FJI40" s="19"/>
      <c r="FJJ40" s="19"/>
      <c r="FJK40" s="19"/>
      <c r="FJL40" s="19"/>
      <c r="FJM40" s="19"/>
      <c r="FJN40" s="19"/>
      <c r="FJO40" s="19"/>
      <c r="FJP40" s="19"/>
      <c r="FJQ40" s="19"/>
      <c r="FJR40" s="19"/>
      <c r="FJS40" s="19"/>
      <c r="FJT40" s="19"/>
      <c r="FJU40" s="19"/>
      <c r="FJV40" s="19"/>
      <c r="FJW40" s="19"/>
      <c r="FJX40" s="19"/>
      <c r="FJY40" s="19"/>
      <c r="FJZ40" s="19"/>
      <c r="FKA40" s="19"/>
      <c r="FKB40" s="19"/>
      <c r="FKC40" s="19"/>
      <c r="FKD40" s="19"/>
      <c r="FKE40" s="19"/>
      <c r="FKF40" s="19"/>
      <c r="FKG40" s="19"/>
      <c r="FKH40" s="19"/>
      <c r="FKI40" s="19"/>
      <c r="FKJ40" s="19"/>
      <c r="FKK40" s="19"/>
      <c r="FKL40" s="19"/>
      <c r="FKM40" s="19"/>
      <c r="FKN40" s="19"/>
      <c r="FKO40" s="19"/>
      <c r="FKP40" s="19"/>
      <c r="FKQ40" s="19"/>
      <c r="FKR40" s="19"/>
      <c r="FKS40" s="19"/>
      <c r="FKT40" s="19"/>
      <c r="FKU40" s="19"/>
      <c r="FKV40" s="19"/>
      <c r="FKW40" s="19"/>
      <c r="FKX40" s="19"/>
      <c r="FKY40" s="19"/>
      <c r="FKZ40" s="19"/>
      <c r="FLA40" s="19"/>
      <c r="FLB40" s="19"/>
      <c r="FLC40" s="19"/>
      <c r="FLD40" s="19"/>
      <c r="FLE40" s="19"/>
      <c r="FLF40" s="19"/>
      <c r="FLG40" s="19"/>
      <c r="FLH40" s="19"/>
      <c r="FLI40" s="19"/>
      <c r="FLJ40" s="19"/>
      <c r="FLK40" s="19"/>
      <c r="FLL40" s="19"/>
      <c r="FLM40" s="19"/>
      <c r="FLN40" s="19"/>
      <c r="FLO40" s="19"/>
      <c r="FLP40" s="19"/>
      <c r="FLQ40" s="19"/>
      <c r="FLR40" s="19"/>
      <c r="FLS40" s="19"/>
      <c r="FLT40" s="19"/>
      <c r="FLU40" s="19"/>
      <c r="FLV40" s="19"/>
      <c r="FLW40" s="19"/>
      <c r="FLX40" s="19"/>
      <c r="FLY40" s="19"/>
      <c r="FLZ40" s="19"/>
      <c r="FMA40" s="19"/>
      <c r="FMB40" s="19"/>
      <c r="FMC40" s="19"/>
      <c r="FMD40" s="19"/>
      <c r="FME40" s="19"/>
      <c r="FMF40" s="19"/>
      <c r="FMG40" s="19"/>
      <c r="FMH40" s="19"/>
      <c r="FMI40" s="19"/>
      <c r="FMJ40" s="19"/>
      <c r="FMK40" s="19"/>
      <c r="FML40" s="19"/>
      <c r="FMM40" s="19"/>
      <c r="FMN40" s="19"/>
      <c r="FMO40" s="19"/>
      <c r="FMP40" s="19"/>
      <c r="FMQ40" s="19"/>
      <c r="FMR40" s="19"/>
      <c r="FMS40" s="19"/>
      <c r="FMT40" s="19"/>
      <c r="FMU40" s="19"/>
      <c r="FMV40" s="19"/>
      <c r="FMW40" s="19"/>
      <c r="FMX40" s="19"/>
      <c r="FMY40" s="19"/>
      <c r="FMZ40" s="19"/>
      <c r="FNA40" s="19"/>
      <c r="FNB40" s="19"/>
      <c r="FNC40" s="19"/>
      <c r="FND40" s="19"/>
      <c r="FNE40" s="19"/>
      <c r="FNF40" s="19"/>
      <c r="FNG40" s="19"/>
      <c r="FNH40" s="19"/>
      <c r="FNI40" s="19"/>
      <c r="FNJ40" s="19"/>
      <c r="FNK40" s="19"/>
      <c r="FNL40" s="19"/>
      <c r="FNM40" s="19"/>
      <c r="FNN40" s="19"/>
      <c r="FNO40" s="19"/>
      <c r="FNP40" s="19"/>
      <c r="FNQ40" s="19"/>
      <c r="FNR40" s="19"/>
      <c r="FNS40" s="19"/>
      <c r="FNT40" s="19"/>
      <c r="FNU40" s="19"/>
      <c r="FNV40" s="19"/>
      <c r="FNW40" s="19"/>
      <c r="FNX40" s="19"/>
      <c r="FNY40" s="19"/>
      <c r="FNZ40" s="19"/>
      <c r="FOA40" s="19"/>
      <c r="FOB40" s="19"/>
      <c r="FOC40" s="19"/>
      <c r="FOD40" s="19"/>
      <c r="FOE40" s="19"/>
      <c r="FOF40" s="19"/>
      <c r="FOG40" s="19"/>
      <c r="FOH40" s="19"/>
      <c r="FOI40" s="19"/>
      <c r="FOJ40" s="19"/>
      <c r="FOK40" s="19"/>
      <c r="FOL40" s="19"/>
      <c r="FOM40" s="19"/>
      <c r="FON40" s="19"/>
      <c r="FOO40" s="19"/>
      <c r="FOP40" s="19"/>
      <c r="FOQ40" s="19"/>
      <c r="FOR40" s="19"/>
      <c r="FOS40" s="19"/>
      <c r="FOT40" s="19"/>
      <c r="FOU40" s="19"/>
      <c r="FOV40" s="19"/>
      <c r="FOW40" s="19"/>
      <c r="FOX40" s="19"/>
      <c r="FOY40" s="19"/>
      <c r="FOZ40" s="19"/>
      <c r="FPA40" s="19"/>
      <c r="FPB40" s="19"/>
      <c r="FPC40" s="19"/>
      <c r="FPD40" s="19"/>
      <c r="FPE40" s="19"/>
      <c r="FPF40" s="19"/>
      <c r="FPG40" s="19"/>
      <c r="FPH40" s="19"/>
      <c r="FPI40" s="19"/>
      <c r="FPJ40" s="19"/>
      <c r="FPK40" s="19"/>
      <c r="FPL40" s="19"/>
      <c r="FPM40" s="19"/>
      <c r="FPN40" s="19"/>
      <c r="FPO40" s="19"/>
      <c r="FPP40" s="19"/>
      <c r="FPQ40" s="19"/>
      <c r="FPR40" s="19"/>
      <c r="FPS40" s="19"/>
      <c r="FPT40" s="19"/>
      <c r="FPU40" s="19"/>
      <c r="FPV40" s="19"/>
      <c r="FPW40" s="19"/>
      <c r="FPX40" s="19"/>
      <c r="FPY40" s="19"/>
      <c r="FPZ40" s="19"/>
      <c r="FQA40" s="19"/>
      <c r="FQB40" s="19"/>
      <c r="FQC40" s="19"/>
      <c r="FQD40" s="19"/>
      <c r="FQE40" s="19"/>
      <c r="FQF40" s="19"/>
      <c r="FQG40" s="19"/>
      <c r="FQH40" s="19"/>
      <c r="FQI40" s="19"/>
      <c r="FQJ40" s="19"/>
      <c r="FQK40" s="19"/>
      <c r="FQL40" s="19"/>
      <c r="FQM40" s="19"/>
      <c r="FQN40" s="19"/>
      <c r="FQO40" s="19"/>
      <c r="FQP40" s="19"/>
      <c r="FQQ40" s="19"/>
      <c r="FQR40" s="19"/>
      <c r="FQS40" s="19"/>
      <c r="FQT40" s="19"/>
      <c r="FQU40" s="19"/>
      <c r="FQV40" s="19"/>
      <c r="FQW40" s="19"/>
      <c r="FQX40" s="19"/>
      <c r="FQY40" s="19"/>
      <c r="FQZ40" s="19"/>
      <c r="FRA40" s="19"/>
      <c r="FRB40" s="19"/>
      <c r="FRC40" s="19"/>
      <c r="FRD40" s="19"/>
      <c r="FRE40" s="19"/>
      <c r="FRF40" s="19"/>
      <c r="FRG40" s="19"/>
      <c r="FRH40" s="19"/>
      <c r="FRI40" s="19"/>
      <c r="FRJ40" s="19"/>
      <c r="FRK40" s="19"/>
      <c r="FRL40" s="19"/>
      <c r="FRM40" s="19"/>
      <c r="FRN40" s="19"/>
      <c r="FRO40" s="19"/>
      <c r="FRP40" s="19"/>
      <c r="FRQ40" s="19"/>
      <c r="FRR40" s="19"/>
      <c r="FRS40" s="19"/>
      <c r="FRT40" s="19"/>
      <c r="FRU40" s="19"/>
      <c r="FRV40" s="19"/>
      <c r="FRW40" s="19"/>
      <c r="FRX40" s="19"/>
      <c r="FRY40" s="19"/>
      <c r="FRZ40" s="19"/>
      <c r="FSA40" s="19"/>
      <c r="FSB40" s="19"/>
      <c r="FSC40" s="19"/>
      <c r="FSD40" s="19"/>
      <c r="FSE40" s="19"/>
      <c r="FSF40" s="19"/>
      <c r="FSG40" s="19"/>
      <c r="FSH40" s="19"/>
      <c r="FSI40" s="19"/>
      <c r="FSJ40" s="19"/>
      <c r="FSK40" s="19"/>
      <c r="FSL40" s="19"/>
      <c r="FSM40" s="19"/>
      <c r="FSN40" s="19"/>
      <c r="FSO40" s="19"/>
      <c r="FSP40" s="19"/>
      <c r="FSQ40" s="19"/>
      <c r="FSR40" s="19"/>
      <c r="FSS40" s="19"/>
      <c r="FST40" s="19"/>
      <c r="FSU40" s="19"/>
      <c r="FSV40" s="19"/>
      <c r="FSW40" s="19"/>
      <c r="FSX40" s="19"/>
      <c r="FSY40" s="19"/>
      <c r="FSZ40" s="19"/>
      <c r="FTA40" s="19"/>
      <c r="FTB40" s="19"/>
      <c r="FTC40" s="19"/>
      <c r="FTD40" s="19"/>
      <c r="FTE40" s="19"/>
      <c r="FTF40" s="19"/>
      <c r="FTG40" s="19"/>
      <c r="FTH40" s="19"/>
      <c r="FTI40" s="19"/>
      <c r="FTJ40" s="19"/>
      <c r="FTK40" s="19"/>
      <c r="FTL40" s="19"/>
      <c r="FTM40" s="19"/>
      <c r="FTN40" s="19"/>
      <c r="FTO40" s="19"/>
      <c r="FTP40" s="19"/>
      <c r="FTQ40" s="19"/>
      <c r="FTR40" s="19"/>
      <c r="FTS40" s="19"/>
      <c r="FTT40" s="19"/>
      <c r="FTU40" s="19"/>
      <c r="FTV40" s="19"/>
      <c r="FTW40" s="19"/>
      <c r="FTX40" s="19"/>
      <c r="FTY40" s="19"/>
      <c r="FTZ40" s="19"/>
      <c r="FUA40" s="19"/>
      <c r="FUB40" s="19"/>
      <c r="FUC40" s="19"/>
      <c r="FUD40" s="19"/>
      <c r="FUE40" s="19"/>
      <c r="FUF40" s="19"/>
      <c r="FUG40" s="19"/>
      <c r="FUH40" s="19"/>
      <c r="FUI40" s="19"/>
      <c r="FUJ40" s="19"/>
      <c r="FUK40" s="19"/>
      <c r="FUL40" s="19"/>
      <c r="FUM40" s="19"/>
      <c r="FUN40" s="19"/>
      <c r="FUO40" s="19"/>
      <c r="FUP40" s="19"/>
      <c r="FUQ40" s="19"/>
      <c r="FUR40" s="19"/>
      <c r="FUS40" s="19"/>
      <c r="FUT40" s="19"/>
      <c r="FUU40" s="19"/>
      <c r="FUV40" s="19"/>
      <c r="FUW40" s="19"/>
      <c r="FUX40" s="19"/>
      <c r="FUY40" s="19"/>
      <c r="FUZ40" s="19"/>
      <c r="FVA40" s="19"/>
      <c r="FVB40" s="19"/>
      <c r="FVC40" s="19"/>
      <c r="FVD40" s="19"/>
      <c r="FVE40" s="19"/>
      <c r="FVF40" s="19"/>
      <c r="FVG40" s="19"/>
      <c r="FVH40" s="19"/>
      <c r="FVI40" s="19"/>
      <c r="FVJ40" s="19"/>
      <c r="FVK40" s="19"/>
      <c r="FVL40" s="19"/>
      <c r="FVM40" s="19"/>
      <c r="FVN40" s="19"/>
      <c r="FVO40" s="19"/>
      <c r="FVP40" s="19"/>
      <c r="FVQ40" s="19"/>
      <c r="FVR40" s="19"/>
      <c r="FVS40" s="19"/>
      <c r="FVT40" s="19"/>
      <c r="FVU40" s="19"/>
      <c r="FVV40" s="19"/>
      <c r="FVW40" s="19"/>
      <c r="FVX40" s="19"/>
      <c r="FVY40" s="19"/>
      <c r="FVZ40" s="19"/>
      <c r="FWA40" s="19"/>
      <c r="FWB40" s="19"/>
      <c r="FWC40" s="19"/>
      <c r="FWD40" s="19"/>
      <c r="FWE40" s="19"/>
      <c r="FWF40" s="19"/>
      <c r="FWG40" s="19"/>
      <c r="FWH40" s="19"/>
      <c r="FWI40" s="19"/>
      <c r="FWJ40" s="19"/>
      <c r="FWK40" s="19"/>
      <c r="FWL40" s="19"/>
      <c r="FWM40" s="19"/>
      <c r="FWN40" s="19"/>
      <c r="FWO40" s="19"/>
      <c r="FWP40" s="19"/>
      <c r="FWQ40" s="19"/>
      <c r="FWR40" s="19"/>
      <c r="FWS40" s="19"/>
      <c r="FWT40" s="19"/>
      <c r="FWU40" s="19"/>
      <c r="FWV40" s="19"/>
      <c r="FWW40" s="19"/>
      <c r="FWX40" s="19"/>
      <c r="FWY40" s="19"/>
      <c r="FWZ40" s="19"/>
      <c r="FXA40" s="19"/>
      <c r="FXB40" s="19"/>
      <c r="FXC40" s="19"/>
      <c r="FXD40" s="19"/>
      <c r="FXE40" s="19"/>
      <c r="FXF40" s="19"/>
      <c r="FXG40" s="19"/>
      <c r="FXH40" s="19"/>
      <c r="FXI40" s="19"/>
      <c r="FXJ40" s="19"/>
      <c r="FXK40" s="19"/>
      <c r="FXL40" s="19"/>
      <c r="FXM40" s="19"/>
      <c r="FXN40" s="19"/>
      <c r="FXO40" s="19"/>
      <c r="FXP40" s="19"/>
      <c r="FXQ40" s="19"/>
      <c r="FXR40" s="19"/>
      <c r="FXS40" s="19"/>
      <c r="FXT40" s="19"/>
      <c r="FXU40" s="19"/>
      <c r="FXV40" s="19"/>
      <c r="FXW40" s="19"/>
      <c r="FXX40" s="19"/>
      <c r="FXY40" s="19"/>
      <c r="FXZ40" s="19"/>
      <c r="FYA40" s="19"/>
      <c r="FYB40" s="19"/>
      <c r="FYC40" s="19"/>
      <c r="FYD40" s="19"/>
      <c r="FYE40" s="19"/>
      <c r="FYF40" s="19"/>
      <c r="FYG40" s="19"/>
      <c r="FYH40" s="19"/>
      <c r="FYI40" s="19"/>
      <c r="FYJ40" s="19"/>
      <c r="FYK40" s="19"/>
      <c r="FYL40" s="19"/>
      <c r="FYM40" s="19"/>
      <c r="FYN40" s="19"/>
      <c r="FYO40" s="19"/>
      <c r="FYP40" s="19"/>
      <c r="FYQ40" s="19"/>
      <c r="FYR40" s="19"/>
      <c r="FYS40" s="19"/>
      <c r="FYT40" s="19"/>
      <c r="FYU40" s="19"/>
      <c r="FYV40" s="19"/>
      <c r="FYW40" s="19"/>
      <c r="FYX40" s="19"/>
      <c r="FYY40" s="19"/>
      <c r="FYZ40" s="19"/>
      <c r="FZA40" s="19"/>
      <c r="FZB40" s="19"/>
      <c r="FZC40" s="19"/>
      <c r="FZD40" s="19"/>
      <c r="FZE40" s="19"/>
      <c r="FZF40" s="19"/>
      <c r="FZG40" s="19"/>
      <c r="FZH40" s="19"/>
      <c r="FZI40" s="19"/>
      <c r="FZJ40" s="19"/>
      <c r="FZK40" s="19"/>
      <c r="FZL40" s="19"/>
      <c r="FZM40" s="19"/>
      <c r="FZN40" s="19"/>
      <c r="FZO40" s="19"/>
      <c r="FZP40" s="19"/>
      <c r="FZQ40" s="19"/>
      <c r="FZR40" s="19"/>
      <c r="FZS40" s="19"/>
      <c r="FZT40" s="19"/>
      <c r="FZU40" s="19"/>
      <c r="FZV40" s="19"/>
      <c r="FZW40" s="19"/>
      <c r="FZX40" s="19"/>
      <c r="FZY40" s="19"/>
      <c r="FZZ40" s="19"/>
      <c r="GAA40" s="19"/>
      <c r="GAB40" s="19"/>
      <c r="GAC40" s="19"/>
      <c r="GAD40" s="19"/>
      <c r="GAE40" s="19"/>
      <c r="GAF40" s="19"/>
      <c r="GAG40" s="19"/>
      <c r="GAH40" s="19"/>
      <c r="GAI40" s="19"/>
      <c r="GAJ40" s="19"/>
      <c r="GAK40" s="19"/>
      <c r="GAL40" s="19"/>
      <c r="GAM40" s="19"/>
      <c r="GAN40" s="19"/>
      <c r="GAO40" s="19"/>
      <c r="GAP40" s="19"/>
      <c r="GAQ40" s="19"/>
      <c r="GAR40" s="19"/>
      <c r="GAS40" s="19"/>
      <c r="GAT40" s="19"/>
      <c r="GAU40" s="19"/>
      <c r="GAV40" s="19"/>
      <c r="GAW40" s="19"/>
      <c r="GAX40" s="19"/>
      <c r="GAY40" s="19"/>
      <c r="GAZ40" s="19"/>
      <c r="GBA40" s="19"/>
      <c r="GBB40" s="19"/>
      <c r="GBC40" s="19"/>
      <c r="GBD40" s="19"/>
      <c r="GBE40" s="19"/>
      <c r="GBF40" s="19"/>
      <c r="GBG40" s="19"/>
      <c r="GBH40" s="19"/>
      <c r="GBI40" s="19"/>
      <c r="GBJ40" s="19"/>
      <c r="GBK40" s="19"/>
      <c r="GBL40" s="19"/>
      <c r="GBM40" s="19"/>
      <c r="GBN40" s="19"/>
      <c r="GBO40" s="19"/>
      <c r="GBP40" s="19"/>
      <c r="GBQ40" s="19"/>
      <c r="GBR40" s="19"/>
      <c r="GBS40" s="19"/>
      <c r="GBT40" s="19"/>
      <c r="GBU40" s="19"/>
      <c r="GBV40" s="19"/>
      <c r="GBW40" s="19"/>
      <c r="GBX40" s="19"/>
      <c r="GBY40" s="19"/>
      <c r="GBZ40" s="19"/>
      <c r="GCA40" s="19"/>
      <c r="GCB40" s="19"/>
      <c r="GCC40" s="19"/>
      <c r="GCD40" s="19"/>
      <c r="GCE40" s="19"/>
      <c r="GCF40" s="19"/>
      <c r="GCG40" s="19"/>
      <c r="GCH40" s="19"/>
      <c r="GCI40" s="19"/>
      <c r="GCJ40" s="19"/>
      <c r="GCK40" s="19"/>
      <c r="GCL40" s="19"/>
      <c r="GCM40" s="19"/>
      <c r="GCN40" s="19"/>
      <c r="GCO40" s="19"/>
      <c r="GCP40" s="19"/>
      <c r="GCQ40" s="19"/>
      <c r="GCR40" s="19"/>
      <c r="GCS40" s="19"/>
      <c r="GCT40" s="19"/>
      <c r="GCU40" s="19"/>
      <c r="GCV40" s="19"/>
      <c r="GCW40" s="19"/>
      <c r="GCX40" s="19"/>
      <c r="GCY40" s="19"/>
      <c r="GCZ40" s="19"/>
      <c r="GDA40" s="19"/>
      <c r="GDB40" s="19"/>
      <c r="GDC40" s="19"/>
      <c r="GDD40" s="19"/>
      <c r="GDE40" s="19"/>
      <c r="GDF40" s="19"/>
      <c r="GDG40" s="19"/>
      <c r="GDH40" s="19"/>
      <c r="GDI40" s="19"/>
      <c r="GDJ40" s="19"/>
      <c r="GDK40" s="19"/>
      <c r="GDL40" s="19"/>
      <c r="GDM40" s="19"/>
      <c r="GDN40" s="19"/>
      <c r="GDO40" s="19"/>
      <c r="GDP40" s="19"/>
      <c r="GDQ40" s="19"/>
      <c r="GDR40" s="19"/>
      <c r="GDS40" s="19"/>
      <c r="GDT40" s="19"/>
      <c r="GDU40" s="19"/>
      <c r="GDV40" s="19"/>
      <c r="GDW40" s="19"/>
      <c r="GDX40" s="19"/>
      <c r="GDY40" s="19"/>
      <c r="GDZ40" s="19"/>
      <c r="GEA40" s="19"/>
      <c r="GEB40" s="19"/>
      <c r="GEC40" s="19"/>
      <c r="GED40" s="19"/>
      <c r="GEE40" s="19"/>
      <c r="GEF40" s="19"/>
      <c r="GEG40" s="19"/>
      <c r="GEH40" s="19"/>
      <c r="GEI40" s="19"/>
      <c r="GEJ40" s="19"/>
      <c r="GEK40" s="19"/>
      <c r="GEL40" s="19"/>
      <c r="GEM40" s="19"/>
      <c r="GEN40" s="19"/>
      <c r="GEO40" s="19"/>
      <c r="GEP40" s="19"/>
      <c r="GEQ40" s="19"/>
      <c r="GER40" s="19"/>
      <c r="GES40" s="19"/>
      <c r="GET40" s="19"/>
      <c r="GEU40" s="19"/>
      <c r="GEV40" s="19"/>
      <c r="GEW40" s="19"/>
      <c r="GEX40" s="19"/>
      <c r="GEY40" s="19"/>
      <c r="GEZ40" s="19"/>
      <c r="GFA40" s="19"/>
      <c r="GFB40" s="19"/>
      <c r="GFC40" s="19"/>
      <c r="GFD40" s="19"/>
      <c r="GFE40" s="19"/>
      <c r="GFF40" s="19"/>
      <c r="GFG40" s="19"/>
      <c r="GFH40" s="19"/>
      <c r="GFI40" s="19"/>
      <c r="GFJ40" s="19"/>
      <c r="GFK40" s="19"/>
      <c r="GFL40" s="19"/>
      <c r="GFM40" s="19"/>
      <c r="GFN40" s="19"/>
      <c r="GFO40" s="19"/>
      <c r="GFP40" s="19"/>
      <c r="GFQ40" s="19"/>
      <c r="GFR40" s="19"/>
      <c r="GFS40" s="19"/>
      <c r="GFT40" s="19"/>
      <c r="GFU40" s="19"/>
      <c r="GFV40" s="19"/>
      <c r="GFW40" s="19"/>
      <c r="GFX40" s="19"/>
      <c r="GFY40" s="19"/>
      <c r="GFZ40" s="19"/>
      <c r="GGA40" s="19"/>
      <c r="GGB40" s="19"/>
      <c r="GGC40" s="19"/>
      <c r="GGD40" s="19"/>
      <c r="GGE40" s="19"/>
      <c r="GGF40" s="19"/>
      <c r="GGG40" s="19"/>
      <c r="GGH40" s="19"/>
      <c r="GGI40" s="19"/>
      <c r="GGJ40" s="19"/>
      <c r="GGK40" s="19"/>
      <c r="GGL40" s="19"/>
      <c r="GGM40" s="19"/>
      <c r="GGN40" s="19"/>
      <c r="GGO40" s="19"/>
      <c r="GGP40" s="19"/>
      <c r="GGQ40" s="19"/>
      <c r="GGR40" s="19"/>
      <c r="GGS40" s="19"/>
      <c r="GGT40" s="19"/>
      <c r="GGU40" s="19"/>
      <c r="GGV40" s="19"/>
      <c r="GGW40" s="19"/>
      <c r="GGX40" s="19"/>
      <c r="GGY40" s="19"/>
      <c r="GGZ40" s="19"/>
      <c r="GHA40" s="19"/>
      <c r="GHB40" s="19"/>
      <c r="GHC40" s="19"/>
      <c r="GHD40" s="19"/>
      <c r="GHE40" s="19"/>
      <c r="GHF40" s="19"/>
      <c r="GHG40" s="19"/>
      <c r="GHH40" s="19"/>
      <c r="GHI40" s="19"/>
      <c r="GHJ40" s="19"/>
      <c r="GHK40" s="19"/>
      <c r="GHL40" s="19"/>
      <c r="GHM40" s="19"/>
      <c r="GHN40" s="19"/>
      <c r="GHO40" s="19"/>
      <c r="GHP40" s="19"/>
      <c r="GHQ40" s="19"/>
      <c r="GHR40" s="19"/>
      <c r="GHS40" s="19"/>
      <c r="GHT40" s="19"/>
      <c r="GHU40" s="19"/>
      <c r="GHV40" s="19"/>
      <c r="GHW40" s="19"/>
      <c r="GHX40" s="19"/>
      <c r="GHY40" s="19"/>
      <c r="GHZ40" s="19"/>
      <c r="GIA40" s="19"/>
      <c r="GIB40" s="19"/>
      <c r="GIC40" s="19"/>
      <c r="GID40" s="19"/>
      <c r="GIE40" s="19"/>
      <c r="GIF40" s="19"/>
      <c r="GIG40" s="19"/>
      <c r="GIH40" s="19"/>
      <c r="GII40" s="19"/>
      <c r="GIJ40" s="19"/>
      <c r="GIK40" s="19"/>
      <c r="GIL40" s="19"/>
      <c r="GIM40" s="19"/>
      <c r="GIN40" s="19"/>
      <c r="GIO40" s="19"/>
      <c r="GIP40" s="19"/>
      <c r="GIQ40" s="19"/>
      <c r="GIR40" s="19"/>
      <c r="GIS40" s="19"/>
      <c r="GIT40" s="19"/>
      <c r="GIU40" s="19"/>
      <c r="GIV40" s="19"/>
      <c r="GIW40" s="19"/>
      <c r="GIX40" s="19"/>
      <c r="GIY40" s="19"/>
      <c r="GIZ40" s="19"/>
      <c r="GJA40" s="19"/>
      <c r="GJB40" s="19"/>
      <c r="GJC40" s="19"/>
      <c r="GJD40" s="19"/>
      <c r="GJE40" s="19"/>
      <c r="GJF40" s="19"/>
      <c r="GJG40" s="19"/>
      <c r="GJH40" s="19"/>
      <c r="GJI40" s="19"/>
      <c r="GJJ40" s="19"/>
      <c r="GJK40" s="19"/>
      <c r="GJL40" s="19"/>
      <c r="GJM40" s="19"/>
      <c r="GJN40" s="19"/>
      <c r="GJO40" s="19"/>
      <c r="GJP40" s="19"/>
      <c r="GJQ40" s="19"/>
      <c r="GJR40" s="19"/>
      <c r="GJS40" s="19"/>
      <c r="GJT40" s="19"/>
      <c r="GJU40" s="19"/>
      <c r="GJV40" s="19"/>
      <c r="GJW40" s="19"/>
      <c r="GJX40" s="19"/>
      <c r="GJY40" s="19"/>
      <c r="GJZ40" s="19"/>
      <c r="GKA40" s="19"/>
      <c r="GKB40" s="19"/>
      <c r="GKC40" s="19"/>
      <c r="GKD40" s="19"/>
      <c r="GKE40" s="19"/>
      <c r="GKF40" s="19"/>
      <c r="GKG40" s="19"/>
      <c r="GKH40" s="19"/>
      <c r="GKI40" s="19"/>
      <c r="GKJ40" s="19"/>
      <c r="GKK40" s="19"/>
      <c r="GKL40" s="19"/>
      <c r="GKM40" s="19"/>
      <c r="GKN40" s="19"/>
      <c r="GKO40" s="19"/>
      <c r="GKP40" s="19"/>
      <c r="GKQ40" s="19"/>
      <c r="GKR40" s="19"/>
      <c r="GKS40" s="19"/>
      <c r="GKT40" s="19"/>
      <c r="GKU40" s="19"/>
      <c r="GKV40" s="19"/>
      <c r="GKW40" s="19"/>
      <c r="GKX40" s="19"/>
      <c r="GKY40" s="19"/>
      <c r="GKZ40" s="19"/>
      <c r="GLA40" s="19"/>
      <c r="GLB40" s="19"/>
      <c r="GLC40" s="19"/>
      <c r="GLD40" s="19"/>
      <c r="GLE40" s="19"/>
      <c r="GLF40" s="19"/>
      <c r="GLG40" s="19"/>
      <c r="GLH40" s="19"/>
      <c r="GLI40" s="19"/>
      <c r="GLJ40" s="19"/>
      <c r="GLK40" s="19"/>
      <c r="GLL40" s="19"/>
      <c r="GLM40" s="19"/>
      <c r="GLN40" s="19"/>
      <c r="GLO40" s="19"/>
      <c r="GLP40" s="19"/>
      <c r="GLQ40" s="19"/>
      <c r="GLR40" s="19"/>
      <c r="GLS40" s="19"/>
      <c r="GLT40" s="19"/>
      <c r="GLU40" s="19"/>
      <c r="GLV40" s="19"/>
      <c r="GLW40" s="19"/>
      <c r="GLX40" s="19"/>
      <c r="GLY40" s="19"/>
      <c r="GLZ40" s="19"/>
      <c r="GMA40" s="19"/>
      <c r="GMB40" s="19"/>
      <c r="GMC40" s="19"/>
      <c r="GMD40" s="19"/>
      <c r="GME40" s="19"/>
      <c r="GMF40" s="19"/>
      <c r="GMG40" s="19"/>
      <c r="GMH40" s="19"/>
      <c r="GMI40" s="19"/>
      <c r="GMJ40" s="19"/>
      <c r="GMK40" s="19"/>
      <c r="GML40" s="19"/>
      <c r="GMM40" s="19"/>
      <c r="GMN40" s="19"/>
      <c r="GMO40" s="19"/>
      <c r="GMP40" s="19"/>
      <c r="GMQ40" s="19"/>
      <c r="GMR40" s="19"/>
      <c r="GMS40" s="19"/>
      <c r="GMT40" s="19"/>
      <c r="GMU40" s="19"/>
      <c r="GMV40" s="19"/>
      <c r="GMW40" s="19"/>
      <c r="GMX40" s="19"/>
      <c r="GMY40" s="19"/>
      <c r="GMZ40" s="19"/>
      <c r="GNA40" s="19"/>
      <c r="GNB40" s="19"/>
      <c r="GNC40" s="19"/>
      <c r="GND40" s="19"/>
      <c r="GNE40" s="19"/>
      <c r="GNF40" s="19"/>
      <c r="GNG40" s="19"/>
      <c r="GNH40" s="19"/>
      <c r="GNI40" s="19"/>
      <c r="GNJ40" s="19"/>
      <c r="GNK40" s="19"/>
      <c r="GNL40" s="19"/>
      <c r="GNM40" s="19"/>
      <c r="GNN40" s="19"/>
      <c r="GNO40" s="19"/>
      <c r="GNP40" s="19"/>
      <c r="GNQ40" s="19"/>
      <c r="GNR40" s="19"/>
      <c r="GNS40" s="19"/>
      <c r="GNT40" s="19"/>
      <c r="GNU40" s="19"/>
      <c r="GNV40" s="19"/>
      <c r="GNW40" s="19"/>
      <c r="GNX40" s="19"/>
      <c r="GNY40" s="19"/>
      <c r="GNZ40" s="19"/>
      <c r="GOA40" s="19"/>
      <c r="GOB40" s="19"/>
      <c r="GOC40" s="19"/>
      <c r="GOD40" s="19"/>
      <c r="GOE40" s="19"/>
      <c r="GOF40" s="19"/>
      <c r="GOG40" s="19"/>
      <c r="GOH40" s="19"/>
      <c r="GOI40" s="19"/>
      <c r="GOJ40" s="19"/>
      <c r="GOK40" s="19"/>
      <c r="GOL40" s="19"/>
      <c r="GOM40" s="19"/>
      <c r="GON40" s="19"/>
      <c r="GOO40" s="19"/>
      <c r="GOP40" s="19"/>
      <c r="GOQ40" s="19"/>
      <c r="GOR40" s="19"/>
      <c r="GOS40" s="19"/>
      <c r="GOT40" s="19"/>
      <c r="GOU40" s="19"/>
      <c r="GOV40" s="19"/>
      <c r="GOW40" s="19"/>
      <c r="GOX40" s="19"/>
      <c r="GOY40" s="19"/>
      <c r="GOZ40" s="19"/>
      <c r="GPA40" s="19"/>
      <c r="GPB40" s="19"/>
      <c r="GPC40" s="19"/>
      <c r="GPD40" s="19"/>
      <c r="GPE40" s="19"/>
      <c r="GPF40" s="19"/>
      <c r="GPG40" s="19"/>
      <c r="GPH40" s="19"/>
      <c r="GPI40" s="19"/>
      <c r="GPJ40" s="19"/>
      <c r="GPK40" s="19"/>
      <c r="GPL40" s="19"/>
      <c r="GPM40" s="19"/>
      <c r="GPN40" s="19"/>
      <c r="GPO40" s="19"/>
      <c r="GPP40" s="19"/>
      <c r="GPQ40" s="19"/>
      <c r="GPR40" s="19"/>
      <c r="GPS40" s="19"/>
      <c r="GPT40" s="19"/>
      <c r="GPU40" s="19"/>
      <c r="GPV40" s="19"/>
      <c r="GPW40" s="19"/>
      <c r="GPX40" s="19"/>
      <c r="GPY40" s="19"/>
      <c r="GPZ40" s="19"/>
      <c r="GQA40" s="19"/>
      <c r="GQB40" s="19"/>
      <c r="GQC40" s="19"/>
      <c r="GQD40" s="19"/>
      <c r="GQE40" s="19"/>
      <c r="GQF40" s="19"/>
      <c r="GQG40" s="19"/>
      <c r="GQH40" s="19"/>
      <c r="GQI40" s="19"/>
      <c r="GQJ40" s="19"/>
      <c r="GQK40" s="19"/>
      <c r="GQL40" s="19"/>
      <c r="GQM40" s="19"/>
      <c r="GQN40" s="19"/>
      <c r="GQO40" s="19"/>
      <c r="GQP40" s="19"/>
      <c r="GQQ40" s="19"/>
      <c r="GQR40" s="19"/>
      <c r="GQS40" s="19"/>
      <c r="GQT40" s="19"/>
      <c r="GQU40" s="19"/>
      <c r="GQV40" s="19"/>
      <c r="GQW40" s="19"/>
      <c r="GQX40" s="19"/>
      <c r="GQY40" s="19"/>
      <c r="GQZ40" s="19"/>
      <c r="GRA40" s="19"/>
      <c r="GRB40" s="19"/>
      <c r="GRC40" s="19"/>
      <c r="GRD40" s="19"/>
      <c r="GRE40" s="19"/>
      <c r="GRF40" s="19"/>
      <c r="GRG40" s="19"/>
      <c r="GRH40" s="19"/>
      <c r="GRI40" s="19"/>
      <c r="GRJ40" s="19"/>
      <c r="GRK40" s="19"/>
      <c r="GRL40" s="19"/>
      <c r="GRM40" s="19"/>
      <c r="GRN40" s="19"/>
      <c r="GRO40" s="19"/>
      <c r="GRP40" s="19"/>
      <c r="GRQ40" s="19"/>
      <c r="GRR40" s="19"/>
      <c r="GRS40" s="19"/>
      <c r="GRT40" s="19"/>
      <c r="GRU40" s="19"/>
      <c r="GRV40" s="19"/>
      <c r="GRW40" s="19"/>
      <c r="GRX40" s="19"/>
      <c r="GRY40" s="19"/>
      <c r="GRZ40" s="19"/>
      <c r="GSA40" s="19"/>
      <c r="GSB40" s="19"/>
      <c r="GSC40" s="19"/>
      <c r="GSD40" s="19"/>
      <c r="GSE40" s="19"/>
      <c r="GSF40" s="19"/>
      <c r="GSG40" s="19"/>
      <c r="GSH40" s="19"/>
      <c r="GSI40" s="19"/>
      <c r="GSJ40" s="19"/>
      <c r="GSK40" s="19"/>
      <c r="GSL40" s="19"/>
      <c r="GSM40" s="19"/>
      <c r="GSN40" s="19"/>
      <c r="GSO40" s="19"/>
      <c r="GSP40" s="19"/>
      <c r="GSQ40" s="19"/>
      <c r="GSR40" s="19"/>
      <c r="GSS40" s="19"/>
      <c r="GST40" s="19"/>
      <c r="GSU40" s="19"/>
      <c r="GSV40" s="19"/>
      <c r="GSW40" s="19"/>
      <c r="GSX40" s="19"/>
      <c r="GSY40" s="19"/>
      <c r="GSZ40" s="19"/>
      <c r="GTA40" s="19"/>
      <c r="GTB40" s="19"/>
      <c r="GTC40" s="19"/>
      <c r="GTD40" s="19"/>
      <c r="GTE40" s="19"/>
      <c r="GTF40" s="19"/>
      <c r="GTG40" s="19"/>
      <c r="GTH40" s="19"/>
      <c r="GTI40" s="19"/>
      <c r="GTJ40" s="19"/>
      <c r="GTK40" s="19"/>
      <c r="GTL40" s="19"/>
      <c r="GTM40" s="19"/>
      <c r="GTN40" s="19"/>
      <c r="GTO40" s="19"/>
      <c r="GTP40" s="19"/>
      <c r="GTQ40" s="19"/>
      <c r="GTR40" s="19"/>
      <c r="GTS40" s="19"/>
      <c r="GTT40" s="19"/>
      <c r="GTU40" s="19"/>
      <c r="GTV40" s="19"/>
      <c r="GTW40" s="19"/>
      <c r="GTX40" s="19"/>
      <c r="GTY40" s="19"/>
      <c r="GTZ40" s="19"/>
      <c r="GUA40" s="19"/>
      <c r="GUB40" s="19"/>
      <c r="GUC40" s="19"/>
      <c r="GUD40" s="19"/>
      <c r="GUE40" s="19"/>
      <c r="GUF40" s="19"/>
      <c r="GUG40" s="19"/>
      <c r="GUH40" s="19"/>
      <c r="GUI40" s="19"/>
      <c r="GUJ40" s="19"/>
      <c r="GUK40" s="19"/>
      <c r="GUL40" s="19"/>
      <c r="GUM40" s="19"/>
      <c r="GUN40" s="19"/>
      <c r="GUO40" s="19"/>
      <c r="GUP40" s="19"/>
      <c r="GUQ40" s="19"/>
      <c r="GUR40" s="19"/>
      <c r="GUS40" s="19"/>
      <c r="GUT40" s="19"/>
      <c r="GUU40" s="19"/>
      <c r="GUV40" s="19"/>
      <c r="GUW40" s="19"/>
      <c r="GUX40" s="19"/>
      <c r="GUY40" s="19"/>
      <c r="GUZ40" s="19"/>
      <c r="GVA40" s="19"/>
      <c r="GVB40" s="19"/>
      <c r="GVC40" s="19"/>
      <c r="GVD40" s="19"/>
      <c r="GVE40" s="19"/>
      <c r="GVF40" s="19"/>
      <c r="GVG40" s="19"/>
      <c r="GVH40" s="19"/>
      <c r="GVI40" s="19"/>
      <c r="GVJ40" s="19"/>
      <c r="GVK40" s="19"/>
      <c r="GVL40" s="19"/>
      <c r="GVM40" s="19"/>
      <c r="GVN40" s="19"/>
      <c r="GVO40" s="19"/>
      <c r="GVP40" s="19"/>
      <c r="GVQ40" s="19"/>
      <c r="GVR40" s="19"/>
      <c r="GVS40" s="19"/>
      <c r="GVT40" s="19"/>
      <c r="GVU40" s="19"/>
      <c r="GVV40" s="19"/>
      <c r="GVW40" s="19"/>
      <c r="GVX40" s="19"/>
      <c r="GVY40" s="19"/>
      <c r="GVZ40" s="19"/>
      <c r="GWA40" s="19"/>
      <c r="GWB40" s="19"/>
      <c r="GWC40" s="19"/>
      <c r="GWD40" s="19"/>
      <c r="GWE40" s="19"/>
      <c r="GWF40" s="19"/>
      <c r="GWG40" s="19"/>
      <c r="GWH40" s="19"/>
      <c r="GWI40" s="19"/>
      <c r="GWJ40" s="19"/>
      <c r="GWK40" s="19"/>
      <c r="GWL40" s="19"/>
      <c r="GWM40" s="19"/>
      <c r="GWN40" s="19"/>
      <c r="GWO40" s="19"/>
      <c r="GWP40" s="19"/>
      <c r="GWQ40" s="19"/>
      <c r="GWR40" s="19"/>
      <c r="GWS40" s="19"/>
      <c r="GWT40" s="19"/>
      <c r="GWU40" s="19"/>
      <c r="GWV40" s="19"/>
      <c r="GWW40" s="19"/>
      <c r="GWX40" s="19"/>
      <c r="GWY40" s="19"/>
      <c r="GWZ40" s="19"/>
      <c r="GXA40" s="19"/>
      <c r="GXB40" s="19"/>
      <c r="GXC40" s="19"/>
      <c r="GXD40" s="19"/>
      <c r="GXE40" s="19"/>
      <c r="GXF40" s="19"/>
      <c r="GXG40" s="19"/>
      <c r="GXH40" s="19"/>
      <c r="GXI40" s="19"/>
      <c r="GXJ40" s="19"/>
      <c r="GXK40" s="19"/>
      <c r="GXL40" s="19"/>
      <c r="GXM40" s="19"/>
      <c r="GXN40" s="19"/>
      <c r="GXO40" s="19"/>
      <c r="GXP40" s="19"/>
      <c r="GXQ40" s="19"/>
      <c r="GXR40" s="19"/>
      <c r="GXS40" s="19"/>
      <c r="GXT40" s="19"/>
      <c r="GXU40" s="19"/>
      <c r="GXV40" s="19"/>
      <c r="GXW40" s="19"/>
      <c r="GXX40" s="19"/>
      <c r="GXY40" s="19"/>
      <c r="GXZ40" s="19"/>
      <c r="GYA40" s="19"/>
      <c r="GYB40" s="19"/>
      <c r="GYC40" s="19"/>
      <c r="GYD40" s="19"/>
      <c r="GYE40" s="19"/>
      <c r="GYF40" s="19"/>
      <c r="GYG40" s="19"/>
      <c r="GYH40" s="19"/>
      <c r="GYI40" s="19"/>
      <c r="GYJ40" s="19"/>
      <c r="GYK40" s="19"/>
      <c r="GYL40" s="19"/>
      <c r="GYM40" s="19"/>
      <c r="GYN40" s="19"/>
      <c r="GYO40" s="19"/>
      <c r="GYP40" s="19"/>
      <c r="GYQ40" s="19"/>
      <c r="GYR40" s="19"/>
      <c r="GYS40" s="19"/>
      <c r="GYT40" s="19"/>
      <c r="GYU40" s="19"/>
      <c r="GYV40" s="19"/>
      <c r="GYW40" s="19"/>
      <c r="GYX40" s="19"/>
      <c r="GYY40" s="19"/>
      <c r="GYZ40" s="19"/>
      <c r="GZA40" s="19"/>
      <c r="GZB40" s="19"/>
      <c r="GZC40" s="19"/>
      <c r="GZD40" s="19"/>
      <c r="GZE40" s="19"/>
      <c r="GZF40" s="19"/>
      <c r="GZG40" s="19"/>
      <c r="GZH40" s="19"/>
      <c r="GZI40" s="19"/>
      <c r="GZJ40" s="19"/>
      <c r="GZK40" s="19"/>
      <c r="GZL40" s="19"/>
      <c r="GZM40" s="19"/>
      <c r="GZN40" s="19"/>
      <c r="GZO40" s="19"/>
      <c r="GZP40" s="19"/>
      <c r="GZQ40" s="19"/>
      <c r="GZR40" s="19"/>
      <c r="GZS40" s="19"/>
      <c r="GZT40" s="19"/>
      <c r="GZU40" s="19"/>
      <c r="GZV40" s="19"/>
      <c r="GZW40" s="19"/>
      <c r="GZX40" s="19"/>
      <c r="GZY40" s="19"/>
      <c r="GZZ40" s="19"/>
      <c r="HAA40" s="19"/>
      <c r="HAB40" s="19"/>
      <c r="HAC40" s="19"/>
      <c r="HAD40" s="19"/>
      <c r="HAE40" s="19"/>
      <c r="HAF40" s="19"/>
      <c r="HAG40" s="19"/>
      <c r="HAH40" s="19"/>
      <c r="HAI40" s="19"/>
      <c r="HAJ40" s="19"/>
      <c r="HAK40" s="19"/>
      <c r="HAL40" s="19"/>
      <c r="HAM40" s="19"/>
      <c r="HAN40" s="19"/>
      <c r="HAO40" s="19"/>
      <c r="HAP40" s="19"/>
      <c r="HAQ40" s="19"/>
      <c r="HAR40" s="19"/>
      <c r="HAS40" s="19"/>
      <c r="HAT40" s="19"/>
      <c r="HAU40" s="19"/>
      <c r="HAV40" s="19"/>
      <c r="HAW40" s="19"/>
      <c r="HAX40" s="19"/>
      <c r="HAY40" s="19"/>
      <c r="HAZ40" s="19"/>
      <c r="HBA40" s="19"/>
      <c r="HBB40" s="19"/>
      <c r="HBC40" s="19"/>
      <c r="HBD40" s="19"/>
      <c r="HBE40" s="19"/>
      <c r="HBF40" s="19"/>
      <c r="HBG40" s="19"/>
      <c r="HBH40" s="19"/>
      <c r="HBI40" s="19"/>
      <c r="HBJ40" s="19"/>
      <c r="HBK40" s="19"/>
      <c r="HBL40" s="19"/>
      <c r="HBM40" s="19"/>
      <c r="HBN40" s="19"/>
      <c r="HBO40" s="19"/>
      <c r="HBP40" s="19"/>
      <c r="HBQ40" s="19"/>
      <c r="HBR40" s="19"/>
      <c r="HBS40" s="19"/>
      <c r="HBT40" s="19"/>
      <c r="HBU40" s="19"/>
      <c r="HBV40" s="19"/>
      <c r="HBW40" s="19"/>
      <c r="HBX40" s="19"/>
      <c r="HBY40" s="19"/>
      <c r="HBZ40" s="19"/>
      <c r="HCA40" s="19"/>
      <c r="HCB40" s="19"/>
      <c r="HCC40" s="19"/>
      <c r="HCD40" s="19"/>
      <c r="HCE40" s="19"/>
      <c r="HCF40" s="19"/>
      <c r="HCG40" s="19"/>
      <c r="HCH40" s="19"/>
      <c r="HCI40" s="19"/>
      <c r="HCJ40" s="19"/>
      <c r="HCK40" s="19"/>
      <c r="HCL40" s="19"/>
      <c r="HCM40" s="19"/>
      <c r="HCN40" s="19"/>
      <c r="HCO40" s="19"/>
      <c r="HCP40" s="19"/>
      <c r="HCQ40" s="19"/>
      <c r="HCR40" s="19"/>
      <c r="HCS40" s="19"/>
      <c r="HCT40" s="19"/>
      <c r="HCU40" s="19"/>
      <c r="HCV40" s="19"/>
      <c r="HCW40" s="19"/>
      <c r="HCX40" s="19"/>
      <c r="HCY40" s="19"/>
      <c r="HCZ40" s="19"/>
      <c r="HDA40" s="19"/>
      <c r="HDB40" s="19"/>
      <c r="HDC40" s="19"/>
      <c r="HDD40" s="19"/>
      <c r="HDE40" s="19"/>
      <c r="HDF40" s="19"/>
      <c r="HDG40" s="19"/>
      <c r="HDH40" s="19"/>
      <c r="HDI40" s="19"/>
      <c r="HDJ40" s="19"/>
      <c r="HDK40" s="19"/>
      <c r="HDL40" s="19"/>
      <c r="HDM40" s="19"/>
      <c r="HDN40" s="19"/>
      <c r="HDO40" s="19"/>
      <c r="HDP40" s="19"/>
      <c r="HDQ40" s="19"/>
      <c r="HDR40" s="19"/>
      <c r="HDS40" s="19"/>
      <c r="HDT40" s="19"/>
      <c r="HDU40" s="19"/>
      <c r="HDV40" s="19"/>
      <c r="HDW40" s="19"/>
      <c r="HDX40" s="19"/>
      <c r="HDY40" s="19"/>
      <c r="HDZ40" s="19"/>
      <c r="HEA40" s="19"/>
      <c r="HEB40" s="19"/>
      <c r="HEC40" s="19"/>
      <c r="HED40" s="19"/>
      <c r="HEE40" s="19"/>
      <c r="HEF40" s="19"/>
      <c r="HEG40" s="19"/>
      <c r="HEH40" s="19"/>
      <c r="HEI40" s="19"/>
      <c r="HEJ40" s="19"/>
      <c r="HEK40" s="19"/>
      <c r="HEL40" s="19"/>
      <c r="HEM40" s="19"/>
      <c r="HEN40" s="19"/>
      <c r="HEO40" s="19"/>
      <c r="HEP40" s="19"/>
      <c r="HEQ40" s="19"/>
      <c r="HER40" s="19"/>
      <c r="HES40" s="19"/>
      <c r="HET40" s="19"/>
      <c r="HEU40" s="19"/>
      <c r="HEV40" s="19"/>
      <c r="HEW40" s="19"/>
      <c r="HEX40" s="19"/>
      <c r="HEY40" s="19"/>
      <c r="HEZ40" s="19"/>
      <c r="HFA40" s="19"/>
      <c r="HFB40" s="19"/>
      <c r="HFC40" s="19"/>
      <c r="HFD40" s="19"/>
      <c r="HFE40" s="19"/>
      <c r="HFF40" s="19"/>
      <c r="HFG40" s="19"/>
      <c r="HFH40" s="19"/>
      <c r="HFI40" s="19"/>
      <c r="HFJ40" s="19"/>
      <c r="HFK40" s="19"/>
      <c r="HFL40" s="19"/>
      <c r="HFM40" s="19"/>
      <c r="HFN40" s="19"/>
      <c r="HFO40" s="19"/>
      <c r="HFP40" s="19"/>
      <c r="HFQ40" s="19"/>
      <c r="HFR40" s="19"/>
      <c r="HFS40" s="19"/>
      <c r="HFT40" s="19"/>
      <c r="HFU40" s="19"/>
      <c r="HFV40" s="19"/>
      <c r="HFW40" s="19"/>
      <c r="HFX40" s="19"/>
      <c r="HFY40" s="19"/>
      <c r="HFZ40" s="19"/>
      <c r="HGA40" s="19"/>
      <c r="HGB40" s="19"/>
      <c r="HGC40" s="19"/>
      <c r="HGD40" s="19"/>
      <c r="HGE40" s="19"/>
      <c r="HGF40" s="19"/>
      <c r="HGG40" s="19"/>
      <c r="HGH40" s="19"/>
      <c r="HGI40" s="19"/>
      <c r="HGJ40" s="19"/>
      <c r="HGK40" s="19"/>
      <c r="HGL40" s="19"/>
      <c r="HGM40" s="19"/>
      <c r="HGN40" s="19"/>
      <c r="HGO40" s="19"/>
      <c r="HGP40" s="19"/>
      <c r="HGQ40" s="19"/>
      <c r="HGR40" s="19"/>
      <c r="HGS40" s="19"/>
      <c r="HGT40" s="19"/>
      <c r="HGU40" s="19"/>
      <c r="HGV40" s="19"/>
      <c r="HGW40" s="19"/>
      <c r="HGX40" s="19"/>
      <c r="HGY40" s="19"/>
      <c r="HGZ40" s="19"/>
      <c r="HHA40" s="19"/>
      <c r="HHB40" s="19"/>
      <c r="HHC40" s="19"/>
      <c r="HHD40" s="19"/>
      <c r="HHE40" s="19"/>
      <c r="HHF40" s="19"/>
      <c r="HHG40" s="19"/>
      <c r="HHH40" s="19"/>
      <c r="HHI40" s="19"/>
      <c r="HHJ40" s="19"/>
      <c r="HHK40" s="19"/>
      <c r="HHL40" s="19"/>
      <c r="HHM40" s="19"/>
      <c r="HHN40" s="19"/>
      <c r="HHO40" s="19"/>
      <c r="HHP40" s="19"/>
      <c r="HHQ40" s="19"/>
      <c r="HHR40" s="19"/>
      <c r="HHS40" s="19"/>
      <c r="HHT40" s="19"/>
      <c r="HHU40" s="19"/>
      <c r="HHV40" s="19"/>
      <c r="HHW40" s="19"/>
      <c r="HHX40" s="19"/>
      <c r="HHY40" s="19"/>
      <c r="HHZ40" s="19"/>
      <c r="HIA40" s="19"/>
      <c r="HIB40" s="19"/>
      <c r="HIC40" s="19"/>
      <c r="HID40" s="19"/>
      <c r="HIE40" s="19"/>
      <c r="HIF40" s="19"/>
      <c r="HIG40" s="19"/>
      <c r="HIH40" s="19"/>
      <c r="HII40" s="19"/>
      <c r="HIJ40" s="19"/>
      <c r="HIK40" s="19"/>
      <c r="HIL40" s="19"/>
      <c r="HIM40" s="19"/>
      <c r="HIN40" s="19"/>
      <c r="HIO40" s="19"/>
      <c r="HIP40" s="19"/>
      <c r="HIQ40" s="19"/>
      <c r="HIR40" s="19"/>
      <c r="HIS40" s="19"/>
      <c r="HIT40" s="19"/>
      <c r="HIU40" s="19"/>
      <c r="HIV40" s="19"/>
      <c r="HIW40" s="19"/>
      <c r="HIX40" s="19"/>
      <c r="HIY40" s="19"/>
      <c r="HIZ40" s="19"/>
      <c r="HJA40" s="19"/>
      <c r="HJB40" s="19"/>
      <c r="HJC40" s="19"/>
      <c r="HJD40" s="19"/>
      <c r="HJE40" s="19"/>
      <c r="HJF40" s="19"/>
      <c r="HJG40" s="19"/>
      <c r="HJH40" s="19"/>
      <c r="HJI40" s="19"/>
      <c r="HJJ40" s="19"/>
      <c r="HJK40" s="19"/>
      <c r="HJL40" s="19"/>
      <c r="HJM40" s="19"/>
      <c r="HJN40" s="19"/>
      <c r="HJO40" s="19"/>
      <c r="HJP40" s="19"/>
      <c r="HJQ40" s="19"/>
      <c r="HJR40" s="19"/>
      <c r="HJS40" s="19"/>
      <c r="HJT40" s="19"/>
      <c r="HJU40" s="19"/>
      <c r="HJV40" s="19"/>
      <c r="HJW40" s="19"/>
      <c r="HJX40" s="19"/>
      <c r="HJY40" s="19"/>
      <c r="HJZ40" s="19"/>
      <c r="HKA40" s="19"/>
      <c r="HKB40" s="19"/>
      <c r="HKC40" s="19"/>
      <c r="HKD40" s="19"/>
      <c r="HKE40" s="19"/>
      <c r="HKF40" s="19"/>
      <c r="HKG40" s="19"/>
      <c r="HKH40" s="19"/>
      <c r="HKI40" s="19"/>
      <c r="HKJ40" s="19"/>
      <c r="HKK40" s="19"/>
      <c r="HKL40" s="19"/>
      <c r="HKM40" s="19"/>
      <c r="HKN40" s="19"/>
      <c r="HKO40" s="19"/>
      <c r="HKP40" s="19"/>
      <c r="HKQ40" s="19"/>
      <c r="HKR40" s="19"/>
      <c r="HKS40" s="19"/>
      <c r="HKT40" s="19"/>
      <c r="HKU40" s="19"/>
      <c r="HKV40" s="19"/>
      <c r="HKW40" s="19"/>
      <c r="HKX40" s="19"/>
      <c r="HKY40" s="19"/>
      <c r="HKZ40" s="19"/>
      <c r="HLA40" s="19"/>
      <c r="HLB40" s="19"/>
      <c r="HLC40" s="19"/>
      <c r="HLD40" s="19"/>
      <c r="HLE40" s="19"/>
      <c r="HLF40" s="19"/>
      <c r="HLG40" s="19"/>
      <c r="HLH40" s="19"/>
      <c r="HLI40" s="19"/>
      <c r="HLJ40" s="19"/>
      <c r="HLK40" s="19"/>
      <c r="HLL40" s="19"/>
      <c r="HLM40" s="19"/>
      <c r="HLN40" s="19"/>
      <c r="HLO40" s="19"/>
      <c r="HLP40" s="19"/>
      <c r="HLQ40" s="19"/>
      <c r="HLR40" s="19"/>
      <c r="HLS40" s="19"/>
      <c r="HLT40" s="19"/>
      <c r="HLU40" s="19"/>
      <c r="HLV40" s="19"/>
      <c r="HLW40" s="19"/>
      <c r="HLX40" s="19"/>
      <c r="HLY40" s="19"/>
      <c r="HLZ40" s="19"/>
      <c r="HMA40" s="19"/>
      <c r="HMB40" s="19"/>
      <c r="HMC40" s="19"/>
      <c r="HMD40" s="19"/>
      <c r="HME40" s="19"/>
      <c r="HMF40" s="19"/>
      <c r="HMG40" s="19"/>
      <c r="HMH40" s="19"/>
      <c r="HMI40" s="19"/>
      <c r="HMJ40" s="19"/>
      <c r="HMK40" s="19"/>
      <c r="HML40" s="19"/>
      <c r="HMM40" s="19"/>
      <c r="HMN40" s="19"/>
      <c r="HMO40" s="19"/>
      <c r="HMP40" s="19"/>
      <c r="HMQ40" s="19"/>
      <c r="HMR40" s="19"/>
      <c r="HMS40" s="19"/>
      <c r="HMT40" s="19"/>
      <c r="HMU40" s="19"/>
      <c r="HMV40" s="19"/>
      <c r="HMW40" s="19"/>
      <c r="HMX40" s="19"/>
      <c r="HMY40" s="19"/>
      <c r="HMZ40" s="19"/>
      <c r="HNA40" s="19"/>
      <c r="HNB40" s="19"/>
      <c r="HNC40" s="19"/>
      <c r="HND40" s="19"/>
      <c r="HNE40" s="19"/>
      <c r="HNF40" s="19"/>
      <c r="HNG40" s="19"/>
      <c r="HNH40" s="19"/>
      <c r="HNI40" s="19"/>
      <c r="HNJ40" s="19"/>
      <c r="HNK40" s="19"/>
      <c r="HNL40" s="19"/>
      <c r="HNM40" s="19"/>
      <c r="HNN40" s="19"/>
      <c r="HNO40" s="19"/>
      <c r="HNP40" s="19"/>
      <c r="HNQ40" s="19"/>
      <c r="HNR40" s="19"/>
      <c r="HNS40" s="19"/>
      <c r="HNT40" s="19"/>
      <c r="HNU40" s="19"/>
      <c r="HNV40" s="19"/>
      <c r="HNW40" s="19"/>
      <c r="HNX40" s="19"/>
      <c r="HNY40" s="19"/>
      <c r="HNZ40" s="19"/>
      <c r="HOA40" s="19"/>
      <c r="HOB40" s="19"/>
      <c r="HOC40" s="19"/>
      <c r="HOD40" s="19"/>
      <c r="HOE40" s="19"/>
      <c r="HOF40" s="19"/>
      <c r="HOG40" s="19"/>
      <c r="HOH40" s="19"/>
      <c r="HOI40" s="19"/>
      <c r="HOJ40" s="19"/>
      <c r="HOK40" s="19"/>
      <c r="HOL40" s="19"/>
      <c r="HOM40" s="19"/>
      <c r="HON40" s="19"/>
      <c r="HOO40" s="19"/>
      <c r="HOP40" s="19"/>
      <c r="HOQ40" s="19"/>
      <c r="HOR40" s="19"/>
      <c r="HOS40" s="19"/>
      <c r="HOT40" s="19"/>
      <c r="HOU40" s="19"/>
      <c r="HOV40" s="19"/>
      <c r="HOW40" s="19"/>
      <c r="HOX40" s="19"/>
      <c r="HOY40" s="19"/>
      <c r="HOZ40" s="19"/>
      <c r="HPA40" s="19"/>
      <c r="HPB40" s="19"/>
      <c r="HPC40" s="19"/>
      <c r="HPD40" s="19"/>
      <c r="HPE40" s="19"/>
      <c r="HPF40" s="19"/>
      <c r="HPG40" s="19"/>
      <c r="HPH40" s="19"/>
      <c r="HPI40" s="19"/>
      <c r="HPJ40" s="19"/>
      <c r="HPK40" s="19"/>
      <c r="HPL40" s="19"/>
      <c r="HPM40" s="19"/>
      <c r="HPN40" s="19"/>
      <c r="HPO40" s="19"/>
      <c r="HPP40" s="19"/>
      <c r="HPQ40" s="19"/>
      <c r="HPR40" s="19"/>
      <c r="HPS40" s="19"/>
      <c r="HPT40" s="19"/>
      <c r="HPU40" s="19"/>
      <c r="HPV40" s="19"/>
      <c r="HPW40" s="19"/>
      <c r="HPX40" s="19"/>
      <c r="HPY40" s="19"/>
      <c r="HPZ40" s="19"/>
      <c r="HQA40" s="19"/>
      <c r="HQB40" s="19"/>
      <c r="HQC40" s="19"/>
      <c r="HQD40" s="19"/>
      <c r="HQE40" s="19"/>
      <c r="HQF40" s="19"/>
      <c r="HQG40" s="19"/>
      <c r="HQH40" s="19"/>
      <c r="HQI40" s="19"/>
      <c r="HQJ40" s="19"/>
      <c r="HQK40" s="19"/>
      <c r="HQL40" s="19"/>
      <c r="HQM40" s="19"/>
      <c r="HQN40" s="19"/>
      <c r="HQO40" s="19"/>
      <c r="HQP40" s="19"/>
      <c r="HQQ40" s="19"/>
      <c r="HQR40" s="19"/>
      <c r="HQS40" s="19"/>
      <c r="HQT40" s="19"/>
      <c r="HQU40" s="19"/>
      <c r="HQV40" s="19"/>
      <c r="HQW40" s="19"/>
      <c r="HQX40" s="19"/>
      <c r="HQY40" s="19"/>
      <c r="HQZ40" s="19"/>
      <c r="HRA40" s="19"/>
      <c r="HRB40" s="19"/>
      <c r="HRC40" s="19"/>
      <c r="HRD40" s="19"/>
      <c r="HRE40" s="19"/>
      <c r="HRF40" s="19"/>
      <c r="HRG40" s="19"/>
      <c r="HRH40" s="19"/>
      <c r="HRI40" s="19"/>
      <c r="HRJ40" s="19"/>
      <c r="HRK40" s="19"/>
      <c r="HRL40" s="19"/>
      <c r="HRM40" s="19"/>
      <c r="HRN40" s="19"/>
      <c r="HRO40" s="19"/>
      <c r="HRP40" s="19"/>
      <c r="HRQ40" s="19"/>
      <c r="HRR40" s="19"/>
      <c r="HRS40" s="19"/>
      <c r="HRT40" s="19"/>
      <c r="HRU40" s="19"/>
      <c r="HRV40" s="19"/>
      <c r="HRW40" s="19"/>
      <c r="HRX40" s="19"/>
      <c r="HRY40" s="19"/>
      <c r="HRZ40" s="19"/>
      <c r="HSA40" s="19"/>
      <c r="HSB40" s="19"/>
      <c r="HSC40" s="19"/>
      <c r="HSD40" s="19"/>
      <c r="HSE40" s="19"/>
      <c r="HSF40" s="19"/>
      <c r="HSG40" s="19"/>
      <c r="HSH40" s="19"/>
      <c r="HSI40" s="19"/>
      <c r="HSJ40" s="19"/>
      <c r="HSK40" s="19"/>
      <c r="HSL40" s="19"/>
      <c r="HSM40" s="19"/>
      <c r="HSN40" s="19"/>
      <c r="HSO40" s="19"/>
      <c r="HSP40" s="19"/>
      <c r="HSQ40" s="19"/>
      <c r="HSR40" s="19"/>
      <c r="HSS40" s="19"/>
      <c r="HST40" s="19"/>
      <c r="HSU40" s="19"/>
      <c r="HSV40" s="19"/>
      <c r="HSW40" s="19"/>
      <c r="HSX40" s="19"/>
      <c r="HSY40" s="19"/>
      <c r="HSZ40" s="19"/>
      <c r="HTA40" s="19"/>
      <c r="HTB40" s="19"/>
      <c r="HTC40" s="19"/>
      <c r="HTD40" s="19"/>
      <c r="HTE40" s="19"/>
      <c r="HTF40" s="19"/>
      <c r="HTG40" s="19"/>
      <c r="HTH40" s="19"/>
      <c r="HTI40" s="19"/>
      <c r="HTJ40" s="19"/>
      <c r="HTK40" s="19"/>
      <c r="HTL40" s="19"/>
      <c r="HTM40" s="19"/>
      <c r="HTN40" s="19"/>
      <c r="HTO40" s="19"/>
      <c r="HTP40" s="19"/>
      <c r="HTQ40" s="19"/>
      <c r="HTR40" s="19"/>
      <c r="HTS40" s="19"/>
      <c r="HTT40" s="19"/>
      <c r="HTU40" s="19"/>
      <c r="HTV40" s="19"/>
      <c r="HTW40" s="19"/>
      <c r="HTX40" s="19"/>
      <c r="HTY40" s="19"/>
      <c r="HTZ40" s="19"/>
      <c r="HUA40" s="19"/>
      <c r="HUB40" s="19"/>
      <c r="HUC40" s="19"/>
      <c r="HUD40" s="19"/>
      <c r="HUE40" s="19"/>
      <c r="HUF40" s="19"/>
      <c r="HUG40" s="19"/>
      <c r="HUH40" s="19"/>
      <c r="HUI40" s="19"/>
      <c r="HUJ40" s="19"/>
      <c r="HUK40" s="19"/>
      <c r="HUL40" s="19"/>
      <c r="HUM40" s="19"/>
      <c r="HUN40" s="19"/>
      <c r="HUO40" s="19"/>
      <c r="HUP40" s="19"/>
      <c r="HUQ40" s="19"/>
      <c r="HUR40" s="19"/>
      <c r="HUS40" s="19"/>
      <c r="HUT40" s="19"/>
      <c r="HUU40" s="19"/>
      <c r="HUV40" s="19"/>
      <c r="HUW40" s="19"/>
      <c r="HUX40" s="19"/>
      <c r="HUY40" s="19"/>
      <c r="HUZ40" s="19"/>
      <c r="HVA40" s="19"/>
      <c r="HVB40" s="19"/>
      <c r="HVC40" s="19"/>
      <c r="HVD40" s="19"/>
      <c r="HVE40" s="19"/>
      <c r="HVF40" s="19"/>
      <c r="HVG40" s="19"/>
      <c r="HVH40" s="19"/>
      <c r="HVI40" s="19"/>
      <c r="HVJ40" s="19"/>
      <c r="HVK40" s="19"/>
      <c r="HVL40" s="19"/>
      <c r="HVM40" s="19"/>
      <c r="HVN40" s="19"/>
      <c r="HVO40" s="19"/>
      <c r="HVP40" s="19"/>
      <c r="HVQ40" s="19"/>
      <c r="HVR40" s="19"/>
      <c r="HVS40" s="19"/>
      <c r="HVT40" s="19"/>
      <c r="HVU40" s="19"/>
      <c r="HVV40" s="19"/>
      <c r="HVW40" s="19"/>
      <c r="HVX40" s="19"/>
      <c r="HVY40" s="19"/>
      <c r="HVZ40" s="19"/>
      <c r="HWA40" s="19"/>
      <c r="HWB40" s="19"/>
      <c r="HWC40" s="19"/>
      <c r="HWD40" s="19"/>
      <c r="HWE40" s="19"/>
      <c r="HWF40" s="19"/>
      <c r="HWG40" s="19"/>
      <c r="HWH40" s="19"/>
      <c r="HWI40" s="19"/>
      <c r="HWJ40" s="19"/>
      <c r="HWK40" s="19"/>
      <c r="HWL40" s="19"/>
      <c r="HWM40" s="19"/>
      <c r="HWN40" s="19"/>
      <c r="HWO40" s="19"/>
      <c r="HWP40" s="19"/>
      <c r="HWQ40" s="19"/>
      <c r="HWR40" s="19"/>
      <c r="HWS40" s="19"/>
      <c r="HWT40" s="19"/>
      <c r="HWU40" s="19"/>
      <c r="HWV40" s="19"/>
      <c r="HWW40" s="19"/>
      <c r="HWX40" s="19"/>
      <c r="HWY40" s="19"/>
      <c r="HWZ40" s="19"/>
      <c r="HXA40" s="19"/>
      <c r="HXB40" s="19"/>
      <c r="HXC40" s="19"/>
      <c r="HXD40" s="19"/>
      <c r="HXE40" s="19"/>
      <c r="HXF40" s="19"/>
      <c r="HXG40" s="19"/>
      <c r="HXH40" s="19"/>
      <c r="HXI40" s="19"/>
      <c r="HXJ40" s="19"/>
      <c r="HXK40" s="19"/>
      <c r="HXL40" s="19"/>
      <c r="HXM40" s="19"/>
      <c r="HXN40" s="19"/>
      <c r="HXO40" s="19"/>
      <c r="HXP40" s="19"/>
      <c r="HXQ40" s="19"/>
      <c r="HXR40" s="19"/>
      <c r="HXS40" s="19"/>
      <c r="HXT40" s="19"/>
      <c r="HXU40" s="19"/>
      <c r="HXV40" s="19"/>
      <c r="HXW40" s="19"/>
      <c r="HXX40" s="19"/>
      <c r="HXY40" s="19"/>
      <c r="HXZ40" s="19"/>
      <c r="HYA40" s="19"/>
      <c r="HYB40" s="19"/>
      <c r="HYC40" s="19"/>
      <c r="HYD40" s="19"/>
      <c r="HYE40" s="19"/>
      <c r="HYF40" s="19"/>
      <c r="HYG40" s="19"/>
      <c r="HYH40" s="19"/>
      <c r="HYI40" s="19"/>
      <c r="HYJ40" s="19"/>
      <c r="HYK40" s="19"/>
      <c r="HYL40" s="19"/>
      <c r="HYM40" s="19"/>
      <c r="HYN40" s="19"/>
      <c r="HYO40" s="19"/>
      <c r="HYP40" s="19"/>
      <c r="HYQ40" s="19"/>
      <c r="HYR40" s="19"/>
      <c r="HYS40" s="19"/>
      <c r="HYT40" s="19"/>
      <c r="HYU40" s="19"/>
      <c r="HYV40" s="19"/>
      <c r="HYW40" s="19"/>
      <c r="HYX40" s="19"/>
      <c r="HYY40" s="19"/>
      <c r="HYZ40" s="19"/>
      <c r="HZA40" s="19"/>
      <c r="HZB40" s="19"/>
      <c r="HZC40" s="19"/>
      <c r="HZD40" s="19"/>
      <c r="HZE40" s="19"/>
      <c r="HZF40" s="19"/>
      <c r="HZG40" s="19"/>
      <c r="HZH40" s="19"/>
      <c r="HZI40" s="19"/>
      <c r="HZJ40" s="19"/>
      <c r="HZK40" s="19"/>
      <c r="HZL40" s="19"/>
      <c r="HZM40" s="19"/>
      <c r="HZN40" s="19"/>
      <c r="HZO40" s="19"/>
      <c r="HZP40" s="19"/>
      <c r="HZQ40" s="19"/>
      <c r="HZR40" s="19"/>
      <c r="HZS40" s="19"/>
      <c r="HZT40" s="19"/>
      <c r="HZU40" s="19"/>
      <c r="HZV40" s="19"/>
      <c r="HZW40" s="19"/>
      <c r="HZX40" s="19"/>
      <c r="HZY40" s="19"/>
      <c r="HZZ40" s="19"/>
      <c r="IAA40" s="19"/>
      <c r="IAB40" s="19"/>
      <c r="IAC40" s="19"/>
      <c r="IAD40" s="19"/>
      <c r="IAE40" s="19"/>
      <c r="IAF40" s="19"/>
      <c r="IAG40" s="19"/>
      <c r="IAH40" s="19"/>
      <c r="IAI40" s="19"/>
      <c r="IAJ40" s="19"/>
      <c r="IAK40" s="19"/>
      <c r="IAL40" s="19"/>
      <c r="IAM40" s="19"/>
      <c r="IAN40" s="19"/>
      <c r="IAO40" s="19"/>
      <c r="IAP40" s="19"/>
      <c r="IAQ40" s="19"/>
      <c r="IAR40" s="19"/>
      <c r="IAS40" s="19"/>
      <c r="IAT40" s="19"/>
      <c r="IAU40" s="19"/>
      <c r="IAV40" s="19"/>
      <c r="IAW40" s="19"/>
      <c r="IAX40" s="19"/>
      <c r="IAY40" s="19"/>
      <c r="IAZ40" s="19"/>
      <c r="IBA40" s="19"/>
      <c r="IBB40" s="19"/>
      <c r="IBC40" s="19"/>
      <c r="IBD40" s="19"/>
      <c r="IBE40" s="19"/>
      <c r="IBF40" s="19"/>
      <c r="IBG40" s="19"/>
      <c r="IBH40" s="19"/>
      <c r="IBI40" s="19"/>
      <c r="IBJ40" s="19"/>
      <c r="IBK40" s="19"/>
      <c r="IBL40" s="19"/>
      <c r="IBM40" s="19"/>
      <c r="IBN40" s="19"/>
      <c r="IBO40" s="19"/>
      <c r="IBP40" s="19"/>
      <c r="IBQ40" s="19"/>
      <c r="IBR40" s="19"/>
      <c r="IBS40" s="19"/>
      <c r="IBT40" s="19"/>
      <c r="IBU40" s="19"/>
      <c r="IBV40" s="19"/>
      <c r="IBW40" s="19"/>
      <c r="IBX40" s="19"/>
      <c r="IBY40" s="19"/>
      <c r="IBZ40" s="19"/>
      <c r="ICA40" s="19"/>
      <c r="ICB40" s="19"/>
      <c r="ICC40" s="19"/>
      <c r="ICD40" s="19"/>
      <c r="ICE40" s="19"/>
      <c r="ICF40" s="19"/>
      <c r="ICG40" s="19"/>
      <c r="ICH40" s="19"/>
      <c r="ICI40" s="19"/>
      <c r="ICJ40" s="19"/>
      <c r="ICK40" s="19"/>
      <c r="ICL40" s="19"/>
      <c r="ICM40" s="19"/>
      <c r="ICN40" s="19"/>
      <c r="ICO40" s="19"/>
      <c r="ICP40" s="19"/>
      <c r="ICQ40" s="19"/>
      <c r="ICR40" s="19"/>
      <c r="ICS40" s="19"/>
      <c r="ICT40" s="19"/>
      <c r="ICU40" s="19"/>
      <c r="ICV40" s="19"/>
      <c r="ICW40" s="19"/>
      <c r="ICX40" s="19"/>
      <c r="ICY40" s="19"/>
      <c r="ICZ40" s="19"/>
      <c r="IDA40" s="19"/>
      <c r="IDB40" s="19"/>
      <c r="IDC40" s="19"/>
      <c r="IDD40" s="19"/>
      <c r="IDE40" s="19"/>
      <c r="IDF40" s="19"/>
      <c r="IDG40" s="19"/>
      <c r="IDH40" s="19"/>
      <c r="IDI40" s="19"/>
      <c r="IDJ40" s="19"/>
      <c r="IDK40" s="19"/>
      <c r="IDL40" s="19"/>
      <c r="IDM40" s="19"/>
      <c r="IDN40" s="19"/>
      <c r="IDO40" s="19"/>
      <c r="IDP40" s="19"/>
      <c r="IDQ40" s="19"/>
      <c r="IDR40" s="19"/>
      <c r="IDS40" s="19"/>
      <c r="IDT40" s="19"/>
      <c r="IDU40" s="19"/>
      <c r="IDV40" s="19"/>
      <c r="IDW40" s="19"/>
      <c r="IDX40" s="19"/>
      <c r="IDY40" s="19"/>
      <c r="IDZ40" s="19"/>
      <c r="IEA40" s="19"/>
      <c r="IEB40" s="19"/>
      <c r="IEC40" s="19"/>
      <c r="IED40" s="19"/>
      <c r="IEE40" s="19"/>
      <c r="IEF40" s="19"/>
      <c r="IEG40" s="19"/>
      <c r="IEH40" s="19"/>
      <c r="IEI40" s="19"/>
      <c r="IEJ40" s="19"/>
      <c r="IEK40" s="19"/>
      <c r="IEL40" s="19"/>
      <c r="IEM40" s="19"/>
      <c r="IEN40" s="19"/>
      <c r="IEO40" s="19"/>
      <c r="IEP40" s="19"/>
      <c r="IEQ40" s="19"/>
      <c r="IER40" s="19"/>
      <c r="IES40" s="19"/>
      <c r="IET40" s="19"/>
      <c r="IEU40" s="19"/>
      <c r="IEV40" s="19"/>
      <c r="IEW40" s="19"/>
      <c r="IEX40" s="19"/>
      <c r="IEY40" s="19"/>
      <c r="IEZ40" s="19"/>
      <c r="IFA40" s="19"/>
      <c r="IFB40" s="19"/>
      <c r="IFC40" s="19"/>
      <c r="IFD40" s="19"/>
      <c r="IFE40" s="19"/>
      <c r="IFF40" s="19"/>
      <c r="IFG40" s="19"/>
      <c r="IFH40" s="19"/>
      <c r="IFI40" s="19"/>
      <c r="IFJ40" s="19"/>
      <c r="IFK40" s="19"/>
      <c r="IFL40" s="19"/>
      <c r="IFM40" s="19"/>
      <c r="IFN40" s="19"/>
      <c r="IFO40" s="19"/>
      <c r="IFP40" s="19"/>
      <c r="IFQ40" s="19"/>
      <c r="IFR40" s="19"/>
      <c r="IFS40" s="19"/>
      <c r="IFT40" s="19"/>
      <c r="IFU40" s="19"/>
      <c r="IFV40" s="19"/>
      <c r="IFW40" s="19"/>
      <c r="IFX40" s="19"/>
      <c r="IFY40" s="19"/>
      <c r="IFZ40" s="19"/>
      <c r="IGA40" s="19"/>
      <c r="IGB40" s="19"/>
      <c r="IGC40" s="19"/>
      <c r="IGD40" s="19"/>
      <c r="IGE40" s="19"/>
      <c r="IGF40" s="19"/>
      <c r="IGG40" s="19"/>
      <c r="IGH40" s="19"/>
      <c r="IGI40" s="19"/>
      <c r="IGJ40" s="19"/>
      <c r="IGK40" s="19"/>
      <c r="IGL40" s="19"/>
      <c r="IGM40" s="19"/>
      <c r="IGN40" s="19"/>
      <c r="IGO40" s="19"/>
      <c r="IGP40" s="19"/>
      <c r="IGQ40" s="19"/>
      <c r="IGR40" s="19"/>
      <c r="IGS40" s="19"/>
      <c r="IGT40" s="19"/>
      <c r="IGU40" s="19"/>
      <c r="IGV40" s="19"/>
      <c r="IGW40" s="19"/>
      <c r="IGX40" s="19"/>
      <c r="IGY40" s="19"/>
      <c r="IGZ40" s="19"/>
      <c r="IHA40" s="19"/>
      <c r="IHB40" s="19"/>
      <c r="IHC40" s="19"/>
      <c r="IHD40" s="19"/>
      <c r="IHE40" s="19"/>
      <c r="IHF40" s="19"/>
      <c r="IHG40" s="19"/>
      <c r="IHH40" s="19"/>
      <c r="IHI40" s="19"/>
      <c r="IHJ40" s="19"/>
      <c r="IHK40" s="19"/>
      <c r="IHL40" s="19"/>
      <c r="IHM40" s="19"/>
      <c r="IHN40" s="19"/>
      <c r="IHO40" s="19"/>
      <c r="IHP40" s="19"/>
      <c r="IHQ40" s="19"/>
      <c r="IHR40" s="19"/>
      <c r="IHS40" s="19"/>
      <c r="IHT40" s="19"/>
      <c r="IHU40" s="19"/>
      <c r="IHV40" s="19"/>
      <c r="IHW40" s="19"/>
      <c r="IHX40" s="19"/>
      <c r="IHY40" s="19"/>
      <c r="IHZ40" s="19"/>
      <c r="IIA40" s="19"/>
      <c r="IIB40" s="19"/>
      <c r="IIC40" s="19"/>
      <c r="IID40" s="19"/>
      <c r="IIE40" s="19"/>
      <c r="IIF40" s="19"/>
      <c r="IIG40" s="19"/>
      <c r="IIH40" s="19"/>
      <c r="III40" s="19"/>
      <c r="IIJ40" s="19"/>
      <c r="IIK40" s="19"/>
      <c r="IIL40" s="19"/>
      <c r="IIM40" s="19"/>
      <c r="IIN40" s="19"/>
      <c r="IIO40" s="19"/>
      <c r="IIP40" s="19"/>
      <c r="IIQ40" s="19"/>
      <c r="IIR40" s="19"/>
      <c r="IIS40" s="19"/>
      <c r="IIT40" s="19"/>
      <c r="IIU40" s="19"/>
      <c r="IIV40" s="19"/>
      <c r="IIW40" s="19"/>
      <c r="IIX40" s="19"/>
      <c r="IIY40" s="19"/>
      <c r="IIZ40" s="19"/>
      <c r="IJA40" s="19"/>
      <c r="IJB40" s="19"/>
      <c r="IJC40" s="19"/>
      <c r="IJD40" s="19"/>
      <c r="IJE40" s="19"/>
      <c r="IJF40" s="19"/>
      <c r="IJG40" s="19"/>
      <c r="IJH40" s="19"/>
      <c r="IJI40" s="19"/>
      <c r="IJJ40" s="19"/>
      <c r="IJK40" s="19"/>
      <c r="IJL40" s="19"/>
      <c r="IJM40" s="19"/>
      <c r="IJN40" s="19"/>
      <c r="IJO40" s="19"/>
      <c r="IJP40" s="19"/>
      <c r="IJQ40" s="19"/>
      <c r="IJR40" s="19"/>
      <c r="IJS40" s="19"/>
      <c r="IJT40" s="19"/>
      <c r="IJU40" s="19"/>
      <c r="IJV40" s="19"/>
      <c r="IJW40" s="19"/>
      <c r="IJX40" s="19"/>
      <c r="IJY40" s="19"/>
      <c r="IJZ40" s="19"/>
      <c r="IKA40" s="19"/>
      <c r="IKB40" s="19"/>
      <c r="IKC40" s="19"/>
      <c r="IKD40" s="19"/>
      <c r="IKE40" s="19"/>
      <c r="IKF40" s="19"/>
      <c r="IKG40" s="19"/>
      <c r="IKH40" s="19"/>
      <c r="IKI40" s="19"/>
      <c r="IKJ40" s="19"/>
      <c r="IKK40" s="19"/>
      <c r="IKL40" s="19"/>
      <c r="IKM40" s="19"/>
      <c r="IKN40" s="19"/>
      <c r="IKO40" s="19"/>
      <c r="IKP40" s="19"/>
      <c r="IKQ40" s="19"/>
      <c r="IKR40" s="19"/>
      <c r="IKS40" s="19"/>
      <c r="IKT40" s="19"/>
      <c r="IKU40" s="19"/>
      <c r="IKV40" s="19"/>
      <c r="IKW40" s="19"/>
      <c r="IKX40" s="19"/>
      <c r="IKY40" s="19"/>
      <c r="IKZ40" s="19"/>
      <c r="ILA40" s="19"/>
      <c r="ILB40" s="19"/>
      <c r="ILC40" s="19"/>
      <c r="ILD40" s="19"/>
      <c r="ILE40" s="19"/>
      <c r="ILF40" s="19"/>
      <c r="ILG40" s="19"/>
      <c r="ILH40" s="19"/>
      <c r="ILI40" s="19"/>
      <c r="ILJ40" s="19"/>
      <c r="ILK40" s="19"/>
      <c r="ILL40" s="19"/>
      <c r="ILM40" s="19"/>
      <c r="ILN40" s="19"/>
      <c r="ILO40" s="19"/>
      <c r="ILP40" s="19"/>
      <c r="ILQ40" s="19"/>
      <c r="ILR40" s="19"/>
      <c r="ILS40" s="19"/>
      <c r="ILT40" s="19"/>
      <c r="ILU40" s="19"/>
      <c r="ILV40" s="19"/>
      <c r="ILW40" s="19"/>
      <c r="ILX40" s="19"/>
      <c r="ILY40" s="19"/>
      <c r="ILZ40" s="19"/>
      <c r="IMA40" s="19"/>
      <c r="IMB40" s="19"/>
      <c r="IMC40" s="19"/>
      <c r="IMD40" s="19"/>
      <c r="IME40" s="19"/>
      <c r="IMF40" s="19"/>
      <c r="IMG40" s="19"/>
      <c r="IMH40" s="19"/>
      <c r="IMI40" s="19"/>
      <c r="IMJ40" s="19"/>
      <c r="IMK40" s="19"/>
      <c r="IML40" s="19"/>
      <c r="IMM40" s="19"/>
      <c r="IMN40" s="19"/>
      <c r="IMO40" s="19"/>
      <c r="IMP40" s="19"/>
      <c r="IMQ40" s="19"/>
      <c r="IMR40" s="19"/>
      <c r="IMS40" s="19"/>
      <c r="IMT40" s="19"/>
      <c r="IMU40" s="19"/>
      <c r="IMV40" s="19"/>
      <c r="IMW40" s="19"/>
      <c r="IMX40" s="19"/>
      <c r="IMY40" s="19"/>
      <c r="IMZ40" s="19"/>
      <c r="INA40" s="19"/>
      <c r="INB40" s="19"/>
      <c r="INC40" s="19"/>
      <c r="IND40" s="19"/>
      <c r="INE40" s="19"/>
      <c r="INF40" s="19"/>
      <c r="ING40" s="19"/>
      <c r="INH40" s="19"/>
      <c r="INI40" s="19"/>
      <c r="INJ40" s="19"/>
      <c r="INK40" s="19"/>
      <c r="INL40" s="19"/>
      <c r="INM40" s="19"/>
      <c r="INN40" s="19"/>
      <c r="INO40" s="19"/>
      <c r="INP40" s="19"/>
      <c r="INQ40" s="19"/>
      <c r="INR40" s="19"/>
      <c r="INS40" s="19"/>
      <c r="INT40" s="19"/>
      <c r="INU40" s="19"/>
      <c r="INV40" s="19"/>
      <c r="INW40" s="19"/>
      <c r="INX40" s="19"/>
      <c r="INY40" s="19"/>
      <c r="INZ40" s="19"/>
      <c r="IOA40" s="19"/>
      <c r="IOB40" s="19"/>
      <c r="IOC40" s="19"/>
      <c r="IOD40" s="19"/>
      <c r="IOE40" s="19"/>
      <c r="IOF40" s="19"/>
      <c r="IOG40" s="19"/>
      <c r="IOH40" s="19"/>
      <c r="IOI40" s="19"/>
      <c r="IOJ40" s="19"/>
      <c r="IOK40" s="19"/>
      <c r="IOL40" s="19"/>
      <c r="IOM40" s="19"/>
      <c r="ION40" s="19"/>
      <c r="IOO40" s="19"/>
      <c r="IOP40" s="19"/>
      <c r="IOQ40" s="19"/>
      <c r="IOR40" s="19"/>
      <c r="IOS40" s="19"/>
      <c r="IOT40" s="19"/>
      <c r="IOU40" s="19"/>
      <c r="IOV40" s="19"/>
      <c r="IOW40" s="19"/>
      <c r="IOX40" s="19"/>
      <c r="IOY40" s="19"/>
      <c r="IOZ40" s="19"/>
      <c r="IPA40" s="19"/>
      <c r="IPB40" s="19"/>
      <c r="IPC40" s="19"/>
      <c r="IPD40" s="19"/>
      <c r="IPE40" s="19"/>
      <c r="IPF40" s="19"/>
      <c r="IPG40" s="19"/>
      <c r="IPH40" s="19"/>
      <c r="IPI40" s="19"/>
      <c r="IPJ40" s="19"/>
      <c r="IPK40" s="19"/>
      <c r="IPL40" s="19"/>
      <c r="IPM40" s="19"/>
      <c r="IPN40" s="19"/>
      <c r="IPO40" s="19"/>
      <c r="IPP40" s="19"/>
      <c r="IPQ40" s="19"/>
      <c r="IPR40" s="19"/>
      <c r="IPS40" s="19"/>
      <c r="IPT40" s="19"/>
      <c r="IPU40" s="19"/>
      <c r="IPV40" s="19"/>
      <c r="IPW40" s="19"/>
      <c r="IPX40" s="19"/>
      <c r="IPY40" s="19"/>
      <c r="IPZ40" s="19"/>
      <c r="IQA40" s="19"/>
      <c r="IQB40" s="19"/>
      <c r="IQC40" s="19"/>
      <c r="IQD40" s="19"/>
      <c r="IQE40" s="19"/>
      <c r="IQF40" s="19"/>
      <c r="IQG40" s="19"/>
      <c r="IQH40" s="19"/>
      <c r="IQI40" s="19"/>
      <c r="IQJ40" s="19"/>
      <c r="IQK40" s="19"/>
      <c r="IQL40" s="19"/>
      <c r="IQM40" s="19"/>
      <c r="IQN40" s="19"/>
      <c r="IQO40" s="19"/>
      <c r="IQP40" s="19"/>
      <c r="IQQ40" s="19"/>
      <c r="IQR40" s="19"/>
      <c r="IQS40" s="19"/>
      <c r="IQT40" s="19"/>
      <c r="IQU40" s="19"/>
      <c r="IQV40" s="19"/>
      <c r="IQW40" s="19"/>
      <c r="IQX40" s="19"/>
      <c r="IQY40" s="19"/>
      <c r="IQZ40" s="19"/>
      <c r="IRA40" s="19"/>
      <c r="IRB40" s="19"/>
      <c r="IRC40" s="19"/>
      <c r="IRD40" s="19"/>
      <c r="IRE40" s="19"/>
      <c r="IRF40" s="19"/>
      <c r="IRG40" s="19"/>
      <c r="IRH40" s="19"/>
      <c r="IRI40" s="19"/>
      <c r="IRJ40" s="19"/>
      <c r="IRK40" s="19"/>
      <c r="IRL40" s="19"/>
      <c r="IRM40" s="19"/>
      <c r="IRN40" s="19"/>
      <c r="IRO40" s="19"/>
      <c r="IRP40" s="19"/>
      <c r="IRQ40" s="19"/>
      <c r="IRR40" s="19"/>
      <c r="IRS40" s="19"/>
      <c r="IRT40" s="19"/>
      <c r="IRU40" s="19"/>
      <c r="IRV40" s="19"/>
      <c r="IRW40" s="19"/>
      <c r="IRX40" s="19"/>
      <c r="IRY40" s="19"/>
      <c r="IRZ40" s="19"/>
      <c r="ISA40" s="19"/>
      <c r="ISB40" s="19"/>
      <c r="ISC40" s="19"/>
      <c r="ISD40" s="19"/>
      <c r="ISE40" s="19"/>
      <c r="ISF40" s="19"/>
      <c r="ISG40" s="19"/>
      <c r="ISH40" s="19"/>
      <c r="ISI40" s="19"/>
      <c r="ISJ40" s="19"/>
      <c r="ISK40" s="19"/>
      <c r="ISL40" s="19"/>
      <c r="ISM40" s="19"/>
      <c r="ISN40" s="19"/>
      <c r="ISO40" s="19"/>
      <c r="ISP40" s="19"/>
      <c r="ISQ40" s="19"/>
      <c r="ISR40" s="19"/>
      <c r="ISS40" s="19"/>
      <c r="IST40" s="19"/>
      <c r="ISU40" s="19"/>
      <c r="ISV40" s="19"/>
      <c r="ISW40" s="19"/>
      <c r="ISX40" s="19"/>
      <c r="ISY40" s="19"/>
      <c r="ISZ40" s="19"/>
      <c r="ITA40" s="19"/>
      <c r="ITB40" s="19"/>
      <c r="ITC40" s="19"/>
      <c r="ITD40" s="19"/>
      <c r="ITE40" s="19"/>
      <c r="ITF40" s="19"/>
      <c r="ITG40" s="19"/>
      <c r="ITH40" s="19"/>
      <c r="ITI40" s="19"/>
      <c r="ITJ40" s="19"/>
      <c r="ITK40" s="19"/>
      <c r="ITL40" s="19"/>
      <c r="ITM40" s="19"/>
      <c r="ITN40" s="19"/>
      <c r="ITO40" s="19"/>
      <c r="ITP40" s="19"/>
      <c r="ITQ40" s="19"/>
      <c r="ITR40" s="19"/>
      <c r="ITS40" s="19"/>
      <c r="ITT40" s="19"/>
      <c r="ITU40" s="19"/>
      <c r="ITV40" s="19"/>
      <c r="ITW40" s="19"/>
      <c r="ITX40" s="19"/>
      <c r="ITY40" s="19"/>
      <c r="ITZ40" s="19"/>
      <c r="IUA40" s="19"/>
      <c r="IUB40" s="19"/>
      <c r="IUC40" s="19"/>
      <c r="IUD40" s="19"/>
      <c r="IUE40" s="19"/>
      <c r="IUF40" s="19"/>
      <c r="IUG40" s="19"/>
      <c r="IUH40" s="19"/>
      <c r="IUI40" s="19"/>
      <c r="IUJ40" s="19"/>
      <c r="IUK40" s="19"/>
      <c r="IUL40" s="19"/>
      <c r="IUM40" s="19"/>
      <c r="IUN40" s="19"/>
      <c r="IUO40" s="19"/>
      <c r="IUP40" s="19"/>
      <c r="IUQ40" s="19"/>
      <c r="IUR40" s="19"/>
      <c r="IUS40" s="19"/>
      <c r="IUT40" s="19"/>
      <c r="IUU40" s="19"/>
      <c r="IUV40" s="19"/>
      <c r="IUW40" s="19"/>
      <c r="IUX40" s="19"/>
      <c r="IUY40" s="19"/>
      <c r="IUZ40" s="19"/>
      <c r="IVA40" s="19"/>
      <c r="IVB40" s="19"/>
      <c r="IVC40" s="19"/>
      <c r="IVD40" s="19"/>
      <c r="IVE40" s="19"/>
      <c r="IVF40" s="19"/>
      <c r="IVG40" s="19"/>
      <c r="IVH40" s="19"/>
      <c r="IVI40" s="19"/>
      <c r="IVJ40" s="19"/>
      <c r="IVK40" s="19"/>
      <c r="IVL40" s="19"/>
      <c r="IVM40" s="19"/>
      <c r="IVN40" s="19"/>
      <c r="IVO40" s="19"/>
      <c r="IVP40" s="19"/>
      <c r="IVQ40" s="19"/>
      <c r="IVR40" s="19"/>
      <c r="IVS40" s="19"/>
      <c r="IVT40" s="19"/>
      <c r="IVU40" s="19"/>
      <c r="IVV40" s="19"/>
      <c r="IVW40" s="19"/>
      <c r="IVX40" s="19"/>
      <c r="IVY40" s="19"/>
      <c r="IVZ40" s="19"/>
      <c r="IWA40" s="19"/>
      <c r="IWB40" s="19"/>
      <c r="IWC40" s="19"/>
      <c r="IWD40" s="19"/>
      <c r="IWE40" s="19"/>
      <c r="IWF40" s="19"/>
      <c r="IWG40" s="19"/>
      <c r="IWH40" s="19"/>
      <c r="IWI40" s="19"/>
      <c r="IWJ40" s="19"/>
      <c r="IWK40" s="19"/>
      <c r="IWL40" s="19"/>
      <c r="IWM40" s="19"/>
      <c r="IWN40" s="19"/>
      <c r="IWO40" s="19"/>
      <c r="IWP40" s="19"/>
      <c r="IWQ40" s="19"/>
      <c r="IWR40" s="19"/>
      <c r="IWS40" s="19"/>
      <c r="IWT40" s="19"/>
      <c r="IWU40" s="19"/>
      <c r="IWV40" s="19"/>
      <c r="IWW40" s="19"/>
      <c r="IWX40" s="19"/>
      <c r="IWY40" s="19"/>
      <c r="IWZ40" s="19"/>
      <c r="IXA40" s="19"/>
      <c r="IXB40" s="19"/>
      <c r="IXC40" s="19"/>
      <c r="IXD40" s="19"/>
      <c r="IXE40" s="19"/>
      <c r="IXF40" s="19"/>
      <c r="IXG40" s="19"/>
      <c r="IXH40" s="19"/>
      <c r="IXI40" s="19"/>
      <c r="IXJ40" s="19"/>
      <c r="IXK40" s="19"/>
      <c r="IXL40" s="19"/>
      <c r="IXM40" s="19"/>
      <c r="IXN40" s="19"/>
      <c r="IXO40" s="19"/>
      <c r="IXP40" s="19"/>
      <c r="IXQ40" s="19"/>
      <c r="IXR40" s="19"/>
      <c r="IXS40" s="19"/>
      <c r="IXT40" s="19"/>
      <c r="IXU40" s="19"/>
      <c r="IXV40" s="19"/>
      <c r="IXW40" s="19"/>
      <c r="IXX40" s="19"/>
      <c r="IXY40" s="19"/>
      <c r="IXZ40" s="19"/>
      <c r="IYA40" s="19"/>
      <c r="IYB40" s="19"/>
      <c r="IYC40" s="19"/>
      <c r="IYD40" s="19"/>
      <c r="IYE40" s="19"/>
      <c r="IYF40" s="19"/>
      <c r="IYG40" s="19"/>
      <c r="IYH40" s="19"/>
      <c r="IYI40" s="19"/>
      <c r="IYJ40" s="19"/>
      <c r="IYK40" s="19"/>
      <c r="IYL40" s="19"/>
      <c r="IYM40" s="19"/>
      <c r="IYN40" s="19"/>
      <c r="IYO40" s="19"/>
      <c r="IYP40" s="19"/>
      <c r="IYQ40" s="19"/>
      <c r="IYR40" s="19"/>
      <c r="IYS40" s="19"/>
      <c r="IYT40" s="19"/>
      <c r="IYU40" s="19"/>
      <c r="IYV40" s="19"/>
      <c r="IYW40" s="19"/>
      <c r="IYX40" s="19"/>
      <c r="IYY40" s="19"/>
      <c r="IYZ40" s="19"/>
      <c r="IZA40" s="19"/>
      <c r="IZB40" s="19"/>
      <c r="IZC40" s="19"/>
      <c r="IZD40" s="19"/>
      <c r="IZE40" s="19"/>
      <c r="IZF40" s="19"/>
      <c r="IZG40" s="19"/>
      <c r="IZH40" s="19"/>
      <c r="IZI40" s="19"/>
      <c r="IZJ40" s="19"/>
      <c r="IZK40" s="19"/>
      <c r="IZL40" s="19"/>
      <c r="IZM40" s="19"/>
      <c r="IZN40" s="19"/>
      <c r="IZO40" s="19"/>
      <c r="IZP40" s="19"/>
      <c r="IZQ40" s="19"/>
      <c r="IZR40" s="19"/>
      <c r="IZS40" s="19"/>
      <c r="IZT40" s="19"/>
      <c r="IZU40" s="19"/>
      <c r="IZV40" s="19"/>
      <c r="IZW40" s="19"/>
      <c r="IZX40" s="19"/>
      <c r="IZY40" s="19"/>
      <c r="IZZ40" s="19"/>
      <c r="JAA40" s="19"/>
      <c r="JAB40" s="19"/>
      <c r="JAC40" s="19"/>
      <c r="JAD40" s="19"/>
      <c r="JAE40" s="19"/>
      <c r="JAF40" s="19"/>
      <c r="JAG40" s="19"/>
      <c r="JAH40" s="19"/>
      <c r="JAI40" s="19"/>
      <c r="JAJ40" s="19"/>
      <c r="JAK40" s="19"/>
      <c r="JAL40" s="19"/>
      <c r="JAM40" s="19"/>
      <c r="JAN40" s="19"/>
      <c r="JAO40" s="19"/>
      <c r="JAP40" s="19"/>
      <c r="JAQ40" s="19"/>
      <c r="JAR40" s="19"/>
      <c r="JAS40" s="19"/>
      <c r="JAT40" s="19"/>
      <c r="JAU40" s="19"/>
      <c r="JAV40" s="19"/>
      <c r="JAW40" s="19"/>
      <c r="JAX40" s="19"/>
      <c r="JAY40" s="19"/>
      <c r="JAZ40" s="19"/>
      <c r="JBA40" s="19"/>
      <c r="JBB40" s="19"/>
      <c r="JBC40" s="19"/>
      <c r="JBD40" s="19"/>
      <c r="JBE40" s="19"/>
      <c r="JBF40" s="19"/>
      <c r="JBG40" s="19"/>
      <c r="JBH40" s="19"/>
      <c r="JBI40" s="19"/>
      <c r="JBJ40" s="19"/>
      <c r="JBK40" s="19"/>
      <c r="JBL40" s="19"/>
      <c r="JBM40" s="19"/>
      <c r="JBN40" s="19"/>
      <c r="JBO40" s="19"/>
      <c r="JBP40" s="19"/>
      <c r="JBQ40" s="19"/>
      <c r="JBR40" s="19"/>
      <c r="JBS40" s="19"/>
      <c r="JBT40" s="19"/>
      <c r="JBU40" s="19"/>
      <c r="JBV40" s="19"/>
      <c r="JBW40" s="19"/>
      <c r="JBX40" s="19"/>
      <c r="JBY40" s="19"/>
      <c r="JBZ40" s="19"/>
      <c r="JCA40" s="19"/>
      <c r="JCB40" s="19"/>
      <c r="JCC40" s="19"/>
      <c r="JCD40" s="19"/>
      <c r="JCE40" s="19"/>
      <c r="JCF40" s="19"/>
      <c r="JCG40" s="19"/>
      <c r="JCH40" s="19"/>
      <c r="JCI40" s="19"/>
      <c r="JCJ40" s="19"/>
      <c r="JCK40" s="19"/>
      <c r="JCL40" s="19"/>
      <c r="JCM40" s="19"/>
      <c r="JCN40" s="19"/>
      <c r="JCO40" s="19"/>
      <c r="JCP40" s="19"/>
      <c r="JCQ40" s="19"/>
      <c r="JCR40" s="19"/>
      <c r="JCS40" s="19"/>
      <c r="JCT40" s="19"/>
      <c r="JCU40" s="19"/>
      <c r="JCV40" s="19"/>
      <c r="JCW40" s="19"/>
      <c r="JCX40" s="19"/>
      <c r="JCY40" s="19"/>
      <c r="JCZ40" s="19"/>
      <c r="JDA40" s="19"/>
      <c r="JDB40" s="19"/>
      <c r="JDC40" s="19"/>
      <c r="JDD40" s="19"/>
      <c r="JDE40" s="19"/>
      <c r="JDF40" s="19"/>
      <c r="JDG40" s="19"/>
      <c r="JDH40" s="19"/>
      <c r="JDI40" s="19"/>
      <c r="JDJ40" s="19"/>
      <c r="JDK40" s="19"/>
      <c r="JDL40" s="19"/>
      <c r="JDM40" s="19"/>
      <c r="JDN40" s="19"/>
      <c r="JDO40" s="19"/>
      <c r="JDP40" s="19"/>
      <c r="JDQ40" s="19"/>
      <c r="JDR40" s="19"/>
      <c r="JDS40" s="19"/>
      <c r="JDT40" s="19"/>
      <c r="JDU40" s="19"/>
      <c r="JDV40" s="19"/>
      <c r="JDW40" s="19"/>
      <c r="JDX40" s="19"/>
      <c r="JDY40" s="19"/>
      <c r="JDZ40" s="19"/>
      <c r="JEA40" s="19"/>
      <c r="JEB40" s="19"/>
      <c r="JEC40" s="19"/>
      <c r="JED40" s="19"/>
      <c r="JEE40" s="19"/>
      <c r="JEF40" s="19"/>
      <c r="JEG40" s="19"/>
      <c r="JEH40" s="19"/>
      <c r="JEI40" s="19"/>
      <c r="JEJ40" s="19"/>
      <c r="JEK40" s="19"/>
      <c r="JEL40" s="19"/>
      <c r="JEM40" s="19"/>
      <c r="JEN40" s="19"/>
      <c r="JEO40" s="19"/>
      <c r="JEP40" s="19"/>
      <c r="JEQ40" s="19"/>
      <c r="JER40" s="19"/>
      <c r="JES40" s="19"/>
      <c r="JET40" s="19"/>
      <c r="JEU40" s="19"/>
      <c r="JEV40" s="19"/>
      <c r="JEW40" s="19"/>
      <c r="JEX40" s="19"/>
      <c r="JEY40" s="19"/>
      <c r="JEZ40" s="19"/>
      <c r="JFA40" s="19"/>
      <c r="JFB40" s="19"/>
      <c r="JFC40" s="19"/>
      <c r="JFD40" s="19"/>
      <c r="JFE40" s="19"/>
      <c r="JFF40" s="19"/>
      <c r="JFG40" s="19"/>
      <c r="JFH40" s="19"/>
      <c r="JFI40" s="19"/>
      <c r="JFJ40" s="19"/>
      <c r="JFK40" s="19"/>
      <c r="JFL40" s="19"/>
      <c r="JFM40" s="19"/>
      <c r="JFN40" s="19"/>
      <c r="JFO40" s="19"/>
      <c r="JFP40" s="19"/>
      <c r="JFQ40" s="19"/>
      <c r="JFR40" s="19"/>
      <c r="JFS40" s="19"/>
      <c r="JFT40" s="19"/>
      <c r="JFU40" s="19"/>
      <c r="JFV40" s="19"/>
      <c r="JFW40" s="19"/>
      <c r="JFX40" s="19"/>
      <c r="JFY40" s="19"/>
      <c r="JFZ40" s="19"/>
      <c r="JGA40" s="19"/>
      <c r="JGB40" s="19"/>
      <c r="JGC40" s="19"/>
      <c r="JGD40" s="19"/>
      <c r="JGE40" s="19"/>
      <c r="JGF40" s="19"/>
      <c r="JGG40" s="19"/>
      <c r="JGH40" s="19"/>
      <c r="JGI40" s="19"/>
      <c r="JGJ40" s="19"/>
      <c r="JGK40" s="19"/>
      <c r="JGL40" s="19"/>
      <c r="JGM40" s="19"/>
      <c r="JGN40" s="19"/>
      <c r="JGO40" s="19"/>
      <c r="JGP40" s="19"/>
      <c r="JGQ40" s="19"/>
      <c r="JGR40" s="19"/>
      <c r="JGS40" s="19"/>
      <c r="JGT40" s="19"/>
      <c r="JGU40" s="19"/>
      <c r="JGV40" s="19"/>
      <c r="JGW40" s="19"/>
      <c r="JGX40" s="19"/>
      <c r="JGY40" s="19"/>
      <c r="JGZ40" s="19"/>
      <c r="JHA40" s="19"/>
      <c r="JHB40" s="19"/>
      <c r="JHC40" s="19"/>
      <c r="JHD40" s="19"/>
      <c r="JHE40" s="19"/>
      <c r="JHF40" s="19"/>
      <c r="JHG40" s="19"/>
      <c r="JHH40" s="19"/>
      <c r="JHI40" s="19"/>
      <c r="JHJ40" s="19"/>
      <c r="JHK40" s="19"/>
      <c r="JHL40" s="19"/>
      <c r="JHM40" s="19"/>
      <c r="JHN40" s="19"/>
      <c r="JHO40" s="19"/>
      <c r="JHP40" s="19"/>
      <c r="JHQ40" s="19"/>
      <c r="JHR40" s="19"/>
      <c r="JHS40" s="19"/>
      <c r="JHT40" s="19"/>
      <c r="JHU40" s="19"/>
      <c r="JHV40" s="19"/>
      <c r="JHW40" s="19"/>
      <c r="JHX40" s="19"/>
      <c r="JHY40" s="19"/>
      <c r="JHZ40" s="19"/>
      <c r="JIA40" s="19"/>
      <c r="JIB40" s="19"/>
      <c r="JIC40" s="19"/>
      <c r="JID40" s="19"/>
      <c r="JIE40" s="19"/>
      <c r="JIF40" s="19"/>
      <c r="JIG40" s="19"/>
      <c r="JIH40" s="19"/>
      <c r="JII40" s="19"/>
      <c r="JIJ40" s="19"/>
      <c r="JIK40" s="19"/>
      <c r="JIL40" s="19"/>
      <c r="JIM40" s="19"/>
      <c r="JIN40" s="19"/>
      <c r="JIO40" s="19"/>
      <c r="JIP40" s="19"/>
      <c r="JIQ40" s="19"/>
      <c r="JIR40" s="19"/>
      <c r="JIS40" s="19"/>
      <c r="JIT40" s="19"/>
      <c r="JIU40" s="19"/>
      <c r="JIV40" s="19"/>
      <c r="JIW40" s="19"/>
      <c r="JIX40" s="19"/>
      <c r="JIY40" s="19"/>
      <c r="JIZ40" s="19"/>
      <c r="JJA40" s="19"/>
      <c r="JJB40" s="19"/>
      <c r="JJC40" s="19"/>
      <c r="JJD40" s="19"/>
      <c r="JJE40" s="19"/>
      <c r="JJF40" s="19"/>
      <c r="JJG40" s="19"/>
      <c r="JJH40" s="19"/>
      <c r="JJI40" s="19"/>
      <c r="JJJ40" s="19"/>
      <c r="JJK40" s="19"/>
      <c r="JJL40" s="19"/>
      <c r="JJM40" s="19"/>
      <c r="JJN40" s="19"/>
      <c r="JJO40" s="19"/>
      <c r="JJP40" s="19"/>
      <c r="JJQ40" s="19"/>
      <c r="JJR40" s="19"/>
      <c r="JJS40" s="19"/>
      <c r="JJT40" s="19"/>
      <c r="JJU40" s="19"/>
      <c r="JJV40" s="19"/>
      <c r="JJW40" s="19"/>
      <c r="JJX40" s="19"/>
      <c r="JJY40" s="19"/>
      <c r="JJZ40" s="19"/>
      <c r="JKA40" s="19"/>
      <c r="JKB40" s="19"/>
      <c r="JKC40" s="19"/>
      <c r="JKD40" s="19"/>
      <c r="JKE40" s="19"/>
      <c r="JKF40" s="19"/>
      <c r="JKG40" s="19"/>
      <c r="JKH40" s="19"/>
      <c r="JKI40" s="19"/>
      <c r="JKJ40" s="19"/>
      <c r="JKK40" s="19"/>
      <c r="JKL40" s="19"/>
      <c r="JKM40" s="19"/>
      <c r="JKN40" s="19"/>
      <c r="JKO40" s="19"/>
      <c r="JKP40" s="19"/>
      <c r="JKQ40" s="19"/>
      <c r="JKR40" s="19"/>
      <c r="JKS40" s="19"/>
      <c r="JKT40" s="19"/>
      <c r="JKU40" s="19"/>
      <c r="JKV40" s="19"/>
      <c r="JKW40" s="19"/>
      <c r="JKX40" s="19"/>
      <c r="JKY40" s="19"/>
      <c r="JKZ40" s="19"/>
      <c r="JLA40" s="19"/>
      <c r="JLB40" s="19"/>
      <c r="JLC40" s="19"/>
      <c r="JLD40" s="19"/>
      <c r="JLE40" s="19"/>
      <c r="JLF40" s="19"/>
      <c r="JLG40" s="19"/>
      <c r="JLH40" s="19"/>
      <c r="JLI40" s="19"/>
      <c r="JLJ40" s="19"/>
      <c r="JLK40" s="19"/>
      <c r="JLL40" s="19"/>
      <c r="JLM40" s="19"/>
      <c r="JLN40" s="19"/>
      <c r="JLO40" s="19"/>
      <c r="JLP40" s="19"/>
      <c r="JLQ40" s="19"/>
      <c r="JLR40" s="19"/>
      <c r="JLS40" s="19"/>
      <c r="JLT40" s="19"/>
      <c r="JLU40" s="19"/>
      <c r="JLV40" s="19"/>
      <c r="JLW40" s="19"/>
      <c r="JLX40" s="19"/>
      <c r="JLY40" s="19"/>
      <c r="JLZ40" s="19"/>
      <c r="JMA40" s="19"/>
      <c r="JMB40" s="19"/>
      <c r="JMC40" s="19"/>
      <c r="JMD40" s="19"/>
      <c r="JME40" s="19"/>
      <c r="JMF40" s="19"/>
      <c r="JMG40" s="19"/>
      <c r="JMH40" s="19"/>
      <c r="JMI40" s="19"/>
      <c r="JMJ40" s="19"/>
      <c r="JMK40" s="19"/>
      <c r="JML40" s="19"/>
      <c r="JMM40" s="19"/>
      <c r="JMN40" s="19"/>
      <c r="JMO40" s="19"/>
      <c r="JMP40" s="19"/>
      <c r="JMQ40" s="19"/>
      <c r="JMR40" s="19"/>
      <c r="JMS40" s="19"/>
      <c r="JMT40" s="19"/>
      <c r="JMU40" s="19"/>
      <c r="JMV40" s="19"/>
      <c r="JMW40" s="19"/>
      <c r="JMX40" s="19"/>
      <c r="JMY40" s="19"/>
      <c r="JMZ40" s="19"/>
      <c r="JNA40" s="19"/>
      <c r="JNB40" s="19"/>
      <c r="JNC40" s="19"/>
      <c r="JND40" s="19"/>
      <c r="JNE40" s="19"/>
      <c r="JNF40" s="19"/>
      <c r="JNG40" s="19"/>
      <c r="JNH40" s="19"/>
      <c r="JNI40" s="19"/>
      <c r="JNJ40" s="19"/>
      <c r="JNK40" s="19"/>
      <c r="JNL40" s="19"/>
      <c r="JNM40" s="19"/>
      <c r="JNN40" s="19"/>
      <c r="JNO40" s="19"/>
      <c r="JNP40" s="19"/>
      <c r="JNQ40" s="19"/>
      <c r="JNR40" s="19"/>
      <c r="JNS40" s="19"/>
      <c r="JNT40" s="19"/>
      <c r="JNU40" s="19"/>
      <c r="JNV40" s="19"/>
      <c r="JNW40" s="19"/>
      <c r="JNX40" s="19"/>
      <c r="JNY40" s="19"/>
      <c r="JNZ40" s="19"/>
      <c r="JOA40" s="19"/>
      <c r="JOB40" s="19"/>
      <c r="JOC40" s="19"/>
      <c r="JOD40" s="19"/>
      <c r="JOE40" s="19"/>
      <c r="JOF40" s="19"/>
      <c r="JOG40" s="19"/>
      <c r="JOH40" s="19"/>
      <c r="JOI40" s="19"/>
      <c r="JOJ40" s="19"/>
      <c r="JOK40" s="19"/>
      <c r="JOL40" s="19"/>
      <c r="JOM40" s="19"/>
      <c r="JON40" s="19"/>
      <c r="JOO40" s="19"/>
      <c r="JOP40" s="19"/>
      <c r="JOQ40" s="19"/>
      <c r="JOR40" s="19"/>
      <c r="JOS40" s="19"/>
      <c r="JOT40" s="19"/>
      <c r="JOU40" s="19"/>
      <c r="JOV40" s="19"/>
      <c r="JOW40" s="19"/>
      <c r="JOX40" s="19"/>
      <c r="JOY40" s="19"/>
      <c r="JOZ40" s="19"/>
      <c r="JPA40" s="19"/>
      <c r="JPB40" s="19"/>
      <c r="JPC40" s="19"/>
      <c r="JPD40" s="19"/>
      <c r="JPE40" s="19"/>
      <c r="JPF40" s="19"/>
      <c r="JPG40" s="19"/>
      <c r="JPH40" s="19"/>
      <c r="JPI40" s="19"/>
      <c r="JPJ40" s="19"/>
      <c r="JPK40" s="19"/>
      <c r="JPL40" s="19"/>
      <c r="JPM40" s="19"/>
      <c r="JPN40" s="19"/>
      <c r="JPO40" s="19"/>
      <c r="JPP40" s="19"/>
      <c r="JPQ40" s="19"/>
      <c r="JPR40" s="19"/>
      <c r="JPS40" s="19"/>
      <c r="JPT40" s="19"/>
      <c r="JPU40" s="19"/>
      <c r="JPV40" s="19"/>
      <c r="JPW40" s="19"/>
      <c r="JPX40" s="19"/>
      <c r="JPY40" s="19"/>
      <c r="JPZ40" s="19"/>
      <c r="JQA40" s="19"/>
      <c r="JQB40" s="19"/>
      <c r="JQC40" s="19"/>
      <c r="JQD40" s="19"/>
      <c r="JQE40" s="19"/>
      <c r="JQF40" s="19"/>
      <c r="JQG40" s="19"/>
      <c r="JQH40" s="19"/>
      <c r="JQI40" s="19"/>
      <c r="JQJ40" s="19"/>
      <c r="JQK40" s="19"/>
      <c r="JQL40" s="19"/>
      <c r="JQM40" s="19"/>
      <c r="JQN40" s="19"/>
      <c r="JQO40" s="19"/>
      <c r="JQP40" s="19"/>
      <c r="JQQ40" s="19"/>
      <c r="JQR40" s="19"/>
      <c r="JQS40" s="19"/>
      <c r="JQT40" s="19"/>
      <c r="JQU40" s="19"/>
      <c r="JQV40" s="19"/>
      <c r="JQW40" s="19"/>
      <c r="JQX40" s="19"/>
      <c r="JQY40" s="19"/>
      <c r="JQZ40" s="19"/>
      <c r="JRA40" s="19"/>
      <c r="JRB40" s="19"/>
      <c r="JRC40" s="19"/>
      <c r="JRD40" s="19"/>
      <c r="JRE40" s="19"/>
      <c r="JRF40" s="19"/>
      <c r="JRG40" s="19"/>
      <c r="JRH40" s="19"/>
      <c r="JRI40" s="19"/>
      <c r="JRJ40" s="19"/>
      <c r="JRK40" s="19"/>
      <c r="JRL40" s="19"/>
      <c r="JRM40" s="19"/>
      <c r="JRN40" s="19"/>
      <c r="JRO40" s="19"/>
      <c r="JRP40" s="19"/>
      <c r="JRQ40" s="19"/>
      <c r="JRR40" s="19"/>
      <c r="JRS40" s="19"/>
      <c r="JRT40" s="19"/>
      <c r="JRU40" s="19"/>
      <c r="JRV40" s="19"/>
      <c r="JRW40" s="19"/>
      <c r="JRX40" s="19"/>
      <c r="JRY40" s="19"/>
      <c r="JRZ40" s="19"/>
      <c r="JSA40" s="19"/>
      <c r="JSB40" s="19"/>
      <c r="JSC40" s="19"/>
      <c r="JSD40" s="19"/>
      <c r="JSE40" s="19"/>
      <c r="JSF40" s="19"/>
      <c r="JSG40" s="19"/>
      <c r="JSH40" s="19"/>
      <c r="JSI40" s="19"/>
      <c r="JSJ40" s="19"/>
      <c r="JSK40" s="19"/>
      <c r="JSL40" s="19"/>
      <c r="JSM40" s="19"/>
      <c r="JSN40" s="19"/>
      <c r="JSO40" s="19"/>
      <c r="JSP40" s="19"/>
      <c r="JSQ40" s="19"/>
      <c r="JSR40" s="19"/>
      <c r="JSS40" s="19"/>
      <c r="JST40" s="19"/>
      <c r="JSU40" s="19"/>
      <c r="JSV40" s="19"/>
      <c r="JSW40" s="19"/>
      <c r="JSX40" s="19"/>
      <c r="JSY40" s="19"/>
      <c r="JSZ40" s="19"/>
      <c r="JTA40" s="19"/>
      <c r="JTB40" s="19"/>
      <c r="JTC40" s="19"/>
      <c r="JTD40" s="19"/>
      <c r="JTE40" s="19"/>
      <c r="JTF40" s="19"/>
      <c r="JTG40" s="19"/>
      <c r="JTH40" s="19"/>
      <c r="JTI40" s="19"/>
      <c r="JTJ40" s="19"/>
      <c r="JTK40" s="19"/>
      <c r="JTL40" s="19"/>
      <c r="JTM40" s="19"/>
      <c r="JTN40" s="19"/>
      <c r="JTO40" s="19"/>
      <c r="JTP40" s="19"/>
      <c r="JTQ40" s="19"/>
      <c r="JTR40" s="19"/>
      <c r="JTS40" s="19"/>
      <c r="JTT40" s="19"/>
      <c r="JTU40" s="19"/>
      <c r="JTV40" s="19"/>
      <c r="JTW40" s="19"/>
      <c r="JTX40" s="19"/>
      <c r="JTY40" s="19"/>
      <c r="JTZ40" s="19"/>
      <c r="JUA40" s="19"/>
      <c r="JUB40" s="19"/>
      <c r="JUC40" s="19"/>
      <c r="JUD40" s="19"/>
      <c r="JUE40" s="19"/>
      <c r="JUF40" s="19"/>
      <c r="JUG40" s="19"/>
      <c r="JUH40" s="19"/>
      <c r="JUI40" s="19"/>
      <c r="JUJ40" s="19"/>
      <c r="JUK40" s="19"/>
      <c r="JUL40" s="19"/>
      <c r="JUM40" s="19"/>
      <c r="JUN40" s="19"/>
      <c r="JUO40" s="19"/>
      <c r="JUP40" s="19"/>
      <c r="JUQ40" s="19"/>
      <c r="JUR40" s="19"/>
      <c r="JUS40" s="19"/>
      <c r="JUT40" s="19"/>
      <c r="JUU40" s="19"/>
      <c r="JUV40" s="19"/>
      <c r="JUW40" s="19"/>
      <c r="JUX40" s="19"/>
      <c r="JUY40" s="19"/>
      <c r="JUZ40" s="19"/>
      <c r="JVA40" s="19"/>
      <c r="JVB40" s="19"/>
      <c r="JVC40" s="19"/>
      <c r="JVD40" s="19"/>
      <c r="JVE40" s="19"/>
      <c r="JVF40" s="19"/>
      <c r="JVG40" s="19"/>
      <c r="JVH40" s="19"/>
      <c r="JVI40" s="19"/>
      <c r="JVJ40" s="19"/>
      <c r="JVK40" s="19"/>
      <c r="JVL40" s="19"/>
      <c r="JVM40" s="19"/>
      <c r="JVN40" s="19"/>
      <c r="JVO40" s="19"/>
      <c r="JVP40" s="19"/>
      <c r="JVQ40" s="19"/>
      <c r="JVR40" s="19"/>
      <c r="JVS40" s="19"/>
      <c r="JVT40" s="19"/>
      <c r="JVU40" s="19"/>
      <c r="JVV40" s="19"/>
      <c r="JVW40" s="19"/>
      <c r="JVX40" s="19"/>
      <c r="JVY40" s="19"/>
      <c r="JVZ40" s="19"/>
      <c r="JWA40" s="19"/>
      <c r="JWB40" s="19"/>
      <c r="JWC40" s="19"/>
      <c r="JWD40" s="19"/>
      <c r="JWE40" s="19"/>
      <c r="JWF40" s="19"/>
      <c r="JWG40" s="19"/>
      <c r="JWH40" s="19"/>
      <c r="JWI40" s="19"/>
      <c r="JWJ40" s="19"/>
      <c r="JWK40" s="19"/>
      <c r="JWL40" s="19"/>
      <c r="JWM40" s="19"/>
      <c r="JWN40" s="19"/>
      <c r="JWO40" s="19"/>
      <c r="JWP40" s="19"/>
      <c r="JWQ40" s="19"/>
      <c r="JWR40" s="19"/>
      <c r="JWS40" s="19"/>
      <c r="JWT40" s="19"/>
      <c r="JWU40" s="19"/>
      <c r="JWV40" s="19"/>
      <c r="JWW40" s="19"/>
      <c r="JWX40" s="19"/>
      <c r="JWY40" s="19"/>
      <c r="JWZ40" s="19"/>
      <c r="JXA40" s="19"/>
      <c r="JXB40" s="19"/>
      <c r="JXC40" s="19"/>
      <c r="JXD40" s="19"/>
      <c r="JXE40" s="19"/>
      <c r="JXF40" s="19"/>
      <c r="JXG40" s="19"/>
      <c r="JXH40" s="19"/>
      <c r="JXI40" s="19"/>
      <c r="JXJ40" s="19"/>
      <c r="JXK40" s="19"/>
      <c r="JXL40" s="19"/>
      <c r="JXM40" s="19"/>
      <c r="JXN40" s="19"/>
      <c r="JXO40" s="19"/>
      <c r="JXP40" s="19"/>
      <c r="JXQ40" s="19"/>
      <c r="JXR40" s="19"/>
      <c r="JXS40" s="19"/>
      <c r="JXT40" s="19"/>
      <c r="JXU40" s="19"/>
      <c r="JXV40" s="19"/>
      <c r="JXW40" s="19"/>
      <c r="JXX40" s="19"/>
      <c r="JXY40" s="19"/>
      <c r="JXZ40" s="19"/>
      <c r="JYA40" s="19"/>
      <c r="JYB40" s="19"/>
      <c r="JYC40" s="19"/>
      <c r="JYD40" s="19"/>
      <c r="JYE40" s="19"/>
      <c r="JYF40" s="19"/>
      <c r="JYG40" s="19"/>
      <c r="JYH40" s="19"/>
      <c r="JYI40" s="19"/>
      <c r="JYJ40" s="19"/>
      <c r="JYK40" s="19"/>
      <c r="JYL40" s="19"/>
      <c r="JYM40" s="19"/>
      <c r="JYN40" s="19"/>
      <c r="JYO40" s="19"/>
      <c r="JYP40" s="19"/>
      <c r="JYQ40" s="19"/>
      <c r="JYR40" s="19"/>
      <c r="JYS40" s="19"/>
      <c r="JYT40" s="19"/>
      <c r="JYU40" s="19"/>
      <c r="JYV40" s="19"/>
      <c r="JYW40" s="19"/>
      <c r="JYX40" s="19"/>
      <c r="JYY40" s="19"/>
      <c r="JYZ40" s="19"/>
      <c r="JZA40" s="19"/>
      <c r="JZB40" s="19"/>
      <c r="JZC40" s="19"/>
      <c r="JZD40" s="19"/>
      <c r="JZE40" s="19"/>
      <c r="JZF40" s="19"/>
      <c r="JZG40" s="19"/>
      <c r="JZH40" s="19"/>
      <c r="JZI40" s="19"/>
      <c r="JZJ40" s="19"/>
      <c r="JZK40" s="19"/>
      <c r="JZL40" s="19"/>
      <c r="JZM40" s="19"/>
      <c r="JZN40" s="19"/>
      <c r="JZO40" s="19"/>
      <c r="JZP40" s="19"/>
      <c r="JZQ40" s="19"/>
      <c r="JZR40" s="19"/>
      <c r="JZS40" s="19"/>
      <c r="JZT40" s="19"/>
      <c r="JZU40" s="19"/>
      <c r="JZV40" s="19"/>
      <c r="JZW40" s="19"/>
      <c r="JZX40" s="19"/>
      <c r="JZY40" s="19"/>
      <c r="JZZ40" s="19"/>
      <c r="KAA40" s="19"/>
      <c r="KAB40" s="19"/>
      <c r="KAC40" s="19"/>
      <c r="KAD40" s="19"/>
      <c r="KAE40" s="19"/>
      <c r="KAF40" s="19"/>
      <c r="KAG40" s="19"/>
      <c r="KAH40" s="19"/>
      <c r="KAI40" s="19"/>
      <c r="KAJ40" s="19"/>
      <c r="KAK40" s="19"/>
      <c r="KAL40" s="19"/>
      <c r="KAM40" s="19"/>
      <c r="KAN40" s="19"/>
      <c r="KAO40" s="19"/>
      <c r="KAP40" s="19"/>
      <c r="KAQ40" s="19"/>
      <c r="KAR40" s="19"/>
      <c r="KAS40" s="19"/>
      <c r="KAT40" s="19"/>
      <c r="KAU40" s="19"/>
      <c r="KAV40" s="19"/>
      <c r="KAW40" s="19"/>
      <c r="KAX40" s="19"/>
      <c r="KAY40" s="19"/>
      <c r="KAZ40" s="19"/>
      <c r="KBA40" s="19"/>
      <c r="KBB40" s="19"/>
      <c r="KBC40" s="19"/>
      <c r="KBD40" s="19"/>
      <c r="KBE40" s="19"/>
      <c r="KBF40" s="19"/>
      <c r="KBG40" s="19"/>
      <c r="KBH40" s="19"/>
      <c r="KBI40" s="19"/>
      <c r="KBJ40" s="19"/>
      <c r="KBK40" s="19"/>
      <c r="KBL40" s="19"/>
      <c r="KBM40" s="19"/>
      <c r="KBN40" s="19"/>
      <c r="KBO40" s="19"/>
      <c r="KBP40" s="19"/>
      <c r="KBQ40" s="19"/>
      <c r="KBR40" s="19"/>
      <c r="KBS40" s="19"/>
      <c r="KBT40" s="19"/>
      <c r="KBU40" s="19"/>
      <c r="KBV40" s="19"/>
      <c r="KBW40" s="19"/>
      <c r="KBX40" s="19"/>
      <c r="KBY40" s="19"/>
      <c r="KBZ40" s="19"/>
      <c r="KCA40" s="19"/>
      <c r="KCB40" s="19"/>
      <c r="KCC40" s="19"/>
      <c r="KCD40" s="19"/>
      <c r="KCE40" s="19"/>
      <c r="KCF40" s="19"/>
      <c r="KCG40" s="19"/>
      <c r="KCH40" s="19"/>
      <c r="KCI40" s="19"/>
      <c r="KCJ40" s="19"/>
      <c r="KCK40" s="19"/>
      <c r="KCL40" s="19"/>
      <c r="KCM40" s="19"/>
      <c r="KCN40" s="19"/>
      <c r="KCO40" s="19"/>
      <c r="KCP40" s="19"/>
      <c r="KCQ40" s="19"/>
      <c r="KCR40" s="19"/>
      <c r="KCS40" s="19"/>
      <c r="KCT40" s="19"/>
      <c r="KCU40" s="19"/>
      <c r="KCV40" s="19"/>
      <c r="KCW40" s="19"/>
      <c r="KCX40" s="19"/>
      <c r="KCY40" s="19"/>
      <c r="KCZ40" s="19"/>
      <c r="KDA40" s="19"/>
      <c r="KDB40" s="19"/>
      <c r="KDC40" s="19"/>
      <c r="KDD40" s="19"/>
      <c r="KDE40" s="19"/>
      <c r="KDF40" s="19"/>
      <c r="KDG40" s="19"/>
      <c r="KDH40" s="19"/>
      <c r="KDI40" s="19"/>
      <c r="KDJ40" s="19"/>
      <c r="KDK40" s="19"/>
      <c r="KDL40" s="19"/>
      <c r="KDM40" s="19"/>
      <c r="KDN40" s="19"/>
      <c r="KDO40" s="19"/>
      <c r="KDP40" s="19"/>
      <c r="KDQ40" s="19"/>
      <c r="KDR40" s="19"/>
      <c r="KDS40" s="19"/>
      <c r="KDT40" s="19"/>
      <c r="KDU40" s="19"/>
      <c r="KDV40" s="19"/>
      <c r="KDW40" s="19"/>
      <c r="KDX40" s="19"/>
      <c r="KDY40" s="19"/>
      <c r="KDZ40" s="19"/>
      <c r="KEA40" s="19"/>
      <c r="KEB40" s="19"/>
      <c r="KEC40" s="19"/>
      <c r="KED40" s="19"/>
      <c r="KEE40" s="19"/>
      <c r="KEF40" s="19"/>
      <c r="KEG40" s="19"/>
      <c r="KEH40" s="19"/>
      <c r="KEI40" s="19"/>
      <c r="KEJ40" s="19"/>
      <c r="KEK40" s="19"/>
      <c r="KEL40" s="19"/>
      <c r="KEM40" s="19"/>
      <c r="KEN40" s="19"/>
      <c r="KEO40" s="19"/>
      <c r="KEP40" s="19"/>
      <c r="KEQ40" s="19"/>
      <c r="KER40" s="19"/>
      <c r="KES40" s="19"/>
      <c r="KET40" s="19"/>
      <c r="KEU40" s="19"/>
      <c r="KEV40" s="19"/>
      <c r="KEW40" s="19"/>
      <c r="KEX40" s="19"/>
      <c r="KEY40" s="19"/>
      <c r="KEZ40" s="19"/>
      <c r="KFA40" s="19"/>
      <c r="KFB40" s="19"/>
      <c r="KFC40" s="19"/>
      <c r="KFD40" s="19"/>
      <c r="KFE40" s="19"/>
      <c r="KFF40" s="19"/>
      <c r="KFG40" s="19"/>
      <c r="KFH40" s="19"/>
      <c r="KFI40" s="19"/>
      <c r="KFJ40" s="19"/>
      <c r="KFK40" s="19"/>
      <c r="KFL40" s="19"/>
      <c r="KFM40" s="19"/>
      <c r="KFN40" s="19"/>
      <c r="KFO40" s="19"/>
      <c r="KFP40" s="19"/>
      <c r="KFQ40" s="19"/>
      <c r="KFR40" s="19"/>
      <c r="KFS40" s="19"/>
      <c r="KFT40" s="19"/>
      <c r="KFU40" s="19"/>
      <c r="KFV40" s="19"/>
      <c r="KFW40" s="19"/>
      <c r="KFX40" s="19"/>
      <c r="KFY40" s="19"/>
      <c r="KFZ40" s="19"/>
      <c r="KGA40" s="19"/>
      <c r="KGB40" s="19"/>
      <c r="KGC40" s="19"/>
      <c r="KGD40" s="19"/>
      <c r="KGE40" s="19"/>
      <c r="KGF40" s="19"/>
      <c r="KGG40" s="19"/>
      <c r="KGH40" s="19"/>
      <c r="KGI40" s="19"/>
      <c r="KGJ40" s="19"/>
      <c r="KGK40" s="19"/>
      <c r="KGL40" s="19"/>
      <c r="KGM40" s="19"/>
      <c r="KGN40" s="19"/>
      <c r="KGO40" s="19"/>
      <c r="KGP40" s="19"/>
      <c r="KGQ40" s="19"/>
      <c r="KGR40" s="19"/>
      <c r="KGS40" s="19"/>
      <c r="KGT40" s="19"/>
      <c r="KGU40" s="19"/>
      <c r="KGV40" s="19"/>
      <c r="KGW40" s="19"/>
      <c r="KGX40" s="19"/>
      <c r="KGY40" s="19"/>
      <c r="KGZ40" s="19"/>
      <c r="KHA40" s="19"/>
      <c r="KHB40" s="19"/>
      <c r="KHC40" s="19"/>
      <c r="KHD40" s="19"/>
      <c r="KHE40" s="19"/>
      <c r="KHF40" s="19"/>
      <c r="KHG40" s="19"/>
      <c r="KHH40" s="19"/>
      <c r="KHI40" s="19"/>
      <c r="KHJ40" s="19"/>
      <c r="KHK40" s="19"/>
      <c r="KHL40" s="19"/>
      <c r="KHM40" s="19"/>
      <c r="KHN40" s="19"/>
      <c r="KHO40" s="19"/>
      <c r="KHP40" s="19"/>
      <c r="KHQ40" s="19"/>
      <c r="KHR40" s="19"/>
      <c r="KHS40" s="19"/>
      <c r="KHT40" s="19"/>
      <c r="KHU40" s="19"/>
      <c r="KHV40" s="19"/>
      <c r="KHW40" s="19"/>
      <c r="KHX40" s="19"/>
      <c r="KHY40" s="19"/>
      <c r="KHZ40" s="19"/>
      <c r="KIA40" s="19"/>
      <c r="KIB40" s="19"/>
      <c r="KIC40" s="19"/>
      <c r="KID40" s="19"/>
      <c r="KIE40" s="19"/>
      <c r="KIF40" s="19"/>
      <c r="KIG40" s="19"/>
      <c r="KIH40" s="19"/>
      <c r="KII40" s="19"/>
      <c r="KIJ40" s="19"/>
      <c r="KIK40" s="19"/>
      <c r="KIL40" s="19"/>
      <c r="KIM40" s="19"/>
      <c r="KIN40" s="19"/>
      <c r="KIO40" s="19"/>
      <c r="KIP40" s="19"/>
      <c r="KIQ40" s="19"/>
      <c r="KIR40" s="19"/>
      <c r="KIS40" s="19"/>
      <c r="KIT40" s="19"/>
      <c r="KIU40" s="19"/>
      <c r="KIV40" s="19"/>
      <c r="KIW40" s="19"/>
      <c r="KIX40" s="19"/>
      <c r="KIY40" s="19"/>
      <c r="KIZ40" s="19"/>
      <c r="KJA40" s="19"/>
      <c r="KJB40" s="19"/>
      <c r="KJC40" s="19"/>
      <c r="KJD40" s="19"/>
      <c r="KJE40" s="19"/>
      <c r="KJF40" s="19"/>
      <c r="KJG40" s="19"/>
      <c r="KJH40" s="19"/>
      <c r="KJI40" s="19"/>
      <c r="KJJ40" s="19"/>
      <c r="KJK40" s="19"/>
      <c r="KJL40" s="19"/>
      <c r="KJM40" s="19"/>
      <c r="KJN40" s="19"/>
      <c r="KJO40" s="19"/>
      <c r="KJP40" s="19"/>
      <c r="KJQ40" s="19"/>
      <c r="KJR40" s="19"/>
      <c r="KJS40" s="19"/>
      <c r="KJT40" s="19"/>
      <c r="KJU40" s="19"/>
      <c r="KJV40" s="19"/>
      <c r="KJW40" s="19"/>
      <c r="KJX40" s="19"/>
      <c r="KJY40" s="19"/>
      <c r="KJZ40" s="19"/>
      <c r="KKA40" s="19"/>
      <c r="KKB40" s="19"/>
      <c r="KKC40" s="19"/>
      <c r="KKD40" s="19"/>
      <c r="KKE40" s="19"/>
      <c r="KKF40" s="19"/>
      <c r="KKG40" s="19"/>
      <c r="KKH40" s="19"/>
      <c r="KKI40" s="19"/>
      <c r="KKJ40" s="19"/>
      <c r="KKK40" s="19"/>
      <c r="KKL40" s="19"/>
      <c r="KKM40" s="19"/>
      <c r="KKN40" s="19"/>
      <c r="KKO40" s="19"/>
      <c r="KKP40" s="19"/>
      <c r="KKQ40" s="19"/>
      <c r="KKR40" s="19"/>
      <c r="KKS40" s="19"/>
      <c r="KKT40" s="19"/>
      <c r="KKU40" s="19"/>
      <c r="KKV40" s="19"/>
      <c r="KKW40" s="19"/>
      <c r="KKX40" s="19"/>
      <c r="KKY40" s="19"/>
      <c r="KKZ40" s="19"/>
      <c r="KLA40" s="19"/>
      <c r="KLB40" s="19"/>
      <c r="KLC40" s="19"/>
      <c r="KLD40" s="19"/>
      <c r="KLE40" s="19"/>
      <c r="KLF40" s="19"/>
      <c r="KLG40" s="19"/>
      <c r="KLH40" s="19"/>
      <c r="KLI40" s="19"/>
      <c r="KLJ40" s="19"/>
      <c r="KLK40" s="19"/>
      <c r="KLL40" s="19"/>
      <c r="KLM40" s="19"/>
      <c r="KLN40" s="19"/>
      <c r="KLO40" s="19"/>
      <c r="KLP40" s="19"/>
      <c r="KLQ40" s="19"/>
      <c r="KLR40" s="19"/>
      <c r="KLS40" s="19"/>
      <c r="KLT40" s="19"/>
      <c r="KLU40" s="19"/>
      <c r="KLV40" s="19"/>
      <c r="KLW40" s="19"/>
      <c r="KLX40" s="19"/>
      <c r="KLY40" s="19"/>
      <c r="KLZ40" s="19"/>
      <c r="KMA40" s="19"/>
      <c r="KMB40" s="19"/>
      <c r="KMC40" s="19"/>
      <c r="KMD40" s="19"/>
      <c r="KME40" s="19"/>
      <c r="KMF40" s="19"/>
      <c r="KMG40" s="19"/>
      <c r="KMH40" s="19"/>
      <c r="KMI40" s="19"/>
      <c r="KMJ40" s="19"/>
      <c r="KMK40" s="19"/>
      <c r="KML40" s="19"/>
      <c r="KMM40" s="19"/>
      <c r="KMN40" s="19"/>
      <c r="KMO40" s="19"/>
      <c r="KMP40" s="19"/>
      <c r="KMQ40" s="19"/>
      <c r="KMR40" s="19"/>
      <c r="KMS40" s="19"/>
      <c r="KMT40" s="19"/>
      <c r="KMU40" s="19"/>
      <c r="KMV40" s="19"/>
      <c r="KMW40" s="19"/>
      <c r="KMX40" s="19"/>
      <c r="KMY40" s="19"/>
      <c r="KMZ40" s="19"/>
      <c r="KNA40" s="19"/>
      <c r="KNB40" s="19"/>
      <c r="KNC40" s="19"/>
      <c r="KND40" s="19"/>
      <c r="KNE40" s="19"/>
      <c r="KNF40" s="19"/>
      <c r="KNG40" s="19"/>
      <c r="KNH40" s="19"/>
      <c r="KNI40" s="19"/>
      <c r="KNJ40" s="19"/>
      <c r="KNK40" s="19"/>
      <c r="KNL40" s="19"/>
      <c r="KNM40" s="19"/>
      <c r="KNN40" s="19"/>
      <c r="KNO40" s="19"/>
      <c r="KNP40" s="19"/>
      <c r="KNQ40" s="19"/>
      <c r="KNR40" s="19"/>
      <c r="KNS40" s="19"/>
      <c r="KNT40" s="19"/>
      <c r="KNU40" s="19"/>
      <c r="KNV40" s="19"/>
      <c r="KNW40" s="19"/>
      <c r="KNX40" s="19"/>
      <c r="KNY40" s="19"/>
      <c r="KNZ40" s="19"/>
      <c r="KOA40" s="19"/>
      <c r="KOB40" s="19"/>
      <c r="KOC40" s="19"/>
      <c r="KOD40" s="19"/>
      <c r="KOE40" s="19"/>
      <c r="KOF40" s="19"/>
      <c r="KOG40" s="19"/>
      <c r="KOH40" s="19"/>
      <c r="KOI40" s="19"/>
      <c r="KOJ40" s="19"/>
      <c r="KOK40" s="19"/>
      <c r="KOL40" s="19"/>
      <c r="KOM40" s="19"/>
      <c r="KON40" s="19"/>
      <c r="KOO40" s="19"/>
      <c r="KOP40" s="19"/>
      <c r="KOQ40" s="19"/>
      <c r="KOR40" s="19"/>
      <c r="KOS40" s="19"/>
      <c r="KOT40" s="19"/>
      <c r="KOU40" s="19"/>
      <c r="KOV40" s="19"/>
      <c r="KOW40" s="19"/>
      <c r="KOX40" s="19"/>
      <c r="KOY40" s="19"/>
      <c r="KOZ40" s="19"/>
      <c r="KPA40" s="19"/>
      <c r="KPB40" s="19"/>
      <c r="KPC40" s="19"/>
      <c r="KPD40" s="19"/>
      <c r="KPE40" s="19"/>
      <c r="KPF40" s="19"/>
      <c r="KPG40" s="19"/>
      <c r="KPH40" s="19"/>
      <c r="KPI40" s="19"/>
      <c r="KPJ40" s="19"/>
      <c r="KPK40" s="19"/>
      <c r="KPL40" s="19"/>
      <c r="KPM40" s="19"/>
      <c r="KPN40" s="19"/>
      <c r="KPO40" s="19"/>
      <c r="KPP40" s="19"/>
      <c r="KPQ40" s="19"/>
      <c r="KPR40" s="19"/>
      <c r="KPS40" s="19"/>
      <c r="KPT40" s="19"/>
      <c r="KPU40" s="19"/>
      <c r="KPV40" s="19"/>
      <c r="KPW40" s="19"/>
      <c r="KPX40" s="19"/>
      <c r="KPY40" s="19"/>
      <c r="KPZ40" s="19"/>
      <c r="KQA40" s="19"/>
      <c r="KQB40" s="19"/>
      <c r="KQC40" s="19"/>
      <c r="KQD40" s="19"/>
      <c r="KQE40" s="19"/>
      <c r="KQF40" s="19"/>
      <c r="KQG40" s="19"/>
      <c r="KQH40" s="19"/>
      <c r="KQI40" s="19"/>
      <c r="KQJ40" s="19"/>
      <c r="KQK40" s="19"/>
      <c r="KQL40" s="19"/>
      <c r="KQM40" s="19"/>
      <c r="KQN40" s="19"/>
      <c r="KQO40" s="19"/>
      <c r="KQP40" s="19"/>
      <c r="KQQ40" s="19"/>
      <c r="KQR40" s="19"/>
      <c r="KQS40" s="19"/>
      <c r="KQT40" s="19"/>
      <c r="KQU40" s="19"/>
      <c r="KQV40" s="19"/>
      <c r="KQW40" s="19"/>
      <c r="KQX40" s="19"/>
      <c r="KQY40" s="19"/>
      <c r="KQZ40" s="19"/>
      <c r="KRA40" s="19"/>
      <c r="KRB40" s="19"/>
      <c r="KRC40" s="19"/>
      <c r="KRD40" s="19"/>
      <c r="KRE40" s="19"/>
      <c r="KRF40" s="19"/>
      <c r="KRG40" s="19"/>
      <c r="KRH40" s="19"/>
      <c r="KRI40" s="19"/>
      <c r="KRJ40" s="19"/>
      <c r="KRK40" s="19"/>
      <c r="KRL40" s="19"/>
      <c r="KRM40" s="19"/>
      <c r="KRN40" s="19"/>
      <c r="KRO40" s="19"/>
      <c r="KRP40" s="19"/>
      <c r="KRQ40" s="19"/>
      <c r="KRR40" s="19"/>
      <c r="KRS40" s="19"/>
      <c r="KRT40" s="19"/>
      <c r="KRU40" s="19"/>
      <c r="KRV40" s="19"/>
      <c r="KRW40" s="19"/>
      <c r="KRX40" s="19"/>
      <c r="KRY40" s="19"/>
      <c r="KRZ40" s="19"/>
      <c r="KSA40" s="19"/>
      <c r="KSB40" s="19"/>
      <c r="KSC40" s="19"/>
      <c r="KSD40" s="19"/>
      <c r="KSE40" s="19"/>
      <c r="KSF40" s="19"/>
      <c r="KSG40" s="19"/>
      <c r="KSH40" s="19"/>
      <c r="KSI40" s="19"/>
      <c r="KSJ40" s="19"/>
      <c r="KSK40" s="19"/>
      <c r="KSL40" s="19"/>
      <c r="KSM40" s="19"/>
      <c r="KSN40" s="19"/>
      <c r="KSO40" s="19"/>
      <c r="KSP40" s="19"/>
      <c r="KSQ40" s="19"/>
      <c r="KSR40" s="19"/>
      <c r="KSS40" s="19"/>
      <c r="KST40" s="19"/>
      <c r="KSU40" s="19"/>
      <c r="KSV40" s="19"/>
      <c r="KSW40" s="19"/>
      <c r="KSX40" s="19"/>
      <c r="KSY40" s="19"/>
      <c r="KSZ40" s="19"/>
      <c r="KTA40" s="19"/>
      <c r="KTB40" s="19"/>
      <c r="KTC40" s="19"/>
      <c r="KTD40" s="19"/>
      <c r="KTE40" s="19"/>
      <c r="KTF40" s="19"/>
      <c r="KTG40" s="19"/>
      <c r="KTH40" s="19"/>
      <c r="KTI40" s="19"/>
      <c r="KTJ40" s="19"/>
      <c r="KTK40" s="19"/>
      <c r="KTL40" s="19"/>
      <c r="KTM40" s="19"/>
      <c r="KTN40" s="19"/>
      <c r="KTO40" s="19"/>
      <c r="KTP40" s="19"/>
      <c r="KTQ40" s="19"/>
      <c r="KTR40" s="19"/>
      <c r="KTS40" s="19"/>
      <c r="KTT40" s="19"/>
      <c r="KTU40" s="19"/>
      <c r="KTV40" s="19"/>
      <c r="KTW40" s="19"/>
      <c r="KTX40" s="19"/>
      <c r="KTY40" s="19"/>
      <c r="KTZ40" s="19"/>
      <c r="KUA40" s="19"/>
      <c r="KUB40" s="19"/>
      <c r="KUC40" s="19"/>
      <c r="KUD40" s="19"/>
      <c r="KUE40" s="19"/>
      <c r="KUF40" s="19"/>
      <c r="KUG40" s="19"/>
      <c r="KUH40" s="19"/>
      <c r="KUI40" s="19"/>
      <c r="KUJ40" s="19"/>
      <c r="KUK40" s="19"/>
      <c r="KUL40" s="19"/>
      <c r="KUM40" s="19"/>
      <c r="KUN40" s="19"/>
      <c r="KUO40" s="19"/>
      <c r="KUP40" s="19"/>
      <c r="KUQ40" s="19"/>
      <c r="KUR40" s="19"/>
      <c r="KUS40" s="19"/>
      <c r="KUT40" s="19"/>
      <c r="KUU40" s="19"/>
      <c r="KUV40" s="19"/>
      <c r="KUW40" s="19"/>
      <c r="KUX40" s="19"/>
      <c r="KUY40" s="19"/>
      <c r="KUZ40" s="19"/>
      <c r="KVA40" s="19"/>
      <c r="KVB40" s="19"/>
      <c r="KVC40" s="19"/>
      <c r="KVD40" s="19"/>
      <c r="KVE40" s="19"/>
      <c r="KVF40" s="19"/>
      <c r="KVG40" s="19"/>
      <c r="KVH40" s="19"/>
      <c r="KVI40" s="19"/>
      <c r="KVJ40" s="19"/>
      <c r="KVK40" s="19"/>
      <c r="KVL40" s="19"/>
      <c r="KVM40" s="19"/>
      <c r="KVN40" s="19"/>
      <c r="KVO40" s="19"/>
      <c r="KVP40" s="19"/>
      <c r="KVQ40" s="19"/>
      <c r="KVR40" s="19"/>
      <c r="KVS40" s="19"/>
      <c r="KVT40" s="19"/>
      <c r="KVU40" s="19"/>
      <c r="KVV40" s="19"/>
      <c r="KVW40" s="19"/>
      <c r="KVX40" s="19"/>
      <c r="KVY40" s="19"/>
      <c r="KVZ40" s="19"/>
      <c r="KWA40" s="19"/>
      <c r="KWB40" s="19"/>
      <c r="KWC40" s="19"/>
      <c r="KWD40" s="19"/>
      <c r="KWE40" s="19"/>
      <c r="KWF40" s="19"/>
      <c r="KWG40" s="19"/>
      <c r="KWH40" s="19"/>
      <c r="KWI40" s="19"/>
      <c r="KWJ40" s="19"/>
      <c r="KWK40" s="19"/>
      <c r="KWL40" s="19"/>
      <c r="KWM40" s="19"/>
      <c r="KWN40" s="19"/>
      <c r="KWO40" s="19"/>
      <c r="KWP40" s="19"/>
      <c r="KWQ40" s="19"/>
      <c r="KWR40" s="19"/>
      <c r="KWS40" s="19"/>
      <c r="KWT40" s="19"/>
      <c r="KWU40" s="19"/>
      <c r="KWV40" s="19"/>
      <c r="KWW40" s="19"/>
      <c r="KWX40" s="19"/>
      <c r="KWY40" s="19"/>
      <c r="KWZ40" s="19"/>
      <c r="KXA40" s="19"/>
      <c r="KXB40" s="19"/>
      <c r="KXC40" s="19"/>
      <c r="KXD40" s="19"/>
      <c r="KXE40" s="19"/>
      <c r="KXF40" s="19"/>
      <c r="KXG40" s="19"/>
      <c r="KXH40" s="19"/>
      <c r="KXI40" s="19"/>
      <c r="KXJ40" s="19"/>
      <c r="KXK40" s="19"/>
      <c r="KXL40" s="19"/>
      <c r="KXM40" s="19"/>
      <c r="KXN40" s="19"/>
      <c r="KXO40" s="19"/>
      <c r="KXP40" s="19"/>
      <c r="KXQ40" s="19"/>
      <c r="KXR40" s="19"/>
      <c r="KXS40" s="19"/>
      <c r="KXT40" s="19"/>
      <c r="KXU40" s="19"/>
      <c r="KXV40" s="19"/>
      <c r="KXW40" s="19"/>
      <c r="KXX40" s="19"/>
      <c r="KXY40" s="19"/>
      <c r="KXZ40" s="19"/>
      <c r="KYA40" s="19"/>
      <c r="KYB40" s="19"/>
      <c r="KYC40" s="19"/>
      <c r="KYD40" s="19"/>
      <c r="KYE40" s="19"/>
      <c r="KYF40" s="19"/>
      <c r="KYG40" s="19"/>
      <c r="KYH40" s="19"/>
      <c r="KYI40" s="19"/>
      <c r="KYJ40" s="19"/>
      <c r="KYK40" s="19"/>
      <c r="KYL40" s="19"/>
      <c r="KYM40" s="19"/>
      <c r="KYN40" s="19"/>
      <c r="KYO40" s="19"/>
      <c r="KYP40" s="19"/>
      <c r="KYQ40" s="19"/>
      <c r="KYR40" s="19"/>
      <c r="KYS40" s="19"/>
      <c r="KYT40" s="19"/>
      <c r="KYU40" s="19"/>
      <c r="KYV40" s="19"/>
      <c r="KYW40" s="19"/>
      <c r="KYX40" s="19"/>
      <c r="KYY40" s="19"/>
      <c r="KYZ40" s="19"/>
      <c r="KZA40" s="19"/>
      <c r="KZB40" s="19"/>
      <c r="KZC40" s="19"/>
      <c r="KZD40" s="19"/>
      <c r="KZE40" s="19"/>
      <c r="KZF40" s="19"/>
      <c r="KZG40" s="19"/>
      <c r="KZH40" s="19"/>
      <c r="KZI40" s="19"/>
      <c r="KZJ40" s="19"/>
      <c r="KZK40" s="19"/>
      <c r="KZL40" s="19"/>
      <c r="KZM40" s="19"/>
      <c r="KZN40" s="19"/>
      <c r="KZO40" s="19"/>
      <c r="KZP40" s="19"/>
      <c r="KZQ40" s="19"/>
      <c r="KZR40" s="19"/>
      <c r="KZS40" s="19"/>
      <c r="KZT40" s="19"/>
      <c r="KZU40" s="19"/>
      <c r="KZV40" s="19"/>
      <c r="KZW40" s="19"/>
      <c r="KZX40" s="19"/>
      <c r="KZY40" s="19"/>
      <c r="KZZ40" s="19"/>
      <c r="LAA40" s="19"/>
      <c r="LAB40" s="19"/>
      <c r="LAC40" s="19"/>
      <c r="LAD40" s="19"/>
      <c r="LAE40" s="19"/>
      <c r="LAF40" s="19"/>
      <c r="LAG40" s="19"/>
      <c r="LAH40" s="19"/>
      <c r="LAI40" s="19"/>
      <c r="LAJ40" s="19"/>
      <c r="LAK40" s="19"/>
      <c r="LAL40" s="19"/>
      <c r="LAM40" s="19"/>
      <c r="LAN40" s="19"/>
      <c r="LAO40" s="19"/>
      <c r="LAP40" s="19"/>
      <c r="LAQ40" s="19"/>
      <c r="LAR40" s="19"/>
      <c r="LAS40" s="19"/>
      <c r="LAT40" s="19"/>
      <c r="LAU40" s="19"/>
      <c r="LAV40" s="19"/>
      <c r="LAW40" s="19"/>
      <c r="LAX40" s="19"/>
      <c r="LAY40" s="19"/>
      <c r="LAZ40" s="19"/>
      <c r="LBA40" s="19"/>
      <c r="LBB40" s="19"/>
      <c r="LBC40" s="19"/>
      <c r="LBD40" s="19"/>
      <c r="LBE40" s="19"/>
      <c r="LBF40" s="19"/>
      <c r="LBG40" s="19"/>
      <c r="LBH40" s="19"/>
      <c r="LBI40" s="19"/>
      <c r="LBJ40" s="19"/>
      <c r="LBK40" s="19"/>
      <c r="LBL40" s="19"/>
      <c r="LBM40" s="19"/>
      <c r="LBN40" s="19"/>
      <c r="LBO40" s="19"/>
      <c r="LBP40" s="19"/>
      <c r="LBQ40" s="19"/>
      <c r="LBR40" s="19"/>
      <c r="LBS40" s="19"/>
      <c r="LBT40" s="19"/>
      <c r="LBU40" s="19"/>
      <c r="LBV40" s="19"/>
      <c r="LBW40" s="19"/>
      <c r="LBX40" s="19"/>
      <c r="LBY40" s="19"/>
      <c r="LBZ40" s="19"/>
      <c r="LCA40" s="19"/>
      <c r="LCB40" s="19"/>
      <c r="LCC40" s="19"/>
      <c r="LCD40" s="19"/>
      <c r="LCE40" s="19"/>
      <c r="LCF40" s="19"/>
      <c r="LCG40" s="19"/>
      <c r="LCH40" s="19"/>
      <c r="LCI40" s="19"/>
      <c r="LCJ40" s="19"/>
      <c r="LCK40" s="19"/>
      <c r="LCL40" s="19"/>
      <c r="LCM40" s="19"/>
      <c r="LCN40" s="19"/>
      <c r="LCO40" s="19"/>
      <c r="LCP40" s="19"/>
      <c r="LCQ40" s="19"/>
      <c r="LCR40" s="19"/>
      <c r="LCS40" s="19"/>
      <c r="LCT40" s="19"/>
      <c r="LCU40" s="19"/>
      <c r="LCV40" s="19"/>
      <c r="LCW40" s="19"/>
      <c r="LCX40" s="19"/>
      <c r="LCY40" s="19"/>
      <c r="LCZ40" s="19"/>
      <c r="LDA40" s="19"/>
      <c r="LDB40" s="19"/>
      <c r="LDC40" s="19"/>
      <c r="LDD40" s="19"/>
      <c r="LDE40" s="19"/>
      <c r="LDF40" s="19"/>
      <c r="LDG40" s="19"/>
      <c r="LDH40" s="19"/>
      <c r="LDI40" s="19"/>
      <c r="LDJ40" s="19"/>
      <c r="LDK40" s="19"/>
      <c r="LDL40" s="19"/>
      <c r="LDM40" s="19"/>
      <c r="LDN40" s="19"/>
      <c r="LDO40" s="19"/>
      <c r="LDP40" s="19"/>
      <c r="LDQ40" s="19"/>
      <c r="LDR40" s="19"/>
      <c r="LDS40" s="19"/>
      <c r="LDT40" s="19"/>
      <c r="LDU40" s="19"/>
      <c r="LDV40" s="19"/>
      <c r="LDW40" s="19"/>
      <c r="LDX40" s="19"/>
      <c r="LDY40" s="19"/>
      <c r="LDZ40" s="19"/>
      <c r="LEA40" s="19"/>
      <c r="LEB40" s="19"/>
      <c r="LEC40" s="19"/>
      <c r="LED40" s="19"/>
      <c r="LEE40" s="19"/>
      <c r="LEF40" s="19"/>
      <c r="LEG40" s="19"/>
      <c r="LEH40" s="19"/>
      <c r="LEI40" s="19"/>
      <c r="LEJ40" s="19"/>
      <c r="LEK40" s="19"/>
      <c r="LEL40" s="19"/>
      <c r="LEM40" s="19"/>
      <c r="LEN40" s="19"/>
      <c r="LEO40" s="19"/>
      <c r="LEP40" s="19"/>
      <c r="LEQ40" s="19"/>
      <c r="LER40" s="19"/>
      <c r="LES40" s="19"/>
      <c r="LET40" s="19"/>
      <c r="LEU40" s="19"/>
      <c r="LEV40" s="19"/>
      <c r="LEW40" s="19"/>
      <c r="LEX40" s="19"/>
      <c r="LEY40" s="19"/>
      <c r="LEZ40" s="19"/>
      <c r="LFA40" s="19"/>
      <c r="LFB40" s="19"/>
      <c r="LFC40" s="19"/>
      <c r="LFD40" s="19"/>
      <c r="LFE40" s="19"/>
      <c r="LFF40" s="19"/>
      <c r="LFG40" s="19"/>
      <c r="LFH40" s="19"/>
      <c r="LFI40" s="19"/>
      <c r="LFJ40" s="19"/>
      <c r="LFK40" s="19"/>
      <c r="LFL40" s="19"/>
      <c r="LFM40" s="19"/>
      <c r="LFN40" s="19"/>
      <c r="LFO40" s="19"/>
      <c r="LFP40" s="19"/>
      <c r="LFQ40" s="19"/>
      <c r="LFR40" s="19"/>
      <c r="LFS40" s="19"/>
      <c r="LFT40" s="19"/>
      <c r="LFU40" s="19"/>
      <c r="LFV40" s="19"/>
      <c r="LFW40" s="19"/>
      <c r="LFX40" s="19"/>
      <c r="LFY40" s="19"/>
      <c r="LFZ40" s="19"/>
      <c r="LGA40" s="19"/>
      <c r="LGB40" s="19"/>
      <c r="LGC40" s="19"/>
      <c r="LGD40" s="19"/>
      <c r="LGE40" s="19"/>
      <c r="LGF40" s="19"/>
      <c r="LGG40" s="19"/>
      <c r="LGH40" s="19"/>
      <c r="LGI40" s="19"/>
      <c r="LGJ40" s="19"/>
      <c r="LGK40" s="19"/>
      <c r="LGL40" s="19"/>
      <c r="LGM40" s="19"/>
      <c r="LGN40" s="19"/>
      <c r="LGO40" s="19"/>
      <c r="LGP40" s="19"/>
      <c r="LGQ40" s="19"/>
      <c r="LGR40" s="19"/>
      <c r="LGS40" s="19"/>
      <c r="LGT40" s="19"/>
      <c r="LGU40" s="19"/>
      <c r="LGV40" s="19"/>
      <c r="LGW40" s="19"/>
      <c r="LGX40" s="19"/>
      <c r="LGY40" s="19"/>
      <c r="LGZ40" s="19"/>
      <c r="LHA40" s="19"/>
      <c r="LHB40" s="19"/>
      <c r="LHC40" s="19"/>
      <c r="LHD40" s="19"/>
      <c r="LHE40" s="19"/>
      <c r="LHF40" s="19"/>
      <c r="LHG40" s="19"/>
      <c r="LHH40" s="19"/>
      <c r="LHI40" s="19"/>
      <c r="LHJ40" s="19"/>
      <c r="LHK40" s="19"/>
      <c r="LHL40" s="19"/>
      <c r="LHM40" s="19"/>
      <c r="LHN40" s="19"/>
      <c r="LHO40" s="19"/>
      <c r="LHP40" s="19"/>
      <c r="LHQ40" s="19"/>
      <c r="LHR40" s="19"/>
      <c r="LHS40" s="19"/>
      <c r="LHT40" s="19"/>
      <c r="LHU40" s="19"/>
      <c r="LHV40" s="19"/>
      <c r="LHW40" s="19"/>
      <c r="LHX40" s="19"/>
      <c r="LHY40" s="19"/>
      <c r="LHZ40" s="19"/>
      <c r="LIA40" s="19"/>
      <c r="LIB40" s="19"/>
      <c r="LIC40" s="19"/>
      <c r="LID40" s="19"/>
      <c r="LIE40" s="19"/>
      <c r="LIF40" s="19"/>
      <c r="LIG40" s="19"/>
      <c r="LIH40" s="19"/>
      <c r="LII40" s="19"/>
      <c r="LIJ40" s="19"/>
      <c r="LIK40" s="19"/>
      <c r="LIL40" s="19"/>
      <c r="LIM40" s="19"/>
      <c r="LIN40" s="19"/>
      <c r="LIO40" s="19"/>
      <c r="LIP40" s="19"/>
      <c r="LIQ40" s="19"/>
      <c r="LIR40" s="19"/>
      <c r="LIS40" s="19"/>
      <c r="LIT40" s="19"/>
      <c r="LIU40" s="19"/>
      <c r="LIV40" s="19"/>
      <c r="LIW40" s="19"/>
      <c r="LIX40" s="19"/>
      <c r="LIY40" s="19"/>
      <c r="LIZ40" s="19"/>
      <c r="LJA40" s="19"/>
      <c r="LJB40" s="19"/>
      <c r="LJC40" s="19"/>
      <c r="LJD40" s="19"/>
      <c r="LJE40" s="19"/>
      <c r="LJF40" s="19"/>
      <c r="LJG40" s="19"/>
      <c r="LJH40" s="19"/>
      <c r="LJI40" s="19"/>
      <c r="LJJ40" s="19"/>
      <c r="LJK40" s="19"/>
      <c r="LJL40" s="19"/>
      <c r="LJM40" s="19"/>
      <c r="LJN40" s="19"/>
      <c r="LJO40" s="19"/>
      <c r="LJP40" s="19"/>
      <c r="LJQ40" s="19"/>
      <c r="LJR40" s="19"/>
      <c r="LJS40" s="19"/>
      <c r="LJT40" s="19"/>
      <c r="LJU40" s="19"/>
      <c r="LJV40" s="19"/>
      <c r="LJW40" s="19"/>
      <c r="LJX40" s="19"/>
      <c r="LJY40" s="19"/>
      <c r="LJZ40" s="19"/>
      <c r="LKA40" s="19"/>
      <c r="LKB40" s="19"/>
      <c r="LKC40" s="19"/>
      <c r="LKD40" s="19"/>
      <c r="LKE40" s="19"/>
      <c r="LKF40" s="19"/>
      <c r="LKG40" s="19"/>
      <c r="LKH40" s="19"/>
      <c r="LKI40" s="19"/>
      <c r="LKJ40" s="19"/>
      <c r="LKK40" s="19"/>
      <c r="LKL40" s="19"/>
      <c r="LKM40" s="19"/>
      <c r="LKN40" s="19"/>
      <c r="LKO40" s="19"/>
      <c r="LKP40" s="19"/>
      <c r="LKQ40" s="19"/>
      <c r="LKR40" s="19"/>
      <c r="LKS40" s="19"/>
      <c r="LKT40" s="19"/>
      <c r="LKU40" s="19"/>
      <c r="LKV40" s="19"/>
      <c r="LKW40" s="19"/>
      <c r="LKX40" s="19"/>
      <c r="LKY40" s="19"/>
      <c r="LKZ40" s="19"/>
      <c r="LLA40" s="19"/>
      <c r="LLB40" s="19"/>
      <c r="LLC40" s="19"/>
      <c r="LLD40" s="19"/>
      <c r="LLE40" s="19"/>
      <c r="LLF40" s="19"/>
      <c r="LLG40" s="19"/>
      <c r="LLH40" s="19"/>
      <c r="LLI40" s="19"/>
      <c r="LLJ40" s="19"/>
      <c r="LLK40" s="19"/>
      <c r="LLL40" s="19"/>
      <c r="LLM40" s="19"/>
      <c r="LLN40" s="19"/>
      <c r="LLO40" s="19"/>
      <c r="LLP40" s="19"/>
      <c r="LLQ40" s="19"/>
      <c r="LLR40" s="19"/>
      <c r="LLS40" s="19"/>
      <c r="LLT40" s="19"/>
      <c r="LLU40" s="19"/>
      <c r="LLV40" s="19"/>
      <c r="LLW40" s="19"/>
      <c r="LLX40" s="19"/>
      <c r="LLY40" s="19"/>
      <c r="LLZ40" s="19"/>
      <c r="LMA40" s="19"/>
      <c r="LMB40" s="19"/>
      <c r="LMC40" s="19"/>
      <c r="LMD40" s="19"/>
      <c r="LME40" s="19"/>
      <c r="LMF40" s="19"/>
      <c r="LMG40" s="19"/>
      <c r="LMH40" s="19"/>
      <c r="LMI40" s="19"/>
      <c r="LMJ40" s="19"/>
      <c r="LMK40" s="19"/>
      <c r="LML40" s="19"/>
      <c r="LMM40" s="19"/>
      <c r="LMN40" s="19"/>
      <c r="LMO40" s="19"/>
      <c r="LMP40" s="19"/>
      <c r="LMQ40" s="19"/>
      <c r="LMR40" s="19"/>
      <c r="LMS40" s="19"/>
      <c r="LMT40" s="19"/>
      <c r="LMU40" s="19"/>
      <c r="LMV40" s="19"/>
      <c r="LMW40" s="19"/>
      <c r="LMX40" s="19"/>
      <c r="LMY40" s="19"/>
      <c r="LMZ40" s="19"/>
      <c r="LNA40" s="19"/>
      <c r="LNB40" s="19"/>
      <c r="LNC40" s="19"/>
      <c r="LND40" s="19"/>
      <c r="LNE40" s="19"/>
      <c r="LNF40" s="19"/>
      <c r="LNG40" s="19"/>
      <c r="LNH40" s="19"/>
      <c r="LNI40" s="19"/>
      <c r="LNJ40" s="19"/>
      <c r="LNK40" s="19"/>
      <c r="LNL40" s="19"/>
      <c r="LNM40" s="19"/>
      <c r="LNN40" s="19"/>
      <c r="LNO40" s="19"/>
      <c r="LNP40" s="19"/>
      <c r="LNQ40" s="19"/>
      <c r="LNR40" s="19"/>
      <c r="LNS40" s="19"/>
      <c r="LNT40" s="19"/>
      <c r="LNU40" s="19"/>
      <c r="LNV40" s="19"/>
      <c r="LNW40" s="19"/>
      <c r="LNX40" s="19"/>
      <c r="LNY40" s="19"/>
      <c r="LNZ40" s="19"/>
      <c r="LOA40" s="19"/>
      <c r="LOB40" s="19"/>
      <c r="LOC40" s="19"/>
      <c r="LOD40" s="19"/>
      <c r="LOE40" s="19"/>
      <c r="LOF40" s="19"/>
      <c r="LOG40" s="19"/>
      <c r="LOH40" s="19"/>
      <c r="LOI40" s="19"/>
      <c r="LOJ40" s="19"/>
      <c r="LOK40" s="19"/>
      <c r="LOL40" s="19"/>
      <c r="LOM40" s="19"/>
      <c r="LON40" s="19"/>
      <c r="LOO40" s="19"/>
      <c r="LOP40" s="19"/>
      <c r="LOQ40" s="19"/>
      <c r="LOR40" s="19"/>
      <c r="LOS40" s="19"/>
      <c r="LOT40" s="19"/>
      <c r="LOU40" s="19"/>
      <c r="LOV40" s="19"/>
      <c r="LOW40" s="19"/>
      <c r="LOX40" s="19"/>
      <c r="LOY40" s="19"/>
      <c r="LOZ40" s="19"/>
      <c r="LPA40" s="19"/>
      <c r="LPB40" s="19"/>
      <c r="LPC40" s="19"/>
      <c r="LPD40" s="19"/>
      <c r="LPE40" s="19"/>
      <c r="LPF40" s="19"/>
      <c r="LPG40" s="19"/>
      <c r="LPH40" s="19"/>
      <c r="LPI40" s="19"/>
      <c r="LPJ40" s="19"/>
      <c r="LPK40" s="19"/>
      <c r="LPL40" s="19"/>
      <c r="LPM40" s="19"/>
      <c r="LPN40" s="19"/>
      <c r="LPO40" s="19"/>
      <c r="LPP40" s="19"/>
      <c r="LPQ40" s="19"/>
      <c r="LPR40" s="19"/>
      <c r="LPS40" s="19"/>
      <c r="LPT40" s="19"/>
      <c r="LPU40" s="19"/>
      <c r="LPV40" s="19"/>
      <c r="LPW40" s="19"/>
      <c r="LPX40" s="19"/>
      <c r="LPY40" s="19"/>
      <c r="LPZ40" s="19"/>
      <c r="LQA40" s="19"/>
      <c r="LQB40" s="19"/>
      <c r="LQC40" s="19"/>
      <c r="LQD40" s="19"/>
      <c r="LQE40" s="19"/>
      <c r="LQF40" s="19"/>
      <c r="LQG40" s="19"/>
      <c r="LQH40" s="19"/>
      <c r="LQI40" s="19"/>
      <c r="LQJ40" s="19"/>
      <c r="LQK40" s="19"/>
      <c r="LQL40" s="19"/>
      <c r="LQM40" s="19"/>
      <c r="LQN40" s="19"/>
      <c r="LQO40" s="19"/>
      <c r="LQP40" s="19"/>
      <c r="LQQ40" s="19"/>
      <c r="LQR40" s="19"/>
      <c r="LQS40" s="19"/>
      <c r="LQT40" s="19"/>
      <c r="LQU40" s="19"/>
      <c r="LQV40" s="19"/>
      <c r="LQW40" s="19"/>
      <c r="LQX40" s="19"/>
      <c r="LQY40" s="19"/>
      <c r="LQZ40" s="19"/>
      <c r="LRA40" s="19"/>
      <c r="LRB40" s="19"/>
      <c r="LRC40" s="19"/>
      <c r="LRD40" s="19"/>
      <c r="LRE40" s="19"/>
      <c r="LRF40" s="19"/>
      <c r="LRG40" s="19"/>
      <c r="LRH40" s="19"/>
      <c r="LRI40" s="19"/>
      <c r="LRJ40" s="19"/>
      <c r="LRK40" s="19"/>
      <c r="LRL40" s="19"/>
      <c r="LRM40" s="19"/>
      <c r="LRN40" s="19"/>
      <c r="LRO40" s="19"/>
      <c r="LRP40" s="19"/>
      <c r="LRQ40" s="19"/>
      <c r="LRR40" s="19"/>
      <c r="LRS40" s="19"/>
      <c r="LRT40" s="19"/>
      <c r="LRU40" s="19"/>
      <c r="LRV40" s="19"/>
      <c r="LRW40" s="19"/>
      <c r="LRX40" s="19"/>
      <c r="LRY40" s="19"/>
      <c r="LRZ40" s="19"/>
      <c r="LSA40" s="19"/>
      <c r="LSB40" s="19"/>
      <c r="LSC40" s="19"/>
      <c r="LSD40" s="19"/>
      <c r="LSE40" s="19"/>
      <c r="LSF40" s="19"/>
      <c r="LSG40" s="19"/>
      <c r="LSH40" s="19"/>
      <c r="LSI40" s="19"/>
      <c r="LSJ40" s="19"/>
      <c r="LSK40" s="19"/>
      <c r="LSL40" s="19"/>
      <c r="LSM40" s="19"/>
      <c r="LSN40" s="19"/>
      <c r="LSO40" s="19"/>
      <c r="LSP40" s="19"/>
      <c r="LSQ40" s="19"/>
      <c r="LSR40" s="19"/>
      <c r="LSS40" s="19"/>
      <c r="LST40" s="19"/>
      <c r="LSU40" s="19"/>
      <c r="LSV40" s="19"/>
      <c r="LSW40" s="19"/>
      <c r="LSX40" s="19"/>
      <c r="LSY40" s="19"/>
      <c r="LSZ40" s="19"/>
      <c r="LTA40" s="19"/>
      <c r="LTB40" s="19"/>
      <c r="LTC40" s="19"/>
      <c r="LTD40" s="19"/>
      <c r="LTE40" s="19"/>
      <c r="LTF40" s="19"/>
      <c r="LTG40" s="19"/>
      <c r="LTH40" s="19"/>
      <c r="LTI40" s="19"/>
      <c r="LTJ40" s="19"/>
      <c r="LTK40" s="19"/>
      <c r="LTL40" s="19"/>
      <c r="LTM40" s="19"/>
      <c r="LTN40" s="19"/>
      <c r="LTO40" s="19"/>
      <c r="LTP40" s="19"/>
      <c r="LTQ40" s="19"/>
      <c r="LTR40" s="19"/>
      <c r="LTS40" s="19"/>
      <c r="LTT40" s="19"/>
      <c r="LTU40" s="19"/>
      <c r="LTV40" s="19"/>
      <c r="LTW40" s="19"/>
      <c r="LTX40" s="19"/>
      <c r="LTY40" s="19"/>
      <c r="LTZ40" s="19"/>
      <c r="LUA40" s="19"/>
      <c r="LUB40" s="19"/>
      <c r="LUC40" s="19"/>
      <c r="LUD40" s="19"/>
      <c r="LUE40" s="19"/>
      <c r="LUF40" s="19"/>
      <c r="LUG40" s="19"/>
      <c r="LUH40" s="19"/>
      <c r="LUI40" s="19"/>
      <c r="LUJ40" s="19"/>
      <c r="LUK40" s="19"/>
      <c r="LUL40" s="19"/>
      <c r="LUM40" s="19"/>
      <c r="LUN40" s="19"/>
      <c r="LUO40" s="19"/>
      <c r="LUP40" s="19"/>
      <c r="LUQ40" s="19"/>
      <c r="LUR40" s="19"/>
      <c r="LUS40" s="19"/>
      <c r="LUT40" s="19"/>
      <c r="LUU40" s="19"/>
      <c r="LUV40" s="19"/>
      <c r="LUW40" s="19"/>
      <c r="LUX40" s="19"/>
      <c r="LUY40" s="19"/>
      <c r="LUZ40" s="19"/>
      <c r="LVA40" s="19"/>
      <c r="LVB40" s="19"/>
      <c r="LVC40" s="19"/>
      <c r="LVD40" s="19"/>
      <c r="LVE40" s="19"/>
      <c r="LVF40" s="19"/>
      <c r="LVG40" s="19"/>
      <c r="LVH40" s="19"/>
      <c r="LVI40" s="19"/>
      <c r="LVJ40" s="19"/>
      <c r="LVK40" s="19"/>
      <c r="LVL40" s="19"/>
      <c r="LVM40" s="19"/>
      <c r="LVN40" s="19"/>
      <c r="LVO40" s="19"/>
      <c r="LVP40" s="19"/>
      <c r="LVQ40" s="19"/>
      <c r="LVR40" s="19"/>
      <c r="LVS40" s="19"/>
      <c r="LVT40" s="19"/>
      <c r="LVU40" s="19"/>
      <c r="LVV40" s="19"/>
      <c r="LVW40" s="19"/>
      <c r="LVX40" s="19"/>
      <c r="LVY40" s="19"/>
      <c r="LVZ40" s="19"/>
      <c r="LWA40" s="19"/>
      <c r="LWB40" s="19"/>
      <c r="LWC40" s="19"/>
      <c r="LWD40" s="19"/>
      <c r="LWE40" s="19"/>
      <c r="LWF40" s="19"/>
      <c r="LWG40" s="19"/>
      <c r="LWH40" s="19"/>
      <c r="LWI40" s="19"/>
      <c r="LWJ40" s="19"/>
      <c r="LWK40" s="19"/>
      <c r="LWL40" s="19"/>
      <c r="LWM40" s="19"/>
      <c r="LWN40" s="19"/>
      <c r="LWO40" s="19"/>
      <c r="LWP40" s="19"/>
      <c r="LWQ40" s="19"/>
      <c r="LWR40" s="19"/>
      <c r="LWS40" s="19"/>
      <c r="LWT40" s="19"/>
      <c r="LWU40" s="19"/>
      <c r="LWV40" s="19"/>
      <c r="LWW40" s="19"/>
      <c r="LWX40" s="19"/>
      <c r="LWY40" s="19"/>
      <c r="LWZ40" s="19"/>
      <c r="LXA40" s="19"/>
      <c r="LXB40" s="19"/>
      <c r="LXC40" s="19"/>
      <c r="LXD40" s="19"/>
      <c r="LXE40" s="19"/>
      <c r="LXF40" s="19"/>
      <c r="LXG40" s="19"/>
      <c r="LXH40" s="19"/>
      <c r="LXI40" s="19"/>
      <c r="LXJ40" s="19"/>
      <c r="LXK40" s="19"/>
      <c r="LXL40" s="19"/>
      <c r="LXM40" s="19"/>
      <c r="LXN40" s="19"/>
      <c r="LXO40" s="19"/>
      <c r="LXP40" s="19"/>
      <c r="LXQ40" s="19"/>
      <c r="LXR40" s="19"/>
      <c r="LXS40" s="19"/>
      <c r="LXT40" s="19"/>
      <c r="LXU40" s="19"/>
      <c r="LXV40" s="19"/>
      <c r="LXW40" s="19"/>
      <c r="LXX40" s="19"/>
      <c r="LXY40" s="19"/>
      <c r="LXZ40" s="19"/>
      <c r="LYA40" s="19"/>
      <c r="LYB40" s="19"/>
      <c r="LYC40" s="19"/>
      <c r="LYD40" s="19"/>
      <c r="LYE40" s="19"/>
      <c r="LYF40" s="19"/>
      <c r="LYG40" s="19"/>
      <c r="LYH40" s="19"/>
      <c r="LYI40" s="19"/>
      <c r="LYJ40" s="19"/>
      <c r="LYK40" s="19"/>
      <c r="LYL40" s="19"/>
      <c r="LYM40" s="19"/>
      <c r="LYN40" s="19"/>
      <c r="LYO40" s="19"/>
      <c r="LYP40" s="19"/>
      <c r="LYQ40" s="19"/>
      <c r="LYR40" s="19"/>
      <c r="LYS40" s="19"/>
      <c r="LYT40" s="19"/>
      <c r="LYU40" s="19"/>
      <c r="LYV40" s="19"/>
      <c r="LYW40" s="19"/>
      <c r="LYX40" s="19"/>
      <c r="LYY40" s="19"/>
      <c r="LYZ40" s="19"/>
      <c r="LZA40" s="19"/>
      <c r="LZB40" s="19"/>
      <c r="LZC40" s="19"/>
      <c r="LZD40" s="19"/>
      <c r="LZE40" s="19"/>
      <c r="LZF40" s="19"/>
      <c r="LZG40" s="19"/>
      <c r="LZH40" s="19"/>
      <c r="LZI40" s="19"/>
      <c r="LZJ40" s="19"/>
      <c r="LZK40" s="19"/>
      <c r="LZL40" s="19"/>
      <c r="LZM40" s="19"/>
      <c r="LZN40" s="19"/>
      <c r="LZO40" s="19"/>
      <c r="LZP40" s="19"/>
      <c r="LZQ40" s="19"/>
      <c r="LZR40" s="19"/>
      <c r="LZS40" s="19"/>
      <c r="LZT40" s="19"/>
      <c r="LZU40" s="19"/>
      <c r="LZV40" s="19"/>
      <c r="LZW40" s="19"/>
      <c r="LZX40" s="19"/>
      <c r="LZY40" s="19"/>
      <c r="LZZ40" s="19"/>
      <c r="MAA40" s="19"/>
      <c r="MAB40" s="19"/>
      <c r="MAC40" s="19"/>
      <c r="MAD40" s="19"/>
      <c r="MAE40" s="19"/>
      <c r="MAF40" s="19"/>
      <c r="MAG40" s="19"/>
      <c r="MAH40" s="19"/>
      <c r="MAI40" s="19"/>
      <c r="MAJ40" s="19"/>
      <c r="MAK40" s="19"/>
      <c r="MAL40" s="19"/>
      <c r="MAM40" s="19"/>
      <c r="MAN40" s="19"/>
      <c r="MAO40" s="19"/>
      <c r="MAP40" s="19"/>
      <c r="MAQ40" s="19"/>
      <c r="MAR40" s="19"/>
      <c r="MAS40" s="19"/>
      <c r="MAT40" s="19"/>
      <c r="MAU40" s="19"/>
      <c r="MAV40" s="19"/>
      <c r="MAW40" s="19"/>
      <c r="MAX40" s="19"/>
      <c r="MAY40" s="19"/>
      <c r="MAZ40" s="19"/>
      <c r="MBA40" s="19"/>
      <c r="MBB40" s="19"/>
      <c r="MBC40" s="19"/>
      <c r="MBD40" s="19"/>
      <c r="MBE40" s="19"/>
      <c r="MBF40" s="19"/>
      <c r="MBG40" s="19"/>
      <c r="MBH40" s="19"/>
      <c r="MBI40" s="19"/>
      <c r="MBJ40" s="19"/>
      <c r="MBK40" s="19"/>
      <c r="MBL40" s="19"/>
      <c r="MBM40" s="19"/>
      <c r="MBN40" s="19"/>
      <c r="MBO40" s="19"/>
      <c r="MBP40" s="19"/>
      <c r="MBQ40" s="19"/>
      <c r="MBR40" s="19"/>
      <c r="MBS40" s="19"/>
      <c r="MBT40" s="19"/>
      <c r="MBU40" s="19"/>
      <c r="MBV40" s="19"/>
      <c r="MBW40" s="19"/>
      <c r="MBX40" s="19"/>
      <c r="MBY40" s="19"/>
      <c r="MBZ40" s="19"/>
      <c r="MCA40" s="19"/>
      <c r="MCB40" s="19"/>
      <c r="MCC40" s="19"/>
      <c r="MCD40" s="19"/>
      <c r="MCE40" s="19"/>
      <c r="MCF40" s="19"/>
      <c r="MCG40" s="19"/>
      <c r="MCH40" s="19"/>
      <c r="MCI40" s="19"/>
      <c r="MCJ40" s="19"/>
      <c r="MCK40" s="19"/>
      <c r="MCL40" s="19"/>
      <c r="MCM40" s="19"/>
      <c r="MCN40" s="19"/>
      <c r="MCO40" s="19"/>
      <c r="MCP40" s="19"/>
      <c r="MCQ40" s="19"/>
      <c r="MCR40" s="19"/>
      <c r="MCS40" s="19"/>
      <c r="MCT40" s="19"/>
      <c r="MCU40" s="19"/>
      <c r="MCV40" s="19"/>
      <c r="MCW40" s="19"/>
      <c r="MCX40" s="19"/>
      <c r="MCY40" s="19"/>
      <c r="MCZ40" s="19"/>
      <c r="MDA40" s="19"/>
      <c r="MDB40" s="19"/>
      <c r="MDC40" s="19"/>
      <c r="MDD40" s="19"/>
      <c r="MDE40" s="19"/>
      <c r="MDF40" s="19"/>
      <c r="MDG40" s="19"/>
      <c r="MDH40" s="19"/>
      <c r="MDI40" s="19"/>
      <c r="MDJ40" s="19"/>
      <c r="MDK40" s="19"/>
      <c r="MDL40" s="19"/>
      <c r="MDM40" s="19"/>
      <c r="MDN40" s="19"/>
      <c r="MDO40" s="19"/>
      <c r="MDP40" s="19"/>
      <c r="MDQ40" s="19"/>
      <c r="MDR40" s="19"/>
      <c r="MDS40" s="19"/>
      <c r="MDT40" s="19"/>
      <c r="MDU40" s="19"/>
      <c r="MDV40" s="19"/>
      <c r="MDW40" s="19"/>
      <c r="MDX40" s="19"/>
      <c r="MDY40" s="19"/>
      <c r="MDZ40" s="19"/>
      <c r="MEA40" s="19"/>
      <c r="MEB40" s="19"/>
      <c r="MEC40" s="19"/>
      <c r="MED40" s="19"/>
      <c r="MEE40" s="19"/>
      <c r="MEF40" s="19"/>
      <c r="MEG40" s="19"/>
      <c r="MEH40" s="19"/>
      <c r="MEI40" s="19"/>
      <c r="MEJ40" s="19"/>
      <c r="MEK40" s="19"/>
      <c r="MEL40" s="19"/>
      <c r="MEM40" s="19"/>
      <c r="MEN40" s="19"/>
      <c r="MEO40" s="19"/>
      <c r="MEP40" s="19"/>
      <c r="MEQ40" s="19"/>
      <c r="MER40" s="19"/>
      <c r="MES40" s="19"/>
      <c r="MET40" s="19"/>
      <c r="MEU40" s="19"/>
      <c r="MEV40" s="19"/>
      <c r="MEW40" s="19"/>
      <c r="MEX40" s="19"/>
      <c r="MEY40" s="19"/>
      <c r="MEZ40" s="19"/>
      <c r="MFA40" s="19"/>
      <c r="MFB40" s="19"/>
      <c r="MFC40" s="19"/>
      <c r="MFD40" s="19"/>
      <c r="MFE40" s="19"/>
      <c r="MFF40" s="19"/>
      <c r="MFG40" s="19"/>
      <c r="MFH40" s="19"/>
      <c r="MFI40" s="19"/>
      <c r="MFJ40" s="19"/>
      <c r="MFK40" s="19"/>
      <c r="MFL40" s="19"/>
      <c r="MFM40" s="19"/>
      <c r="MFN40" s="19"/>
      <c r="MFO40" s="19"/>
      <c r="MFP40" s="19"/>
      <c r="MFQ40" s="19"/>
      <c r="MFR40" s="19"/>
      <c r="MFS40" s="19"/>
      <c r="MFT40" s="19"/>
      <c r="MFU40" s="19"/>
      <c r="MFV40" s="19"/>
      <c r="MFW40" s="19"/>
      <c r="MFX40" s="19"/>
      <c r="MFY40" s="19"/>
      <c r="MFZ40" s="19"/>
      <c r="MGA40" s="19"/>
      <c r="MGB40" s="19"/>
      <c r="MGC40" s="19"/>
      <c r="MGD40" s="19"/>
      <c r="MGE40" s="19"/>
      <c r="MGF40" s="19"/>
      <c r="MGG40" s="19"/>
      <c r="MGH40" s="19"/>
      <c r="MGI40" s="19"/>
      <c r="MGJ40" s="19"/>
      <c r="MGK40" s="19"/>
      <c r="MGL40" s="19"/>
      <c r="MGM40" s="19"/>
      <c r="MGN40" s="19"/>
      <c r="MGO40" s="19"/>
      <c r="MGP40" s="19"/>
      <c r="MGQ40" s="19"/>
      <c r="MGR40" s="19"/>
      <c r="MGS40" s="19"/>
      <c r="MGT40" s="19"/>
      <c r="MGU40" s="19"/>
      <c r="MGV40" s="19"/>
      <c r="MGW40" s="19"/>
      <c r="MGX40" s="19"/>
      <c r="MGY40" s="19"/>
      <c r="MGZ40" s="19"/>
      <c r="MHA40" s="19"/>
      <c r="MHB40" s="19"/>
      <c r="MHC40" s="19"/>
      <c r="MHD40" s="19"/>
      <c r="MHE40" s="19"/>
      <c r="MHF40" s="19"/>
      <c r="MHG40" s="19"/>
      <c r="MHH40" s="19"/>
      <c r="MHI40" s="19"/>
      <c r="MHJ40" s="19"/>
      <c r="MHK40" s="19"/>
      <c r="MHL40" s="19"/>
      <c r="MHM40" s="19"/>
      <c r="MHN40" s="19"/>
      <c r="MHO40" s="19"/>
      <c r="MHP40" s="19"/>
      <c r="MHQ40" s="19"/>
      <c r="MHR40" s="19"/>
      <c r="MHS40" s="19"/>
      <c r="MHT40" s="19"/>
      <c r="MHU40" s="19"/>
      <c r="MHV40" s="19"/>
      <c r="MHW40" s="19"/>
      <c r="MHX40" s="19"/>
      <c r="MHY40" s="19"/>
      <c r="MHZ40" s="19"/>
      <c r="MIA40" s="19"/>
      <c r="MIB40" s="19"/>
      <c r="MIC40" s="19"/>
      <c r="MID40" s="19"/>
      <c r="MIE40" s="19"/>
      <c r="MIF40" s="19"/>
      <c r="MIG40" s="19"/>
      <c r="MIH40" s="19"/>
      <c r="MII40" s="19"/>
      <c r="MIJ40" s="19"/>
      <c r="MIK40" s="19"/>
      <c r="MIL40" s="19"/>
      <c r="MIM40" s="19"/>
      <c r="MIN40" s="19"/>
      <c r="MIO40" s="19"/>
      <c r="MIP40" s="19"/>
      <c r="MIQ40" s="19"/>
      <c r="MIR40" s="19"/>
      <c r="MIS40" s="19"/>
      <c r="MIT40" s="19"/>
      <c r="MIU40" s="19"/>
      <c r="MIV40" s="19"/>
      <c r="MIW40" s="19"/>
      <c r="MIX40" s="19"/>
      <c r="MIY40" s="19"/>
      <c r="MIZ40" s="19"/>
      <c r="MJA40" s="19"/>
      <c r="MJB40" s="19"/>
      <c r="MJC40" s="19"/>
      <c r="MJD40" s="19"/>
      <c r="MJE40" s="19"/>
      <c r="MJF40" s="19"/>
      <c r="MJG40" s="19"/>
      <c r="MJH40" s="19"/>
      <c r="MJI40" s="19"/>
      <c r="MJJ40" s="19"/>
      <c r="MJK40" s="19"/>
      <c r="MJL40" s="19"/>
      <c r="MJM40" s="19"/>
      <c r="MJN40" s="19"/>
      <c r="MJO40" s="19"/>
      <c r="MJP40" s="19"/>
      <c r="MJQ40" s="19"/>
      <c r="MJR40" s="19"/>
      <c r="MJS40" s="19"/>
      <c r="MJT40" s="19"/>
      <c r="MJU40" s="19"/>
      <c r="MJV40" s="19"/>
      <c r="MJW40" s="19"/>
      <c r="MJX40" s="19"/>
      <c r="MJY40" s="19"/>
      <c r="MJZ40" s="19"/>
      <c r="MKA40" s="19"/>
      <c r="MKB40" s="19"/>
      <c r="MKC40" s="19"/>
      <c r="MKD40" s="19"/>
      <c r="MKE40" s="19"/>
      <c r="MKF40" s="19"/>
      <c r="MKG40" s="19"/>
      <c r="MKH40" s="19"/>
      <c r="MKI40" s="19"/>
      <c r="MKJ40" s="19"/>
      <c r="MKK40" s="19"/>
      <c r="MKL40" s="19"/>
      <c r="MKM40" s="19"/>
      <c r="MKN40" s="19"/>
      <c r="MKO40" s="19"/>
      <c r="MKP40" s="19"/>
      <c r="MKQ40" s="19"/>
      <c r="MKR40" s="19"/>
      <c r="MKS40" s="19"/>
      <c r="MKT40" s="19"/>
      <c r="MKU40" s="19"/>
      <c r="MKV40" s="19"/>
      <c r="MKW40" s="19"/>
      <c r="MKX40" s="19"/>
      <c r="MKY40" s="19"/>
      <c r="MKZ40" s="19"/>
      <c r="MLA40" s="19"/>
      <c r="MLB40" s="19"/>
      <c r="MLC40" s="19"/>
      <c r="MLD40" s="19"/>
      <c r="MLE40" s="19"/>
      <c r="MLF40" s="19"/>
      <c r="MLG40" s="19"/>
      <c r="MLH40" s="19"/>
      <c r="MLI40" s="19"/>
      <c r="MLJ40" s="19"/>
      <c r="MLK40" s="19"/>
      <c r="MLL40" s="19"/>
      <c r="MLM40" s="19"/>
      <c r="MLN40" s="19"/>
      <c r="MLO40" s="19"/>
      <c r="MLP40" s="19"/>
      <c r="MLQ40" s="19"/>
      <c r="MLR40" s="19"/>
      <c r="MLS40" s="19"/>
      <c r="MLT40" s="19"/>
      <c r="MLU40" s="19"/>
      <c r="MLV40" s="19"/>
      <c r="MLW40" s="19"/>
      <c r="MLX40" s="19"/>
      <c r="MLY40" s="19"/>
      <c r="MLZ40" s="19"/>
      <c r="MMA40" s="19"/>
      <c r="MMB40" s="19"/>
      <c r="MMC40" s="19"/>
      <c r="MMD40" s="19"/>
      <c r="MME40" s="19"/>
      <c r="MMF40" s="19"/>
      <c r="MMG40" s="19"/>
      <c r="MMH40" s="19"/>
      <c r="MMI40" s="19"/>
      <c r="MMJ40" s="19"/>
      <c r="MMK40" s="19"/>
      <c r="MML40" s="19"/>
      <c r="MMM40" s="19"/>
      <c r="MMN40" s="19"/>
      <c r="MMO40" s="19"/>
      <c r="MMP40" s="19"/>
      <c r="MMQ40" s="19"/>
      <c r="MMR40" s="19"/>
      <c r="MMS40" s="19"/>
      <c r="MMT40" s="19"/>
      <c r="MMU40" s="19"/>
      <c r="MMV40" s="19"/>
      <c r="MMW40" s="19"/>
      <c r="MMX40" s="19"/>
      <c r="MMY40" s="19"/>
      <c r="MMZ40" s="19"/>
      <c r="MNA40" s="19"/>
      <c r="MNB40" s="19"/>
      <c r="MNC40" s="19"/>
      <c r="MND40" s="19"/>
      <c r="MNE40" s="19"/>
      <c r="MNF40" s="19"/>
      <c r="MNG40" s="19"/>
      <c r="MNH40" s="19"/>
      <c r="MNI40" s="19"/>
      <c r="MNJ40" s="19"/>
      <c r="MNK40" s="19"/>
      <c r="MNL40" s="19"/>
      <c r="MNM40" s="19"/>
      <c r="MNN40" s="19"/>
      <c r="MNO40" s="19"/>
      <c r="MNP40" s="19"/>
      <c r="MNQ40" s="19"/>
      <c r="MNR40" s="19"/>
      <c r="MNS40" s="19"/>
      <c r="MNT40" s="19"/>
      <c r="MNU40" s="19"/>
      <c r="MNV40" s="19"/>
      <c r="MNW40" s="19"/>
      <c r="MNX40" s="19"/>
      <c r="MNY40" s="19"/>
      <c r="MNZ40" s="19"/>
      <c r="MOA40" s="19"/>
      <c r="MOB40" s="19"/>
      <c r="MOC40" s="19"/>
      <c r="MOD40" s="19"/>
      <c r="MOE40" s="19"/>
      <c r="MOF40" s="19"/>
      <c r="MOG40" s="19"/>
      <c r="MOH40" s="19"/>
      <c r="MOI40" s="19"/>
      <c r="MOJ40" s="19"/>
      <c r="MOK40" s="19"/>
      <c r="MOL40" s="19"/>
      <c r="MOM40" s="19"/>
      <c r="MON40" s="19"/>
      <c r="MOO40" s="19"/>
      <c r="MOP40" s="19"/>
      <c r="MOQ40" s="19"/>
      <c r="MOR40" s="19"/>
      <c r="MOS40" s="19"/>
      <c r="MOT40" s="19"/>
      <c r="MOU40" s="19"/>
      <c r="MOV40" s="19"/>
      <c r="MOW40" s="19"/>
      <c r="MOX40" s="19"/>
      <c r="MOY40" s="19"/>
      <c r="MOZ40" s="19"/>
      <c r="MPA40" s="19"/>
      <c r="MPB40" s="19"/>
      <c r="MPC40" s="19"/>
      <c r="MPD40" s="19"/>
      <c r="MPE40" s="19"/>
      <c r="MPF40" s="19"/>
      <c r="MPG40" s="19"/>
      <c r="MPH40" s="19"/>
      <c r="MPI40" s="19"/>
      <c r="MPJ40" s="19"/>
      <c r="MPK40" s="19"/>
      <c r="MPL40" s="19"/>
      <c r="MPM40" s="19"/>
      <c r="MPN40" s="19"/>
      <c r="MPO40" s="19"/>
      <c r="MPP40" s="19"/>
      <c r="MPQ40" s="19"/>
      <c r="MPR40" s="19"/>
      <c r="MPS40" s="19"/>
      <c r="MPT40" s="19"/>
      <c r="MPU40" s="19"/>
      <c r="MPV40" s="19"/>
      <c r="MPW40" s="19"/>
      <c r="MPX40" s="19"/>
      <c r="MPY40" s="19"/>
      <c r="MPZ40" s="19"/>
      <c r="MQA40" s="19"/>
      <c r="MQB40" s="19"/>
      <c r="MQC40" s="19"/>
      <c r="MQD40" s="19"/>
      <c r="MQE40" s="19"/>
      <c r="MQF40" s="19"/>
      <c r="MQG40" s="19"/>
      <c r="MQH40" s="19"/>
      <c r="MQI40" s="19"/>
      <c r="MQJ40" s="19"/>
      <c r="MQK40" s="19"/>
      <c r="MQL40" s="19"/>
      <c r="MQM40" s="19"/>
      <c r="MQN40" s="19"/>
      <c r="MQO40" s="19"/>
      <c r="MQP40" s="19"/>
      <c r="MQQ40" s="19"/>
      <c r="MQR40" s="19"/>
      <c r="MQS40" s="19"/>
      <c r="MQT40" s="19"/>
      <c r="MQU40" s="19"/>
      <c r="MQV40" s="19"/>
      <c r="MQW40" s="19"/>
      <c r="MQX40" s="19"/>
      <c r="MQY40" s="19"/>
      <c r="MQZ40" s="19"/>
      <c r="MRA40" s="19"/>
      <c r="MRB40" s="19"/>
      <c r="MRC40" s="19"/>
      <c r="MRD40" s="19"/>
      <c r="MRE40" s="19"/>
      <c r="MRF40" s="19"/>
      <c r="MRG40" s="19"/>
      <c r="MRH40" s="19"/>
      <c r="MRI40" s="19"/>
      <c r="MRJ40" s="19"/>
      <c r="MRK40" s="19"/>
      <c r="MRL40" s="19"/>
      <c r="MRM40" s="19"/>
      <c r="MRN40" s="19"/>
      <c r="MRO40" s="19"/>
      <c r="MRP40" s="19"/>
      <c r="MRQ40" s="19"/>
      <c r="MRR40" s="19"/>
      <c r="MRS40" s="19"/>
      <c r="MRT40" s="19"/>
      <c r="MRU40" s="19"/>
      <c r="MRV40" s="19"/>
      <c r="MRW40" s="19"/>
      <c r="MRX40" s="19"/>
      <c r="MRY40" s="19"/>
      <c r="MRZ40" s="19"/>
      <c r="MSA40" s="19"/>
      <c r="MSB40" s="19"/>
      <c r="MSC40" s="19"/>
      <c r="MSD40" s="19"/>
      <c r="MSE40" s="19"/>
      <c r="MSF40" s="19"/>
      <c r="MSG40" s="19"/>
      <c r="MSH40" s="19"/>
      <c r="MSI40" s="19"/>
      <c r="MSJ40" s="19"/>
      <c r="MSK40" s="19"/>
      <c r="MSL40" s="19"/>
      <c r="MSM40" s="19"/>
      <c r="MSN40" s="19"/>
      <c r="MSO40" s="19"/>
      <c r="MSP40" s="19"/>
      <c r="MSQ40" s="19"/>
      <c r="MSR40" s="19"/>
      <c r="MSS40" s="19"/>
      <c r="MST40" s="19"/>
      <c r="MSU40" s="19"/>
      <c r="MSV40" s="19"/>
      <c r="MSW40" s="19"/>
      <c r="MSX40" s="19"/>
      <c r="MSY40" s="19"/>
      <c r="MSZ40" s="19"/>
      <c r="MTA40" s="19"/>
      <c r="MTB40" s="19"/>
      <c r="MTC40" s="19"/>
      <c r="MTD40" s="19"/>
      <c r="MTE40" s="19"/>
      <c r="MTF40" s="19"/>
      <c r="MTG40" s="19"/>
      <c r="MTH40" s="19"/>
      <c r="MTI40" s="19"/>
      <c r="MTJ40" s="19"/>
      <c r="MTK40" s="19"/>
      <c r="MTL40" s="19"/>
      <c r="MTM40" s="19"/>
      <c r="MTN40" s="19"/>
      <c r="MTO40" s="19"/>
      <c r="MTP40" s="19"/>
      <c r="MTQ40" s="19"/>
      <c r="MTR40" s="19"/>
      <c r="MTS40" s="19"/>
      <c r="MTT40" s="19"/>
      <c r="MTU40" s="19"/>
      <c r="MTV40" s="19"/>
      <c r="MTW40" s="19"/>
      <c r="MTX40" s="19"/>
      <c r="MTY40" s="19"/>
      <c r="MTZ40" s="19"/>
      <c r="MUA40" s="19"/>
      <c r="MUB40" s="19"/>
      <c r="MUC40" s="19"/>
      <c r="MUD40" s="19"/>
      <c r="MUE40" s="19"/>
      <c r="MUF40" s="19"/>
      <c r="MUG40" s="19"/>
      <c r="MUH40" s="19"/>
      <c r="MUI40" s="19"/>
      <c r="MUJ40" s="19"/>
      <c r="MUK40" s="19"/>
      <c r="MUL40" s="19"/>
      <c r="MUM40" s="19"/>
      <c r="MUN40" s="19"/>
      <c r="MUO40" s="19"/>
      <c r="MUP40" s="19"/>
      <c r="MUQ40" s="19"/>
      <c r="MUR40" s="19"/>
      <c r="MUS40" s="19"/>
      <c r="MUT40" s="19"/>
      <c r="MUU40" s="19"/>
      <c r="MUV40" s="19"/>
      <c r="MUW40" s="19"/>
      <c r="MUX40" s="19"/>
      <c r="MUY40" s="19"/>
      <c r="MUZ40" s="19"/>
      <c r="MVA40" s="19"/>
      <c r="MVB40" s="19"/>
      <c r="MVC40" s="19"/>
      <c r="MVD40" s="19"/>
      <c r="MVE40" s="19"/>
      <c r="MVF40" s="19"/>
      <c r="MVG40" s="19"/>
      <c r="MVH40" s="19"/>
      <c r="MVI40" s="19"/>
      <c r="MVJ40" s="19"/>
      <c r="MVK40" s="19"/>
      <c r="MVL40" s="19"/>
      <c r="MVM40" s="19"/>
      <c r="MVN40" s="19"/>
      <c r="MVO40" s="19"/>
      <c r="MVP40" s="19"/>
      <c r="MVQ40" s="19"/>
      <c r="MVR40" s="19"/>
      <c r="MVS40" s="19"/>
      <c r="MVT40" s="19"/>
      <c r="MVU40" s="19"/>
      <c r="MVV40" s="19"/>
      <c r="MVW40" s="19"/>
      <c r="MVX40" s="19"/>
      <c r="MVY40" s="19"/>
      <c r="MVZ40" s="19"/>
      <c r="MWA40" s="19"/>
      <c r="MWB40" s="19"/>
      <c r="MWC40" s="19"/>
      <c r="MWD40" s="19"/>
      <c r="MWE40" s="19"/>
      <c r="MWF40" s="19"/>
      <c r="MWG40" s="19"/>
      <c r="MWH40" s="19"/>
      <c r="MWI40" s="19"/>
      <c r="MWJ40" s="19"/>
      <c r="MWK40" s="19"/>
      <c r="MWL40" s="19"/>
      <c r="MWM40" s="19"/>
      <c r="MWN40" s="19"/>
      <c r="MWO40" s="19"/>
      <c r="MWP40" s="19"/>
      <c r="MWQ40" s="19"/>
      <c r="MWR40" s="19"/>
      <c r="MWS40" s="19"/>
      <c r="MWT40" s="19"/>
      <c r="MWU40" s="19"/>
      <c r="MWV40" s="19"/>
      <c r="MWW40" s="19"/>
      <c r="MWX40" s="19"/>
      <c r="MWY40" s="19"/>
      <c r="MWZ40" s="19"/>
      <c r="MXA40" s="19"/>
      <c r="MXB40" s="19"/>
      <c r="MXC40" s="19"/>
      <c r="MXD40" s="19"/>
      <c r="MXE40" s="19"/>
      <c r="MXF40" s="19"/>
      <c r="MXG40" s="19"/>
      <c r="MXH40" s="19"/>
      <c r="MXI40" s="19"/>
      <c r="MXJ40" s="19"/>
      <c r="MXK40" s="19"/>
      <c r="MXL40" s="19"/>
      <c r="MXM40" s="19"/>
      <c r="MXN40" s="19"/>
      <c r="MXO40" s="19"/>
      <c r="MXP40" s="19"/>
      <c r="MXQ40" s="19"/>
      <c r="MXR40" s="19"/>
      <c r="MXS40" s="19"/>
      <c r="MXT40" s="19"/>
      <c r="MXU40" s="19"/>
      <c r="MXV40" s="19"/>
      <c r="MXW40" s="19"/>
      <c r="MXX40" s="19"/>
      <c r="MXY40" s="19"/>
      <c r="MXZ40" s="19"/>
      <c r="MYA40" s="19"/>
      <c r="MYB40" s="19"/>
      <c r="MYC40" s="19"/>
      <c r="MYD40" s="19"/>
      <c r="MYE40" s="19"/>
      <c r="MYF40" s="19"/>
      <c r="MYG40" s="19"/>
      <c r="MYH40" s="19"/>
      <c r="MYI40" s="19"/>
      <c r="MYJ40" s="19"/>
      <c r="MYK40" s="19"/>
      <c r="MYL40" s="19"/>
      <c r="MYM40" s="19"/>
      <c r="MYN40" s="19"/>
      <c r="MYO40" s="19"/>
      <c r="MYP40" s="19"/>
      <c r="MYQ40" s="19"/>
      <c r="MYR40" s="19"/>
      <c r="MYS40" s="19"/>
      <c r="MYT40" s="19"/>
      <c r="MYU40" s="19"/>
      <c r="MYV40" s="19"/>
      <c r="MYW40" s="19"/>
      <c r="MYX40" s="19"/>
      <c r="MYY40" s="19"/>
      <c r="MYZ40" s="19"/>
      <c r="MZA40" s="19"/>
      <c r="MZB40" s="19"/>
      <c r="MZC40" s="19"/>
      <c r="MZD40" s="19"/>
      <c r="MZE40" s="19"/>
      <c r="MZF40" s="19"/>
      <c r="MZG40" s="19"/>
      <c r="MZH40" s="19"/>
      <c r="MZI40" s="19"/>
      <c r="MZJ40" s="19"/>
      <c r="MZK40" s="19"/>
      <c r="MZL40" s="19"/>
      <c r="MZM40" s="19"/>
      <c r="MZN40" s="19"/>
      <c r="MZO40" s="19"/>
      <c r="MZP40" s="19"/>
      <c r="MZQ40" s="19"/>
      <c r="MZR40" s="19"/>
      <c r="MZS40" s="19"/>
      <c r="MZT40" s="19"/>
      <c r="MZU40" s="19"/>
      <c r="MZV40" s="19"/>
      <c r="MZW40" s="19"/>
      <c r="MZX40" s="19"/>
      <c r="MZY40" s="19"/>
      <c r="MZZ40" s="19"/>
      <c r="NAA40" s="19"/>
      <c r="NAB40" s="19"/>
      <c r="NAC40" s="19"/>
      <c r="NAD40" s="19"/>
      <c r="NAE40" s="19"/>
      <c r="NAF40" s="19"/>
      <c r="NAG40" s="19"/>
      <c r="NAH40" s="19"/>
      <c r="NAI40" s="19"/>
      <c r="NAJ40" s="19"/>
      <c r="NAK40" s="19"/>
      <c r="NAL40" s="19"/>
      <c r="NAM40" s="19"/>
      <c r="NAN40" s="19"/>
      <c r="NAO40" s="19"/>
      <c r="NAP40" s="19"/>
      <c r="NAQ40" s="19"/>
      <c r="NAR40" s="19"/>
      <c r="NAS40" s="19"/>
      <c r="NAT40" s="19"/>
      <c r="NAU40" s="19"/>
      <c r="NAV40" s="19"/>
      <c r="NAW40" s="19"/>
      <c r="NAX40" s="19"/>
      <c r="NAY40" s="19"/>
      <c r="NAZ40" s="19"/>
      <c r="NBA40" s="19"/>
      <c r="NBB40" s="19"/>
      <c r="NBC40" s="19"/>
      <c r="NBD40" s="19"/>
      <c r="NBE40" s="19"/>
      <c r="NBF40" s="19"/>
      <c r="NBG40" s="19"/>
      <c r="NBH40" s="19"/>
      <c r="NBI40" s="19"/>
      <c r="NBJ40" s="19"/>
      <c r="NBK40" s="19"/>
      <c r="NBL40" s="19"/>
      <c r="NBM40" s="19"/>
      <c r="NBN40" s="19"/>
      <c r="NBO40" s="19"/>
      <c r="NBP40" s="19"/>
      <c r="NBQ40" s="19"/>
      <c r="NBR40" s="19"/>
      <c r="NBS40" s="19"/>
      <c r="NBT40" s="19"/>
      <c r="NBU40" s="19"/>
      <c r="NBV40" s="19"/>
      <c r="NBW40" s="19"/>
      <c r="NBX40" s="19"/>
      <c r="NBY40" s="19"/>
      <c r="NBZ40" s="19"/>
      <c r="NCA40" s="19"/>
      <c r="NCB40" s="19"/>
      <c r="NCC40" s="19"/>
      <c r="NCD40" s="19"/>
      <c r="NCE40" s="19"/>
      <c r="NCF40" s="19"/>
      <c r="NCG40" s="19"/>
      <c r="NCH40" s="19"/>
      <c r="NCI40" s="19"/>
      <c r="NCJ40" s="19"/>
      <c r="NCK40" s="19"/>
      <c r="NCL40" s="19"/>
      <c r="NCM40" s="19"/>
      <c r="NCN40" s="19"/>
      <c r="NCO40" s="19"/>
      <c r="NCP40" s="19"/>
      <c r="NCQ40" s="19"/>
      <c r="NCR40" s="19"/>
      <c r="NCS40" s="19"/>
      <c r="NCT40" s="19"/>
      <c r="NCU40" s="19"/>
      <c r="NCV40" s="19"/>
      <c r="NCW40" s="19"/>
      <c r="NCX40" s="19"/>
      <c r="NCY40" s="19"/>
      <c r="NCZ40" s="19"/>
      <c r="NDA40" s="19"/>
      <c r="NDB40" s="19"/>
      <c r="NDC40" s="19"/>
      <c r="NDD40" s="19"/>
      <c r="NDE40" s="19"/>
      <c r="NDF40" s="19"/>
      <c r="NDG40" s="19"/>
      <c r="NDH40" s="19"/>
      <c r="NDI40" s="19"/>
      <c r="NDJ40" s="19"/>
      <c r="NDK40" s="19"/>
      <c r="NDL40" s="19"/>
      <c r="NDM40" s="19"/>
      <c r="NDN40" s="19"/>
      <c r="NDO40" s="19"/>
      <c r="NDP40" s="19"/>
      <c r="NDQ40" s="19"/>
      <c r="NDR40" s="19"/>
      <c r="NDS40" s="19"/>
      <c r="NDT40" s="19"/>
      <c r="NDU40" s="19"/>
      <c r="NDV40" s="19"/>
      <c r="NDW40" s="19"/>
      <c r="NDX40" s="19"/>
      <c r="NDY40" s="19"/>
      <c r="NDZ40" s="19"/>
      <c r="NEA40" s="19"/>
      <c r="NEB40" s="19"/>
      <c r="NEC40" s="19"/>
      <c r="NED40" s="19"/>
      <c r="NEE40" s="19"/>
      <c r="NEF40" s="19"/>
      <c r="NEG40" s="19"/>
      <c r="NEH40" s="19"/>
      <c r="NEI40" s="19"/>
      <c r="NEJ40" s="19"/>
      <c r="NEK40" s="19"/>
      <c r="NEL40" s="19"/>
      <c r="NEM40" s="19"/>
      <c r="NEN40" s="19"/>
      <c r="NEO40" s="19"/>
      <c r="NEP40" s="19"/>
      <c r="NEQ40" s="19"/>
      <c r="NER40" s="19"/>
      <c r="NES40" s="19"/>
      <c r="NET40" s="19"/>
      <c r="NEU40" s="19"/>
      <c r="NEV40" s="19"/>
      <c r="NEW40" s="19"/>
      <c r="NEX40" s="19"/>
      <c r="NEY40" s="19"/>
      <c r="NEZ40" s="19"/>
      <c r="NFA40" s="19"/>
      <c r="NFB40" s="19"/>
      <c r="NFC40" s="19"/>
      <c r="NFD40" s="19"/>
      <c r="NFE40" s="19"/>
      <c r="NFF40" s="19"/>
      <c r="NFG40" s="19"/>
      <c r="NFH40" s="19"/>
      <c r="NFI40" s="19"/>
      <c r="NFJ40" s="19"/>
      <c r="NFK40" s="19"/>
      <c r="NFL40" s="19"/>
      <c r="NFM40" s="19"/>
      <c r="NFN40" s="19"/>
      <c r="NFO40" s="19"/>
      <c r="NFP40" s="19"/>
      <c r="NFQ40" s="19"/>
      <c r="NFR40" s="19"/>
      <c r="NFS40" s="19"/>
      <c r="NFT40" s="19"/>
      <c r="NFU40" s="19"/>
      <c r="NFV40" s="19"/>
      <c r="NFW40" s="19"/>
      <c r="NFX40" s="19"/>
      <c r="NFY40" s="19"/>
      <c r="NFZ40" s="19"/>
      <c r="NGA40" s="19"/>
      <c r="NGB40" s="19"/>
      <c r="NGC40" s="19"/>
      <c r="NGD40" s="19"/>
      <c r="NGE40" s="19"/>
      <c r="NGF40" s="19"/>
      <c r="NGG40" s="19"/>
      <c r="NGH40" s="19"/>
      <c r="NGI40" s="19"/>
      <c r="NGJ40" s="19"/>
      <c r="NGK40" s="19"/>
      <c r="NGL40" s="19"/>
      <c r="NGM40" s="19"/>
      <c r="NGN40" s="19"/>
      <c r="NGO40" s="19"/>
      <c r="NGP40" s="19"/>
      <c r="NGQ40" s="19"/>
      <c r="NGR40" s="19"/>
      <c r="NGS40" s="19"/>
      <c r="NGT40" s="19"/>
      <c r="NGU40" s="19"/>
      <c r="NGV40" s="19"/>
      <c r="NGW40" s="19"/>
      <c r="NGX40" s="19"/>
      <c r="NGY40" s="19"/>
      <c r="NGZ40" s="19"/>
      <c r="NHA40" s="19"/>
      <c r="NHB40" s="19"/>
      <c r="NHC40" s="19"/>
      <c r="NHD40" s="19"/>
      <c r="NHE40" s="19"/>
      <c r="NHF40" s="19"/>
      <c r="NHG40" s="19"/>
      <c r="NHH40" s="19"/>
      <c r="NHI40" s="19"/>
      <c r="NHJ40" s="19"/>
      <c r="NHK40" s="19"/>
      <c r="NHL40" s="19"/>
      <c r="NHM40" s="19"/>
      <c r="NHN40" s="19"/>
      <c r="NHO40" s="19"/>
      <c r="NHP40" s="19"/>
      <c r="NHQ40" s="19"/>
      <c r="NHR40" s="19"/>
      <c r="NHS40" s="19"/>
      <c r="NHT40" s="19"/>
      <c r="NHU40" s="19"/>
      <c r="NHV40" s="19"/>
      <c r="NHW40" s="19"/>
      <c r="NHX40" s="19"/>
      <c r="NHY40" s="19"/>
      <c r="NHZ40" s="19"/>
      <c r="NIA40" s="19"/>
      <c r="NIB40" s="19"/>
      <c r="NIC40" s="19"/>
      <c r="NID40" s="19"/>
      <c r="NIE40" s="19"/>
      <c r="NIF40" s="19"/>
      <c r="NIG40" s="19"/>
      <c r="NIH40" s="19"/>
      <c r="NII40" s="19"/>
      <c r="NIJ40" s="19"/>
      <c r="NIK40" s="19"/>
      <c r="NIL40" s="19"/>
      <c r="NIM40" s="19"/>
      <c r="NIN40" s="19"/>
      <c r="NIO40" s="19"/>
      <c r="NIP40" s="19"/>
      <c r="NIQ40" s="19"/>
      <c r="NIR40" s="19"/>
      <c r="NIS40" s="19"/>
      <c r="NIT40" s="19"/>
      <c r="NIU40" s="19"/>
      <c r="NIV40" s="19"/>
      <c r="NIW40" s="19"/>
      <c r="NIX40" s="19"/>
      <c r="NIY40" s="19"/>
      <c r="NIZ40" s="19"/>
      <c r="NJA40" s="19"/>
      <c r="NJB40" s="19"/>
      <c r="NJC40" s="19"/>
      <c r="NJD40" s="19"/>
      <c r="NJE40" s="19"/>
      <c r="NJF40" s="19"/>
      <c r="NJG40" s="19"/>
      <c r="NJH40" s="19"/>
      <c r="NJI40" s="19"/>
      <c r="NJJ40" s="19"/>
      <c r="NJK40" s="19"/>
      <c r="NJL40" s="19"/>
      <c r="NJM40" s="19"/>
      <c r="NJN40" s="19"/>
      <c r="NJO40" s="19"/>
      <c r="NJP40" s="19"/>
      <c r="NJQ40" s="19"/>
      <c r="NJR40" s="19"/>
      <c r="NJS40" s="19"/>
      <c r="NJT40" s="19"/>
      <c r="NJU40" s="19"/>
      <c r="NJV40" s="19"/>
      <c r="NJW40" s="19"/>
      <c r="NJX40" s="19"/>
      <c r="NJY40" s="19"/>
      <c r="NJZ40" s="19"/>
      <c r="NKA40" s="19"/>
      <c r="NKB40" s="19"/>
      <c r="NKC40" s="19"/>
      <c r="NKD40" s="19"/>
      <c r="NKE40" s="19"/>
      <c r="NKF40" s="19"/>
      <c r="NKG40" s="19"/>
      <c r="NKH40" s="19"/>
      <c r="NKI40" s="19"/>
      <c r="NKJ40" s="19"/>
      <c r="NKK40" s="19"/>
      <c r="NKL40" s="19"/>
      <c r="NKM40" s="19"/>
      <c r="NKN40" s="19"/>
      <c r="NKO40" s="19"/>
      <c r="NKP40" s="19"/>
      <c r="NKQ40" s="19"/>
      <c r="NKR40" s="19"/>
      <c r="NKS40" s="19"/>
      <c r="NKT40" s="19"/>
      <c r="NKU40" s="19"/>
      <c r="NKV40" s="19"/>
      <c r="NKW40" s="19"/>
      <c r="NKX40" s="19"/>
      <c r="NKY40" s="19"/>
      <c r="NKZ40" s="19"/>
      <c r="NLA40" s="19"/>
      <c r="NLB40" s="19"/>
      <c r="NLC40" s="19"/>
      <c r="NLD40" s="19"/>
      <c r="NLE40" s="19"/>
      <c r="NLF40" s="19"/>
      <c r="NLG40" s="19"/>
      <c r="NLH40" s="19"/>
      <c r="NLI40" s="19"/>
      <c r="NLJ40" s="19"/>
      <c r="NLK40" s="19"/>
      <c r="NLL40" s="19"/>
      <c r="NLM40" s="19"/>
      <c r="NLN40" s="19"/>
      <c r="NLO40" s="19"/>
      <c r="NLP40" s="19"/>
      <c r="NLQ40" s="19"/>
      <c r="NLR40" s="19"/>
      <c r="NLS40" s="19"/>
      <c r="NLT40" s="19"/>
      <c r="NLU40" s="19"/>
      <c r="NLV40" s="19"/>
      <c r="NLW40" s="19"/>
      <c r="NLX40" s="19"/>
      <c r="NLY40" s="19"/>
      <c r="NLZ40" s="19"/>
      <c r="NMA40" s="19"/>
      <c r="NMB40" s="19"/>
      <c r="NMC40" s="19"/>
      <c r="NMD40" s="19"/>
      <c r="NME40" s="19"/>
      <c r="NMF40" s="19"/>
      <c r="NMG40" s="19"/>
      <c r="NMH40" s="19"/>
      <c r="NMI40" s="19"/>
      <c r="NMJ40" s="19"/>
      <c r="NMK40" s="19"/>
      <c r="NML40" s="19"/>
      <c r="NMM40" s="19"/>
      <c r="NMN40" s="19"/>
      <c r="NMO40" s="19"/>
      <c r="NMP40" s="19"/>
      <c r="NMQ40" s="19"/>
      <c r="NMR40" s="19"/>
      <c r="NMS40" s="19"/>
      <c r="NMT40" s="19"/>
      <c r="NMU40" s="19"/>
      <c r="NMV40" s="19"/>
      <c r="NMW40" s="19"/>
      <c r="NMX40" s="19"/>
      <c r="NMY40" s="19"/>
      <c r="NMZ40" s="19"/>
      <c r="NNA40" s="19"/>
      <c r="NNB40" s="19"/>
      <c r="NNC40" s="19"/>
      <c r="NND40" s="19"/>
      <c r="NNE40" s="19"/>
      <c r="NNF40" s="19"/>
      <c r="NNG40" s="19"/>
      <c r="NNH40" s="19"/>
      <c r="NNI40" s="19"/>
      <c r="NNJ40" s="19"/>
      <c r="NNK40" s="19"/>
      <c r="NNL40" s="19"/>
      <c r="NNM40" s="19"/>
      <c r="NNN40" s="19"/>
      <c r="NNO40" s="19"/>
      <c r="NNP40" s="19"/>
      <c r="NNQ40" s="19"/>
      <c r="NNR40" s="19"/>
      <c r="NNS40" s="19"/>
      <c r="NNT40" s="19"/>
      <c r="NNU40" s="19"/>
      <c r="NNV40" s="19"/>
      <c r="NNW40" s="19"/>
      <c r="NNX40" s="19"/>
      <c r="NNY40" s="19"/>
      <c r="NNZ40" s="19"/>
      <c r="NOA40" s="19"/>
      <c r="NOB40" s="19"/>
      <c r="NOC40" s="19"/>
      <c r="NOD40" s="19"/>
      <c r="NOE40" s="19"/>
      <c r="NOF40" s="19"/>
      <c r="NOG40" s="19"/>
      <c r="NOH40" s="19"/>
      <c r="NOI40" s="19"/>
      <c r="NOJ40" s="19"/>
      <c r="NOK40" s="19"/>
      <c r="NOL40" s="19"/>
      <c r="NOM40" s="19"/>
      <c r="NON40" s="19"/>
      <c r="NOO40" s="19"/>
      <c r="NOP40" s="19"/>
      <c r="NOQ40" s="19"/>
      <c r="NOR40" s="19"/>
      <c r="NOS40" s="19"/>
      <c r="NOT40" s="19"/>
      <c r="NOU40" s="19"/>
      <c r="NOV40" s="19"/>
      <c r="NOW40" s="19"/>
      <c r="NOX40" s="19"/>
      <c r="NOY40" s="19"/>
      <c r="NOZ40" s="19"/>
      <c r="NPA40" s="19"/>
      <c r="NPB40" s="19"/>
      <c r="NPC40" s="19"/>
      <c r="NPD40" s="19"/>
      <c r="NPE40" s="19"/>
      <c r="NPF40" s="19"/>
      <c r="NPG40" s="19"/>
      <c r="NPH40" s="19"/>
      <c r="NPI40" s="19"/>
      <c r="NPJ40" s="19"/>
      <c r="NPK40" s="19"/>
      <c r="NPL40" s="19"/>
      <c r="NPM40" s="19"/>
      <c r="NPN40" s="19"/>
      <c r="NPO40" s="19"/>
      <c r="NPP40" s="19"/>
      <c r="NPQ40" s="19"/>
      <c r="NPR40" s="19"/>
      <c r="NPS40" s="19"/>
      <c r="NPT40" s="19"/>
      <c r="NPU40" s="19"/>
      <c r="NPV40" s="19"/>
      <c r="NPW40" s="19"/>
      <c r="NPX40" s="19"/>
      <c r="NPY40" s="19"/>
      <c r="NPZ40" s="19"/>
      <c r="NQA40" s="19"/>
      <c r="NQB40" s="19"/>
      <c r="NQC40" s="19"/>
      <c r="NQD40" s="19"/>
      <c r="NQE40" s="19"/>
      <c r="NQF40" s="19"/>
      <c r="NQG40" s="19"/>
      <c r="NQH40" s="19"/>
      <c r="NQI40" s="19"/>
      <c r="NQJ40" s="19"/>
      <c r="NQK40" s="19"/>
      <c r="NQL40" s="19"/>
      <c r="NQM40" s="19"/>
      <c r="NQN40" s="19"/>
      <c r="NQO40" s="19"/>
      <c r="NQP40" s="19"/>
      <c r="NQQ40" s="19"/>
      <c r="NQR40" s="19"/>
      <c r="NQS40" s="19"/>
      <c r="NQT40" s="19"/>
      <c r="NQU40" s="19"/>
      <c r="NQV40" s="19"/>
      <c r="NQW40" s="19"/>
      <c r="NQX40" s="19"/>
      <c r="NQY40" s="19"/>
      <c r="NQZ40" s="19"/>
      <c r="NRA40" s="19"/>
      <c r="NRB40" s="19"/>
      <c r="NRC40" s="19"/>
      <c r="NRD40" s="19"/>
      <c r="NRE40" s="19"/>
      <c r="NRF40" s="19"/>
      <c r="NRG40" s="19"/>
      <c r="NRH40" s="19"/>
      <c r="NRI40" s="19"/>
      <c r="NRJ40" s="19"/>
      <c r="NRK40" s="19"/>
      <c r="NRL40" s="19"/>
      <c r="NRM40" s="19"/>
      <c r="NRN40" s="19"/>
      <c r="NRO40" s="19"/>
      <c r="NRP40" s="19"/>
      <c r="NRQ40" s="19"/>
      <c r="NRR40" s="19"/>
      <c r="NRS40" s="19"/>
      <c r="NRT40" s="19"/>
      <c r="NRU40" s="19"/>
      <c r="NRV40" s="19"/>
      <c r="NRW40" s="19"/>
      <c r="NRX40" s="19"/>
      <c r="NRY40" s="19"/>
      <c r="NRZ40" s="19"/>
      <c r="NSA40" s="19"/>
      <c r="NSB40" s="19"/>
      <c r="NSC40" s="19"/>
      <c r="NSD40" s="19"/>
      <c r="NSE40" s="19"/>
      <c r="NSF40" s="19"/>
      <c r="NSG40" s="19"/>
      <c r="NSH40" s="19"/>
      <c r="NSI40" s="19"/>
      <c r="NSJ40" s="19"/>
      <c r="NSK40" s="19"/>
      <c r="NSL40" s="19"/>
      <c r="NSM40" s="19"/>
      <c r="NSN40" s="19"/>
      <c r="NSO40" s="19"/>
      <c r="NSP40" s="19"/>
      <c r="NSQ40" s="19"/>
      <c r="NSR40" s="19"/>
      <c r="NSS40" s="19"/>
      <c r="NST40" s="19"/>
      <c r="NSU40" s="19"/>
      <c r="NSV40" s="19"/>
      <c r="NSW40" s="19"/>
      <c r="NSX40" s="19"/>
      <c r="NSY40" s="19"/>
      <c r="NSZ40" s="19"/>
      <c r="NTA40" s="19"/>
      <c r="NTB40" s="19"/>
      <c r="NTC40" s="19"/>
      <c r="NTD40" s="19"/>
      <c r="NTE40" s="19"/>
      <c r="NTF40" s="19"/>
      <c r="NTG40" s="19"/>
      <c r="NTH40" s="19"/>
      <c r="NTI40" s="19"/>
      <c r="NTJ40" s="19"/>
      <c r="NTK40" s="19"/>
      <c r="NTL40" s="19"/>
      <c r="NTM40" s="19"/>
      <c r="NTN40" s="19"/>
      <c r="NTO40" s="19"/>
      <c r="NTP40" s="19"/>
      <c r="NTQ40" s="19"/>
      <c r="NTR40" s="19"/>
      <c r="NTS40" s="19"/>
      <c r="NTT40" s="19"/>
      <c r="NTU40" s="19"/>
      <c r="NTV40" s="19"/>
      <c r="NTW40" s="19"/>
      <c r="NTX40" s="19"/>
      <c r="NTY40" s="19"/>
      <c r="NTZ40" s="19"/>
      <c r="NUA40" s="19"/>
      <c r="NUB40" s="19"/>
      <c r="NUC40" s="19"/>
      <c r="NUD40" s="19"/>
      <c r="NUE40" s="19"/>
      <c r="NUF40" s="19"/>
      <c r="NUG40" s="19"/>
      <c r="NUH40" s="19"/>
      <c r="NUI40" s="19"/>
      <c r="NUJ40" s="19"/>
      <c r="NUK40" s="19"/>
      <c r="NUL40" s="19"/>
      <c r="NUM40" s="19"/>
      <c r="NUN40" s="19"/>
      <c r="NUO40" s="19"/>
      <c r="NUP40" s="19"/>
      <c r="NUQ40" s="19"/>
      <c r="NUR40" s="19"/>
      <c r="NUS40" s="19"/>
      <c r="NUT40" s="19"/>
      <c r="NUU40" s="19"/>
      <c r="NUV40" s="19"/>
      <c r="NUW40" s="19"/>
      <c r="NUX40" s="19"/>
      <c r="NUY40" s="19"/>
      <c r="NUZ40" s="19"/>
      <c r="NVA40" s="19"/>
      <c r="NVB40" s="19"/>
      <c r="NVC40" s="19"/>
      <c r="NVD40" s="19"/>
      <c r="NVE40" s="19"/>
      <c r="NVF40" s="19"/>
      <c r="NVG40" s="19"/>
      <c r="NVH40" s="19"/>
      <c r="NVI40" s="19"/>
      <c r="NVJ40" s="19"/>
      <c r="NVK40" s="19"/>
      <c r="NVL40" s="19"/>
      <c r="NVM40" s="19"/>
      <c r="NVN40" s="19"/>
      <c r="NVO40" s="19"/>
      <c r="NVP40" s="19"/>
      <c r="NVQ40" s="19"/>
      <c r="NVR40" s="19"/>
      <c r="NVS40" s="19"/>
      <c r="NVT40" s="19"/>
      <c r="NVU40" s="19"/>
      <c r="NVV40" s="19"/>
      <c r="NVW40" s="19"/>
      <c r="NVX40" s="19"/>
      <c r="NVY40" s="19"/>
      <c r="NVZ40" s="19"/>
      <c r="NWA40" s="19"/>
      <c r="NWB40" s="19"/>
      <c r="NWC40" s="19"/>
      <c r="NWD40" s="19"/>
      <c r="NWE40" s="19"/>
      <c r="NWF40" s="19"/>
      <c r="NWG40" s="19"/>
      <c r="NWH40" s="19"/>
      <c r="NWI40" s="19"/>
      <c r="NWJ40" s="19"/>
      <c r="NWK40" s="19"/>
      <c r="NWL40" s="19"/>
      <c r="NWM40" s="19"/>
      <c r="NWN40" s="19"/>
      <c r="NWO40" s="19"/>
      <c r="NWP40" s="19"/>
      <c r="NWQ40" s="19"/>
      <c r="NWR40" s="19"/>
      <c r="NWS40" s="19"/>
      <c r="NWT40" s="19"/>
      <c r="NWU40" s="19"/>
      <c r="NWV40" s="19"/>
      <c r="NWW40" s="19"/>
      <c r="NWX40" s="19"/>
      <c r="NWY40" s="19"/>
      <c r="NWZ40" s="19"/>
      <c r="NXA40" s="19"/>
      <c r="NXB40" s="19"/>
      <c r="NXC40" s="19"/>
      <c r="NXD40" s="19"/>
      <c r="NXE40" s="19"/>
      <c r="NXF40" s="19"/>
      <c r="NXG40" s="19"/>
      <c r="NXH40" s="19"/>
      <c r="NXI40" s="19"/>
      <c r="NXJ40" s="19"/>
      <c r="NXK40" s="19"/>
      <c r="NXL40" s="19"/>
      <c r="NXM40" s="19"/>
      <c r="NXN40" s="19"/>
      <c r="NXO40" s="19"/>
      <c r="NXP40" s="19"/>
      <c r="NXQ40" s="19"/>
      <c r="NXR40" s="19"/>
      <c r="NXS40" s="19"/>
      <c r="NXT40" s="19"/>
      <c r="NXU40" s="19"/>
      <c r="NXV40" s="19"/>
      <c r="NXW40" s="19"/>
      <c r="NXX40" s="19"/>
      <c r="NXY40" s="19"/>
      <c r="NXZ40" s="19"/>
      <c r="NYA40" s="19"/>
      <c r="NYB40" s="19"/>
      <c r="NYC40" s="19"/>
      <c r="NYD40" s="19"/>
      <c r="NYE40" s="19"/>
      <c r="NYF40" s="19"/>
      <c r="NYG40" s="19"/>
      <c r="NYH40" s="19"/>
      <c r="NYI40" s="19"/>
      <c r="NYJ40" s="19"/>
      <c r="NYK40" s="19"/>
      <c r="NYL40" s="19"/>
      <c r="NYM40" s="19"/>
      <c r="NYN40" s="19"/>
      <c r="NYO40" s="19"/>
      <c r="NYP40" s="19"/>
      <c r="NYQ40" s="19"/>
      <c r="NYR40" s="19"/>
      <c r="NYS40" s="19"/>
      <c r="NYT40" s="19"/>
      <c r="NYU40" s="19"/>
      <c r="NYV40" s="19"/>
      <c r="NYW40" s="19"/>
      <c r="NYX40" s="19"/>
      <c r="NYY40" s="19"/>
      <c r="NYZ40" s="19"/>
      <c r="NZA40" s="19"/>
      <c r="NZB40" s="19"/>
      <c r="NZC40" s="19"/>
      <c r="NZD40" s="19"/>
      <c r="NZE40" s="19"/>
      <c r="NZF40" s="19"/>
      <c r="NZG40" s="19"/>
      <c r="NZH40" s="19"/>
      <c r="NZI40" s="19"/>
      <c r="NZJ40" s="19"/>
      <c r="NZK40" s="19"/>
      <c r="NZL40" s="19"/>
      <c r="NZM40" s="19"/>
      <c r="NZN40" s="19"/>
      <c r="NZO40" s="19"/>
      <c r="NZP40" s="19"/>
      <c r="NZQ40" s="19"/>
      <c r="NZR40" s="19"/>
      <c r="NZS40" s="19"/>
      <c r="NZT40" s="19"/>
      <c r="NZU40" s="19"/>
      <c r="NZV40" s="19"/>
      <c r="NZW40" s="19"/>
      <c r="NZX40" s="19"/>
      <c r="NZY40" s="19"/>
      <c r="NZZ40" s="19"/>
      <c r="OAA40" s="19"/>
      <c r="OAB40" s="19"/>
      <c r="OAC40" s="19"/>
      <c r="OAD40" s="19"/>
      <c r="OAE40" s="19"/>
      <c r="OAF40" s="19"/>
      <c r="OAG40" s="19"/>
      <c r="OAH40" s="19"/>
      <c r="OAI40" s="19"/>
      <c r="OAJ40" s="19"/>
      <c r="OAK40" s="19"/>
      <c r="OAL40" s="19"/>
      <c r="OAM40" s="19"/>
      <c r="OAN40" s="19"/>
      <c r="OAO40" s="19"/>
      <c r="OAP40" s="19"/>
      <c r="OAQ40" s="19"/>
      <c r="OAR40" s="19"/>
      <c r="OAS40" s="19"/>
      <c r="OAT40" s="19"/>
      <c r="OAU40" s="19"/>
      <c r="OAV40" s="19"/>
      <c r="OAW40" s="19"/>
      <c r="OAX40" s="19"/>
      <c r="OAY40" s="19"/>
      <c r="OAZ40" s="19"/>
      <c r="OBA40" s="19"/>
      <c r="OBB40" s="19"/>
      <c r="OBC40" s="19"/>
      <c r="OBD40" s="19"/>
      <c r="OBE40" s="19"/>
      <c r="OBF40" s="19"/>
      <c r="OBG40" s="19"/>
      <c r="OBH40" s="19"/>
      <c r="OBI40" s="19"/>
      <c r="OBJ40" s="19"/>
      <c r="OBK40" s="19"/>
      <c r="OBL40" s="19"/>
      <c r="OBM40" s="19"/>
      <c r="OBN40" s="19"/>
      <c r="OBO40" s="19"/>
      <c r="OBP40" s="19"/>
      <c r="OBQ40" s="19"/>
      <c r="OBR40" s="19"/>
      <c r="OBS40" s="19"/>
      <c r="OBT40" s="19"/>
      <c r="OBU40" s="19"/>
      <c r="OBV40" s="19"/>
      <c r="OBW40" s="19"/>
      <c r="OBX40" s="19"/>
      <c r="OBY40" s="19"/>
      <c r="OBZ40" s="19"/>
      <c r="OCA40" s="19"/>
      <c r="OCB40" s="19"/>
      <c r="OCC40" s="19"/>
      <c r="OCD40" s="19"/>
      <c r="OCE40" s="19"/>
      <c r="OCF40" s="19"/>
      <c r="OCG40" s="19"/>
      <c r="OCH40" s="19"/>
      <c r="OCI40" s="19"/>
      <c r="OCJ40" s="19"/>
      <c r="OCK40" s="19"/>
      <c r="OCL40" s="19"/>
      <c r="OCM40" s="19"/>
      <c r="OCN40" s="19"/>
      <c r="OCO40" s="19"/>
      <c r="OCP40" s="19"/>
      <c r="OCQ40" s="19"/>
      <c r="OCR40" s="19"/>
      <c r="OCS40" s="19"/>
      <c r="OCT40" s="19"/>
      <c r="OCU40" s="19"/>
      <c r="OCV40" s="19"/>
      <c r="OCW40" s="19"/>
      <c r="OCX40" s="19"/>
      <c r="OCY40" s="19"/>
      <c r="OCZ40" s="19"/>
      <c r="ODA40" s="19"/>
      <c r="ODB40" s="19"/>
      <c r="ODC40" s="19"/>
      <c r="ODD40" s="19"/>
      <c r="ODE40" s="19"/>
      <c r="ODF40" s="19"/>
      <c r="ODG40" s="19"/>
      <c r="ODH40" s="19"/>
      <c r="ODI40" s="19"/>
      <c r="ODJ40" s="19"/>
      <c r="ODK40" s="19"/>
      <c r="ODL40" s="19"/>
      <c r="ODM40" s="19"/>
      <c r="ODN40" s="19"/>
      <c r="ODO40" s="19"/>
      <c r="ODP40" s="19"/>
      <c r="ODQ40" s="19"/>
      <c r="ODR40" s="19"/>
      <c r="ODS40" s="19"/>
      <c r="ODT40" s="19"/>
      <c r="ODU40" s="19"/>
      <c r="ODV40" s="19"/>
      <c r="ODW40" s="19"/>
      <c r="ODX40" s="19"/>
      <c r="ODY40" s="19"/>
      <c r="ODZ40" s="19"/>
      <c r="OEA40" s="19"/>
      <c r="OEB40" s="19"/>
      <c r="OEC40" s="19"/>
      <c r="OED40" s="19"/>
      <c r="OEE40" s="19"/>
      <c r="OEF40" s="19"/>
      <c r="OEG40" s="19"/>
      <c r="OEH40" s="19"/>
      <c r="OEI40" s="19"/>
      <c r="OEJ40" s="19"/>
      <c r="OEK40" s="19"/>
      <c r="OEL40" s="19"/>
      <c r="OEM40" s="19"/>
      <c r="OEN40" s="19"/>
      <c r="OEO40" s="19"/>
      <c r="OEP40" s="19"/>
      <c r="OEQ40" s="19"/>
      <c r="OER40" s="19"/>
      <c r="OES40" s="19"/>
      <c r="OET40" s="19"/>
      <c r="OEU40" s="19"/>
      <c r="OEV40" s="19"/>
      <c r="OEW40" s="19"/>
      <c r="OEX40" s="19"/>
      <c r="OEY40" s="19"/>
      <c r="OEZ40" s="19"/>
      <c r="OFA40" s="19"/>
      <c r="OFB40" s="19"/>
      <c r="OFC40" s="19"/>
      <c r="OFD40" s="19"/>
      <c r="OFE40" s="19"/>
      <c r="OFF40" s="19"/>
      <c r="OFG40" s="19"/>
      <c r="OFH40" s="19"/>
      <c r="OFI40" s="19"/>
      <c r="OFJ40" s="19"/>
      <c r="OFK40" s="19"/>
      <c r="OFL40" s="19"/>
      <c r="OFM40" s="19"/>
      <c r="OFN40" s="19"/>
      <c r="OFO40" s="19"/>
      <c r="OFP40" s="19"/>
      <c r="OFQ40" s="19"/>
      <c r="OFR40" s="19"/>
      <c r="OFS40" s="19"/>
      <c r="OFT40" s="19"/>
      <c r="OFU40" s="19"/>
      <c r="OFV40" s="19"/>
      <c r="OFW40" s="19"/>
      <c r="OFX40" s="19"/>
      <c r="OFY40" s="19"/>
      <c r="OFZ40" s="19"/>
      <c r="OGA40" s="19"/>
      <c r="OGB40" s="19"/>
      <c r="OGC40" s="19"/>
      <c r="OGD40" s="19"/>
      <c r="OGE40" s="19"/>
      <c r="OGF40" s="19"/>
      <c r="OGG40" s="19"/>
      <c r="OGH40" s="19"/>
      <c r="OGI40" s="19"/>
      <c r="OGJ40" s="19"/>
      <c r="OGK40" s="19"/>
      <c r="OGL40" s="19"/>
      <c r="OGM40" s="19"/>
      <c r="OGN40" s="19"/>
      <c r="OGO40" s="19"/>
      <c r="OGP40" s="19"/>
      <c r="OGQ40" s="19"/>
      <c r="OGR40" s="19"/>
      <c r="OGS40" s="19"/>
      <c r="OGT40" s="19"/>
      <c r="OGU40" s="19"/>
      <c r="OGV40" s="19"/>
      <c r="OGW40" s="19"/>
      <c r="OGX40" s="19"/>
      <c r="OGY40" s="19"/>
      <c r="OGZ40" s="19"/>
      <c r="OHA40" s="19"/>
      <c r="OHB40" s="19"/>
      <c r="OHC40" s="19"/>
      <c r="OHD40" s="19"/>
      <c r="OHE40" s="19"/>
      <c r="OHF40" s="19"/>
      <c r="OHG40" s="19"/>
      <c r="OHH40" s="19"/>
      <c r="OHI40" s="19"/>
      <c r="OHJ40" s="19"/>
      <c r="OHK40" s="19"/>
      <c r="OHL40" s="19"/>
      <c r="OHM40" s="19"/>
      <c r="OHN40" s="19"/>
      <c r="OHO40" s="19"/>
      <c r="OHP40" s="19"/>
      <c r="OHQ40" s="19"/>
      <c r="OHR40" s="19"/>
      <c r="OHS40" s="19"/>
      <c r="OHT40" s="19"/>
      <c r="OHU40" s="19"/>
      <c r="OHV40" s="19"/>
      <c r="OHW40" s="19"/>
      <c r="OHX40" s="19"/>
      <c r="OHY40" s="19"/>
      <c r="OHZ40" s="19"/>
      <c r="OIA40" s="19"/>
      <c r="OIB40" s="19"/>
      <c r="OIC40" s="19"/>
      <c r="OID40" s="19"/>
      <c r="OIE40" s="19"/>
      <c r="OIF40" s="19"/>
      <c r="OIG40" s="19"/>
      <c r="OIH40" s="19"/>
      <c r="OII40" s="19"/>
      <c r="OIJ40" s="19"/>
      <c r="OIK40" s="19"/>
      <c r="OIL40" s="19"/>
      <c r="OIM40" s="19"/>
      <c r="OIN40" s="19"/>
      <c r="OIO40" s="19"/>
      <c r="OIP40" s="19"/>
      <c r="OIQ40" s="19"/>
      <c r="OIR40" s="19"/>
      <c r="OIS40" s="19"/>
      <c r="OIT40" s="19"/>
      <c r="OIU40" s="19"/>
      <c r="OIV40" s="19"/>
      <c r="OIW40" s="19"/>
      <c r="OIX40" s="19"/>
      <c r="OIY40" s="19"/>
      <c r="OIZ40" s="19"/>
      <c r="OJA40" s="19"/>
      <c r="OJB40" s="19"/>
      <c r="OJC40" s="19"/>
      <c r="OJD40" s="19"/>
      <c r="OJE40" s="19"/>
      <c r="OJF40" s="19"/>
      <c r="OJG40" s="19"/>
      <c r="OJH40" s="19"/>
      <c r="OJI40" s="19"/>
      <c r="OJJ40" s="19"/>
      <c r="OJK40" s="19"/>
      <c r="OJL40" s="19"/>
      <c r="OJM40" s="19"/>
      <c r="OJN40" s="19"/>
      <c r="OJO40" s="19"/>
      <c r="OJP40" s="19"/>
      <c r="OJQ40" s="19"/>
      <c r="OJR40" s="19"/>
      <c r="OJS40" s="19"/>
      <c r="OJT40" s="19"/>
      <c r="OJU40" s="19"/>
      <c r="OJV40" s="19"/>
      <c r="OJW40" s="19"/>
      <c r="OJX40" s="19"/>
      <c r="OJY40" s="19"/>
      <c r="OJZ40" s="19"/>
      <c r="OKA40" s="19"/>
      <c r="OKB40" s="19"/>
      <c r="OKC40" s="19"/>
      <c r="OKD40" s="19"/>
      <c r="OKE40" s="19"/>
      <c r="OKF40" s="19"/>
      <c r="OKG40" s="19"/>
      <c r="OKH40" s="19"/>
      <c r="OKI40" s="19"/>
      <c r="OKJ40" s="19"/>
      <c r="OKK40" s="19"/>
      <c r="OKL40" s="19"/>
      <c r="OKM40" s="19"/>
      <c r="OKN40" s="19"/>
      <c r="OKO40" s="19"/>
      <c r="OKP40" s="19"/>
      <c r="OKQ40" s="19"/>
      <c r="OKR40" s="19"/>
      <c r="OKS40" s="19"/>
      <c r="OKT40" s="19"/>
      <c r="OKU40" s="19"/>
      <c r="OKV40" s="19"/>
      <c r="OKW40" s="19"/>
      <c r="OKX40" s="19"/>
      <c r="OKY40" s="19"/>
      <c r="OKZ40" s="19"/>
      <c r="OLA40" s="19"/>
      <c r="OLB40" s="19"/>
      <c r="OLC40" s="19"/>
      <c r="OLD40" s="19"/>
      <c r="OLE40" s="19"/>
      <c r="OLF40" s="19"/>
      <c r="OLG40" s="19"/>
      <c r="OLH40" s="19"/>
      <c r="OLI40" s="19"/>
      <c r="OLJ40" s="19"/>
      <c r="OLK40" s="19"/>
      <c r="OLL40" s="19"/>
      <c r="OLM40" s="19"/>
      <c r="OLN40" s="19"/>
      <c r="OLO40" s="19"/>
      <c r="OLP40" s="19"/>
      <c r="OLQ40" s="19"/>
      <c r="OLR40" s="19"/>
      <c r="OLS40" s="19"/>
      <c r="OLT40" s="19"/>
      <c r="OLU40" s="19"/>
      <c r="OLV40" s="19"/>
      <c r="OLW40" s="19"/>
      <c r="OLX40" s="19"/>
      <c r="OLY40" s="19"/>
      <c r="OLZ40" s="19"/>
      <c r="OMA40" s="19"/>
      <c r="OMB40" s="19"/>
      <c r="OMC40" s="19"/>
      <c r="OMD40" s="19"/>
      <c r="OME40" s="19"/>
      <c r="OMF40" s="19"/>
      <c r="OMG40" s="19"/>
      <c r="OMH40" s="19"/>
      <c r="OMI40" s="19"/>
      <c r="OMJ40" s="19"/>
      <c r="OMK40" s="19"/>
      <c r="OML40" s="19"/>
      <c r="OMM40" s="19"/>
      <c r="OMN40" s="19"/>
      <c r="OMO40" s="19"/>
      <c r="OMP40" s="19"/>
      <c r="OMQ40" s="19"/>
      <c r="OMR40" s="19"/>
      <c r="OMS40" s="19"/>
      <c r="OMT40" s="19"/>
      <c r="OMU40" s="19"/>
      <c r="OMV40" s="19"/>
      <c r="OMW40" s="19"/>
      <c r="OMX40" s="19"/>
      <c r="OMY40" s="19"/>
      <c r="OMZ40" s="19"/>
      <c r="ONA40" s="19"/>
      <c r="ONB40" s="19"/>
      <c r="ONC40" s="19"/>
      <c r="OND40" s="19"/>
      <c r="ONE40" s="19"/>
      <c r="ONF40" s="19"/>
      <c r="ONG40" s="19"/>
      <c r="ONH40" s="19"/>
      <c r="ONI40" s="19"/>
      <c r="ONJ40" s="19"/>
      <c r="ONK40" s="19"/>
      <c r="ONL40" s="19"/>
      <c r="ONM40" s="19"/>
      <c r="ONN40" s="19"/>
      <c r="ONO40" s="19"/>
      <c r="ONP40" s="19"/>
      <c r="ONQ40" s="19"/>
      <c r="ONR40" s="19"/>
      <c r="ONS40" s="19"/>
      <c r="ONT40" s="19"/>
      <c r="ONU40" s="19"/>
      <c r="ONV40" s="19"/>
      <c r="ONW40" s="19"/>
      <c r="ONX40" s="19"/>
      <c r="ONY40" s="19"/>
      <c r="ONZ40" s="19"/>
      <c r="OOA40" s="19"/>
      <c r="OOB40" s="19"/>
      <c r="OOC40" s="19"/>
      <c r="OOD40" s="19"/>
      <c r="OOE40" s="19"/>
      <c r="OOF40" s="19"/>
      <c r="OOG40" s="19"/>
      <c r="OOH40" s="19"/>
      <c r="OOI40" s="19"/>
      <c r="OOJ40" s="19"/>
      <c r="OOK40" s="19"/>
      <c r="OOL40" s="19"/>
      <c r="OOM40" s="19"/>
      <c r="OON40" s="19"/>
      <c r="OOO40" s="19"/>
      <c r="OOP40" s="19"/>
      <c r="OOQ40" s="19"/>
      <c r="OOR40" s="19"/>
      <c r="OOS40" s="19"/>
      <c r="OOT40" s="19"/>
      <c r="OOU40" s="19"/>
      <c r="OOV40" s="19"/>
      <c r="OOW40" s="19"/>
      <c r="OOX40" s="19"/>
      <c r="OOY40" s="19"/>
      <c r="OOZ40" s="19"/>
      <c r="OPA40" s="19"/>
      <c r="OPB40" s="19"/>
      <c r="OPC40" s="19"/>
      <c r="OPD40" s="19"/>
      <c r="OPE40" s="19"/>
      <c r="OPF40" s="19"/>
      <c r="OPG40" s="19"/>
      <c r="OPH40" s="19"/>
      <c r="OPI40" s="19"/>
      <c r="OPJ40" s="19"/>
      <c r="OPK40" s="19"/>
      <c r="OPL40" s="19"/>
      <c r="OPM40" s="19"/>
      <c r="OPN40" s="19"/>
      <c r="OPO40" s="19"/>
      <c r="OPP40" s="19"/>
      <c r="OPQ40" s="19"/>
      <c r="OPR40" s="19"/>
      <c r="OPS40" s="19"/>
      <c r="OPT40" s="19"/>
      <c r="OPU40" s="19"/>
      <c r="OPV40" s="19"/>
      <c r="OPW40" s="19"/>
      <c r="OPX40" s="19"/>
      <c r="OPY40" s="19"/>
      <c r="OPZ40" s="19"/>
      <c r="OQA40" s="19"/>
      <c r="OQB40" s="19"/>
      <c r="OQC40" s="19"/>
      <c r="OQD40" s="19"/>
      <c r="OQE40" s="19"/>
      <c r="OQF40" s="19"/>
      <c r="OQG40" s="19"/>
      <c r="OQH40" s="19"/>
      <c r="OQI40" s="19"/>
      <c r="OQJ40" s="19"/>
      <c r="OQK40" s="19"/>
      <c r="OQL40" s="19"/>
      <c r="OQM40" s="19"/>
      <c r="OQN40" s="19"/>
      <c r="OQO40" s="19"/>
      <c r="OQP40" s="19"/>
      <c r="OQQ40" s="19"/>
      <c r="OQR40" s="19"/>
      <c r="OQS40" s="19"/>
      <c r="OQT40" s="19"/>
      <c r="OQU40" s="19"/>
      <c r="OQV40" s="19"/>
      <c r="OQW40" s="19"/>
      <c r="OQX40" s="19"/>
      <c r="OQY40" s="19"/>
      <c r="OQZ40" s="19"/>
      <c r="ORA40" s="19"/>
      <c r="ORB40" s="19"/>
      <c r="ORC40" s="19"/>
      <c r="ORD40" s="19"/>
      <c r="ORE40" s="19"/>
      <c r="ORF40" s="19"/>
      <c r="ORG40" s="19"/>
      <c r="ORH40" s="19"/>
      <c r="ORI40" s="19"/>
      <c r="ORJ40" s="19"/>
      <c r="ORK40" s="19"/>
      <c r="ORL40" s="19"/>
      <c r="ORM40" s="19"/>
      <c r="ORN40" s="19"/>
      <c r="ORO40" s="19"/>
      <c r="ORP40" s="19"/>
      <c r="ORQ40" s="19"/>
      <c r="ORR40" s="19"/>
      <c r="ORS40" s="19"/>
      <c r="ORT40" s="19"/>
      <c r="ORU40" s="19"/>
      <c r="ORV40" s="19"/>
      <c r="ORW40" s="19"/>
      <c r="ORX40" s="19"/>
      <c r="ORY40" s="19"/>
      <c r="ORZ40" s="19"/>
      <c r="OSA40" s="19"/>
      <c r="OSB40" s="19"/>
      <c r="OSC40" s="19"/>
      <c r="OSD40" s="19"/>
      <c r="OSE40" s="19"/>
      <c r="OSF40" s="19"/>
      <c r="OSG40" s="19"/>
      <c r="OSH40" s="19"/>
      <c r="OSI40" s="19"/>
      <c r="OSJ40" s="19"/>
      <c r="OSK40" s="19"/>
      <c r="OSL40" s="19"/>
      <c r="OSM40" s="19"/>
      <c r="OSN40" s="19"/>
      <c r="OSO40" s="19"/>
      <c r="OSP40" s="19"/>
      <c r="OSQ40" s="19"/>
      <c r="OSR40" s="19"/>
      <c r="OSS40" s="19"/>
      <c r="OST40" s="19"/>
      <c r="OSU40" s="19"/>
      <c r="OSV40" s="19"/>
      <c r="OSW40" s="19"/>
      <c r="OSX40" s="19"/>
      <c r="OSY40" s="19"/>
      <c r="OSZ40" s="19"/>
      <c r="OTA40" s="19"/>
      <c r="OTB40" s="19"/>
      <c r="OTC40" s="19"/>
      <c r="OTD40" s="19"/>
      <c r="OTE40" s="19"/>
      <c r="OTF40" s="19"/>
      <c r="OTG40" s="19"/>
      <c r="OTH40" s="19"/>
      <c r="OTI40" s="19"/>
      <c r="OTJ40" s="19"/>
      <c r="OTK40" s="19"/>
      <c r="OTL40" s="19"/>
      <c r="OTM40" s="19"/>
      <c r="OTN40" s="19"/>
      <c r="OTO40" s="19"/>
      <c r="OTP40" s="19"/>
      <c r="OTQ40" s="19"/>
      <c r="OTR40" s="19"/>
      <c r="OTS40" s="19"/>
      <c r="OTT40" s="19"/>
      <c r="OTU40" s="19"/>
      <c r="OTV40" s="19"/>
      <c r="OTW40" s="19"/>
      <c r="OTX40" s="19"/>
      <c r="OTY40" s="19"/>
      <c r="OTZ40" s="19"/>
      <c r="OUA40" s="19"/>
      <c r="OUB40" s="19"/>
      <c r="OUC40" s="19"/>
      <c r="OUD40" s="19"/>
      <c r="OUE40" s="19"/>
      <c r="OUF40" s="19"/>
      <c r="OUG40" s="19"/>
      <c r="OUH40" s="19"/>
      <c r="OUI40" s="19"/>
      <c r="OUJ40" s="19"/>
      <c r="OUK40" s="19"/>
      <c r="OUL40" s="19"/>
      <c r="OUM40" s="19"/>
      <c r="OUN40" s="19"/>
      <c r="OUO40" s="19"/>
      <c r="OUP40" s="19"/>
      <c r="OUQ40" s="19"/>
      <c r="OUR40" s="19"/>
      <c r="OUS40" s="19"/>
      <c r="OUT40" s="19"/>
      <c r="OUU40" s="19"/>
      <c r="OUV40" s="19"/>
      <c r="OUW40" s="19"/>
      <c r="OUX40" s="19"/>
      <c r="OUY40" s="19"/>
      <c r="OUZ40" s="19"/>
      <c r="OVA40" s="19"/>
      <c r="OVB40" s="19"/>
      <c r="OVC40" s="19"/>
      <c r="OVD40" s="19"/>
      <c r="OVE40" s="19"/>
      <c r="OVF40" s="19"/>
      <c r="OVG40" s="19"/>
      <c r="OVH40" s="19"/>
      <c r="OVI40" s="19"/>
      <c r="OVJ40" s="19"/>
      <c r="OVK40" s="19"/>
      <c r="OVL40" s="19"/>
      <c r="OVM40" s="19"/>
      <c r="OVN40" s="19"/>
      <c r="OVO40" s="19"/>
      <c r="OVP40" s="19"/>
      <c r="OVQ40" s="19"/>
      <c r="OVR40" s="19"/>
      <c r="OVS40" s="19"/>
      <c r="OVT40" s="19"/>
      <c r="OVU40" s="19"/>
      <c r="OVV40" s="19"/>
      <c r="OVW40" s="19"/>
      <c r="OVX40" s="19"/>
      <c r="OVY40" s="19"/>
      <c r="OVZ40" s="19"/>
      <c r="OWA40" s="19"/>
      <c r="OWB40" s="19"/>
      <c r="OWC40" s="19"/>
      <c r="OWD40" s="19"/>
      <c r="OWE40" s="19"/>
      <c r="OWF40" s="19"/>
      <c r="OWG40" s="19"/>
      <c r="OWH40" s="19"/>
      <c r="OWI40" s="19"/>
      <c r="OWJ40" s="19"/>
      <c r="OWK40" s="19"/>
      <c r="OWL40" s="19"/>
      <c r="OWM40" s="19"/>
      <c r="OWN40" s="19"/>
      <c r="OWO40" s="19"/>
      <c r="OWP40" s="19"/>
      <c r="OWQ40" s="19"/>
      <c r="OWR40" s="19"/>
      <c r="OWS40" s="19"/>
      <c r="OWT40" s="19"/>
      <c r="OWU40" s="19"/>
      <c r="OWV40" s="19"/>
      <c r="OWW40" s="19"/>
      <c r="OWX40" s="19"/>
      <c r="OWY40" s="19"/>
      <c r="OWZ40" s="19"/>
      <c r="OXA40" s="19"/>
      <c r="OXB40" s="19"/>
      <c r="OXC40" s="19"/>
      <c r="OXD40" s="19"/>
      <c r="OXE40" s="19"/>
      <c r="OXF40" s="19"/>
      <c r="OXG40" s="19"/>
      <c r="OXH40" s="19"/>
      <c r="OXI40" s="19"/>
      <c r="OXJ40" s="19"/>
      <c r="OXK40" s="19"/>
      <c r="OXL40" s="19"/>
      <c r="OXM40" s="19"/>
      <c r="OXN40" s="19"/>
      <c r="OXO40" s="19"/>
      <c r="OXP40" s="19"/>
      <c r="OXQ40" s="19"/>
      <c r="OXR40" s="19"/>
      <c r="OXS40" s="19"/>
      <c r="OXT40" s="19"/>
      <c r="OXU40" s="19"/>
      <c r="OXV40" s="19"/>
      <c r="OXW40" s="19"/>
      <c r="OXX40" s="19"/>
      <c r="OXY40" s="19"/>
      <c r="OXZ40" s="19"/>
      <c r="OYA40" s="19"/>
      <c r="OYB40" s="19"/>
      <c r="OYC40" s="19"/>
      <c r="OYD40" s="19"/>
      <c r="OYE40" s="19"/>
      <c r="OYF40" s="19"/>
      <c r="OYG40" s="19"/>
      <c r="OYH40" s="19"/>
      <c r="OYI40" s="19"/>
      <c r="OYJ40" s="19"/>
      <c r="OYK40" s="19"/>
      <c r="OYL40" s="19"/>
      <c r="OYM40" s="19"/>
      <c r="OYN40" s="19"/>
      <c r="OYO40" s="19"/>
      <c r="OYP40" s="19"/>
      <c r="OYQ40" s="19"/>
      <c r="OYR40" s="19"/>
      <c r="OYS40" s="19"/>
      <c r="OYT40" s="19"/>
      <c r="OYU40" s="19"/>
      <c r="OYV40" s="19"/>
      <c r="OYW40" s="19"/>
      <c r="OYX40" s="19"/>
      <c r="OYY40" s="19"/>
      <c r="OYZ40" s="19"/>
      <c r="OZA40" s="19"/>
      <c r="OZB40" s="19"/>
      <c r="OZC40" s="19"/>
      <c r="OZD40" s="19"/>
      <c r="OZE40" s="19"/>
      <c r="OZF40" s="19"/>
      <c r="OZG40" s="19"/>
      <c r="OZH40" s="19"/>
      <c r="OZI40" s="19"/>
      <c r="OZJ40" s="19"/>
      <c r="OZK40" s="19"/>
      <c r="OZL40" s="19"/>
      <c r="OZM40" s="19"/>
      <c r="OZN40" s="19"/>
      <c r="OZO40" s="19"/>
      <c r="OZP40" s="19"/>
      <c r="OZQ40" s="19"/>
      <c r="OZR40" s="19"/>
      <c r="OZS40" s="19"/>
      <c r="OZT40" s="19"/>
      <c r="OZU40" s="19"/>
      <c r="OZV40" s="19"/>
      <c r="OZW40" s="19"/>
      <c r="OZX40" s="19"/>
      <c r="OZY40" s="19"/>
      <c r="OZZ40" s="19"/>
      <c r="PAA40" s="19"/>
      <c r="PAB40" s="19"/>
      <c r="PAC40" s="19"/>
      <c r="PAD40" s="19"/>
      <c r="PAE40" s="19"/>
      <c r="PAF40" s="19"/>
      <c r="PAG40" s="19"/>
      <c r="PAH40" s="19"/>
      <c r="PAI40" s="19"/>
      <c r="PAJ40" s="19"/>
      <c r="PAK40" s="19"/>
      <c r="PAL40" s="19"/>
      <c r="PAM40" s="19"/>
      <c r="PAN40" s="19"/>
      <c r="PAO40" s="19"/>
      <c r="PAP40" s="19"/>
      <c r="PAQ40" s="19"/>
      <c r="PAR40" s="19"/>
      <c r="PAS40" s="19"/>
      <c r="PAT40" s="19"/>
      <c r="PAU40" s="19"/>
      <c r="PAV40" s="19"/>
      <c r="PAW40" s="19"/>
      <c r="PAX40" s="19"/>
      <c r="PAY40" s="19"/>
      <c r="PAZ40" s="19"/>
      <c r="PBA40" s="19"/>
      <c r="PBB40" s="19"/>
      <c r="PBC40" s="19"/>
      <c r="PBD40" s="19"/>
      <c r="PBE40" s="19"/>
      <c r="PBF40" s="19"/>
      <c r="PBG40" s="19"/>
      <c r="PBH40" s="19"/>
      <c r="PBI40" s="19"/>
      <c r="PBJ40" s="19"/>
      <c r="PBK40" s="19"/>
      <c r="PBL40" s="19"/>
      <c r="PBM40" s="19"/>
      <c r="PBN40" s="19"/>
      <c r="PBO40" s="19"/>
      <c r="PBP40" s="19"/>
      <c r="PBQ40" s="19"/>
      <c r="PBR40" s="19"/>
      <c r="PBS40" s="19"/>
      <c r="PBT40" s="19"/>
      <c r="PBU40" s="19"/>
      <c r="PBV40" s="19"/>
      <c r="PBW40" s="19"/>
      <c r="PBX40" s="19"/>
      <c r="PBY40" s="19"/>
      <c r="PBZ40" s="19"/>
      <c r="PCA40" s="19"/>
      <c r="PCB40" s="19"/>
      <c r="PCC40" s="19"/>
      <c r="PCD40" s="19"/>
      <c r="PCE40" s="19"/>
      <c r="PCF40" s="19"/>
      <c r="PCG40" s="19"/>
      <c r="PCH40" s="19"/>
      <c r="PCI40" s="19"/>
      <c r="PCJ40" s="19"/>
      <c r="PCK40" s="19"/>
      <c r="PCL40" s="19"/>
      <c r="PCM40" s="19"/>
      <c r="PCN40" s="19"/>
      <c r="PCO40" s="19"/>
      <c r="PCP40" s="19"/>
      <c r="PCQ40" s="19"/>
      <c r="PCR40" s="19"/>
      <c r="PCS40" s="19"/>
      <c r="PCT40" s="19"/>
      <c r="PCU40" s="19"/>
      <c r="PCV40" s="19"/>
      <c r="PCW40" s="19"/>
      <c r="PCX40" s="19"/>
      <c r="PCY40" s="19"/>
      <c r="PCZ40" s="19"/>
      <c r="PDA40" s="19"/>
      <c r="PDB40" s="19"/>
      <c r="PDC40" s="19"/>
      <c r="PDD40" s="19"/>
      <c r="PDE40" s="19"/>
      <c r="PDF40" s="19"/>
      <c r="PDG40" s="19"/>
      <c r="PDH40" s="19"/>
      <c r="PDI40" s="19"/>
      <c r="PDJ40" s="19"/>
      <c r="PDK40" s="19"/>
      <c r="PDL40" s="19"/>
      <c r="PDM40" s="19"/>
      <c r="PDN40" s="19"/>
      <c r="PDO40" s="19"/>
      <c r="PDP40" s="19"/>
      <c r="PDQ40" s="19"/>
      <c r="PDR40" s="19"/>
      <c r="PDS40" s="19"/>
      <c r="PDT40" s="19"/>
      <c r="PDU40" s="19"/>
      <c r="PDV40" s="19"/>
      <c r="PDW40" s="19"/>
      <c r="PDX40" s="19"/>
      <c r="PDY40" s="19"/>
      <c r="PDZ40" s="19"/>
      <c r="PEA40" s="19"/>
      <c r="PEB40" s="19"/>
      <c r="PEC40" s="19"/>
      <c r="PED40" s="19"/>
      <c r="PEE40" s="19"/>
      <c r="PEF40" s="19"/>
      <c r="PEG40" s="19"/>
      <c r="PEH40" s="19"/>
      <c r="PEI40" s="19"/>
      <c r="PEJ40" s="19"/>
      <c r="PEK40" s="19"/>
      <c r="PEL40" s="19"/>
      <c r="PEM40" s="19"/>
      <c r="PEN40" s="19"/>
      <c r="PEO40" s="19"/>
      <c r="PEP40" s="19"/>
      <c r="PEQ40" s="19"/>
      <c r="PER40" s="19"/>
      <c r="PES40" s="19"/>
      <c r="PET40" s="19"/>
      <c r="PEU40" s="19"/>
      <c r="PEV40" s="19"/>
      <c r="PEW40" s="19"/>
      <c r="PEX40" s="19"/>
      <c r="PEY40" s="19"/>
      <c r="PEZ40" s="19"/>
      <c r="PFA40" s="19"/>
      <c r="PFB40" s="19"/>
      <c r="PFC40" s="19"/>
      <c r="PFD40" s="19"/>
      <c r="PFE40" s="19"/>
      <c r="PFF40" s="19"/>
      <c r="PFG40" s="19"/>
      <c r="PFH40" s="19"/>
      <c r="PFI40" s="19"/>
      <c r="PFJ40" s="19"/>
      <c r="PFK40" s="19"/>
      <c r="PFL40" s="19"/>
      <c r="PFM40" s="19"/>
      <c r="PFN40" s="19"/>
      <c r="PFO40" s="19"/>
      <c r="PFP40" s="19"/>
      <c r="PFQ40" s="19"/>
      <c r="PFR40" s="19"/>
      <c r="PFS40" s="19"/>
      <c r="PFT40" s="19"/>
      <c r="PFU40" s="19"/>
      <c r="PFV40" s="19"/>
      <c r="PFW40" s="19"/>
      <c r="PFX40" s="19"/>
      <c r="PFY40" s="19"/>
      <c r="PFZ40" s="19"/>
      <c r="PGA40" s="19"/>
      <c r="PGB40" s="19"/>
      <c r="PGC40" s="19"/>
      <c r="PGD40" s="19"/>
      <c r="PGE40" s="19"/>
      <c r="PGF40" s="19"/>
      <c r="PGG40" s="19"/>
      <c r="PGH40" s="19"/>
      <c r="PGI40" s="19"/>
      <c r="PGJ40" s="19"/>
      <c r="PGK40" s="19"/>
      <c r="PGL40" s="19"/>
      <c r="PGM40" s="19"/>
      <c r="PGN40" s="19"/>
      <c r="PGO40" s="19"/>
      <c r="PGP40" s="19"/>
      <c r="PGQ40" s="19"/>
      <c r="PGR40" s="19"/>
      <c r="PGS40" s="19"/>
      <c r="PGT40" s="19"/>
      <c r="PGU40" s="19"/>
      <c r="PGV40" s="19"/>
      <c r="PGW40" s="19"/>
      <c r="PGX40" s="19"/>
      <c r="PGY40" s="19"/>
      <c r="PGZ40" s="19"/>
      <c r="PHA40" s="19"/>
      <c r="PHB40" s="19"/>
      <c r="PHC40" s="19"/>
      <c r="PHD40" s="19"/>
      <c r="PHE40" s="19"/>
      <c r="PHF40" s="19"/>
      <c r="PHG40" s="19"/>
      <c r="PHH40" s="19"/>
      <c r="PHI40" s="19"/>
      <c r="PHJ40" s="19"/>
      <c r="PHK40" s="19"/>
      <c r="PHL40" s="19"/>
      <c r="PHM40" s="19"/>
      <c r="PHN40" s="19"/>
      <c r="PHO40" s="19"/>
      <c r="PHP40" s="19"/>
      <c r="PHQ40" s="19"/>
      <c r="PHR40" s="19"/>
      <c r="PHS40" s="19"/>
      <c r="PHT40" s="19"/>
      <c r="PHU40" s="19"/>
      <c r="PHV40" s="19"/>
      <c r="PHW40" s="19"/>
      <c r="PHX40" s="19"/>
      <c r="PHY40" s="19"/>
      <c r="PHZ40" s="19"/>
      <c r="PIA40" s="19"/>
      <c r="PIB40" s="19"/>
      <c r="PIC40" s="19"/>
      <c r="PID40" s="19"/>
      <c r="PIE40" s="19"/>
      <c r="PIF40" s="19"/>
      <c r="PIG40" s="19"/>
      <c r="PIH40" s="19"/>
      <c r="PII40" s="19"/>
      <c r="PIJ40" s="19"/>
      <c r="PIK40" s="19"/>
      <c r="PIL40" s="19"/>
      <c r="PIM40" s="19"/>
      <c r="PIN40" s="19"/>
      <c r="PIO40" s="19"/>
      <c r="PIP40" s="19"/>
      <c r="PIQ40" s="19"/>
      <c r="PIR40" s="19"/>
      <c r="PIS40" s="19"/>
      <c r="PIT40" s="19"/>
      <c r="PIU40" s="19"/>
      <c r="PIV40" s="19"/>
      <c r="PIW40" s="19"/>
      <c r="PIX40" s="19"/>
      <c r="PIY40" s="19"/>
      <c r="PIZ40" s="19"/>
      <c r="PJA40" s="19"/>
      <c r="PJB40" s="19"/>
      <c r="PJC40" s="19"/>
      <c r="PJD40" s="19"/>
      <c r="PJE40" s="19"/>
      <c r="PJF40" s="19"/>
      <c r="PJG40" s="19"/>
      <c r="PJH40" s="19"/>
      <c r="PJI40" s="19"/>
      <c r="PJJ40" s="19"/>
      <c r="PJK40" s="19"/>
      <c r="PJL40" s="19"/>
      <c r="PJM40" s="19"/>
      <c r="PJN40" s="19"/>
      <c r="PJO40" s="19"/>
      <c r="PJP40" s="19"/>
      <c r="PJQ40" s="19"/>
      <c r="PJR40" s="19"/>
      <c r="PJS40" s="19"/>
      <c r="PJT40" s="19"/>
      <c r="PJU40" s="19"/>
      <c r="PJV40" s="19"/>
      <c r="PJW40" s="19"/>
      <c r="PJX40" s="19"/>
      <c r="PJY40" s="19"/>
      <c r="PJZ40" s="19"/>
      <c r="PKA40" s="19"/>
      <c r="PKB40" s="19"/>
      <c r="PKC40" s="19"/>
      <c r="PKD40" s="19"/>
      <c r="PKE40" s="19"/>
      <c r="PKF40" s="19"/>
      <c r="PKG40" s="19"/>
      <c r="PKH40" s="19"/>
      <c r="PKI40" s="19"/>
      <c r="PKJ40" s="19"/>
      <c r="PKK40" s="19"/>
      <c r="PKL40" s="19"/>
      <c r="PKM40" s="19"/>
      <c r="PKN40" s="19"/>
      <c r="PKO40" s="19"/>
      <c r="PKP40" s="19"/>
      <c r="PKQ40" s="19"/>
      <c r="PKR40" s="19"/>
      <c r="PKS40" s="19"/>
      <c r="PKT40" s="19"/>
      <c r="PKU40" s="19"/>
      <c r="PKV40" s="19"/>
      <c r="PKW40" s="19"/>
      <c r="PKX40" s="19"/>
      <c r="PKY40" s="19"/>
      <c r="PKZ40" s="19"/>
      <c r="PLA40" s="19"/>
      <c r="PLB40" s="19"/>
      <c r="PLC40" s="19"/>
      <c r="PLD40" s="19"/>
      <c r="PLE40" s="19"/>
      <c r="PLF40" s="19"/>
      <c r="PLG40" s="19"/>
      <c r="PLH40" s="19"/>
      <c r="PLI40" s="19"/>
      <c r="PLJ40" s="19"/>
      <c r="PLK40" s="19"/>
      <c r="PLL40" s="19"/>
      <c r="PLM40" s="19"/>
      <c r="PLN40" s="19"/>
      <c r="PLO40" s="19"/>
      <c r="PLP40" s="19"/>
      <c r="PLQ40" s="19"/>
      <c r="PLR40" s="19"/>
      <c r="PLS40" s="19"/>
      <c r="PLT40" s="19"/>
      <c r="PLU40" s="19"/>
      <c r="PLV40" s="19"/>
      <c r="PLW40" s="19"/>
      <c r="PLX40" s="19"/>
      <c r="PLY40" s="19"/>
      <c r="PLZ40" s="19"/>
      <c r="PMA40" s="19"/>
      <c r="PMB40" s="19"/>
      <c r="PMC40" s="19"/>
      <c r="PMD40" s="19"/>
      <c r="PME40" s="19"/>
      <c r="PMF40" s="19"/>
      <c r="PMG40" s="19"/>
      <c r="PMH40" s="19"/>
      <c r="PMI40" s="19"/>
      <c r="PMJ40" s="19"/>
      <c r="PMK40" s="19"/>
      <c r="PML40" s="19"/>
      <c r="PMM40" s="19"/>
      <c r="PMN40" s="19"/>
      <c r="PMO40" s="19"/>
      <c r="PMP40" s="19"/>
      <c r="PMQ40" s="19"/>
      <c r="PMR40" s="19"/>
      <c r="PMS40" s="19"/>
      <c r="PMT40" s="19"/>
      <c r="PMU40" s="19"/>
      <c r="PMV40" s="19"/>
      <c r="PMW40" s="19"/>
      <c r="PMX40" s="19"/>
      <c r="PMY40" s="19"/>
      <c r="PMZ40" s="19"/>
      <c r="PNA40" s="19"/>
      <c r="PNB40" s="19"/>
      <c r="PNC40" s="19"/>
      <c r="PND40" s="19"/>
      <c r="PNE40" s="19"/>
      <c r="PNF40" s="19"/>
      <c r="PNG40" s="19"/>
      <c r="PNH40" s="19"/>
      <c r="PNI40" s="19"/>
      <c r="PNJ40" s="19"/>
      <c r="PNK40" s="19"/>
      <c r="PNL40" s="19"/>
      <c r="PNM40" s="19"/>
      <c r="PNN40" s="19"/>
      <c r="PNO40" s="19"/>
      <c r="PNP40" s="19"/>
      <c r="PNQ40" s="19"/>
      <c r="PNR40" s="19"/>
      <c r="PNS40" s="19"/>
      <c r="PNT40" s="19"/>
      <c r="PNU40" s="19"/>
      <c r="PNV40" s="19"/>
      <c r="PNW40" s="19"/>
      <c r="PNX40" s="19"/>
      <c r="PNY40" s="19"/>
      <c r="PNZ40" s="19"/>
      <c r="POA40" s="19"/>
      <c r="POB40" s="19"/>
      <c r="POC40" s="19"/>
      <c r="POD40" s="19"/>
      <c r="POE40" s="19"/>
      <c r="POF40" s="19"/>
      <c r="POG40" s="19"/>
      <c r="POH40" s="19"/>
      <c r="POI40" s="19"/>
      <c r="POJ40" s="19"/>
      <c r="POK40" s="19"/>
      <c r="POL40" s="19"/>
      <c r="POM40" s="19"/>
      <c r="PON40" s="19"/>
      <c r="POO40" s="19"/>
      <c r="POP40" s="19"/>
      <c r="POQ40" s="19"/>
      <c r="POR40" s="19"/>
      <c r="POS40" s="19"/>
      <c r="POT40" s="19"/>
      <c r="POU40" s="19"/>
      <c r="POV40" s="19"/>
      <c r="POW40" s="19"/>
      <c r="POX40" s="19"/>
      <c r="POY40" s="19"/>
      <c r="POZ40" s="19"/>
      <c r="PPA40" s="19"/>
      <c r="PPB40" s="19"/>
      <c r="PPC40" s="19"/>
      <c r="PPD40" s="19"/>
      <c r="PPE40" s="19"/>
      <c r="PPF40" s="19"/>
      <c r="PPG40" s="19"/>
      <c r="PPH40" s="19"/>
      <c r="PPI40" s="19"/>
      <c r="PPJ40" s="19"/>
      <c r="PPK40" s="19"/>
      <c r="PPL40" s="19"/>
      <c r="PPM40" s="19"/>
      <c r="PPN40" s="19"/>
      <c r="PPO40" s="19"/>
      <c r="PPP40" s="19"/>
      <c r="PPQ40" s="19"/>
      <c r="PPR40" s="19"/>
      <c r="PPS40" s="19"/>
      <c r="PPT40" s="19"/>
      <c r="PPU40" s="19"/>
      <c r="PPV40" s="19"/>
      <c r="PPW40" s="19"/>
      <c r="PPX40" s="19"/>
      <c r="PPY40" s="19"/>
      <c r="PPZ40" s="19"/>
      <c r="PQA40" s="19"/>
      <c r="PQB40" s="19"/>
      <c r="PQC40" s="19"/>
      <c r="PQD40" s="19"/>
      <c r="PQE40" s="19"/>
      <c r="PQF40" s="19"/>
      <c r="PQG40" s="19"/>
      <c r="PQH40" s="19"/>
      <c r="PQI40" s="19"/>
      <c r="PQJ40" s="19"/>
      <c r="PQK40" s="19"/>
      <c r="PQL40" s="19"/>
      <c r="PQM40" s="19"/>
      <c r="PQN40" s="19"/>
      <c r="PQO40" s="19"/>
      <c r="PQP40" s="19"/>
      <c r="PQQ40" s="19"/>
      <c r="PQR40" s="19"/>
      <c r="PQS40" s="19"/>
      <c r="PQT40" s="19"/>
      <c r="PQU40" s="19"/>
      <c r="PQV40" s="19"/>
      <c r="PQW40" s="19"/>
      <c r="PQX40" s="19"/>
      <c r="PQY40" s="19"/>
      <c r="PQZ40" s="19"/>
      <c r="PRA40" s="19"/>
      <c r="PRB40" s="19"/>
      <c r="PRC40" s="19"/>
      <c r="PRD40" s="19"/>
      <c r="PRE40" s="19"/>
      <c r="PRF40" s="19"/>
      <c r="PRG40" s="19"/>
      <c r="PRH40" s="19"/>
      <c r="PRI40" s="19"/>
      <c r="PRJ40" s="19"/>
      <c r="PRK40" s="19"/>
      <c r="PRL40" s="19"/>
      <c r="PRM40" s="19"/>
      <c r="PRN40" s="19"/>
      <c r="PRO40" s="19"/>
      <c r="PRP40" s="19"/>
      <c r="PRQ40" s="19"/>
      <c r="PRR40" s="19"/>
      <c r="PRS40" s="19"/>
      <c r="PRT40" s="19"/>
      <c r="PRU40" s="19"/>
      <c r="PRV40" s="19"/>
      <c r="PRW40" s="19"/>
      <c r="PRX40" s="19"/>
      <c r="PRY40" s="19"/>
      <c r="PRZ40" s="19"/>
      <c r="PSA40" s="19"/>
      <c r="PSB40" s="19"/>
      <c r="PSC40" s="19"/>
      <c r="PSD40" s="19"/>
      <c r="PSE40" s="19"/>
      <c r="PSF40" s="19"/>
      <c r="PSG40" s="19"/>
      <c r="PSH40" s="19"/>
      <c r="PSI40" s="19"/>
      <c r="PSJ40" s="19"/>
      <c r="PSK40" s="19"/>
      <c r="PSL40" s="19"/>
      <c r="PSM40" s="19"/>
      <c r="PSN40" s="19"/>
      <c r="PSO40" s="19"/>
      <c r="PSP40" s="19"/>
      <c r="PSQ40" s="19"/>
      <c r="PSR40" s="19"/>
      <c r="PSS40" s="19"/>
      <c r="PST40" s="19"/>
      <c r="PSU40" s="19"/>
      <c r="PSV40" s="19"/>
      <c r="PSW40" s="19"/>
      <c r="PSX40" s="19"/>
      <c r="PSY40" s="19"/>
      <c r="PSZ40" s="19"/>
      <c r="PTA40" s="19"/>
      <c r="PTB40" s="19"/>
      <c r="PTC40" s="19"/>
      <c r="PTD40" s="19"/>
      <c r="PTE40" s="19"/>
      <c r="PTF40" s="19"/>
      <c r="PTG40" s="19"/>
      <c r="PTH40" s="19"/>
      <c r="PTI40" s="19"/>
      <c r="PTJ40" s="19"/>
      <c r="PTK40" s="19"/>
      <c r="PTL40" s="19"/>
      <c r="PTM40" s="19"/>
      <c r="PTN40" s="19"/>
      <c r="PTO40" s="19"/>
      <c r="PTP40" s="19"/>
      <c r="PTQ40" s="19"/>
      <c r="PTR40" s="19"/>
      <c r="PTS40" s="19"/>
      <c r="PTT40" s="19"/>
      <c r="PTU40" s="19"/>
      <c r="PTV40" s="19"/>
      <c r="PTW40" s="19"/>
      <c r="PTX40" s="19"/>
      <c r="PTY40" s="19"/>
      <c r="PTZ40" s="19"/>
      <c r="PUA40" s="19"/>
      <c r="PUB40" s="19"/>
      <c r="PUC40" s="19"/>
      <c r="PUD40" s="19"/>
      <c r="PUE40" s="19"/>
      <c r="PUF40" s="19"/>
      <c r="PUG40" s="19"/>
      <c r="PUH40" s="19"/>
      <c r="PUI40" s="19"/>
      <c r="PUJ40" s="19"/>
      <c r="PUK40" s="19"/>
      <c r="PUL40" s="19"/>
      <c r="PUM40" s="19"/>
      <c r="PUN40" s="19"/>
      <c r="PUO40" s="19"/>
      <c r="PUP40" s="19"/>
      <c r="PUQ40" s="19"/>
      <c r="PUR40" s="19"/>
      <c r="PUS40" s="19"/>
      <c r="PUT40" s="19"/>
      <c r="PUU40" s="19"/>
      <c r="PUV40" s="19"/>
      <c r="PUW40" s="19"/>
      <c r="PUX40" s="19"/>
      <c r="PUY40" s="19"/>
      <c r="PUZ40" s="19"/>
      <c r="PVA40" s="19"/>
      <c r="PVB40" s="19"/>
      <c r="PVC40" s="19"/>
      <c r="PVD40" s="19"/>
      <c r="PVE40" s="19"/>
      <c r="PVF40" s="19"/>
      <c r="PVG40" s="19"/>
      <c r="PVH40" s="19"/>
      <c r="PVI40" s="19"/>
      <c r="PVJ40" s="19"/>
      <c r="PVK40" s="19"/>
      <c r="PVL40" s="19"/>
      <c r="PVM40" s="19"/>
      <c r="PVN40" s="19"/>
      <c r="PVO40" s="19"/>
      <c r="PVP40" s="19"/>
      <c r="PVQ40" s="19"/>
      <c r="PVR40" s="19"/>
      <c r="PVS40" s="19"/>
      <c r="PVT40" s="19"/>
      <c r="PVU40" s="19"/>
      <c r="PVV40" s="19"/>
      <c r="PVW40" s="19"/>
      <c r="PVX40" s="19"/>
      <c r="PVY40" s="19"/>
      <c r="PVZ40" s="19"/>
      <c r="PWA40" s="19"/>
      <c r="PWB40" s="19"/>
      <c r="PWC40" s="19"/>
      <c r="PWD40" s="19"/>
      <c r="PWE40" s="19"/>
      <c r="PWF40" s="19"/>
      <c r="PWG40" s="19"/>
      <c r="PWH40" s="19"/>
      <c r="PWI40" s="19"/>
      <c r="PWJ40" s="19"/>
      <c r="PWK40" s="19"/>
      <c r="PWL40" s="19"/>
      <c r="PWM40" s="19"/>
      <c r="PWN40" s="19"/>
      <c r="PWO40" s="19"/>
      <c r="PWP40" s="19"/>
      <c r="PWQ40" s="19"/>
      <c r="PWR40" s="19"/>
      <c r="PWS40" s="19"/>
      <c r="PWT40" s="19"/>
      <c r="PWU40" s="19"/>
      <c r="PWV40" s="19"/>
      <c r="PWW40" s="19"/>
      <c r="PWX40" s="19"/>
      <c r="PWY40" s="19"/>
      <c r="PWZ40" s="19"/>
      <c r="PXA40" s="19"/>
      <c r="PXB40" s="19"/>
      <c r="PXC40" s="19"/>
      <c r="PXD40" s="19"/>
      <c r="PXE40" s="19"/>
      <c r="PXF40" s="19"/>
      <c r="PXG40" s="19"/>
      <c r="PXH40" s="19"/>
      <c r="PXI40" s="19"/>
      <c r="PXJ40" s="19"/>
      <c r="PXK40" s="19"/>
      <c r="PXL40" s="19"/>
      <c r="PXM40" s="19"/>
      <c r="PXN40" s="19"/>
      <c r="PXO40" s="19"/>
      <c r="PXP40" s="19"/>
      <c r="PXQ40" s="19"/>
      <c r="PXR40" s="19"/>
      <c r="PXS40" s="19"/>
      <c r="PXT40" s="19"/>
      <c r="PXU40" s="19"/>
      <c r="PXV40" s="19"/>
      <c r="PXW40" s="19"/>
      <c r="PXX40" s="19"/>
      <c r="PXY40" s="19"/>
      <c r="PXZ40" s="19"/>
      <c r="PYA40" s="19"/>
      <c r="PYB40" s="19"/>
      <c r="PYC40" s="19"/>
      <c r="PYD40" s="19"/>
      <c r="PYE40" s="19"/>
      <c r="PYF40" s="19"/>
      <c r="PYG40" s="19"/>
      <c r="PYH40" s="19"/>
      <c r="PYI40" s="19"/>
      <c r="PYJ40" s="19"/>
      <c r="PYK40" s="19"/>
      <c r="PYL40" s="19"/>
      <c r="PYM40" s="19"/>
      <c r="PYN40" s="19"/>
      <c r="PYO40" s="19"/>
      <c r="PYP40" s="19"/>
      <c r="PYQ40" s="19"/>
      <c r="PYR40" s="19"/>
      <c r="PYS40" s="19"/>
      <c r="PYT40" s="19"/>
      <c r="PYU40" s="19"/>
      <c r="PYV40" s="19"/>
      <c r="PYW40" s="19"/>
      <c r="PYX40" s="19"/>
      <c r="PYY40" s="19"/>
      <c r="PYZ40" s="19"/>
      <c r="PZA40" s="19"/>
      <c r="PZB40" s="19"/>
      <c r="PZC40" s="19"/>
      <c r="PZD40" s="19"/>
      <c r="PZE40" s="19"/>
      <c r="PZF40" s="19"/>
      <c r="PZG40" s="19"/>
      <c r="PZH40" s="19"/>
      <c r="PZI40" s="19"/>
      <c r="PZJ40" s="19"/>
      <c r="PZK40" s="19"/>
      <c r="PZL40" s="19"/>
      <c r="PZM40" s="19"/>
      <c r="PZN40" s="19"/>
      <c r="PZO40" s="19"/>
      <c r="PZP40" s="19"/>
      <c r="PZQ40" s="19"/>
      <c r="PZR40" s="19"/>
      <c r="PZS40" s="19"/>
      <c r="PZT40" s="19"/>
      <c r="PZU40" s="19"/>
      <c r="PZV40" s="19"/>
      <c r="PZW40" s="19"/>
      <c r="PZX40" s="19"/>
      <c r="PZY40" s="19"/>
      <c r="PZZ40" s="19"/>
      <c r="QAA40" s="19"/>
      <c r="QAB40" s="19"/>
      <c r="QAC40" s="19"/>
      <c r="QAD40" s="19"/>
      <c r="QAE40" s="19"/>
      <c r="QAF40" s="19"/>
      <c r="QAG40" s="19"/>
      <c r="QAH40" s="19"/>
      <c r="QAI40" s="19"/>
      <c r="QAJ40" s="19"/>
      <c r="QAK40" s="19"/>
      <c r="QAL40" s="19"/>
      <c r="QAM40" s="19"/>
      <c r="QAN40" s="19"/>
      <c r="QAO40" s="19"/>
      <c r="QAP40" s="19"/>
      <c r="QAQ40" s="19"/>
      <c r="QAR40" s="19"/>
      <c r="QAS40" s="19"/>
      <c r="QAT40" s="19"/>
      <c r="QAU40" s="19"/>
      <c r="QAV40" s="19"/>
      <c r="QAW40" s="19"/>
      <c r="QAX40" s="19"/>
      <c r="QAY40" s="19"/>
      <c r="QAZ40" s="19"/>
      <c r="QBA40" s="19"/>
      <c r="QBB40" s="19"/>
      <c r="QBC40" s="19"/>
      <c r="QBD40" s="19"/>
      <c r="QBE40" s="19"/>
      <c r="QBF40" s="19"/>
      <c r="QBG40" s="19"/>
      <c r="QBH40" s="19"/>
      <c r="QBI40" s="19"/>
      <c r="QBJ40" s="19"/>
      <c r="QBK40" s="19"/>
      <c r="QBL40" s="19"/>
      <c r="QBM40" s="19"/>
      <c r="QBN40" s="19"/>
      <c r="QBO40" s="19"/>
      <c r="QBP40" s="19"/>
      <c r="QBQ40" s="19"/>
      <c r="QBR40" s="19"/>
      <c r="QBS40" s="19"/>
      <c r="QBT40" s="19"/>
      <c r="QBU40" s="19"/>
      <c r="QBV40" s="19"/>
      <c r="QBW40" s="19"/>
      <c r="QBX40" s="19"/>
      <c r="QBY40" s="19"/>
      <c r="QBZ40" s="19"/>
      <c r="QCA40" s="19"/>
      <c r="QCB40" s="19"/>
      <c r="QCC40" s="19"/>
      <c r="QCD40" s="19"/>
      <c r="QCE40" s="19"/>
      <c r="QCF40" s="19"/>
      <c r="QCG40" s="19"/>
      <c r="QCH40" s="19"/>
      <c r="QCI40" s="19"/>
      <c r="QCJ40" s="19"/>
      <c r="QCK40" s="19"/>
      <c r="QCL40" s="19"/>
      <c r="QCM40" s="19"/>
      <c r="QCN40" s="19"/>
      <c r="QCO40" s="19"/>
      <c r="QCP40" s="19"/>
      <c r="QCQ40" s="19"/>
      <c r="QCR40" s="19"/>
      <c r="QCS40" s="19"/>
      <c r="QCT40" s="19"/>
      <c r="QCU40" s="19"/>
      <c r="QCV40" s="19"/>
      <c r="QCW40" s="19"/>
      <c r="QCX40" s="19"/>
      <c r="QCY40" s="19"/>
      <c r="QCZ40" s="19"/>
      <c r="QDA40" s="19"/>
      <c r="QDB40" s="19"/>
      <c r="QDC40" s="19"/>
      <c r="QDD40" s="19"/>
      <c r="QDE40" s="19"/>
      <c r="QDF40" s="19"/>
      <c r="QDG40" s="19"/>
      <c r="QDH40" s="19"/>
      <c r="QDI40" s="19"/>
      <c r="QDJ40" s="19"/>
      <c r="QDK40" s="19"/>
      <c r="QDL40" s="19"/>
      <c r="QDM40" s="19"/>
      <c r="QDN40" s="19"/>
      <c r="QDO40" s="19"/>
      <c r="QDP40" s="19"/>
      <c r="QDQ40" s="19"/>
      <c r="QDR40" s="19"/>
      <c r="QDS40" s="19"/>
      <c r="QDT40" s="19"/>
      <c r="QDU40" s="19"/>
      <c r="QDV40" s="19"/>
      <c r="QDW40" s="19"/>
      <c r="QDX40" s="19"/>
      <c r="QDY40" s="19"/>
      <c r="QDZ40" s="19"/>
      <c r="QEA40" s="19"/>
      <c r="QEB40" s="19"/>
      <c r="QEC40" s="19"/>
      <c r="QED40" s="19"/>
      <c r="QEE40" s="19"/>
      <c r="QEF40" s="19"/>
      <c r="QEG40" s="19"/>
      <c r="QEH40" s="19"/>
      <c r="QEI40" s="19"/>
      <c r="QEJ40" s="19"/>
      <c r="QEK40" s="19"/>
      <c r="QEL40" s="19"/>
      <c r="QEM40" s="19"/>
      <c r="QEN40" s="19"/>
      <c r="QEO40" s="19"/>
      <c r="QEP40" s="19"/>
      <c r="QEQ40" s="19"/>
      <c r="QER40" s="19"/>
      <c r="QES40" s="19"/>
      <c r="QET40" s="19"/>
      <c r="QEU40" s="19"/>
      <c r="QEV40" s="19"/>
      <c r="QEW40" s="19"/>
      <c r="QEX40" s="19"/>
      <c r="QEY40" s="19"/>
      <c r="QEZ40" s="19"/>
      <c r="QFA40" s="19"/>
      <c r="QFB40" s="19"/>
      <c r="QFC40" s="19"/>
      <c r="QFD40" s="19"/>
      <c r="QFE40" s="19"/>
      <c r="QFF40" s="19"/>
      <c r="QFG40" s="19"/>
      <c r="QFH40" s="19"/>
      <c r="QFI40" s="19"/>
      <c r="QFJ40" s="19"/>
      <c r="QFK40" s="19"/>
      <c r="QFL40" s="19"/>
      <c r="QFM40" s="19"/>
      <c r="QFN40" s="19"/>
      <c r="QFO40" s="19"/>
      <c r="QFP40" s="19"/>
      <c r="QFQ40" s="19"/>
      <c r="QFR40" s="19"/>
      <c r="QFS40" s="19"/>
      <c r="QFT40" s="19"/>
      <c r="QFU40" s="19"/>
      <c r="QFV40" s="19"/>
      <c r="QFW40" s="19"/>
      <c r="QFX40" s="19"/>
      <c r="QFY40" s="19"/>
      <c r="QFZ40" s="19"/>
      <c r="QGA40" s="19"/>
      <c r="QGB40" s="19"/>
      <c r="QGC40" s="19"/>
      <c r="QGD40" s="19"/>
      <c r="QGE40" s="19"/>
      <c r="QGF40" s="19"/>
      <c r="QGG40" s="19"/>
      <c r="QGH40" s="19"/>
      <c r="QGI40" s="19"/>
      <c r="QGJ40" s="19"/>
      <c r="QGK40" s="19"/>
      <c r="QGL40" s="19"/>
      <c r="QGM40" s="19"/>
      <c r="QGN40" s="19"/>
      <c r="QGO40" s="19"/>
      <c r="QGP40" s="19"/>
      <c r="QGQ40" s="19"/>
      <c r="QGR40" s="19"/>
      <c r="QGS40" s="19"/>
      <c r="QGT40" s="19"/>
      <c r="QGU40" s="19"/>
      <c r="QGV40" s="19"/>
      <c r="QGW40" s="19"/>
      <c r="QGX40" s="19"/>
      <c r="QGY40" s="19"/>
      <c r="QGZ40" s="19"/>
      <c r="QHA40" s="19"/>
      <c r="QHB40" s="19"/>
      <c r="QHC40" s="19"/>
      <c r="QHD40" s="19"/>
      <c r="QHE40" s="19"/>
      <c r="QHF40" s="19"/>
      <c r="QHG40" s="19"/>
      <c r="QHH40" s="19"/>
      <c r="QHI40" s="19"/>
      <c r="QHJ40" s="19"/>
      <c r="QHK40" s="19"/>
      <c r="QHL40" s="19"/>
      <c r="QHM40" s="19"/>
      <c r="QHN40" s="19"/>
      <c r="QHO40" s="19"/>
      <c r="QHP40" s="19"/>
      <c r="QHQ40" s="19"/>
      <c r="QHR40" s="19"/>
      <c r="QHS40" s="19"/>
      <c r="QHT40" s="19"/>
      <c r="QHU40" s="19"/>
      <c r="QHV40" s="19"/>
      <c r="QHW40" s="19"/>
      <c r="QHX40" s="19"/>
      <c r="QHY40" s="19"/>
      <c r="QHZ40" s="19"/>
      <c r="QIA40" s="19"/>
      <c r="QIB40" s="19"/>
      <c r="QIC40" s="19"/>
      <c r="QID40" s="19"/>
      <c r="QIE40" s="19"/>
      <c r="QIF40" s="19"/>
      <c r="QIG40" s="19"/>
      <c r="QIH40" s="19"/>
      <c r="QII40" s="19"/>
      <c r="QIJ40" s="19"/>
      <c r="QIK40" s="19"/>
      <c r="QIL40" s="19"/>
      <c r="QIM40" s="19"/>
      <c r="QIN40" s="19"/>
      <c r="QIO40" s="19"/>
      <c r="QIP40" s="19"/>
      <c r="QIQ40" s="19"/>
      <c r="QIR40" s="19"/>
      <c r="QIS40" s="19"/>
      <c r="QIT40" s="19"/>
      <c r="QIU40" s="19"/>
      <c r="QIV40" s="19"/>
      <c r="QIW40" s="19"/>
      <c r="QIX40" s="19"/>
      <c r="QIY40" s="19"/>
      <c r="QIZ40" s="19"/>
      <c r="QJA40" s="19"/>
      <c r="QJB40" s="19"/>
      <c r="QJC40" s="19"/>
      <c r="QJD40" s="19"/>
      <c r="QJE40" s="19"/>
      <c r="QJF40" s="19"/>
      <c r="QJG40" s="19"/>
      <c r="QJH40" s="19"/>
      <c r="QJI40" s="19"/>
      <c r="QJJ40" s="19"/>
      <c r="QJK40" s="19"/>
      <c r="QJL40" s="19"/>
      <c r="QJM40" s="19"/>
      <c r="QJN40" s="19"/>
      <c r="QJO40" s="19"/>
      <c r="QJP40" s="19"/>
      <c r="QJQ40" s="19"/>
      <c r="QJR40" s="19"/>
      <c r="QJS40" s="19"/>
      <c r="QJT40" s="19"/>
      <c r="QJU40" s="19"/>
      <c r="QJV40" s="19"/>
      <c r="QJW40" s="19"/>
      <c r="QJX40" s="19"/>
      <c r="QJY40" s="19"/>
      <c r="QJZ40" s="19"/>
      <c r="QKA40" s="19"/>
      <c r="QKB40" s="19"/>
      <c r="QKC40" s="19"/>
      <c r="QKD40" s="19"/>
      <c r="QKE40" s="19"/>
      <c r="QKF40" s="19"/>
      <c r="QKG40" s="19"/>
      <c r="QKH40" s="19"/>
      <c r="QKI40" s="19"/>
      <c r="QKJ40" s="19"/>
      <c r="QKK40" s="19"/>
      <c r="QKL40" s="19"/>
      <c r="QKM40" s="19"/>
      <c r="QKN40" s="19"/>
      <c r="QKO40" s="19"/>
      <c r="QKP40" s="19"/>
      <c r="QKQ40" s="19"/>
      <c r="QKR40" s="19"/>
      <c r="QKS40" s="19"/>
      <c r="QKT40" s="19"/>
      <c r="QKU40" s="19"/>
      <c r="QKV40" s="19"/>
      <c r="QKW40" s="19"/>
      <c r="QKX40" s="19"/>
      <c r="QKY40" s="19"/>
      <c r="QKZ40" s="19"/>
      <c r="QLA40" s="19"/>
      <c r="QLB40" s="19"/>
      <c r="QLC40" s="19"/>
      <c r="QLD40" s="19"/>
      <c r="QLE40" s="19"/>
      <c r="QLF40" s="19"/>
      <c r="QLG40" s="19"/>
      <c r="QLH40" s="19"/>
      <c r="QLI40" s="19"/>
      <c r="QLJ40" s="19"/>
      <c r="QLK40" s="19"/>
      <c r="QLL40" s="19"/>
      <c r="QLM40" s="19"/>
      <c r="QLN40" s="19"/>
      <c r="QLO40" s="19"/>
      <c r="QLP40" s="19"/>
      <c r="QLQ40" s="19"/>
      <c r="QLR40" s="19"/>
      <c r="QLS40" s="19"/>
      <c r="QLT40" s="19"/>
      <c r="QLU40" s="19"/>
      <c r="QLV40" s="19"/>
      <c r="QLW40" s="19"/>
      <c r="QLX40" s="19"/>
      <c r="QLY40" s="19"/>
      <c r="QLZ40" s="19"/>
      <c r="QMA40" s="19"/>
      <c r="QMB40" s="19"/>
      <c r="QMC40" s="19"/>
      <c r="QMD40" s="19"/>
      <c r="QME40" s="19"/>
      <c r="QMF40" s="19"/>
      <c r="QMG40" s="19"/>
      <c r="QMH40" s="19"/>
      <c r="QMI40" s="19"/>
      <c r="QMJ40" s="19"/>
      <c r="QMK40" s="19"/>
      <c r="QML40" s="19"/>
      <c r="QMM40" s="19"/>
      <c r="QMN40" s="19"/>
      <c r="QMO40" s="19"/>
      <c r="QMP40" s="19"/>
      <c r="QMQ40" s="19"/>
      <c r="QMR40" s="19"/>
      <c r="QMS40" s="19"/>
      <c r="QMT40" s="19"/>
      <c r="QMU40" s="19"/>
      <c r="QMV40" s="19"/>
      <c r="QMW40" s="19"/>
      <c r="QMX40" s="19"/>
      <c r="QMY40" s="19"/>
      <c r="QMZ40" s="19"/>
      <c r="QNA40" s="19"/>
      <c r="QNB40" s="19"/>
      <c r="QNC40" s="19"/>
      <c r="QND40" s="19"/>
      <c r="QNE40" s="19"/>
      <c r="QNF40" s="19"/>
      <c r="QNG40" s="19"/>
      <c r="QNH40" s="19"/>
      <c r="QNI40" s="19"/>
      <c r="QNJ40" s="19"/>
      <c r="QNK40" s="19"/>
      <c r="QNL40" s="19"/>
      <c r="QNM40" s="19"/>
      <c r="QNN40" s="19"/>
      <c r="QNO40" s="19"/>
      <c r="QNP40" s="19"/>
      <c r="QNQ40" s="19"/>
      <c r="QNR40" s="19"/>
      <c r="QNS40" s="19"/>
      <c r="QNT40" s="19"/>
      <c r="QNU40" s="19"/>
      <c r="QNV40" s="19"/>
      <c r="QNW40" s="19"/>
      <c r="QNX40" s="19"/>
      <c r="QNY40" s="19"/>
      <c r="QNZ40" s="19"/>
      <c r="QOA40" s="19"/>
      <c r="QOB40" s="19"/>
      <c r="QOC40" s="19"/>
      <c r="QOD40" s="19"/>
      <c r="QOE40" s="19"/>
      <c r="QOF40" s="19"/>
      <c r="QOG40" s="19"/>
      <c r="QOH40" s="19"/>
      <c r="QOI40" s="19"/>
      <c r="QOJ40" s="19"/>
      <c r="QOK40" s="19"/>
      <c r="QOL40" s="19"/>
      <c r="QOM40" s="19"/>
      <c r="QON40" s="19"/>
      <c r="QOO40" s="19"/>
      <c r="QOP40" s="19"/>
      <c r="QOQ40" s="19"/>
      <c r="QOR40" s="19"/>
      <c r="QOS40" s="19"/>
      <c r="QOT40" s="19"/>
      <c r="QOU40" s="19"/>
      <c r="QOV40" s="19"/>
      <c r="QOW40" s="19"/>
      <c r="QOX40" s="19"/>
      <c r="QOY40" s="19"/>
      <c r="QOZ40" s="19"/>
      <c r="QPA40" s="19"/>
      <c r="QPB40" s="19"/>
      <c r="QPC40" s="19"/>
      <c r="QPD40" s="19"/>
      <c r="QPE40" s="19"/>
      <c r="QPF40" s="19"/>
      <c r="QPG40" s="19"/>
      <c r="QPH40" s="19"/>
      <c r="QPI40" s="19"/>
      <c r="QPJ40" s="19"/>
      <c r="QPK40" s="19"/>
      <c r="QPL40" s="19"/>
      <c r="QPM40" s="19"/>
      <c r="QPN40" s="19"/>
      <c r="QPO40" s="19"/>
      <c r="QPP40" s="19"/>
      <c r="QPQ40" s="19"/>
      <c r="QPR40" s="19"/>
      <c r="QPS40" s="19"/>
      <c r="QPT40" s="19"/>
      <c r="QPU40" s="19"/>
      <c r="QPV40" s="19"/>
      <c r="QPW40" s="19"/>
      <c r="QPX40" s="19"/>
      <c r="QPY40" s="19"/>
      <c r="QPZ40" s="19"/>
      <c r="QQA40" s="19"/>
      <c r="QQB40" s="19"/>
      <c r="QQC40" s="19"/>
      <c r="QQD40" s="19"/>
      <c r="QQE40" s="19"/>
      <c r="QQF40" s="19"/>
      <c r="QQG40" s="19"/>
      <c r="QQH40" s="19"/>
      <c r="QQI40" s="19"/>
      <c r="QQJ40" s="19"/>
      <c r="QQK40" s="19"/>
      <c r="QQL40" s="19"/>
      <c r="QQM40" s="19"/>
      <c r="QQN40" s="19"/>
      <c r="QQO40" s="19"/>
      <c r="QQP40" s="19"/>
      <c r="QQQ40" s="19"/>
      <c r="QQR40" s="19"/>
      <c r="QQS40" s="19"/>
      <c r="QQT40" s="19"/>
      <c r="QQU40" s="19"/>
      <c r="QQV40" s="19"/>
      <c r="QQW40" s="19"/>
      <c r="QQX40" s="19"/>
      <c r="QQY40" s="19"/>
      <c r="QQZ40" s="19"/>
      <c r="QRA40" s="19"/>
      <c r="QRB40" s="19"/>
      <c r="QRC40" s="19"/>
      <c r="QRD40" s="19"/>
      <c r="QRE40" s="19"/>
      <c r="QRF40" s="19"/>
      <c r="QRG40" s="19"/>
      <c r="QRH40" s="19"/>
      <c r="QRI40" s="19"/>
      <c r="QRJ40" s="19"/>
      <c r="QRK40" s="19"/>
      <c r="QRL40" s="19"/>
      <c r="QRM40" s="19"/>
      <c r="QRN40" s="19"/>
      <c r="QRO40" s="19"/>
      <c r="QRP40" s="19"/>
      <c r="QRQ40" s="19"/>
      <c r="QRR40" s="19"/>
      <c r="QRS40" s="19"/>
      <c r="QRT40" s="19"/>
      <c r="QRU40" s="19"/>
      <c r="QRV40" s="19"/>
      <c r="QRW40" s="19"/>
      <c r="QRX40" s="19"/>
      <c r="QRY40" s="19"/>
      <c r="QRZ40" s="19"/>
      <c r="QSA40" s="19"/>
      <c r="QSB40" s="19"/>
      <c r="QSC40" s="19"/>
      <c r="QSD40" s="19"/>
      <c r="QSE40" s="19"/>
      <c r="QSF40" s="19"/>
      <c r="QSG40" s="19"/>
      <c r="QSH40" s="19"/>
      <c r="QSI40" s="19"/>
      <c r="QSJ40" s="19"/>
      <c r="QSK40" s="19"/>
      <c r="QSL40" s="19"/>
      <c r="QSM40" s="19"/>
      <c r="QSN40" s="19"/>
      <c r="QSO40" s="19"/>
      <c r="QSP40" s="19"/>
      <c r="QSQ40" s="19"/>
      <c r="QSR40" s="19"/>
      <c r="QSS40" s="19"/>
      <c r="QST40" s="19"/>
      <c r="QSU40" s="19"/>
      <c r="QSV40" s="19"/>
      <c r="QSW40" s="19"/>
      <c r="QSX40" s="19"/>
      <c r="QSY40" s="19"/>
      <c r="QSZ40" s="19"/>
      <c r="QTA40" s="19"/>
      <c r="QTB40" s="19"/>
      <c r="QTC40" s="19"/>
      <c r="QTD40" s="19"/>
      <c r="QTE40" s="19"/>
      <c r="QTF40" s="19"/>
      <c r="QTG40" s="19"/>
      <c r="QTH40" s="19"/>
      <c r="QTI40" s="19"/>
      <c r="QTJ40" s="19"/>
      <c r="QTK40" s="19"/>
      <c r="QTL40" s="19"/>
      <c r="QTM40" s="19"/>
      <c r="QTN40" s="19"/>
      <c r="QTO40" s="19"/>
      <c r="QTP40" s="19"/>
      <c r="QTQ40" s="19"/>
      <c r="QTR40" s="19"/>
      <c r="QTS40" s="19"/>
      <c r="QTT40" s="19"/>
      <c r="QTU40" s="19"/>
      <c r="QTV40" s="19"/>
      <c r="QTW40" s="19"/>
      <c r="QTX40" s="19"/>
      <c r="QTY40" s="19"/>
      <c r="QTZ40" s="19"/>
      <c r="QUA40" s="19"/>
      <c r="QUB40" s="19"/>
      <c r="QUC40" s="19"/>
      <c r="QUD40" s="19"/>
      <c r="QUE40" s="19"/>
      <c r="QUF40" s="19"/>
      <c r="QUG40" s="19"/>
      <c r="QUH40" s="19"/>
      <c r="QUI40" s="19"/>
      <c r="QUJ40" s="19"/>
      <c r="QUK40" s="19"/>
      <c r="QUL40" s="19"/>
      <c r="QUM40" s="19"/>
      <c r="QUN40" s="19"/>
      <c r="QUO40" s="19"/>
      <c r="QUP40" s="19"/>
      <c r="QUQ40" s="19"/>
      <c r="QUR40" s="19"/>
      <c r="QUS40" s="19"/>
      <c r="QUT40" s="19"/>
      <c r="QUU40" s="19"/>
      <c r="QUV40" s="19"/>
      <c r="QUW40" s="19"/>
      <c r="QUX40" s="19"/>
      <c r="QUY40" s="19"/>
      <c r="QUZ40" s="19"/>
      <c r="QVA40" s="19"/>
      <c r="QVB40" s="19"/>
      <c r="QVC40" s="19"/>
      <c r="QVD40" s="19"/>
      <c r="QVE40" s="19"/>
      <c r="QVF40" s="19"/>
      <c r="QVG40" s="19"/>
      <c r="QVH40" s="19"/>
      <c r="QVI40" s="19"/>
      <c r="QVJ40" s="19"/>
      <c r="QVK40" s="19"/>
      <c r="QVL40" s="19"/>
      <c r="QVM40" s="19"/>
      <c r="QVN40" s="19"/>
      <c r="QVO40" s="19"/>
      <c r="QVP40" s="19"/>
      <c r="QVQ40" s="19"/>
      <c r="QVR40" s="19"/>
      <c r="QVS40" s="19"/>
      <c r="QVT40" s="19"/>
      <c r="QVU40" s="19"/>
      <c r="QVV40" s="19"/>
      <c r="QVW40" s="19"/>
      <c r="QVX40" s="19"/>
      <c r="QVY40" s="19"/>
      <c r="QVZ40" s="19"/>
      <c r="QWA40" s="19"/>
      <c r="QWB40" s="19"/>
      <c r="QWC40" s="19"/>
      <c r="QWD40" s="19"/>
      <c r="QWE40" s="19"/>
      <c r="QWF40" s="19"/>
      <c r="QWG40" s="19"/>
      <c r="QWH40" s="19"/>
      <c r="QWI40" s="19"/>
      <c r="QWJ40" s="19"/>
      <c r="QWK40" s="19"/>
      <c r="QWL40" s="19"/>
      <c r="QWM40" s="19"/>
      <c r="QWN40" s="19"/>
      <c r="QWO40" s="19"/>
      <c r="QWP40" s="19"/>
      <c r="QWQ40" s="19"/>
      <c r="QWR40" s="19"/>
      <c r="QWS40" s="19"/>
      <c r="QWT40" s="19"/>
      <c r="QWU40" s="19"/>
      <c r="QWV40" s="19"/>
      <c r="QWW40" s="19"/>
      <c r="QWX40" s="19"/>
      <c r="QWY40" s="19"/>
      <c r="QWZ40" s="19"/>
      <c r="QXA40" s="19"/>
      <c r="QXB40" s="19"/>
      <c r="QXC40" s="19"/>
      <c r="QXD40" s="19"/>
      <c r="QXE40" s="19"/>
      <c r="QXF40" s="19"/>
      <c r="QXG40" s="19"/>
      <c r="QXH40" s="19"/>
      <c r="QXI40" s="19"/>
      <c r="QXJ40" s="19"/>
      <c r="QXK40" s="19"/>
      <c r="QXL40" s="19"/>
      <c r="QXM40" s="19"/>
      <c r="QXN40" s="19"/>
      <c r="QXO40" s="19"/>
      <c r="QXP40" s="19"/>
      <c r="QXQ40" s="19"/>
      <c r="QXR40" s="19"/>
      <c r="QXS40" s="19"/>
      <c r="QXT40" s="19"/>
      <c r="QXU40" s="19"/>
      <c r="QXV40" s="19"/>
      <c r="QXW40" s="19"/>
      <c r="QXX40" s="19"/>
      <c r="QXY40" s="19"/>
      <c r="QXZ40" s="19"/>
      <c r="QYA40" s="19"/>
      <c r="QYB40" s="19"/>
      <c r="QYC40" s="19"/>
      <c r="QYD40" s="19"/>
      <c r="QYE40" s="19"/>
      <c r="QYF40" s="19"/>
      <c r="QYG40" s="19"/>
      <c r="QYH40" s="19"/>
      <c r="QYI40" s="19"/>
      <c r="QYJ40" s="19"/>
      <c r="QYK40" s="19"/>
      <c r="QYL40" s="19"/>
      <c r="QYM40" s="19"/>
      <c r="QYN40" s="19"/>
      <c r="QYO40" s="19"/>
      <c r="QYP40" s="19"/>
      <c r="QYQ40" s="19"/>
      <c r="QYR40" s="19"/>
      <c r="QYS40" s="19"/>
      <c r="QYT40" s="19"/>
      <c r="QYU40" s="19"/>
      <c r="QYV40" s="19"/>
      <c r="QYW40" s="19"/>
      <c r="QYX40" s="19"/>
      <c r="QYY40" s="19"/>
      <c r="QYZ40" s="19"/>
      <c r="QZA40" s="19"/>
      <c r="QZB40" s="19"/>
      <c r="QZC40" s="19"/>
      <c r="QZD40" s="19"/>
      <c r="QZE40" s="19"/>
      <c r="QZF40" s="19"/>
      <c r="QZG40" s="19"/>
      <c r="QZH40" s="19"/>
      <c r="QZI40" s="19"/>
      <c r="QZJ40" s="19"/>
      <c r="QZK40" s="19"/>
      <c r="QZL40" s="19"/>
      <c r="QZM40" s="19"/>
      <c r="QZN40" s="19"/>
      <c r="QZO40" s="19"/>
      <c r="QZP40" s="19"/>
      <c r="QZQ40" s="19"/>
      <c r="QZR40" s="19"/>
      <c r="QZS40" s="19"/>
      <c r="QZT40" s="19"/>
      <c r="QZU40" s="19"/>
      <c r="QZV40" s="19"/>
      <c r="QZW40" s="19"/>
      <c r="QZX40" s="19"/>
      <c r="QZY40" s="19"/>
      <c r="QZZ40" s="19"/>
      <c r="RAA40" s="19"/>
      <c r="RAB40" s="19"/>
      <c r="RAC40" s="19"/>
      <c r="RAD40" s="19"/>
      <c r="RAE40" s="19"/>
      <c r="RAF40" s="19"/>
      <c r="RAG40" s="19"/>
      <c r="RAH40" s="19"/>
      <c r="RAI40" s="19"/>
      <c r="RAJ40" s="19"/>
      <c r="RAK40" s="19"/>
      <c r="RAL40" s="19"/>
      <c r="RAM40" s="19"/>
      <c r="RAN40" s="19"/>
      <c r="RAO40" s="19"/>
      <c r="RAP40" s="19"/>
      <c r="RAQ40" s="19"/>
      <c r="RAR40" s="19"/>
      <c r="RAS40" s="19"/>
      <c r="RAT40" s="19"/>
      <c r="RAU40" s="19"/>
      <c r="RAV40" s="19"/>
      <c r="RAW40" s="19"/>
      <c r="RAX40" s="19"/>
      <c r="RAY40" s="19"/>
      <c r="RAZ40" s="19"/>
      <c r="RBA40" s="19"/>
      <c r="RBB40" s="19"/>
      <c r="RBC40" s="19"/>
      <c r="RBD40" s="19"/>
      <c r="RBE40" s="19"/>
      <c r="RBF40" s="19"/>
      <c r="RBG40" s="19"/>
      <c r="RBH40" s="19"/>
      <c r="RBI40" s="19"/>
      <c r="RBJ40" s="19"/>
      <c r="RBK40" s="19"/>
      <c r="RBL40" s="19"/>
      <c r="RBM40" s="19"/>
      <c r="RBN40" s="19"/>
      <c r="RBO40" s="19"/>
      <c r="RBP40" s="19"/>
      <c r="RBQ40" s="19"/>
      <c r="RBR40" s="19"/>
      <c r="RBS40" s="19"/>
      <c r="RBT40" s="19"/>
      <c r="RBU40" s="19"/>
      <c r="RBV40" s="19"/>
      <c r="RBW40" s="19"/>
      <c r="RBX40" s="19"/>
      <c r="RBY40" s="19"/>
      <c r="RBZ40" s="19"/>
      <c r="RCA40" s="19"/>
      <c r="RCB40" s="19"/>
      <c r="RCC40" s="19"/>
      <c r="RCD40" s="19"/>
      <c r="RCE40" s="19"/>
      <c r="RCF40" s="19"/>
      <c r="RCG40" s="19"/>
      <c r="RCH40" s="19"/>
      <c r="RCI40" s="19"/>
      <c r="RCJ40" s="19"/>
      <c r="RCK40" s="19"/>
      <c r="RCL40" s="19"/>
      <c r="RCM40" s="19"/>
      <c r="RCN40" s="19"/>
      <c r="RCO40" s="19"/>
      <c r="RCP40" s="19"/>
      <c r="RCQ40" s="19"/>
      <c r="RCR40" s="19"/>
      <c r="RCS40" s="19"/>
      <c r="RCT40" s="19"/>
      <c r="RCU40" s="19"/>
      <c r="RCV40" s="19"/>
      <c r="RCW40" s="19"/>
      <c r="RCX40" s="19"/>
      <c r="RCY40" s="19"/>
      <c r="RCZ40" s="19"/>
      <c r="RDA40" s="19"/>
      <c r="RDB40" s="19"/>
      <c r="RDC40" s="19"/>
      <c r="RDD40" s="19"/>
      <c r="RDE40" s="19"/>
      <c r="RDF40" s="19"/>
      <c r="RDG40" s="19"/>
      <c r="RDH40" s="19"/>
      <c r="RDI40" s="19"/>
      <c r="RDJ40" s="19"/>
      <c r="RDK40" s="19"/>
      <c r="RDL40" s="19"/>
      <c r="RDM40" s="19"/>
      <c r="RDN40" s="19"/>
      <c r="RDO40" s="19"/>
      <c r="RDP40" s="19"/>
      <c r="RDQ40" s="19"/>
      <c r="RDR40" s="19"/>
      <c r="RDS40" s="19"/>
      <c r="RDT40" s="19"/>
      <c r="RDU40" s="19"/>
      <c r="RDV40" s="19"/>
      <c r="RDW40" s="19"/>
      <c r="RDX40" s="19"/>
      <c r="RDY40" s="19"/>
      <c r="RDZ40" s="19"/>
      <c r="REA40" s="19"/>
      <c r="REB40" s="19"/>
      <c r="REC40" s="19"/>
      <c r="RED40" s="19"/>
      <c r="REE40" s="19"/>
      <c r="REF40" s="19"/>
      <c r="REG40" s="19"/>
      <c r="REH40" s="19"/>
      <c r="REI40" s="19"/>
      <c r="REJ40" s="19"/>
      <c r="REK40" s="19"/>
      <c r="REL40" s="19"/>
      <c r="REM40" s="19"/>
      <c r="REN40" s="19"/>
      <c r="REO40" s="19"/>
      <c r="REP40" s="19"/>
      <c r="REQ40" s="19"/>
      <c r="RER40" s="19"/>
      <c r="RES40" s="19"/>
      <c r="RET40" s="19"/>
      <c r="REU40" s="19"/>
      <c r="REV40" s="19"/>
      <c r="REW40" s="19"/>
      <c r="REX40" s="19"/>
      <c r="REY40" s="19"/>
      <c r="REZ40" s="19"/>
      <c r="RFA40" s="19"/>
      <c r="RFB40" s="19"/>
      <c r="RFC40" s="19"/>
      <c r="RFD40" s="19"/>
      <c r="RFE40" s="19"/>
      <c r="RFF40" s="19"/>
      <c r="RFG40" s="19"/>
      <c r="RFH40" s="19"/>
      <c r="RFI40" s="19"/>
      <c r="RFJ40" s="19"/>
      <c r="RFK40" s="19"/>
      <c r="RFL40" s="19"/>
      <c r="RFM40" s="19"/>
      <c r="RFN40" s="19"/>
      <c r="RFO40" s="19"/>
      <c r="RFP40" s="19"/>
      <c r="RFQ40" s="19"/>
      <c r="RFR40" s="19"/>
      <c r="RFS40" s="19"/>
      <c r="RFT40" s="19"/>
      <c r="RFU40" s="19"/>
      <c r="RFV40" s="19"/>
      <c r="RFW40" s="19"/>
      <c r="RFX40" s="19"/>
      <c r="RFY40" s="19"/>
      <c r="RFZ40" s="19"/>
      <c r="RGA40" s="19"/>
      <c r="RGB40" s="19"/>
      <c r="RGC40" s="19"/>
      <c r="RGD40" s="19"/>
      <c r="RGE40" s="19"/>
      <c r="RGF40" s="19"/>
      <c r="RGG40" s="19"/>
      <c r="RGH40" s="19"/>
      <c r="RGI40" s="19"/>
      <c r="RGJ40" s="19"/>
      <c r="RGK40" s="19"/>
      <c r="RGL40" s="19"/>
      <c r="RGM40" s="19"/>
      <c r="RGN40" s="19"/>
      <c r="RGO40" s="19"/>
      <c r="RGP40" s="19"/>
      <c r="RGQ40" s="19"/>
      <c r="RGR40" s="19"/>
      <c r="RGS40" s="19"/>
      <c r="RGT40" s="19"/>
      <c r="RGU40" s="19"/>
      <c r="RGV40" s="19"/>
      <c r="RGW40" s="19"/>
      <c r="RGX40" s="19"/>
      <c r="RGY40" s="19"/>
      <c r="RGZ40" s="19"/>
      <c r="RHA40" s="19"/>
      <c r="RHB40" s="19"/>
      <c r="RHC40" s="19"/>
      <c r="RHD40" s="19"/>
      <c r="RHE40" s="19"/>
      <c r="RHF40" s="19"/>
      <c r="RHG40" s="19"/>
      <c r="RHH40" s="19"/>
      <c r="RHI40" s="19"/>
      <c r="RHJ40" s="19"/>
      <c r="RHK40" s="19"/>
      <c r="RHL40" s="19"/>
      <c r="RHM40" s="19"/>
      <c r="RHN40" s="19"/>
      <c r="RHO40" s="19"/>
      <c r="RHP40" s="19"/>
      <c r="RHQ40" s="19"/>
      <c r="RHR40" s="19"/>
      <c r="RHS40" s="19"/>
      <c r="RHT40" s="19"/>
      <c r="RHU40" s="19"/>
      <c r="RHV40" s="19"/>
      <c r="RHW40" s="19"/>
      <c r="RHX40" s="19"/>
      <c r="RHY40" s="19"/>
      <c r="RHZ40" s="19"/>
      <c r="RIA40" s="19"/>
      <c r="RIB40" s="19"/>
      <c r="RIC40" s="19"/>
      <c r="RID40" s="19"/>
      <c r="RIE40" s="19"/>
      <c r="RIF40" s="19"/>
      <c r="RIG40" s="19"/>
      <c r="RIH40" s="19"/>
      <c r="RII40" s="19"/>
      <c r="RIJ40" s="19"/>
      <c r="RIK40" s="19"/>
      <c r="RIL40" s="19"/>
      <c r="RIM40" s="19"/>
      <c r="RIN40" s="19"/>
      <c r="RIO40" s="19"/>
      <c r="RIP40" s="19"/>
      <c r="RIQ40" s="19"/>
      <c r="RIR40" s="19"/>
      <c r="RIS40" s="19"/>
      <c r="RIT40" s="19"/>
      <c r="RIU40" s="19"/>
      <c r="RIV40" s="19"/>
      <c r="RIW40" s="19"/>
      <c r="RIX40" s="19"/>
      <c r="RIY40" s="19"/>
      <c r="RIZ40" s="19"/>
      <c r="RJA40" s="19"/>
      <c r="RJB40" s="19"/>
      <c r="RJC40" s="19"/>
      <c r="RJD40" s="19"/>
      <c r="RJE40" s="19"/>
      <c r="RJF40" s="19"/>
      <c r="RJG40" s="19"/>
      <c r="RJH40" s="19"/>
      <c r="RJI40" s="19"/>
      <c r="RJJ40" s="19"/>
      <c r="RJK40" s="19"/>
      <c r="RJL40" s="19"/>
      <c r="RJM40" s="19"/>
      <c r="RJN40" s="19"/>
      <c r="RJO40" s="19"/>
      <c r="RJP40" s="19"/>
      <c r="RJQ40" s="19"/>
      <c r="RJR40" s="19"/>
      <c r="RJS40" s="19"/>
      <c r="RJT40" s="19"/>
      <c r="RJU40" s="19"/>
      <c r="RJV40" s="19"/>
      <c r="RJW40" s="19"/>
      <c r="RJX40" s="19"/>
      <c r="RJY40" s="19"/>
      <c r="RJZ40" s="19"/>
      <c r="RKA40" s="19"/>
      <c r="RKB40" s="19"/>
      <c r="RKC40" s="19"/>
      <c r="RKD40" s="19"/>
      <c r="RKE40" s="19"/>
      <c r="RKF40" s="19"/>
      <c r="RKG40" s="19"/>
      <c r="RKH40" s="19"/>
      <c r="RKI40" s="19"/>
      <c r="RKJ40" s="19"/>
      <c r="RKK40" s="19"/>
      <c r="RKL40" s="19"/>
      <c r="RKM40" s="19"/>
      <c r="RKN40" s="19"/>
      <c r="RKO40" s="19"/>
      <c r="RKP40" s="19"/>
      <c r="RKQ40" s="19"/>
      <c r="RKR40" s="19"/>
      <c r="RKS40" s="19"/>
      <c r="RKT40" s="19"/>
      <c r="RKU40" s="19"/>
      <c r="RKV40" s="19"/>
      <c r="RKW40" s="19"/>
      <c r="RKX40" s="19"/>
      <c r="RKY40" s="19"/>
      <c r="RKZ40" s="19"/>
      <c r="RLA40" s="19"/>
      <c r="RLB40" s="19"/>
      <c r="RLC40" s="19"/>
      <c r="RLD40" s="19"/>
      <c r="RLE40" s="19"/>
      <c r="RLF40" s="19"/>
      <c r="RLG40" s="19"/>
      <c r="RLH40" s="19"/>
      <c r="RLI40" s="19"/>
      <c r="RLJ40" s="19"/>
      <c r="RLK40" s="19"/>
      <c r="RLL40" s="19"/>
      <c r="RLM40" s="19"/>
      <c r="RLN40" s="19"/>
      <c r="RLO40" s="19"/>
      <c r="RLP40" s="19"/>
      <c r="RLQ40" s="19"/>
      <c r="RLR40" s="19"/>
      <c r="RLS40" s="19"/>
      <c r="RLT40" s="19"/>
      <c r="RLU40" s="19"/>
      <c r="RLV40" s="19"/>
      <c r="RLW40" s="19"/>
      <c r="RLX40" s="19"/>
      <c r="RLY40" s="19"/>
      <c r="RLZ40" s="19"/>
      <c r="RMA40" s="19"/>
      <c r="RMB40" s="19"/>
      <c r="RMC40" s="19"/>
      <c r="RMD40" s="19"/>
      <c r="RME40" s="19"/>
      <c r="RMF40" s="19"/>
      <c r="RMG40" s="19"/>
      <c r="RMH40" s="19"/>
      <c r="RMI40" s="19"/>
      <c r="RMJ40" s="19"/>
      <c r="RMK40" s="19"/>
      <c r="RML40" s="19"/>
      <c r="RMM40" s="19"/>
      <c r="RMN40" s="19"/>
      <c r="RMO40" s="19"/>
      <c r="RMP40" s="19"/>
      <c r="RMQ40" s="19"/>
      <c r="RMR40" s="19"/>
      <c r="RMS40" s="19"/>
      <c r="RMT40" s="19"/>
      <c r="RMU40" s="19"/>
      <c r="RMV40" s="19"/>
      <c r="RMW40" s="19"/>
      <c r="RMX40" s="19"/>
      <c r="RMY40" s="19"/>
      <c r="RMZ40" s="19"/>
      <c r="RNA40" s="19"/>
      <c r="RNB40" s="19"/>
      <c r="RNC40" s="19"/>
      <c r="RND40" s="19"/>
      <c r="RNE40" s="19"/>
      <c r="RNF40" s="19"/>
      <c r="RNG40" s="19"/>
      <c r="RNH40" s="19"/>
      <c r="RNI40" s="19"/>
      <c r="RNJ40" s="19"/>
      <c r="RNK40" s="19"/>
      <c r="RNL40" s="19"/>
      <c r="RNM40" s="19"/>
      <c r="RNN40" s="19"/>
      <c r="RNO40" s="19"/>
      <c r="RNP40" s="19"/>
      <c r="RNQ40" s="19"/>
      <c r="RNR40" s="19"/>
      <c r="RNS40" s="19"/>
      <c r="RNT40" s="19"/>
      <c r="RNU40" s="19"/>
      <c r="RNV40" s="19"/>
      <c r="RNW40" s="19"/>
      <c r="RNX40" s="19"/>
      <c r="RNY40" s="19"/>
      <c r="RNZ40" s="19"/>
      <c r="ROA40" s="19"/>
      <c r="ROB40" s="19"/>
      <c r="ROC40" s="19"/>
      <c r="ROD40" s="19"/>
      <c r="ROE40" s="19"/>
      <c r="ROF40" s="19"/>
      <c r="ROG40" s="19"/>
      <c r="ROH40" s="19"/>
      <c r="ROI40" s="19"/>
      <c r="ROJ40" s="19"/>
      <c r="ROK40" s="19"/>
      <c r="ROL40" s="19"/>
      <c r="ROM40" s="19"/>
      <c r="RON40" s="19"/>
      <c r="ROO40" s="19"/>
      <c r="ROP40" s="19"/>
      <c r="ROQ40" s="19"/>
      <c r="ROR40" s="19"/>
      <c r="ROS40" s="19"/>
      <c r="ROT40" s="19"/>
      <c r="ROU40" s="19"/>
      <c r="ROV40" s="19"/>
      <c r="ROW40" s="19"/>
      <c r="ROX40" s="19"/>
      <c r="ROY40" s="19"/>
      <c r="ROZ40" s="19"/>
      <c r="RPA40" s="19"/>
      <c r="RPB40" s="19"/>
      <c r="RPC40" s="19"/>
      <c r="RPD40" s="19"/>
      <c r="RPE40" s="19"/>
      <c r="RPF40" s="19"/>
      <c r="RPG40" s="19"/>
      <c r="RPH40" s="19"/>
      <c r="RPI40" s="19"/>
      <c r="RPJ40" s="19"/>
      <c r="RPK40" s="19"/>
      <c r="RPL40" s="19"/>
      <c r="RPM40" s="19"/>
      <c r="RPN40" s="19"/>
      <c r="RPO40" s="19"/>
      <c r="RPP40" s="19"/>
      <c r="RPQ40" s="19"/>
      <c r="RPR40" s="19"/>
      <c r="RPS40" s="19"/>
      <c r="RPT40" s="19"/>
      <c r="RPU40" s="19"/>
      <c r="RPV40" s="19"/>
      <c r="RPW40" s="19"/>
      <c r="RPX40" s="19"/>
      <c r="RPY40" s="19"/>
      <c r="RPZ40" s="19"/>
      <c r="RQA40" s="19"/>
      <c r="RQB40" s="19"/>
      <c r="RQC40" s="19"/>
      <c r="RQD40" s="19"/>
      <c r="RQE40" s="19"/>
      <c r="RQF40" s="19"/>
      <c r="RQG40" s="19"/>
      <c r="RQH40" s="19"/>
      <c r="RQI40" s="19"/>
      <c r="RQJ40" s="19"/>
      <c r="RQK40" s="19"/>
      <c r="RQL40" s="19"/>
      <c r="RQM40" s="19"/>
      <c r="RQN40" s="19"/>
      <c r="RQO40" s="19"/>
      <c r="RQP40" s="19"/>
      <c r="RQQ40" s="19"/>
      <c r="RQR40" s="19"/>
      <c r="RQS40" s="19"/>
      <c r="RQT40" s="19"/>
      <c r="RQU40" s="19"/>
      <c r="RQV40" s="19"/>
      <c r="RQW40" s="19"/>
      <c r="RQX40" s="19"/>
      <c r="RQY40" s="19"/>
      <c r="RQZ40" s="19"/>
      <c r="RRA40" s="19"/>
      <c r="RRB40" s="19"/>
      <c r="RRC40" s="19"/>
      <c r="RRD40" s="19"/>
      <c r="RRE40" s="19"/>
      <c r="RRF40" s="19"/>
      <c r="RRG40" s="19"/>
      <c r="RRH40" s="19"/>
      <c r="RRI40" s="19"/>
      <c r="RRJ40" s="19"/>
      <c r="RRK40" s="19"/>
      <c r="RRL40" s="19"/>
      <c r="RRM40" s="19"/>
      <c r="RRN40" s="19"/>
      <c r="RRO40" s="19"/>
      <c r="RRP40" s="19"/>
      <c r="RRQ40" s="19"/>
      <c r="RRR40" s="19"/>
      <c r="RRS40" s="19"/>
      <c r="RRT40" s="19"/>
      <c r="RRU40" s="19"/>
      <c r="RRV40" s="19"/>
      <c r="RRW40" s="19"/>
      <c r="RRX40" s="19"/>
      <c r="RRY40" s="19"/>
      <c r="RRZ40" s="19"/>
      <c r="RSA40" s="19"/>
      <c r="RSB40" s="19"/>
      <c r="RSC40" s="19"/>
      <c r="RSD40" s="19"/>
      <c r="RSE40" s="19"/>
      <c r="RSF40" s="19"/>
      <c r="RSG40" s="19"/>
      <c r="RSH40" s="19"/>
      <c r="RSI40" s="19"/>
      <c r="RSJ40" s="19"/>
      <c r="RSK40" s="19"/>
      <c r="RSL40" s="19"/>
      <c r="RSM40" s="19"/>
      <c r="RSN40" s="19"/>
      <c r="RSO40" s="19"/>
      <c r="RSP40" s="19"/>
      <c r="RSQ40" s="19"/>
      <c r="RSR40" s="19"/>
      <c r="RSS40" s="19"/>
      <c r="RST40" s="19"/>
      <c r="RSU40" s="19"/>
      <c r="RSV40" s="19"/>
      <c r="RSW40" s="19"/>
      <c r="RSX40" s="19"/>
      <c r="RSY40" s="19"/>
      <c r="RSZ40" s="19"/>
      <c r="RTA40" s="19"/>
      <c r="RTB40" s="19"/>
      <c r="RTC40" s="19"/>
      <c r="RTD40" s="19"/>
      <c r="RTE40" s="19"/>
      <c r="RTF40" s="19"/>
      <c r="RTG40" s="19"/>
      <c r="RTH40" s="19"/>
      <c r="RTI40" s="19"/>
      <c r="RTJ40" s="19"/>
      <c r="RTK40" s="19"/>
      <c r="RTL40" s="19"/>
      <c r="RTM40" s="19"/>
      <c r="RTN40" s="19"/>
      <c r="RTO40" s="19"/>
      <c r="RTP40" s="19"/>
      <c r="RTQ40" s="19"/>
      <c r="RTR40" s="19"/>
      <c r="RTS40" s="19"/>
      <c r="RTT40" s="19"/>
      <c r="RTU40" s="19"/>
      <c r="RTV40" s="19"/>
      <c r="RTW40" s="19"/>
      <c r="RTX40" s="19"/>
      <c r="RTY40" s="19"/>
      <c r="RTZ40" s="19"/>
      <c r="RUA40" s="19"/>
      <c r="RUB40" s="19"/>
      <c r="RUC40" s="19"/>
      <c r="RUD40" s="19"/>
      <c r="RUE40" s="19"/>
      <c r="RUF40" s="19"/>
      <c r="RUG40" s="19"/>
      <c r="RUH40" s="19"/>
      <c r="RUI40" s="19"/>
      <c r="RUJ40" s="19"/>
      <c r="RUK40" s="19"/>
      <c r="RUL40" s="19"/>
      <c r="RUM40" s="19"/>
      <c r="RUN40" s="19"/>
      <c r="RUO40" s="19"/>
      <c r="RUP40" s="19"/>
      <c r="RUQ40" s="19"/>
      <c r="RUR40" s="19"/>
      <c r="RUS40" s="19"/>
      <c r="RUT40" s="19"/>
      <c r="RUU40" s="19"/>
      <c r="RUV40" s="19"/>
      <c r="RUW40" s="19"/>
      <c r="RUX40" s="19"/>
      <c r="RUY40" s="19"/>
      <c r="RUZ40" s="19"/>
      <c r="RVA40" s="19"/>
      <c r="RVB40" s="19"/>
      <c r="RVC40" s="19"/>
      <c r="RVD40" s="19"/>
      <c r="RVE40" s="19"/>
      <c r="RVF40" s="19"/>
      <c r="RVG40" s="19"/>
      <c r="RVH40" s="19"/>
      <c r="RVI40" s="19"/>
      <c r="RVJ40" s="19"/>
      <c r="RVK40" s="19"/>
      <c r="RVL40" s="19"/>
      <c r="RVM40" s="19"/>
      <c r="RVN40" s="19"/>
      <c r="RVO40" s="19"/>
      <c r="RVP40" s="19"/>
      <c r="RVQ40" s="19"/>
      <c r="RVR40" s="19"/>
      <c r="RVS40" s="19"/>
      <c r="RVT40" s="19"/>
      <c r="RVU40" s="19"/>
      <c r="RVV40" s="19"/>
      <c r="RVW40" s="19"/>
      <c r="RVX40" s="19"/>
      <c r="RVY40" s="19"/>
      <c r="RVZ40" s="19"/>
      <c r="RWA40" s="19"/>
      <c r="RWB40" s="19"/>
      <c r="RWC40" s="19"/>
      <c r="RWD40" s="19"/>
      <c r="RWE40" s="19"/>
      <c r="RWF40" s="19"/>
      <c r="RWG40" s="19"/>
      <c r="RWH40" s="19"/>
      <c r="RWI40" s="19"/>
      <c r="RWJ40" s="19"/>
      <c r="RWK40" s="19"/>
      <c r="RWL40" s="19"/>
      <c r="RWM40" s="19"/>
      <c r="RWN40" s="19"/>
      <c r="RWO40" s="19"/>
      <c r="RWP40" s="19"/>
      <c r="RWQ40" s="19"/>
      <c r="RWR40" s="19"/>
      <c r="RWS40" s="19"/>
      <c r="RWT40" s="19"/>
      <c r="RWU40" s="19"/>
      <c r="RWV40" s="19"/>
      <c r="RWW40" s="19"/>
      <c r="RWX40" s="19"/>
      <c r="RWY40" s="19"/>
      <c r="RWZ40" s="19"/>
      <c r="RXA40" s="19"/>
      <c r="RXB40" s="19"/>
      <c r="RXC40" s="19"/>
      <c r="RXD40" s="19"/>
      <c r="RXE40" s="19"/>
      <c r="RXF40" s="19"/>
      <c r="RXG40" s="19"/>
      <c r="RXH40" s="19"/>
      <c r="RXI40" s="19"/>
      <c r="RXJ40" s="19"/>
      <c r="RXK40" s="19"/>
      <c r="RXL40" s="19"/>
      <c r="RXM40" s="19"/>
      <c r="RXN40" s="19"/>
      <c r="RXO40" s="19"/>
      <c r="RXP40" s="19"/>
      <c r="RXQ40" s="19"/>
      <c r="RXR40" s="19"/>
      <c r="RXS40" s="19"/>
      <c r="RXT40" s="19"/>
      <c r="RXU40" s="19"/>
      <c r="RXV40" s="19"/>
      <c r="RXW40" s="19"/>
      <c r="RXX40" s="19"/>
      <c r="RXY40" s="19"/>
      <c r="RXZ40" s="19"/>
      <c r="RYA40" s="19"/>
      <c r="RYB40" s="19"/>
      <c r="RYC40" s="19"/>
      <c r="RYD40" s="19"/>
      <c r="RYE40" s="19"/>
      <c r="RYF40" s="19"/>
      <c r="RYG40" s="19"/>
      <c r="RYH40" s="19"/>
      <c r="RYI40" s="19"/>
      <c r="RYJ40" s="19"/>
      <c r="RYK40" s="19"/>
      <c r="RYL40" s="19"/>
      <c r="RYM40" s="19"/>
      <c r="RYN40" s="19"/>
      <c r="RYO40" s="19"/>
      <c r="RYP40" s="19"/>
      <c r="RYQ40" s="19"/>
      <c r="RYR40" s="19"/>
      <c r="RYS40" s="19"/>
      <c r="RYT40" s="19"/>
      <c r="RYU40" s="19"/>
      <c r="RYV40" s="19"/>
      <c r="RYW40" s="19"/>
      <c r="RYX40" s="19"/>
      <c r="RYY40" s="19"/>
      <c r="RYZ40" s="19"/>
      <c r="RZA40" s="19"/>
      <c r="RZB40" s="19"/>
      <c r="RZC40" s="19"/>
      <c r="RZD40" s="19"/>
      <c r="RZE40" s="19"/>
      <c r="RZF40" s="19"/>
      <c r="RZG40" s="19"/>
      <c r="RZH40" s="19"/>
      <c r="RZI40" s="19"/>
      <c r="RZJ40" s="19"/>
      <c r="RZK40" s="19"/>
      <c r="RZL40" s="19"/>
      <c r="RZM40" s="19"/>
      <c r="RZN40" s="19"/>
      <c r="RZO40" s="19"/>
      <c r="RZP40" s="19"/>
      <c r="RZQ40" s="19"/>
      <c r="RZR40" s="19"/>
      <c r="RZS40" s="19"/>
      <c r="RZT40" s="19"/>
      <c r="RZU40" s="19"/>
      <c r="RZV40" s="19"/>
      <c r="RZW40" s="19"/>
      <c r="RZX40" s="19"/>
      <c r="RZY40" s="19"/>
      <c r="RZZ40" s="19"/>
      <c r="SAA40" s="19"/>
      <c r="SAB40" s="19"/>
      <c r="SAC40" s="19"/>
      <c r="SAD40" s="19"/>
      <c r="SAE40" s="19"/>
      <c r="SAF40" s="19"/>
      <c r="SAG40" s="19"/>
      <c r="SAH40" s="19"/>
      <c r="SAI40" s="19"/>
      <c r="SAJ40" s="19"/>
      <c r="SAK40" s="19"/>
      <c r="SAL40" s="19"/>
      <c r="SAM40" s="19"/>
      <c r="SAN40" s="19"/>
      <c r="SAO40" s="19"/>
      <c r="SAP40" s="19"/>
      <c r="SAQ40" s="19"/>
      <c r="SAR40" s="19"/>
      <c r="SAS40" s="19"/>
      <c r="SAT40" s="19"/>
      <c r="SAU40" s="19"/>
      <c r="SAV40" s="19"/>
      <c r="SAW40" s="19"/>
      <c r="SAX40" s="19"/>
      <c r="SAY40" s="19"/>
      <c r="SAZ40" s="19"/>
      <c r="SBA40" s="19"/>
      <c r="SBB40" s="19"/>
      <c r="SBC40" s="19"/>
      <c r="SBD40" s="19"/>
      <c r="SBE40" s="19"/>
      <c r="SBF40" s="19"/>
      <c r="SBG40" s="19"/>
      <c r="SBH40" s="19"/>
      <c r="SBI40" s="19"/>
      <c r="SBJ40" s="19"/>
      <c r="SBK40" s="19"/>
      <c r="SBL40" s="19"/>
      <c r="SBM40" s="19"/>
      <c r="SBN40" s="19"/>
      <c r="SBO40" s="19"/>
      <c r="SBP40" s="19"/>
      <c r="SBQ40" s="19"/>
      <c r="SBR40" s="19"/>
      <c r="SBS40" s="19"/>
      <c r="SBT40" s="19"/>
      <c r="SBU40" s="19"/>
      <c r="SBV40" s="19"/>
      <c r="SBW40" s="19"/>
      <c r="SBX40" s="19"/>
      <c r="SBY40" s="19"/>
      <c r="SBZ40" s="19"/>
      <c r="SCA40" s="19"/>
      <c r="SCB40" s="19"/>
      <c r="SCC40" s="19"/>
      <c r="SCD40" s="19"/>
      <c r="SCE40" s="19"/>
      <c r="SCF40" s="19"/>
      <c r="SCG40" s="19"/>
      <c r="SCH40" s="19"/>
      <c r="SCI40" s="19"/>
      <c r="SCJ40" s="19"/>
      <c r="SCK40" s="19"/>
      <c r="SCL40" s="19"/>
      <c r="SCM40" s="19"/>
      <c r="SCN40" s="19"/>
      <c r="SCO40" s="19"/>
      <c r="SCP40" s="19"/>
      <c r="SCQ40" s="19"/>
      <c r="SCR40" s="19"/>
      <c r="SCS40" s="19"/>
      <c r="SCT40" s="19"/>
      <c r="SCU40" s="19"/>
      <c r="SCV40" s="19"/>
      <c r="SCW40" s="19"/>
      <c r="SCX40" s="19"/>
      <c r="SCY40" s="19"/>
      <c r="SCZ40" s="19"/>
      <c r="SDA40" s="19"/>
      <c r="SDB40" s="19"/>
      <c r="SDC40" s="19"/>
      <c r="SDD40" s="19"/>
      <c r="SDE40" s="19"/>
      <c r="SDF40" s="19"/>
      <c r="SDG40" s="19"/>
      <c r="SDH40" s="19"/>
      <c r="SDI40" s="19"/>
      <c r="SDJ40" s="19"/>
      <c r="SDK40" s="19"/>
      <c r="SDL40" s="19"/>
      <c r="SDM40" s="19"/>
      <c r="SDN40" s="19"/>
      <c r="SDO40" s="19"/>
      <c r="SDP40" s="19"/>
      <c r="SDQ40" s="19"/>
      <c r="SDR40" s="19"/>
      <c r="SDS40" s="19"/>
      <c r="SDT40" s="19"/>
      <c r="SDU40" s="19"/>
      <c r="SDV40" s="19"/>
      <c r="SDW40" s="19"/>
      <c r="SDX40" s="19"/>
      <c r="SDY40" s="19"/>
      <c r="SDZ40" s="19"/>
      <c r="SEA40" s="19"/>
      <c r="SEB40" s="19"/>
      <c r="SEC40" s="19"/>
      <c r="SED40" s="19"/>
      <c r="SEE40" s="19"/>
      <c r="SEF40" s="19"/>
      <c r="SEG40" s="19"/>
      <c r="SEH40" s="19"/>
      <c r="SEI40" s="19"/>
      <c r="SEJ40" s="19"/>
      <c r="SEK40" s="19"/>
      <c r="SEL40" s="19"/>
      <c r="SEM40" s="19"/>
      <c r="SEN40" s="19"/>
      <c r="SEO40" s="19"/>
      <c r="SEP40" s="19"/>
      <c r="SEQ40" s="19"/>
      <c r="SER40" s="19"/>
      <c r="SES40" s="19"/>
      <c r="SET40" s="19"/>
      <c r="SEU40" s="19"/>
      <c r="SEV40" s="19"/>
      <c r="SEW40" s="19"/>
      <c r="SEX40" s="19"/>
      <c r="SEY40" s="19"/>
      <c r="SEZ40" s="19"/>
      <c r="SFA40" s="19"/>
      <c r="SFB40" s="19"/>
      <c r="SFC40" s="19"/>
      <c r="SFD40" s="19"/>
      <c r="SFE40" s="19"/>
      <c r="SFF40" s="19"/>
      <c r="SFG40" s="19"/>
      <c r="SFH40" s="19"/>
      <c r="SFI40" s="19"/>
      <c r="SFJ40" s="19"/>
      <c r="SFK40" s="19"/>
      <c r="SFL40" s="19"/>
      <c r="SFM40" s="19"/>
      <c r="SFN40" s="19"/>
      <c r="SFO40" s="19"/>
      <c r="SFP40" s="19"/>
      <c r="SFQ40" s="19"/>
      <c r="SFR40" s="19"/>
      <c r="SFS40" s="19"/>
      <c r="SFT40" s="19"/>
      <c r="SFU40" s="19"/>
      <c r="SFV40" s="19"/>
      <c r="SFW40" s="19"/>
      <c r="SFX40" s="19"/>
      <c r="SFY40" s="19"/>
      <c r="SFZ40" s="19"/>
      <c r="SGA40" s="19"/>
      <c r="SGB40" s="19"/>
      <c r="SGC40" s="19"/>
      <c r="SGD40" s="19"/>
      <c r="SGE40" s="19"/>
      <c r="SGF40" s="19"/>
      <c r="SGG40" s="19"/>
      <c r="SGH40" s="19"/>
      <c r="SGI40" s="19"/>
      <c r="SGJ40" s="19"/>
      <c r="SGK40" s="19"/>
      <c r="SGL40" s="19"/>
      <c r="SGM40" s="19"/>
      <c r="SGN40" s="19"/>
      <c r="SGO40" s="19"/>
      <c r="SGP40" s="19"/>
      <c r="SGQ40" s="19"/>
      <c r="SGR40" s="19"/>
      <c r="SGS40" s="19"/>
      <c r="SGT40" s="19"/>
      <c r="SGU40" s="19"/>
      <c r="SGV40" s="19"/>
      <c r="SGW40" s="19"/>
      <c r="SGX40" s="19"/>
      <c r="SGY40" s="19"/>
      <c r="SGZ40" s="19"/>
      <c r="SHA40" s="19"/>
      <c r="SHB40" s="19"/>
      <c r="SHC40" s="19"/>
      <c r="SHD40" s="19"/>
      <c r="SHE40" s="19"/>
      <c r="SHF40" s="19"/>
      <c r="SHG40" s="19"/>
      <c r="SHH40" s="19"/>
      <c r="SHI40" s="19"/>
      <c r="SHJ40" s="19"/>
      <c r="SHK40" s="19"/>
      <c r="SHL40" s="19"/>
      <c r="SHM40" s="19"/>
      <c r="SHN40" s="19"/>
      <c r="SHO40" s="19"/>
      <c r="SHP40" s="19"/>
      <c r="SHQ40" s="19"/>
      <c r="SHR40" s="19"/>
      <c r="SHS40" s="19"/>
      <c r="SHT40" s="19"/>
      <c r="SHU40" s="19"/>
      <c r="SHV40" s="19"/>
      <c r="SHW40" s="19"/>
      <c r="SHX40" s="19"/>
      <c r="SHY40" s="19"/>
      <c r="SHZ40" s="19"/>
      <c r="SIA40" s="19"/>
      <c r="SIB40" s="19"/>
      <c r="SIC40" s="19"/>
      <c r="SID40" s="19"/>
      <c r="SIE40" s="19"/>
      <c r="SIF40" s="19"/>
      <c r="SIG40" s="19"/>
      <c r="SIH40" s="19"/>
      <c r="SII40" s="19"/>
      <c r="SIJ40" s="19"/>
      <c r="SIK40" s="19"/>
      <c r="SIL40" s="19"/>
      <c r="SIM40" s="19"/>
      <c r="SIN40" s="19"/>
      <c r="SIO40" s="19"/>
      <c r="SIP40" s="19"/>
      <c r="SIQ40" s="19"/>
      <c r="SIR40" s="19"/>
      <c r="SIS40" s="19"/>
      <c r="SIT40" s="19"/>
      <c r="SIU40" s="19"/>
      <c r="SIV40" s="19"/>
      <c r="SIW40" s="19"/>
      <c r="SIX40" s="19"/>
      <c r="SIY40" s="19"/>
      <c r="SIZ40" s="19"/>
      <c r="SJA40" s="19"/>
      <c r="SJB40" s="19"/>
      <c r="SJC40" s="19"/>
      <c r="SJD40" s="19"/>
      <c r="SJE40" s="19"/>
      <c r="SJF40" s="19"/>
      <c r="SJG40" s="19"/>
      <c r="SJH40" s="19"/>
      <c r="SJI40" s="19"/>
      <c r="SJJ40" s="19"/>
      <c r="SJK40" s="19"/>
      <c r="SJL40" s="19"/>
      <c r="SJM40" s="19"/>
      <c r="SJN40" s="19"/>
      <c r="SJO40" s="19"/>
      <c r="SJP40" s="19"/>
      <c r="SJQ40" s="19"/>
      <c r="SJR40" s="19"/>
      <c r="SJS40" s="19"/>
      <c r="SJT40" s="19"/>
      <c r="SJU40" s="19"/>
      <c r="SJV40" s="19"/>
      <c r="SJW40" s="19"/>
      <c r="SJX40" s="19"/>
      <c r="SJY40" s="19"/>
      <c r="SJZ40" s="19"/>
      <c r="SKA40" s="19"/>
      <c r="SKB40" s="19"/>
      <c r="SKC40" s="19"/>
      <c r="SKD40" s="19"/>
      <c r="SKE40" s="19"/>
      <c r="SKF40" s="19"/>
      <c r="SKG40" s="19"/>
      <c r="SKH40" s="19"/>
      <c r="SKI40" s="19"/>
      <c r="SKJ40" s="19"/>
      <c r="SKK40" s="19"/>
      <c r="SKL40" s="19"/>
      <c r="SKM40" s="19"/>
      <c r="SKN40" s="19"/>
      <c r="SKO40" s="19"/>
      <c r="SKP40" s="19"/>
      <c r="SKQ40" s="19"/>
      <c r="SKR40" s="19"/>
      <c r="SKS40" s="19"/>
      <c r="SKT40" s="19"/>
      <c r="SKU40" s="19"/>
      <c r="SKV40" s="19"/>
      <c r="SKW40" s="19"/>
      <c r="SKX40" s="19"/>
      <c r="SKY40" s="19"/>
      <c r="SKZ40" s="19"/>
      <c r="SLA40" s="19"/>
      <c r="SLB40" s="19"/>
      <c r="SLC40" s="19"/>
      <c r="SLD40" s="19"/>
      <c r="SLE40" s="19"/>
      <c r="SLF40" s="19"/>
      <c r="SLG40" s="19"/>
      <c r="SLH40" s="19"/>
      <c r="SLI40" s="19"/>
      <c r="SLJ40" s="19"/>
      <c r="SLK40" s="19"/>
      <c r="SLL40" s="19"/>
      <c r="SLM40" s="19"/>
      <c r="SLN40" s="19"/>
      <c r="SLO40" s="19"/>
      <c r="SLP40" s="19"/>
      <c r="SLQ40" s="19"/>
      <c r="SLR40" s="19"/>
      <c r="SLS40" s="19"/>
      <c r="SLT40" s="19"/>
      <c r="SLU40" s="19"/>
      <c r="SLV40" s="19"/>
      <c r="SLW40" s="19"/>
      <c r="SLX40" s="19"/>
      <c r="SLY40" s="19"/>
      <c r="SLZ40" s="19"/>
      <c r="SMA40" s="19"/>
      <c r="SMB40" s="19"/>
      <c r="SMC40" s="19"/>
      <c r="SMD40" s="19"/>
      <c r="SME40" s="19"/>
      <c r="SMF40" s="19"/>
      <c r="SMG40" s="19"/>
      <c r="SMH40" s="19"/>
      <c r="SMI40" s="19"/>
      <c r="SMJ40" s="19"/>
      <c r="SMK40" s="19"/>
      <c r="SML40" s="19"/>
      <c r="SMM40" s="19"/>
      <c r="SMN40" s="19"/>
      <c r="SMO40" s="19"/>
      <c r="SMP40" s="19"/>
      <c r="SMQ40" s="19"/>
      <c r="SMR40" s="19"/>
      <c r="SMS40" s="19"/>
      <c r="SMT40" s="19"/>
      <c r="SMU40" s="19"/>
      <c r="SMV40" s="19"/>
      <c r="SMW40" s="19"/>
      <c r="SMX40" s="19"/>
      <c r="SMY40" s="19"/>
      <c r="SMZ40" s="19"/>
      <c r="SNA40" s="19"/>
      <c r="SNB40" s="19"/>
      <c r="SNC40" s="19"/>
      <c r="SND40" s="19"/>
      <c r="SNE40" s="19"/>
      <c r="SNF40" s="19"/>
      <c r="SNG40" s="19"/>
      <c r="SNH40" s="19"/>
      <c r="SNI40" s="19"/>
      <c r="SNJ40" s="19"/>
      <c r="SNK40" s="19"/>
      <c r="SNL40" s="19"/>
      <c r="SNM40" s="19"/>
      <c r="SNN40" s="19"/>
      <c r="SNO40" s="19"/>
      <c r="SNP40" s="19"/>
      <c r="SNQ40" s="19"/>
      <c r="SNR40" s="19"/>
      <c r="SNS40" s="19"/>
      <c r="SNT40" s="19"/>
      <c r="SNU40" s="19"/>
      <c r="SNV40" s="19"/>
      <c r="SNW40" s="19"/>
      <c r="SNX40" s="19"/>
      <c r="SNY40" s="19"/>
      <c r="SNZ40" s="19"/>
      <c r="SOA40" s="19"/>
      <c r="SOB40" s="19"/>
      <c r="SOC40" s="19"/>
      <c r="SOD40" s="19"/>
      <c r="SOE40" s="19"/>
      <c r="SOF40" s="19"/>
      <c r="SOG40" s="19"/>
      <c r="SOH40" s="19"/>
      <c r="SOI40" s="19"/>
      <c r="SOJ40" s="19"/>
      <c r="SOK40" s="19"/>
      <c r="SOL40" s="19"/>
      <c r="SOM40" s="19"/>
      <c r="SON40" s="19"/>
      <c r="SOO40" s="19"/>
      <c r="SOP40" s="19"/>
      <c r="SOQ40" s="19"/>
      <c r="SOR40" s="19"/>
      <c r="SOS40" s="19"/>
      <c r="SOT40" s="19"/>
      <c r="SOU40" s="19"/>
      <c r="SOV40" s="19"/>
      <c r="SOW40" s="19"/>
      <c r="SOX40" s="19"/>
      <c r="SOY40" s="19"/>
      <c r="SOZ40" s="19"/>
      <c r="SPA40" s="19"/>
      <c r="SPB40" s="19"/>
      <c r="SPC40" s="19"/>
      <c r="SPD40" s="19"/>
      <c r="SPE40" s="19"/>
      <c r="SPF40" s="19"/>
      <c r="SPG40" s="19"/>
      <c r="SPH40" s="19"/>
      <c r="SPI40" s="19"/>
      <c r="SPJ40" s="19"/>
      <c r="SPK40" s="19"/>
      <c r="SPL40" s="19"/>
      <c r="SPM40" s="19"/>
      <c r="SPN40" s="19"/>
      <c r="SPO40" s="19"/>
      <c r="SPP40" s="19"/>
      <c r="SPQ40" s="19"/>
      <c r="SPR40" s="19"/>
      <c r="SPS40" s="19"/>
      <c r="SPT40" s="19"/>
      <c r="SPU40" s="19"/>
      <c r="SPV40" s="19"/>
      <c r="SPW40" s="19"/>
      <c r="SPX40" s="19"/>
      <c r="SPY40" s="19"/>
      <c r="SPZ40" s="19"/>
      <c r="SQA40" s="19"/>
      <c r="SQB40" s="19"/>
      <c r="SQC40" s="19"/>
      <c r="SQD40" s="19"/>
      <c r="SQE40" s="19"/>
      <c r="SQF40" s="19"/>
      <c r="SQG40" s="19"/>
      <c r="SQH40" s="19"/>
      <c r="SQI40" s="19"/>
      <c r="SQJ40" s="19"/>
      <c r="SQK40" s="19"/>
      <c r="SQL40" s="19"/>
      <c r="SQM40" s="19"/>
      <c r="SQN40" s="19"/>
      <c r="SQO40" s="19"/>
      <c r="SQP40" s="19"/>
      <c r="SQQ40" s="19"/>
      <c r="SQR40" s="19"/>
      <c r="SQS40" s="19"/>
      <c r="SQT40" s="19"/>
      <c r="SQU40" s="19"/>
      <c r="SQV40" s="19"/>
      <c r="SQW40" s="19"/>
      <c r="SQX40" s="19"/>
      <c r="SQY40" s="19"/>
      <c r="SQZ40" s="19"/>
      <c r="SRA40" s="19"/>
      <c r="SRB40" s="19"/>
      <c r="SRC40" s="19"/>
      <c r="SRD40" s="19"/>
      <c r="SRE40" s="19"/>
      <c r="SRF40" s="19"/>
      <c r="SRG40" s="19"/>
      <c r="SRH40" s="19"/>
      <c r="SRI40" s="19"/>
      <c r="SRJ40" s="19"/>
      <c r="SRK40" s="19"/>
      <c r="SRL40" s="19"/>
      <c r="SRM40" s="19"/>
      <c r="SRN40" s="19"/>
      <c r="SRO40" s="19"/>
      <c r="SRP40" s="19"/>
      <c r="SRQ40" s="19"/>
      <c r="SRR40" s="19"/>
      <c r="SRS40" s="19"/>
      <c r="SRT40" s="19"/>
      <c r="SRU40" s="19"/>
      <c r="SRV40" s="19"/>
      <c r="SRW40" s="19"/>
      <c r="SRX40" s="19"/>
      <c r="SRY40" s="19"/>
      <c r="SRZ40" s="19"/>
      <c r="SSA40" s="19"/>
      <c r="SSB40" s="19"/>
      <c r="SSC40" s="19"/>
      <c r="SSD40" s="19"/>
      <c r="SSE40" s="19"/>
      <c r="SSF40" s="19"/>
      <c r="SSG40" s="19"/>
      <c r="SSH40" s="19"/>
      <c r="SSI40" s="19"/>
      <c r="SSJ40" s="19"/>
      <c r="SSK40" s="19"/>
      <c r="SSL40" s="19"/>
      <c r="SSM40" s="19"/>
      <c r="SSN40" s="19"/>
      <c r="SSO40" s="19"/>
      <c r="SSP40" s="19"/>
      <c r="SSQ40" s="19"/>
      <c r="SSR40" s="19"/>
      <c r="SSS40" s="19"/>
      <c r="SST40" s="19"/>
      <c r="SSU40" s="19"/>
      <c r="SSV40" s="19"/>
      <c r="SSW40" s="19"/>
      <c r="SSX40" s="19"/>
      <c r="SSY40" s="19"/>
      <c r="SSZ40" s="19"/>
      <c r="STA40" s="19"/>
      <c r="STB40" s="19"/>
      <c r="STC40" s="19"/>
      <c r="STD40" s="19"/>
      <c r="STE40" s="19"/>
      <c r="STF40" s="19"/>
      <c r="STG40" s="19"/>
      <c r="STH40" s="19"/>
      <c r="STI40" s="19"/>
      <c r="STJ40" s="19"/>
      <c r="STK40" s="19"/>
      <c r="STL40" s="19"/>
      <c r="STM40" s="19"/>
      <c r="STN40" s="19"/>
      <c r="STO40" s="19"/>
      <c r="STP40" s="19"/>
      <c r="STQ40" s="19"/>
      <c r="STR40" s="19"/>
      <c r="STS40" s="19"/>
      <c r="STT40" s="19"/>
      <c r="STU40" s="19"/>
      <c r="STV40" s="19"/>
      <c r="STW40" s="19"/>
      <c r="STX40" s="19"/>
      <c r="STY40" s="19"/>
      <c r="STZ40" s="19"/>
      <c r="SUA40" s="19"/>
      <c r="SUB40" s="19"/>
      <c r="SUC40" s="19"/>
      <c r="SUD40" s="19"/>
      <c r="SUE40" s="19"/>
      <c r="SUF40" s="19"/>
      <c r="SUG40" s="19"/>
      <c r="SUH40" s="19"/>
      <c r="SUI40" s="19"/>
      <c r="SUJ40" s="19"/>
      <c r="SUK40" s="19"/>
      <c r="SUL40" s="19"/>
      <c r="SUM40" s="19"/>
      <c r="SUN40" s="19"/>
      <c r="SUO40" s="19"/>
      <c r="SUP40" s="19"/>
      <c r="SUQ40" s="19"/>
      <c r="SUR40" s="19"/>
      <c r="SUS40" s="19"/>
      <c r="SUT40" s="19"/>
      <c r="SUU40" s="19"/>
      <c r="SUV40" s="19"/>
      <c r="SUW40" s="19"/>
      <c r="SUX40" s="19"/>
      <c r="SUY40" s="19"/>
      <c r="SUZ40" s="19"/>
      <c r="SVA40" s="19"/>
      <c r="SVB40" s="19"/>
      <c r="SVC40" s="19"/>
      <c r="SVD40" s="19"/>
      <c r="SVE40" s="19"/>
      <c r="SVF40" s="19"/>
      <c r="SVG40" s="19"/>
      <c r="SVH40" s="19"/>
      <c r="SVI40" s="19"/>
      <c r="SVJ40" s="19"/>
      <c r="SVK40" s="19"/>
      <c r="SVL40" s="19"/>
      <c r="SVM40" s="19"/>
      <c r="SVN40" s="19"/>
      <c r="SVO40" s="19"/>
      <c r="SVP40" s="19"/>
      <c r="SVQ40" s="19"/>
      <c r="SVR40" s="19"/>
      <c r="SVS40" s="19"/>
      <c r="SVT40" s="19"/>
      <c r="SVU40" s="19"/>
      <c r="SVV40" s="19"/>
      <c r="SVW40" s="19"/>
      <c r="SVX40" s="19"/>
      <c r="SVY40" s="19"/>
      <c r="SVZ40" s="19"/>
      <c r="SWA40" s="19"/>
      <c r="SWB40" s="19"/>
      <c r="SWC40" s="19"/>
      <c r="SWD40" s="19"/>
      <c r="SWE40" s="19"/>
      <c r="SWF40" s="19"/>
      <c r="SWG40" s="19"/>
      <c r="SWH40" s="19"/>
      <c r="SWI40" s="19"/>
      <c r="SWJ40" s="19"/>
      <c r="SWK40" s="19"/>
      <c r="SWL40" s="19"/>
      <c r="SWM40" s="19"/>
      <c r="SWN40" s="19"/>
      <c r="SWO40" s="19"/>
      <c r="SWP40" s="19"/>
      <c r="SWQ40" s="19"/>
      <c r="SWR40" s="19"/>
      <c r="SWS40" s="19"/>
      <c r="SWT40" s="19"/>
      <c r="SWU40" s="19"/>
      <c r="SWV40" s="19"/>
      <c r="SWW40" s="19"/>
      <c r="SWX40" s="19"/>
      <c r="SWY40" s="19"/>
      <c r="SWZ40" s="19"/>
      <c r="SXA40" s="19"/>
      <c r="SXB40" s="19"/>
      <c r="SXC40" s="19"/>
      <c r="SXD40" s="19"/>
      <c r="SXE40" s="19"/>
      <c r="SXF40" s="19"/>
      <c r="SXG40" s="19"/>
      <c r="SXH40" s="19"/>
      <c r="SXI40" s="19"/>
      <c r="SXJ40" s="19"/>
      <c r="SXK40" s="19"/>
      <c r="SXL40" s="19"/>
      <c r="SXM40" s="19"/>
      <c r="SXN40" s="19"/>
      <c r="SXO40" s="19"/>
      <c r="SXP40" s="19"/>
      <c r="SXQ40" s="19"/>
      <c r="SXR40" s="19"/>
      <c r="SXS40" s="19"/>
      <c r="SXT40" s="19"/>
      <c r="SXU40" s="19"/>
      <c r="SXV40" s="19"/>
      <c r="SXW40" s="19"/>
      <c r="SXX40" s="19"/>
      <c r="SXY40" s="19"/>
      <c r="SXZ40" s="19"/>
      <c r="SYA40" s="19"/>
      <c r="SYB40" s="19"/>
      <c r="SYC40" s="19"/>
      <c r="SYD40" s="19"/>
      <c r="SYE40" s="19"/>
      <c r="SYF40" s="19"/>
      <c r="SYG40" s="19"/>
      <c r="SYH40" s="19"/>
      <c r="SYI40" s="19"/>
      <c r="SYJ40" s="19"/>
      <c r="SYK40" s="19"/>
      <c r="SYL40" s="19"/>
      <c r="SYM40" s="19"/>
      <c r="SYN40" s="19"/>
      <c r="SYO40" s="19"/>
      <c r="SYP40" s="19"/>
      <c r="SYQ40" s="19"/>
      <c r="SYR40" s="19"/>
      <c r="SYS40" s="19"/>
      <c r="SYT40" s="19"/>
      <c r="SYU40" s="19"/>
      <c r="SYV40" s="19"/>
      <c r="SYW40" s="19"/>
      <c r="SYX40" s="19"/>
      <c r="SYY40" s="19"/>
      <c r="SYZ40" s="19"/>
      <c r="SZA40" s="19"/>
      <c r="SZB40" s="19"/>
      <c r="SZC40" s="19"/>
      <c r="SZD40" s="19"/>
      <c r="SZE40" s="19"/>
      <c r="SZF40" s="19"/>
      <c r="SZG40" s="19"/>
      <c r="SZH40" s="19"/>
      <c r="SZI40" s="19"/>
      <c r="SZJ40" s="19"/>
      <c r="SZK40" s="19"/>
      <c r="SZL40" s="19"/>
      <c r="SZM40" s="19"/>
      <c r="SZN40" s="19"/>
      <c r="SZO40" s="19"/>
      <c r="SZP40" s="19"/>
      <c r="SZQ40" s="19"/>
      <c r="SZR40" s="19"/>
      <c r="SZS40" s="19"/>
      <c r="SZT40" s="19"/>
      <c r="SZU40" s="19"/>
      <c r="SZV40" s="19"/>
      <c r="SZW40" s="19"/>
      <c r="SZX40" s="19"/>
      <c r="SZY40" s="19"/>
      <c r="SZZ40" s="19"/>
      <c r="TAA40" s="19"/>
      <c r="TAB40" s="19"/>
      <c r="TAC40" s="19"/>
      <c r="TAD40" s="19"/>
      <c r="TAE40" s="19"/>
      <c r="TAF40" s="19"/>
      <c r="TAG40" s="19"/>
      <c r="TAH40" s="19"/>
      <c r="TAI40" s="19"/>
      <c r="TAJ40" s="19"/>
      <c r="TAK40" s="19"/>
      <c r="TAL40" s="19"/>
      <c r="TAM40" s="19"/>
      <c r="TAN40" s="19"/>
      <c r="TAO40" s="19"/>
      <c r="TAP40" s="19"/>
      <c r="TAQ40" s="19"/>
      <c r="TAR40" s="19"/>
      <c r="TAS40" s="19"/>
      <c r="TAT40" s="19"/>
      <c r="TAU40" s="19"/>
      <c r="TAV40" s="19"/>
      <c r="TAW40" s="19"/>
      <c r="TAX40" s="19"/>
      <c r="TAY40" s="19"/>
      <c r="TAZ40" s="19"/>
      <c r="TBA40" s="19"/>
      <c r="TBB40" s="19"/>
      <c r="TBC40" s="19"/>
      <c r="TBD40" s="19"/>
      <c r="TBE40" s="19"/>
      <c r="TBF40" s="19"/>
      <c r="TBG40" s="19"/>
      <c r="TBH40" s="19"/>
      <c r="TBI40" s="19"/>
      <c r="TBJ40" s="19"/>
      <c r="TBK40" s="19"/>
      <c r="TBL40" s="19"/>
      <c r="TBM40" s="19"/>
      <c r="TBN40" s="19"/>
      <c r="TBO40" s="19"/>
      <c r="TBP40" s="19"/>
      <c r="TBQ40" s="19"/>
      <c r="TBR40" s="19"/>
      <c r="TBS40" s="19"/>
      <c r="TBT40" s="19"/>
      <c r="TBU40" s="19"/>
      <c r="TBV40" s="19"/>
      <c r="TBW40" s="19"/>
      <c r="TBX40" s="19"/>
      <c r="TBY40" s="19"/>
      <c r="TBZ40" s="19"/>
      <c r="TCA40" s="19"/>
      <c r="TCB40" s="19"/>
      <c r="TCC40" s="19"/>
      <c r="TCD40" s="19"/>
      <c r="TCE40" s="19"/>
      <c r="TCF40" s="19"/>
      <c r="TCG40" s="19"/>
      <c r="TCH40" s="19"/>
      <c r="TCI40" s="19"/>
      <c r="TCJ40" s="19"/>
      <c r="TCK40" s="19"/>
      <c r="TCL40" s="19"/>
      <c r="TCM40" s="19"/>
      <c r="TCN40" s="19"/>
      <c r="TCO40" s="19"/>
      <c r="TCP40" s="19"/>
      <c r="TCQ40" s="19"/>
      <c r="TCR40" s="19"/>
      <c r="TCS40" s="19"/>
      <c r="TCT40" s="19"/>
      <c r="TCU40" s="19"/>
      <c r="TCV40" s="19"/>
      <c r="TCW40" s="19"/>
      <c r="TCX40" s="19"/>
      <c r="TCY40" s="19"/>
      <c r="TCZ40" s="19"/>
      <c r="TDA40" s="19"/>
      <c r="TDB40" s="19"/>
      <c r="TDC40" s="19"/>
      <c r="TDD40" s="19"/>
      <c r="TDE40" s="19"/>
      <c r="TDF40" s="19"/>
      <c r="TDG40" s="19"/>
      <c r="TDH40" s="19"/>
      <c r="TDI40" s="19"/>
      <c r="TDJ40" s="19"/>
      <c r="TDK40" s="19"/>
      <c r="TDL40" s="19"/>
      <c r="TDM40" s="19"/>
      <c r="TDN40" s="19"/>
      <c r="TDO40" s="19"/>
      <c r="TDP40" s="19"/>
      <c r="TDQ40" s="19"/>
      <c r="TDR40" s="19"/>
      <c r="TDS40" s="19"/>
      <c r="TDT40" s="19"/>
      <c r="TDU40" s="19"/>
      <c r="TDV40" s="19"/>
      <c r="TDW40" s="19"/>
      <c r="TDX40" s="19"/>
      <c r="TDY40" s="19"/>
      <c r="TDZ40" s="19"/>
      <c r="TEA40" s="19"/>
      <c r="TEB40" s="19"/>
      <c r="TEC40" s="19"/>
      <c r="TED40" s="19"/>
      <c r="TEE40" s="19"/>
      <c r="TEF40" s="19"/>
      <c r="TEG40" s="19"/>
      <c r="TEH40" s="19"/>
      <c r="TEI40" s="19"/>
      <c r="TEJ40" s="19"/>
      <c r="TEK40" s="19"/>
      <c r="TEL40" s="19"/>
      <c r="TEM40" s="19"/>
      <c r="TEN40" s="19"/>
      <c r="TEO40" s="19"/>
      <c r="TEP40" s="19"/>
      <c r="TEQ40" s="19"/>
      <c r="TER40" s="19"/>
      <c r="TES40" s="19"/>
      <c r="TET40" s="19"/>
      <c r="TEU40" s="19"/>
      <c r="TEV40" s="19"/>
      <c r="TEW40" s="19"/>
      <c r="TEX40" s="19"/>
      <c r="TEY40" s="19"/>
      <c r="TEZ40" s="19"/>
      <c r="TFA40" s="19"/>
      <c r="TFB40" s="19"/>
      <c r="TFC40" s="19"/>
      <c r="TFD40" s="19"/>
      <c r="TFE40" s="19"/>
      <c r="TFF40" s="19"/>
      <c r="TFG40" s="19"/>
      <c r="TFH40" s="19"/>
      <c r="TFI40" s="19"/>
      <c r="TFJ40" s="19"/>
      <c r="TFK40" s="19"/>
      <c r="TFL40" s="19"/>
      <c r="TFM40" s="19"/>
      <c r="TFN40" s="19"/>
      <c r="TFO40" s="19"/>
      <c r="TFP40" s="19"/>
      <c r="TFQ40" s="19"/>
      <c r="TFR40" s="19"/>
      <c r="TFS40" s="19"/>
      <c r="TFT40" s="19"/>
      <c r="TFU40" s="19"/>
      <c r="TFV40" s="19"/>
      <c r="TFW40" s="19"/>
      <c r="TFX40" s="19"/>
      <c r="TFY40" s="19"/>
      <c r="TFZ40" s="19"/>
      <c r="TGA40" s="19"/>
      <c r="TGB40" s="19"/>
      <c r="TGC40" s="19"/>
      <c r="TGD40" s="19"/>
      <c r="TGE40" s="19"/>
      <c r="TGF40" s="19"/>
      <c r="TGG40" s="19"/>
      <c r="TGH40" s="19"/>
      <c r="TGI40" s="19"/>
      <c r="TGJ40" s="19"/>
      <c r="TGK40" s="19"/>
      <c r="TGL40" s="19"/>
      <c r="TGM40" s="19"/>
      <c r="TGN40" s="19"/>
      <c r="TGO40" s="19"/>
      <c r="TGP40" s="19"/>
      <c r="TGQ40" s="19"/>
      <c r="TGR40" s="19"/>
      <c r="TGS40" s="19"/>
      <c r="TGT40" s="19"/>
      <c r="TGU40" s="19"/>
      <c r="TGV40" s="19"/>
      <c r="TGW40" s="19"/>
      <c r="TGX40" s="19"/>
      <c r="TGY40" s="19"/>
      <c r="TGZ40" s="19"/>
      <c r="THA40" s="19"/>
      <c r="THB40" s="19"/>
      <c r="THC40" s="19"/>
      <c r="THD40" s="19"/>
      <c r="THE40" s="19"/>
      <c r="THF40" s="19"/>
      <c r="THG40" s="19"/>
      <c r="THH40" s="19"/>
      <c r="THI40" s="19"/>
      <c r="THJ40" s="19"/>
      <c r="THK40" s="19"/>
      <c r="THL40" s="19"/>
      <c r="THM40" s="19"/>
      <c r="THN40" s="19"/>
      <c r="THO40" s="19"/>
      <c r="THP40" s="19"/>
      <c r="THQ40" s="19"/>
      <c r="THR40" s="19"/>
      <c r="THS40" s="19"/>
      <c r="THT40" s="19"/>
      <c r="THU40" s="19"/>
      <c r="THV40" s="19"/>
      <c r="THW40" s="19"/>
      <c r="THX40" s="19"/>
      <c r="THY40" s="19"/>
      <c r="THZ40" s="19"/>
      <c r="TIA40" s="19"/>
      <c r="TIB40" s="19"/>
      <c r="TIC40" s="19"/>
      <c r="TID40" s="19"/>
      <c r="TIE40" s="19"/>
      <c r="TIF40" s="19"/>
      <c r="TIG40" s="19"/>
      <c r="TIH40" s="19"/>
      <c r="TII40" s="19"/>
      <c r="TIJ40" s="19"/>
      <c r="TIK40" s="19"/>
      <c r="TIL40" s="19"/>
      <c r="TIM40" s="19"/>
      <c r="TIN40" s="19"/>
      <c r="TIO40" s="19"/>
      <c r="TIP40" s="19"/>
      <c r="TIQ40" s="19"/>
      <c r="TIR40" s="19"/>
      <c r="TIS40" s="19"/>
      <c r="TIT40" s="19"/>
      <c r="TIU40" s="19"/>
      <c r="TIV40" s="19"/>
      <c r="TIW40" s="19"/>
      <c r="TIX40" s="19"/>
      <c r="TIY40" s="19"/>
      <c r="TIZ40" s="19"/>
      <c r="TJA40" s="19"/>
      <c r="TJB40" s="19"/>
      <c r="TJC40" s="19"/>
      <c r="TJD40" s="19"/>
      <c r="TJE40" s="19"/>
      <c r="TJF40" s="19"/>
      <c r="TJG40" s="19"/>
      <c r="TJH40" s="19"/>
      <c r="TJI40" s="19"/>
      <c r="TJJ40" s="19"/>
      <c r="TJK40" s="19"/>
      <c r="TJL40" s="19"/>
      <c r="TJM40" s="19"/>
      <c r="TJN40" s="19"/>
      <c r="TJO40" s="19"/>
      <c r="TJP40" s="19"/>
      <c r="TJQ40" s="19"/>
      <c r="TJR40" s="19"/>
      <c r="TJS40" s="19"/>
      <c r="TJT40" s="19"/>
      <c r="TJU40" s="19"/>
      <c r="TJV40" s="19"/>
      <c r="TJW40" s="19"/>
      <c r="TJX40" s="19"/>
      <c r="TJY40" s="19"/>
      <c r="TJZ40" s="19"/>
      <c r="TKA40" s="19"/>
      <c r="TKB40" s="19"/>
      <c r="TKC40" s="19"/>
      <c r="TKD40" s="19"/>
      <c r="TKE40" s="19"/>
      <c r="TKF40" s="19"/>
      <c r="TKG40" s="19"/>
      <c r="TKH40" s="19"/>
      <c r="TKI40" s="19"/>
      <c r="TKJ40" s="19"/>
      <c r="TKK40" s="19"/>
      <c r="TKL40" s="19"/>
      <c r="TKM40" s="19"/>
      <c r="TKN40" s="19"/>
      <c r="TKO40" s="19"/>
      <c r="TKP40" s="19"/>
      <c r="TKQ40" s="19"/>
      <c r="TKR40" s="19"/>
      <c r="TKS40" s="19"/>
      <c r="TKT40" s="19"/>
      <c r="TKU40" s="19"/>
      <c r="TKV40" s="19"/>
      <c r="TKW40" s="19"/>
      <c r="TKX40" s="19"/>
      <c r="TKY40" s="19"/>
      <c r="TKZ40" s="19"/>
      <c r="TLA40" s="19"/>
      <c r="TLB40" s="19"/>
      <c r="TLC40" s="19"/>
      <c r="TLD40" s="19"/>
      <c r="TLE40" s="19"/>
      <c r="TLF40" s="19"/>
      <c r="TLG40" s="19"/>
      <c r="TLH40" s="19"/>
      <c r="TLI40" s="19"/>
      <c r="TLJ40" s="19"/>
      <c r="TLK40" s="19"/>
      <c r="TLL40" s="19"/>
      <c r="TLM40" s="19"/>
      <c r="TLN40" s="19"/>
      <c r="TLO40" s="19"/>
      <c r="TLP40" s="19"/>
      <c r="TLQ40" s="19"/>
      <c r="TLR40" s="19"/>
      <c r="TLS40" s="19"/>
      <c r="TLT40" s="19"/>
      <c r="TLU40" s="19"/>
      <c r="TLV40" s="19"/>
      <c r="TLW40" s="19"/>
      <c r="TLX40" s="19"/>
      <c r="TLY40" s="19"/>
      <c r="TLZ40" s="19"/>
      <c r="TMA40" s="19"/>
      <c r="TMB40" s="19"/>
      <c r="TMC40" s="19"/>
      <c r="TMD40" s="19"/>
      <c r="TME40" s="19"/>
      <c r="TMF40" s="19"/>
      <c r="TMG40" s="19"/>
      <c r="TMH40" s="19"/>
      <c r="TMI40" s="19"/>
      <c r="TMJ40" s="19"/>
      <c r="TMK40" s="19"/>
      <c r="TML40" s="19"/>
      <c r="TMM40" s="19"/>
      <c r="TMN40" s="19"/>
      <c r="TMO40" s="19"/>
      <c r="TMP40" s="19"/>
      <c r="TMQ40" s="19"/>
      <c r="TMR40" s="19"/>
      <c r="TMS40" s="19"/>
      <c r="TMT40" s="19"/>
      <c r="TMU40" s="19"/>
      <c r="TMV40" s="19"/>
      <c r="TMW40" s="19"/>
      <c r="TMX40" s="19"/>
      <c r="TMY40" s="19"/>
      <c r="TMZ40" s="19"/>
      <c r="TNA40" s="19"/>
      <c r="TNB40" s="19"/>
      <c r="TNC40" s="19"/>
      <c r="TND40" s="19"/>
      <c r="TNE40" s="19"/>
      <c r="TNF40" s="19"/>
      <c r="TNG40" s="19"/>
      <c r="TNH40" s="19"/>
      <c r="TNI40" s="19"/>
      <c r="TNJ40" s="19"/>
      <c r="TNK40" s="19"/>
      <c r="TNL40" s="19"/>
      <c r="TNM40" s="19"/>
      <c r="TNN40" s="19"/>
      <c r="TNO40" s="19"/>
      <c r="TNP40" s="19"/>
      <c r="TNQ40" s="19"/>
      <c r="TNR40" s="19"/>
      <c r="TNS40" s="19"/>
      <c r="TNT40" s="19"/>
      <c r="TNU40" s="19"/>
      <c r="TNV40" s="19"/>
      <c r="TNW40" s="19"/>
      <c r="TNX40" s="19"/>
      <c r="TNY40" s="19"/>
      <c r="TNZ40" s="19"/>
      <c r="TOA40" s="19"/>
      <c r="TOB40" s="19"/>
      <c r="TOC40" s="19"/>
      <c r="TOD40" s="19"/>
      <c r="TOE40" s="19"/>
      <c r="TOF40" s="19"/>
      <c r="TOG40" s="19"/>
      <c r="TOH40" s="19"/>
      <c r="TOI40" s="19"/>
      <c r="TOJ40" s="19"/>
      <c r="TOK40" s="19"/>
      <c r="TOL40" s="19"/>
      <c r="TOM40" s="19"/>
      <c r="TON40" s="19"/>
      <c r="TOO40" s="19"/>
      <c r="TOP40" s="19"/>
      <c r="TOQ40" s="19"/>
      <c r="TOR40" s="19"/>
      <c r="TOS40" s="19"/>
      <c r="TOT40" s="19"/>
      <c r="TOU40" s="19"/>
      <c r="TOV40" s="19"/>
      <c r="TOW40" s="19"/>
      <c r="TOX40" s="19"/>
      <c r="TOY40" s="19"/>
      <c r="TOZ40" s="19"/>
      <c r="TPA40" s="19"/>
      <c r="TPB40" s="19"/>
      <c r="TPC40" s="19"/>
      <c r="TPD40" s="19"/>
      <c r="TPE40" s="19"/>
      <c r="TPF40" s="19"/>
      <c r="TPG40" s="19"/>
      <c r="TPH40" s="19"/>
      <c r="TPI40" s="19"/>
      <c r="TPJ40" s="19"/>
      <c r="TPK40" s="19"/>
      <c r="TPL40" s="19"/>
      <c r="TPM40" s="19"/>
      <c r="TPN40" s="19"/>
      <c r="TPO40" s="19"/>
      <c r="TPP40" s="19"/>
      <c r="TPQ40" s="19"/>
      <c r="TPR40" s="19"/>
      <c r="TPS40" s="19"/>
      <c r="TPT40" s="19"/>
      <c r="TPU40" s="19"/>
      <c r="TPV40" s="19"/>
      <c r="TPW40" s="19"/>
      <c r="TPX40" s="19"/>
      <c r="TPY40" s="19"/>
      <c r="TPZ40" s="19"/>
      <c r="TQA40" s="19"/>
      <c r="TQB40" s="19"/>
      <c r="TQC40" s="19"/>
      <c r="TQD40" s="19"/>
      <c r="TQE40" s="19"/>
      <c r="TQF40" s="19"/>
      <c r="TQG40" s="19"/>
      <c r="TQH40" s="19"/>
      <c r="TQI40" s="19"/>
      <c r="TQJ40" s="19"/>
      <c r="TQK40" s="19"/>
      <c r="TQL40" s="19"/>
      <c r="TQM40" s="19"/>
      <c r="TQN40" s="19"/>
      <c r="TQO40" s="19"/>
      <c r="TQP40" s="19"/>
      <c r="TQQ40" s="19"/>
      <c r="TQR40" s="19"/>
      <c r="TQS40" s="19"/>
      <c r="TQT40" s="19"/>
      <c r="TQU40" s="19"/>
      <c r="TQV40" s="19"/>
      <c r="TQW40" s="19"/>
      <c r="TQX40" s="19"/>
      <c r="TQY40" s="19"/>
      <c r="TQZ40" s="19"/>
      <c r="TRA40" s="19"/>
      <c r="TRB40" s="19"/>
      <c r="TRC40" s="19"/>
      <c r="TRD40" s="19"/>
      <c r="TRE40" s="19"/>
      <c r="TRF40" s="19"/>
      <c r="TRG40" s="19"/>
      <c r="TRH40" s="19"/>
      <c r="TRI40" s="19"/>
      <c r="TRJ40" s="19"/>
      <c r="TRK40" s="19"/>
      <c r="TRL40" s="19"/>
      <c r="TRM40" s="19"/>
      <c r="TRN40" s="19"/>
      <c r="TRO40" s="19"/>
      <c r="TRP40" s="19"/>
      <c r="TRQ40" s="19"/>
      <c r="TRR40" s="19"/>
      <c r="TRS40" s="19"/>
      <c r="TRT40" s="19"/>
      <c r="TRU40" s="19"/>
      <c r="TRV40" s="19"/>
      <c r="TRW40" s="19"/>
      <c r="TRX40" s="19"/>
      <c r="TRY40" s="19"/>
      <c r="TRZ40" s="19"/>
      <c r="TSA40" s="19"/>
      <c r="TSB40" s="19"/>
      <c r="TSC40" s="19"/>
      <c r="TSD40" s="19"/>
      <c r="TSE40" s="19"/>
      <c r="TSF40" s="19"/>
      <c r="TSG40" s="19"/>
      <c r="TSH40" s="19"/>
      <c r="TSI40" s="19"/>
      <c r="TSJ40" s="19"/>
      <c r="TSK40" s="19"/>
      <c r="TSL40" s="19"/>
      <c r="TSM40" s="19"/>
      <c r="TSN40" s="19"/>
      <c r="TSO40" s="19"/>
      <c r="TSP40" s="19"/>
      <c r="TSQ40" s="19"/>
      <c r="TSR40" s="19"/>
      <c r="TSS40" s="19"/>
      <c r="TST40" s="19"/>
      <c r="TSU40" s="19"/>
      <c r="TSV40" s="19"/>
      <c r="TSW40" s="19"/>
      <c r="TSX40" s="19"/>
      <c r="TSY40" s="19"/>
      <c r="TSZ40" s="19"/>
      <c r="TTA40" s="19"/>
      <c r="TTB40" s="19"/>
      <c r="TTC40" s="19"/>
      <c r="TTD40" s="19"/>
      <c r="TTE40" s="19"/>
      <c r="TTF40" s="19"/>
      <c r="TTG40" s="19"/>
      <c r="TTH40" s="19"/>
      <c r="TTI40" s="19"/>
      <c r="TTJ40" s="19"/>
      <c r="TTK40" s="19"/>
      <c r="TTL40" s="19"/>
      <c r="TTM40" s="19"/>
      <c r="TTN40" s="19"/>
      <c r="TTO40" s="19"/>
      <c r="TTP40" s="19"/>
      <c r="TTQ40" s="19"/>
      <c r="TTR40" s="19"/>
      <c r="TTS40" s="19"/>
      <c r="TTT40" s="19"/>
      <c r="TTU40" s="19"/>
      <c r="TTV40" s="19"/>
      <c r="TTW40" s="19"/>
      <c r="TTX40" s="19"/>
      <c r="TTY40" s="19"/>
      <c r="TTZ40" s="19"/>
      <c r="TUA40" s="19"/>
      <c r="TUB40" s="19"/>
      <c r="TUC40" s="19"/>
      <c r="TUD40" s="19"/>
      <c r="TUE40" s="19"/>
      <c r="TUF40" s="19"/>
      <c r="TUG40" s="19"/>
      <c r="TUH40" s="19"/>
      <c r="TUI40" s="19"/>
      <c r="TUJ40" s="19"/>
      <c r="TUK40" s="19"/>
      <c r="TUL40" s="19"/>
      <c r="TUM40" s="19"/>
      <c r="TUN40" s="19"/>
      <c r="TUO40" s="19"/>
      <c r="TUP40" s="19"/>
      <c r="TUQ40" s="19"/>
      <c r="TUR40" s="19"/>
      <c r="TUS40" s="19"/>
      <c r="TUT40" s="19"/>
      <c r="TUU40" s="19"/>
      <c r="TUV40" s="19"/>
      <c r="TUW40" s="19"/>
      <c r="TUX40" s="19"/>
      <c r="TUY40" s="19"/>
      <c r="TUZ40" s="19"/>
      <c r="TVA40" s="19"/>
      <c r="TVB40" s="19"/>
      <c r="TVC40" s="19"/>
      <c r="TVD40" s="19"/>
      <c r="TVE40" s="19"/>
      <c r="TVF40" s="19"/>
      <c r="TVG40" s="19"/>
      <c r="TVH40" s="19"/>
      <c r="TVI40" s="19"/>
      <c r="TVJ40" s="19"/>
      <c r="TVK40" s="19"/>
      <c r="TVL40" s="19"/>
      <c r="TVM40" s="19"/>
      <c r="TVN40" s="19"/>
      <c r="TVO40" s="19"/>
      <c r="TVP40" s="19"/>
      <c r="TVQ40" s="19"/>
      <c r="TVR40" s="19"/>
      <c r="TVS40" s="19"/>
      <c r="TVT40" s="19"/>
      <c r="TVU40" s="19"/>
      <c r="TVV40" s="19"/>
      <c r="TVW40" s="19"/>
      <c r="TVX40" s="19"/>
      <c r="TVY40" s="19"/>
      <c r="TVZ40" s="19"/>
      <c r="TWA40" s="19"/>
      <c r="TWB40" s="19"/>
      <c r="TWC40" s="19"/>
      <c r="TWD40" s="19"/>
      <c r="TWE40" s="19"/>
      <c r="TWF40" s="19"/>
      <c r="TWG40" s="19"/>
      <c r="TWH40" s="19"/>
      <c r="TWI40" s="19"/>
      <c r="TWJ40" s="19"/>
      <c r="TWK40" s="19"/>
      <c r="TWL40" s="19"/>
      <c r="TWM40" s="19"/>
      <c r="TWN40" s="19"/>
      <c r="TWO40" s="19"/>
      <c r="TWP40" s="19"/>
      <c r="TWQ40" s="19"/>
      <c r="TWR40" s="19"/>
      <c r="TWS40" s="19"/>
      <c r="TWT40" s="19"/>
      <c r="TWU40" s="19"/>
      <c r="TWV40" s="19"/>
      <c r="TWW40" s="19"/>
      <c r="TWX40" s="19"/>
      <c r="TWY40" s="19"/>
      <c r="TWZ40" s="19"/>
      <c r="TXA40" s="19"/>
      <c r="TXB40" s="19"/>
      <c r="TXC40" s="19"/>
      <c r="TXD40" s="19"/>
      <c r="TXE40" s="19"/>
      <c r="TXF40" s="19"/>
      <c r="TXG40" s="19"/>
      <c r="TXH40" s="19"/>
      <c r="TXI40" s="19"/>
      <c r="TXJ40" s="19"/>
      <c r="TXK40" s="19"/>
      <c r="TXL40" s="19"/>
      <c r="TXM40" s="19"/>
      <c r="TXN40" s="19"/>
      <c r="TXO40" s="19"/>
      <c r="TXP40" s="19"/>
      <c r="TXQ40" s="19"/>
      <c r="TXR40" s="19"/>
      <c r="TXS40" s="19"/>
      <c r="TXT40" s="19"/>
      <c r="TXU40" s="19"/>
      <c r="TXV40" s="19"/>
      <c r="TXW40" s="19"/>
      <c r="TXX40" s="19"/>
      <c r="TXY40" s="19"/>
      <c r="TXZ40" s="19"/>
      <c r="TYA40" s="19"/>
      <c r="TYB40" s="19"/>
      <c r="TYC40" s="19"/>
      <c r="TYD40" s="19"/>
      <c r="TYE40" s="19"/>
      <c r="TYF40" s="19"/>
      <c r="TYG40" s="19"/>
      <c r="TYH40" s="19"/>
      <c r="TYI40" s="19"/>
      <c r="TYJ40" s="19"/>
      <c r="TYK40" s="19"/>
      <c r="TYL40" s="19"/>
      <c r="TYM40" s="19"/>
      <c r="TYN40" s="19"/>
      <c r="TYO40" s="19"/>
      <c r="TYP40" s="19"/>
      <c r="TYQ40" s="19"/>
      <c r="TYR40" s="19"/>
      <c r="TYS40" s="19"/>
      <c r="TYT40" s="19"/>
      <c r="TYU40" s="19"/>
      <c r="TYV40" s="19"/>
      <c r="TYW40" s="19"/>
      <c r="TYX40" s="19"/>
      <c r="TYY40" s="19"/>
      <c r="TYZ40" s="19"/>
      <c r="TZA40" s="19"/>
      <c r="TZB40" s="19"/>
      <c r="TZC40" s="19"/>
      <c r="TZD40" s="19"/>
      <c r="TZE40" s="19"/>
      <c r="TZF40" s="19"/>
      <c r="TZG40" s="19"/>
      <c r="TZH40" s="19"/>
      <c r="TZI40" s="19"/>
      <c r="TZJ40" s="19"/>
      <c r="TZK40" s="19"/>
      <c r="TZL40" s="19"/>
      <c r="TZM40" s="19"/>
      <c r="TZN40" s="19"/>
      <c r="TZO40" s="19"/>
      <c r="TZP40" s="19"/>
      <c r="TZQ40" s="19"/>
      <c r="TZR40" s="19"/>
      <c r="TZS40" s="19"/>
      <c r="TZT40" s="19"/>
      <c r="TZU40" s="19"/>
      <c r="TZV40" s="19"/>
      <c r="TZW40" s="19"/>
      <c r="TZX40" s="19"/>
      <c r="TZY40" s="19"/>
      <c r="TZZ40" s="19"/>
      <c r="UAA40" s="19"/>
      <c r="UAB40" s="19"/>
      <c r="UAC40" s="19"/>
      <c r="UAD40" s="19"/>
      <c r="UAE40" s="19"/>
      <c r="UAF40" s="19"/>
      <c r="UAG40" s="19"/>
      <c r="UAH40" s="19"/>
      <c r="UAI40" s="19"/>
      <c r="UAJ40" s="19"/>
      <c r="UAK40" s="19"/>
      <c r="UAL40" s="19"/>
      <c r="UAM40" s="19"/>
      <c r="UAN40" s="19"/>
      <c r="UAO40" s="19"/>
      <c r="UAP40" s="19"/>
      <c r="UAQ40" s="19"/>
      <c r="UAR40" s="19"/>
      <c r="UAS40" s="19"/>
      <c r="UAT40" s="19"/>
      <c r="UAU40" s="19"/>
      <c r="UAV40" s="19"/>
      <c r="UAW40" s="19"/>
      <c r="UAX40" s="19"/>
      <c r="UAY40" s="19"/>
      <c r="UAZ40" s="19"/>
      <c r="UBA40" s="19"/>
      <c r="UBB40" s="19"/>
      <c r="UBC40" s="19"/>
      <c r="UBD40" s="19"/>
      <c r="UBE40" s="19"/>
      <c r="UBF40" s="19"/>
      <c r="UBG40" s="19"/>
      <c r="UBH40" s="19"/>
      <c r="UBI40" s="19"/>
      <c r="UBJ40" s="19"/>
      <c r="UBK40" s="19"/>
      <c r="UBL40" s="19"/>
      <c r="UBM40" s="19"/>
      <c r="UBN40" s="19"/>
      <c r="UBO40" s="19"/>
      <c r="UBP40" s="19"/>
      <c r="UBQ40" s="19"/>
      <c r="UBR40" s="19"/>
      <c r="UBS40" s="19"/>
      <c r="UBT40" s="19"/>
      <c r="UBU40" s="19"/>
      <c r="UBV40" s="19"/>
      <c r="UBW40" s="19"/>
      <c r="UBX40" s="19"/>
      <c r="UBY40" s="19"/>
      <c r="UBZ40" s="19"/>
      <c r="UCA40" s="19"/>
      <c r="UCB40" s="19"/>
      <c r="UCC40" s="19"/>
      <c r="UCD40" s="19"/>
      <c r="UCE40" s="19"/>
      <c r="UCF40" s="19"/>
      <c r="UCG40" s="19"/>
      <c r="UCH40" s="19"/>
      <c r="UCI40" s="19"/>
      <c r="UCJ40" s="19"/>
      <c r="UCK40" s="19"/>
      <c r="UCL40" s="19"/>
      <c r="UCM40" s="19"/>
      <c r="UCN40" s="19"/>
      <c r="UCO40" s="19"/>
      <c r="UCP40" s="19"/>
      <c r="UCQ40" s="19"/>
      <c r="UCR40" s="19"/>
      <c r="UCS40" s="19"/>
      <c r="UCT40" s="19"/>
      <c r="UCU40" s="19"/>
      <c r="UCV40" s="19"/>
      <c r="UCW40" s="19"/>
      <c r="UCX40" s="19"/>
      <c r="UCY40" s="19"/>
      <c r="UCZ40" s="19"/>
      <c r="UDA40" s="19"/>
      <c r="UDB40" s="19"/>
      <c r="UDC40" s="19"/>
      <c r="UDD40" s="19"/>
      <c r="UDE40" s="19"/>
      <c r="UDF40" s="19"/>
      <c r="UDG40" s="19"/>
      <c r="UDH40" s="19"/>
      <c r="UDI40" s="19"/>
      <c r="UDJ40" s="19"/>
      <c r="UDK40" s="19"/>
      <c r="UDL40" s="19"/>
      <c r="UDM40" s="19"/>
      <c r="UDN40" s="19"/>
      <c r="UDO40" s="19"/>
      <c r="UDP40" s="19"/>
      <c r="UDQ40" s="19"/>
      <c r="UDR40" s="19"/>
      <c r="UDS40" s="19"/>
      <c r="UDT40" s="19"/>
      <c r="UDU40" s="19"/>
      <c r="UDV40" s="19"/>
      <c r="UDW40" s="19"/>
      <c r="UDX40" s="19"/>
      <c r="UDY40" s="19"/>
      <c r="UDZ40" s="19"/>
      <c r="UEA40" s="19"/>
      <c r="UEB40" s="19"/>
      <c r="UEC40" s="19"/>
      <c r="UED40" s="19"/>
      <c r="UEE40" s="19"/>
      <c r="UEF40" s="19"/>
      <c r="UEG40" s="19"/>
      <c r="UEH40" s="19"/>
      <c r="UEI40" s="19"/>
      <c r="UEJ40" s="19"/>
      <c r="UEK40" s="19"/>
      <c r="UEL40" s="19"/>
      <c r="UEM40" s="19"/>
      <c r="UEN40" s="19"/>
      <c r="UEO40" s="19"/>
      <c r="UEP40" s="19"/>
      <c r="UEQ40" s="19"/>
      <c r="UER40" s="19"/>
      <c r="UES40" s="19"/>
      <c r="UET40" s="19"/>
      <c r="UEU40" s="19"/>
      <c r="UEV40" s="19"/>
      <c r="UEW40" s="19"/>
      <c r="UEX40" s="19"/>
      <c r="UEY40" s="19"/>
      <c r="UEZ40" s="19"/>
      <c r="UFA40" s="19"/>
      <c r="UFB40" s="19"/>
      <c r="UFC40" s="19"/>
      <c r="UFD40" s="19"/>
      <c r="UFE40" s="19"/>
      <c r="UFF40" s="19"/>
      <c r="UFG40" s="19"/>
      <c r="UFH40" s="19"/>
      <c r="UFI40" s="19"/>
      <c r="UFJ40" s="19"/>
      <c r="UFK40" s="19"/>
      <c r="UFL40" s="19"/>
      <c r="UFM40" s="19"/>
      <c r="UFN40" s="19"/>
      <c r="UFO40" s="19"/>
      <c r="UFP40" s="19"/>
      <c r="UFQ40" s="19"/>
      <c r="UFR40" s="19"/>
      <c r="UFS40" s="19"/>
      <c r="UFT40" s="19"/>
      <c r="UFU40" s="19"/>
      <c r="UFV40" s="19"/>
      <c r="UFW40" s="19"/>
      <c r="UFX40" s="19"/>
      <c r="UFY40" s="19"/>
      <c r="UFZ40" s="19"/>
      <c r="UGA40" s="19"/>
      <c r="UGB40" s="19"/>
      <c r="UGC40" s="19"/>
      <c r="UGD40" s="19"/>
      <c r="UGE40" s="19"/>
      <c r="UGF40" s="19"/>
      <c r="UGG40" s="19"/>
      <c r="UGH40" s="19"/>
      <c r="UGI40" s="19"/>
      <c r="UGJ40" s="19"/>
      <c r="UGK40" s="19"/>
      <c r="UGL40" s="19"/>
      <c r="UGM40" s="19"/>
      <c r="UGN40" s="19"/>
      <c r="UGO40" s="19"/>
      <c r="UGP40" s="19"/>
      <c r="UGQ40" s="19"/>
      <c r="UGR40" s="19"/>
      <c r="UGS40" s="19"/>
      <c r="UGT40" s="19"/>
      <c r="UGU40" s="19"/>
      <c r="UGV40" s="19"/>
      <c r="UGW40" s="19"/>
      <c r="UGX40" s="19"/>
      <c r="UGY40" s="19"/>
      <c r="UGZ40" s="19"/>
      <c r="UHA40" s="19"/>
      <c r="UHB40" s="19"/>
      <c r="UHC40" s="19"/>
      <c r="UHD40" s="19"/>
      <c r="UHE40" s="19"/>
      <c r="UHF40" s="19"/>
      <c r="UHG40" s="19"/>
      <c r="UHH40" s="19"/>
      <c r="UHI40" s="19"/>
      <c r="UHJ40" s="19"/>
      <c r="UHK40" s="19"/>
      <c r="UHL40" s="19"/>
      <c r="UHM40" s="19"/>
      <c r="UHN40" s="19"/>
      <c r="UHO40" s="19"/>
      <c r="UHP40" s="19"/>
      <c r="UHQ40" s="19"/>
      <c r="UHR40" s="19"/>
      <c r="UHS40" s="19"/>
      <c r="UHT40" s="19"/>
      <c r="UHU40" s="19"/>
      <c r="UHV40" s="19"/>
      <c r="UHW40" s="19"/>
      <c r="UHX40" s="19"/>
      <c r="UHY40" s="19"/>
      <c r="UHZ40" s="19"/>
      <c r="UIA40" s="19"/>
      <c r="UIB40" s="19"/>
      <c r="UIC40" s="19"/>
      <c r="UID40" s="19"/>
      <c r="UIE40" s="19"/>
      <c r="UIF40" s="19"/>
      <c r="UIG40" s="19"/>
      <c r="UIH40" s="19"/>
      <c r="UII40" s="19"/>
      <c r="UIJ40" s="19"/>
      <c r="UIK40" s="19"/>
      <c r="UIL40" s="19"/>
      <c r="UIM40" s="19"/>
      <c r="UIN40" s="19"/>
      <c r="UIO40" s="19"/>
      <c r="UIP40" s="19"/>
      <c r="UIQ40" s="19"/>
      <c r="UIR40" s="19"/>
      <c r="UIS40" s="19"/>
      <c r="UIT40" s="19"/>
      <c r="UIU40" s="19"/>
      <c r="UIV40" s="19"/>
      <c r="UIW40" s="19"/>
      <c r="UIX40" s="19"/>
      <c r="UIY40" s="19"/>
      <c r="UIZ40" s="19"/>
      <c r="UJA40" s="19"/>
      <c r="UJB40" s="19"/>
      <c r="UJC40" s="19"/>
      <c r="UJD40" s="19"/>
      <c r="UJE40" s="19"/>
      <c r="UJF40" s="19"/>
      <c r="UJG40" s="19"/>
      <c r="UJH40" s="19"/>
      <c r="UJI40" s="19"/>
      <c r="UJJ40" s="19"/>
      <c r="UJK40" s="19"/>
      <c r="UJL40" s="19"/>
      <c r="UJM40" s="19"/>
      <c r="UJN40" s="19"/>
      <c r="UJO40" s="19"/>
      <c r="UJP40" s="19"/>
      <c r="UJQ40" s="19"/>
      <c r="UJR40" s="19"/>
      <c r="UJS40" s="19"/>
      <c r="UJT40" s="19"/>
      <c r="UJU40" s="19"/>
      <c r="UJV40" s="19"/>
      <c r="UJW40" s="19"/>
      <c r="UJX40" s="19"/>
      <c r="UJY40" s="19"/>
      <c r="UJZ40" s="19"/>
      <c r="UKA40" s="19"/>
      <c r="UKB40" s="19"/>
      <c r="UKC40" s="19"/>
      <c r="UKD40" s="19"/>
      <c r="UKE40" s="19"/>
      <c r="UKF40" s="19"/>
      <c r="UKG40" s="19"/>
      <c r="UKH40" s="19"/>
      <c r="UKI40" s="19"/>
      <c r="UKJ40" s="19"/>
      <c r="UKK40" s="19"/>
      <c r="UKL40" s="19"/>
      <c r="UKM40" s="19"/>
      <c r="UKN40" s="19"/>
      <c r="UKO40" s="19"/>
      <c r="UKP40" s="19"/>
      <c r="UKQ40" s="19"/>
      <c r="UKR40" s="19"/>
      <c r="UKS40" s="19"/>
      <c r="UKT40" s="19"/>
      <c r="UKU40" s="19"/>
      <c r="UKV40" s="19"/>
      <c r="UKW40" s="19"/>
      <c r="UKX40" s="19"/>
      <c r="UKY40" s="19"/>
      <c r="UKZ40" s="19"/>
      <c r="ULA40" s="19"/>
      <c r="ULB40" s="19"/>
      <c r="ULC40" s="19"/>
      <c r="ULD40" s="19"/>
      <c r="ULE40" s="19"/>
      <c r="ULF40" s="19"/>
      <c r="ULG40" s="19"/>
      <c r="ULH40" s="19"/>
      <c r="ULI40" s="19"/>
      <c r="ULJ40" s="19"/>
      <c r="ULK40" s="19"/>
      <c r="ULL40" s="19"/>
      <c r="ULM40" s="19"/>
      <c r="ULN40" s="19"/>
      <c r="ULO40" s="19"/>
      <c r="ULP40" s="19"/>
      <c r="ULQ40" s="19"/>
      <c r="ULR40" s="19"/>
      <c r="ULS40" s="19"/>
      <c r="ULT40" s="19"/>
      <c r="ULU40" s="19"/>
      <c r="ULV40" s="19"/>
      <c r="ULW40" s="19"/>
      <c r="ULX40" s="19"/>
      <c r="ULY40" s="19"/>
      <c r="ULZ40" s="19"/>
      <c r="UMA40" s="19"/>
      <c r="UMB40" s="19"/>
      <c r="UMC40" s="19"/>
      <c r="UMD40" s="19"/>
      <c r="UME40" s="19"/>
      <c r="UMF40" s="19"/>
      <c r="UMG40" s="19"/>
      <c r="UMH40" s="19"/>
      <c r="UMI40" s="19"/>
      <c r="UMJ40" s="19"/>
      <c r="UMK40" s="19"/>
      <c r="UML40" s="19"/>
      <c r="UMM40" s="19"/>
      <c r="UMN40" s="19"/>
      <c r="UMO40" s="19"/>
      <c r="UMP40" s="19"/>
      <c r="UMQ40" s="19"/>
      <c r="UMR40" s="19"/>
      <c r="UMS40" s="19"/>
      <c r="UMT40" s="19"/>
      <c r="UMU40" s="19"/>
      <c r="UMV40" s="19"/>
      <c r="UMW40" s="19"/>
      <c r="UMX40" s="19"/>
      <c r="UMY40" s="19"/>
      <c r="UMZ40" s="19"/>
      <c r="UNA40" s="19"/>
      <c r="UNB40" s="19"/>
      <c r="UNC40" s="19"/>
      <c r="UND40" s="19"/>
      <c r="UNE40" s="19"/>
      <c r="UNF40" s="19"/>
      <c r="UNG40" s="19"/>
      <c r="UNH40" s="19"/>
      <c r="UNI40" s="19"/>
      <c r="UNJ40" s="19"/>
      <c r="UNK40" s="19"/>
      <c r="UNL40" s="19"/>
      <c r="UNM40" s="19"/>
      <c r="UNN40" s="19"/>
      <c r="UNO40" s="19"/>
      <c r="UNP40" s="19"/>
      <c r="UNQ40" s="19"/>
      <c r="UNR40" s="19"/>
      <c r="UNS40" s="19"/>
      <c r="UNT40" s="19"/>
      <c r="UNU40" s="19"/>
      <c r="UNV40" s="19"/>
      <c r="UNW40" s="19"/>
      <c r="UNX40" s="19"/>
      <c r="UNY40" s="19"/>
      <c r="UNZ40" s="19"/>
      <c r="UOA40" s="19"/>
      <c r="UOB40" s="19"/>
      <c r="UOC40" s="19"/>
      <c r="UOD40" s="19"/>
      <c r="UOE40" s="19"/>
      <c r="UOF40" s="19"/>
      <c r="UOG40" s="19"/>
      <c r="UOH40" s="19"/>
      <c r="UOI40" s="19"/>
      <c r="UOJ40" s="19"/>
      <c r="UOK40" s="19"/>
      <c r="UOL40" s="19"/>
      <c r="UOM40" s="19"/>
      <c r="UON40" s="19"/>
      <c r="UOO40" s="19"/>
      <c r="UOP40" s="19"/>
      <c r="UOQ40" s="19"/>
      <c r="UOR40" s="19"/>
      <c r="UOS40" s="19"/>
      <c r="UOT40" s="19"/>
      <c r="UOU40" s="19"/>
      <c r="UOV40" s="19"/>
      <c r="UOW40" s="19"/>
      <c r="UOX40" s="19"/>
      <c r="UOY40" s="19"/>
      <c r="UOZ40" s="19"/>
      <c r="UPA40" s="19"/>
      <c r="UPB40" s="19"/>
      <c r="UPC40" s="19"/>
      <c r="UPD40" s="19"/>
      <c r="UPE40" s="19"/>
      <c r="UPF40" s="19"/>
      <c r="UPG40" s="19"/>
      <c r="UPH40" s="19"/>
      <c r="UPI40" s="19"/>
      <c r="UPJ40" s="19"/>
      <c r="UPK40" s="19"/>
      <c r="UPL40" s="19"/>
      <c r="UPM40" s="19"/>
      <c r="UPN40" s="19"/>
      <c r="UPO40" s="19"/>
      <c r="UPP40" s="19"/>
      <c r="UPQ40" s="19"/>
      <c r="UPR40" s="19"/>
      <c r="UPS40" s="19"/>
      <c r="UPT40" s="19"/>
      <c r="UPU40" s="19"/>
      <c r="UPV40" s="19"/>
      <c r="UPW40" s="19"/>
      <c r="UPX40" s="19"/>
      <c r="UPY40" s="19"/>
      <c r="UPZ40" s="19"/>
      <c r="UQA40" s="19"/>
      <c r="UQB40" s="19"/>
      <c r="UQC40" s="19"/>
      <c r="UQD40" s="19"/>
      <c r="UQE40" s="19"/>
      <c r="UQF40" s="19"/>
      <c r="UQG40" s="19"/>
      <c r="UQH40" s="19"/>
      <c r="UQI40" s="19"/>
      <c r="UQJ40" s="19"/>
      <c r="UQK40" s="19"/>
      <c r="UQL40" s="19"/>
      <c r="UQM40" s="19"/>
      <c r="UQN40" s="19"/>
      <c r="UQO40" s="19"/>
      <c r="UQP40" s="19"/>
      <c r="UQQ40" s="19"/>
      <c r="UQR40" s="19"/>
      <c r="UQS40" s="19"/>
      <c r="UQT40" s="19"/>
      <c r="UQU40" s="19"/>
      <c r="UQV40" s="19"/>
      <c r="UQW40" s="19"/>
      <c r="UQX40" s="19"/>
      <c r="UQY40" s="19"/>
      <c r="UQZ40" s="19"/>
      <c r="URA40" s="19"/>
      <c r="URB40" s="19"/>
      <c r="URC40" s="19"/>
      <c r="URD40" s="19"/>
      <c r="URE40" s="19"/>
      <c r="URF40" s="19"/>
      <c r="URG40" s="19"/>
      <c r="URH40" s="19"/>
      <c r="URI40" s="19"/>
      <c r="URJ40" s="19"/>
      <c r="URK40" s="19"/>
      <c r="URL40" s="19"/>
      <c r="URM40" s="19"/>
      <c r="URN40" s="19"/>
      <c r="URO40" s="19"/>
      <c r="URP40" s="19"/>
      <c r="URQ40" s="19"/>
      <c r="URR40" s="19"/>
      <c r="URS40" s="19"/>
      <c r="URT40" s="19"/>
      <c r="URU40" s="19"/>
      <c r="URV40" s="19"/>
      <c r="URW40" s="19"/>
      <c r="URX40" s="19"/>
      <c r="URY40" s="19"/>
      <c r="URZ40" s="19"/>
      <c r="USA40" s="19"/>
      <c r="USB40" s="19"/>
      <c r="USC40" s="19"/>
      <c r="USD40" s="19"/>
      <c r="USE40" s="19"/>
      <c r="USF40" s="19"/>
      <c r="USG40" s="19"/>
      <c r="USH40" s="19"/>
      <c r="USI40" s="19"/>
      <c r="USJ40" s="19"/>
      <c r="USK40" s="19"/>
      <c r="USL40" s="19"/>
      <c r="USM40" s="19"/>
      <c r="USN40" s="19"/>
      <c r="USO40" s="19"/>
      <c r="USP40" s="19"/>
      <c r="USQ40" s="19"/>
      <c r="USR40" s="19"/>
      <c r="USS40" s="19"/>
      <c r="UST40" s="19"/>
      <c r="USU40" s="19"/>
      <c r="USV40" s="19"/>
      <c r="USW40" s="19"/>
      <c r="USX40" s="19"/>
      <c r="USY40" s="19"/>
      <c r="USZ40" s="19"/>
      <c r="UTA40" s="19"/>
      <c r="UTB40" s="19"/>
      <c r="UTC40" s="19"/>
      <c r="UTD40" s="19"/>
      <c r="UTE40" s="19"/>
      <c r="UTF40" s="19"/>
      <c r="UTG40" s="19"/>
      <c r="UTH40" s="19"/>
      <c r="UTI40" s="19"/>
      <c r="UTJ40" s="19"/>
      <c r="UTK40" s="19"/>
      <c r="UTL40" s="19"/>
      <c r="UTM40" s="19"/>
      <c r="UTN40" s="19"/>
      <c r="UTO40" s="19"/>
      <c r="UTP40" s="19"/>
      <c r="UTQ40" s="19"/>
      <c r="UTR40" s="19"/>
      <c r="UTS40" s="19"/>
      <c r="UTT40" s="19"/>
      <c r="UTU40" s="19"/>
      <c r="UTV40" s="19"/>
      <c r="UTW40" s="19"/>
      <c r="UTX40" s="19"/>
      <c r="UTY40" s="19"/>
      <c r="UTZ40" s="19"/>
      <c r="UUA40" s="19"/>
      <c r="UUB40" s="19"/>
      <c r="UUC40" s="19"/>
      <c r="UUD40" s="19"/>
      <c r="UUE40" s="19"/>
      <c r="UUF40" s="19"/>
      <c r="UUG40" s="19"/>
      <c r="UUH40" s="19"/>
      <c r="UUI40" s="19"/>
      <c r="UUJ40" s="19"/>
      <c r="UUK40" s="19"/>
      <c r="UUL40" s="19"/>
      <c r="UUM40" s="19"/>
      <c r="UUN40" s="19"/>
      <c r="UUO40" s="19"/>
      <c r="UUP40" s="19"/>
      <c r="UUQ40" s="19"/>
      <c r="UUR40" s="19"/>
      <c r="UUS40" s="19"/>
      <c r="UUT40" s="19"/>
      <c r="UUU40" s="19"/>
      <c r="UUV40" s="19"/>
      <c r="UUW40" s="19"/>
      <c r="UUX40" s="19"/>
      <c r="UUY40" s="19"/>
      <c r="UUZ40" s="19"/>
      <c r="UVA40" s="19"/>
      <c r="UVB40" s="19"/>
      <c r="UVC40" s="19"/>
      <c r="UVD40" s="19"/>
      <c r="UVE40" s="19"/>
      <c r="UVF40" s="19"/>
      <c r="UVG40" s="19"/>
      <c r="UVH40" s="19"/>
      <c r="UVI40" s="19"/>
      <c r="UVJ40" s="19"/>
      <c r="UVK40" s="19"/>
      <c r="UVL40" s="19"/>
      <c r="UVM40" s="19"/>
      <c r="UVN40" s="19"/>
      <c r="UVO40" s="19"/>
      <c r="UVP40" s="19"/>
      <c r="UVQ40" s="19"/>
      <c r="UVR40" s="19"/>
      <c r="UVS40" s="19"/>
      <c r="UVT40" s="19"/>
      <c r="UVU40" s="19"/>
      <c r="UVV40" s="19"/>
      <c r="UVW40" s="19"/>
      <c r="UVX40" s="19"/>
      <c r="UVY40" s="19"/>
      <c r="UVZ40" s="19"/>
      <c r="UWA40" s="19"/>
      <c r="UWB40" s="19"/>
      <c r="UWC40" s="19"/>
      <c r="UWD40" s="19"/>
      <c r="UWE40" s="19"/>
      <c r="UWF40" s="19"/>
      <c r="UWG40" s="19"/>
      <c r="UWH40" s="19"/>
      <c r="UWI40" s="19"/>
      <c r="UWJ40" s="19"/>
      <c r="UWK40" s="19"/>
      <c r="UWL40" s="19"/>
      <c r="UWM40" s="19"/>
      <c r="UWN40" s="19"/>
      <c r="UWO40" s="19"/>
      <c r="UWP40" s="19"/>
      <c r="UWQ40" s="19"/>
      <c r="UWR40" s="19"/>
      <c r="UWS40" s="19"/>
      <c r="UWT40" s="19"/>
      <c r="UWU40" s="19"/>
      <c r="UWV40" s="19"/>
      <c r="UWW40" s="19"/>
      <c r="UWX40" s="19"/>
      <c r="UWY40" s="19"/>
      <c r="UWZ40" s="19"/>
      <c r="UXA40" s="19"/>
      <c r="UXB40" s="19"/>
      <c r="UXC40" s="19"/>
      <c r="UXD40" s="19"/>
      <c r="UXE40" s="19"/>
      <c r="UXF40" s="19"/>
      <c r="UXG40" s="19"/>
      <c r="UXH40" s="19"/>
      <c r="UXI40" s="19"/>
      <c r="UXJ40" s="19"/>
      <c r="UXK40" s="19"/>
      <c r="UXL40" s="19"/>
      <c r="UXM40" s="19"/>
      <c r="UXN40" s="19"/>
      <c r="UXO40" s="19"/>
      <c r="UXP40" s="19"/>
      <c r="UXQ40" s="19"/>
      <c r="UXR40" s="19"/>
      <c r="UXS40" s="19"/>
      <c r="UXT40" s="19"/>
      <c r="UXU40" s="19"/>
      <c r="UXV40" s="19"/>
      <c r="UXW40" s="19"/>
      <c r="UXX40" s="19"/>
      <c r="UXY40" s="19"/>
      <c r="UXZ40" s="19"/>
      <c r="UYA40" s="19"/>
      <c r="UYB40" s="19"/>
      <c r="UYC40" s="19"/>
      <c r="UYD40" s="19"/>
      <c r="UYE40" s="19"/>
      <c r="UYF40" s="19"/>
      <c r="UYG40" s="19"/>
      <c r="UYH40" s="19"/>
      <c r="UYI40" s="19"/>
      <c r="UYJ40" s="19"/>
      <c r="UYK40" s="19"/>
      <c r="UYL40" s="19"/>
      <c r="UYM40" s="19"/>
      <c r="UYN40" s="19"/>
      <c r="UYO40" s="19"/>
      <c r="UYP40" s="19"/>
      <c r="UYQ40" s="19"/>
      <c r="UYR40" s="19"/>
      <c r="UYS40" s="19"/>
      <c r="UYT40" s="19"/>
      <c r="UYU40" s="19"/>
      <c r="UYV40" s="19"/>
      <c r="UYW40" s="19"/>
      <c r="UYX40" s="19"/>
      <c r="UYY40" s="19"/>
      <c r="UYZ40" s="19"/>
      <c r="UZA40" s="19"/>
      <c r="UZB40" s="19"/>
      <c r="UZC40" s="19"/>
      <c r="UZD40" s="19"/>
      <c r="UZE40" s="19"/>
      <c r="UZF40" s="19"/>
      <c r="UZG40" s="19"/>
      <c r="UZH40" s="19"/>
      <c r="UZI40" s="19"/>
      <c r="UZJ40" s="19"/>
      <c r="UZK40" s="19"/>
      <c r="UZL40" s="19"/>
      <c r="UZM40" s="19"/>
      <c r="UZN40" s="19"/>
      <c r="UZO40" s="19"/>
      <c r="UZP40" s="19"/>
      <c r="UZQ40" s="19"/>
      <c r="UZR40" s="19"/>
      <c r="UZS40" s="19"/>
      <c r="UZT40" s="19"/>
      <c r="UZU40" s="19"/>
      <c r="UZV40" s="19"/>
      <c r="UZW40" s="19"/>
      <c r="UZX40" s="19"/>
      <c r="UZY40" s="19"/>
      <c r="UZZ40" s="19"/>
      <c r="VAA40" s="19"/>
      <c r="VAB40" s="19"/>
      <c r="VAC40" s="19"/>
      <c r="VAD40" s="19"/>
      <c r="VAE40" s="19"/>
      <c r="VAF40" s="19"/>
      <c r="VAG40" s="19"/>
      <c r="VAH40" s="19"/>
      <c r="VAI40" s="19"/>
      <c r="VAJ40" s="19"/>
      <c r="VAK40" s="19"/>
      <c r="VAL40" s="19"/>
      <c r="VAM40" s="19"/>
      <c r="VAN40" s="19"/>
      <c r="VAO40" s="19"/>
      <c r="VAP40" s="19"/>
      <c r="VAQ40" s="19"/>
      <c r="VAR40" s="19"/>
      <c r="VAS40" s="19"/>
      <c r="VAT40" s="19"/>
      <c r="VAU40" s="19"/>
      <c r="VAV40" s="19"/>
      <c r="VAW40" s="19"/>
      <c r="VAX40" s="19"/>
      <c r="VAY40" s="19"/>
      <c r="VAZ40" s="19"/>
      <c r="VBA40" s="19"/>
      <c r="VBB40" s="19"/>
      <c r="VBC40" s="19"/>
      <c r="VBD40" s="19"/>
      <c r="VBE40" s="19"/>
      <c r="VBF40" s="19"/>
      <c r="VBG40" s="19"/>
      <c r="VBH40" s="19"/>
      <c r="VBI40" s="19"/>
      <c r="VBJ40" s="19"/>
      <c r="VBK40" s="19"/>
      <c r="VBL40" s="19"/>
      <c r="VBM40" s="19"/>
      <c r="VBN40" s="19"/>
      <c r="VBO40" s="19"/>
      <c r="VBP40" s="19"/>
      <c r="VBQ40" s="19"/>
      <c r="VBR40" s="19"/>
      <c r="VBS40" s="19"/>
      <c r="VBT40" s="19"/>
      <c r="VBU40" s="19"/>
      <c r="VBV40" s="19"/>
      <c r="VBW40" s="19"/>
      <c r="VBX40" s="19"/>
      <c r="VBY40" s="19"/>
      <c r="VBZ40" s="19"/>
      <c r="VCA40" s="19"/>
      <c r="VCB40" s="19"/>
      <c r="VCC40" s="19"/>
      <c r="VCD40" s="19"/>
      <c r="VCE40" s="19"/>
      <c r="VCF40" s="19"/>
      <c r="VCG40" s="19"/>
      <c r="VCH40" s="19"/>
      <c r="VCI40" s="19"/>
      <c r="VCJ40" s="19"/>
      <c r="VCK40" s="19"/>
      <c r="VCL40" s="19"/>
      <c r="VCM40" s="19"/>
      <c r="VCN40" s="19"/>
      <c r="VCO40" s="19"/>
      <c r="VCP40" s="19"/>
      <c r="VCQ40" s="19"/>
      <c r="VCR40" s="19"/>
      <c r="VCS40" s="19"/>
      <c r="VCT40" s="19"/>
      <c r="VCU40" s="19"/>
      <c r="VCV40" s="19"/>
      <c r="VCW40" s="19"/>
      <c r="VCX40" s="19"/>
      <c r="VCY40" s="19"/>
      <c r="VCZ40" s="19"/>
      <c r="VDA40" s="19"/>
      <c r="VDB40" s="19"/>
      <c r="VDC40" s="19"/>
      <c r="VDD40" s="19"/>
      <c r="VDE40" s="19"/>
      <c r="VDF40" s="19"/>
      <c r="VDG40" s="19"/>
      <c r="VDH40" s="19"/>
      <c r="VDI40" s="19"/>
      <c r="VDJ40" s="19"/>
      <c r="VDK40" s="19"/>
      <c r="VDL40" s="19"/>
      <c r="VDM40" s="19"/>
      <c r="VDN40" s="19"/>
      <c r="VDO40" s="19"/>
      <c r="VDP40" s="19"/>
      <c r="VDQ40" s="19"/>
      <c r="VDR40" s="19"/>
      <c r="VDS40" s="19"/>
      <c r="VDT40" s="19"/>
      <c r="VDU40" s="19"/>
      <c r="VDV40" s="19"/>
      <c r="VDW40" s="19"/>
      <c r="VDX40" s="19"/>
      <c r="VDY40" s="19"/>
      <c r="VDZ40" s="19"/>
      <c r="VEA40" s="19"/>
      <c r="VEB40" s="19"/>
      <c r="VEC40" s="19"/>
      <c r="VED40" s="19"/>
      <c r="VEE40" s="19"/>
      <c r="VEF40" s="19"/>
      <c r="VEG40" s="19"/>
      <c r="VEH40" s="19"/>
      <c r="VEI40" s="19"/>
      <c r="VEJ40" s="19"/>
      <c r="VEK40" s="19"/>
      <c r="VEL40" s="19"/>
      <c r="VEM40" s="19"/>
      <c r="VEN40" s="19"/>
      <c r="VEO40" s="19"/>
      <c r="VEP40" s="19"/>
      <c r="VEQ40" s="19"/>
      <c r="VER40" s="19"/>
      <c r="VES40" s="19"/>
      <c r="VET40" s="19"/>
      <c r="VEU40" s="19"/>
      <c r="VEV40" s="19"/>
      <c r="VEW40" s="19"/>
      <c r="VEX40" s="19"/>
      <c r="VEY40" s="19"/>
      <c r="VEZ40" s="19"/>
      <c r="VFA40" s="19"/>
      <c r="VFB40" s="19"/>
      <c r="VFC40" s="19"/>
      <c r="VFD40" s="19"/>
      <c r="VFE40" s="19"/>
      <c r="VFF40" s="19"/>
      <c r="VFG40" s="19"/>
      <c r="VFH40" s="19"/>
      <c r="VFI40" s="19"/>
      <c r="VFJ40" s="19"/>
      <c r="VFK40" s="19"/>
      <c r="VFL40" s="19"/>
      <c r="VFM40" s="19"/>
      <c r="VFN40" s="19"/>
      <c r="VFO40" s="19"/>
      <c r="VFP40" s="19"/>
      <c r="VFQ40" s="19"/>
      <c r="VFR40" s="19"/>
      <c r="VFS40" s="19"/>
      <c r="VFT40" s="19"/>
      <c r="VFU40" s="19"/>
      <c r="VFV40" s="19"/>
      <c r="VFW40" s="19"/>
      <c r="VFX40" s="19"/>
      <c r="VFY40" s="19"/>
      <c r="VFZ40" s="19"/>
      <c r="VGA40" s="19"/>
      <c r="VGB40" s="19"/>
      <c r="VGC40" s="19"/>
      <c r="VGD40" s="19"/>
      <c r="VGE40" s="19"/>
      <c r="VGF40" s="19"/>
      <c r="VGG40" s="19"/>
      <c r="VGH40" s="19"/>
      <c r="VGI40" s="19"/>
      <c r="VGJ40" s="19"/>
      <c r="VGK40" s="19"/>
      <c r="VGL40" s="19"/>
      <c r="VGM40" s="19"/>
      <c r="VGN40" s="19"/>
      <c r="VGO40" s="19"/>
      <c r="VGP40" s="19"/>
      <c r="VGQ40" s="19"/>
      <c r="VGR40" s="19"/>
      <c r="VGS40" s="19"/>
      <c r="VGT40" s="19"/>
      <c r="VGU40" s="19"/>
      <c r="VGV40" s="19"/>
      <c r="VGW40" s="19"/>
      <c r="VGX40" s="19"/>
      <c r="VGY40" s="19"/>
      <c r="VGZ40" s="19"/>
      <c r="VHA40" s="19"/>
      <c r="VHB40" s="19"/>
      <c r="VHC40" s="19"/>
      <c r="VHD40" s="19"/>
      <c r="VHE40" s="19"/>
      <c r="VHF40" s="19"/>
      <c r="VHG40" s="19"/>
      <c r="VHH40" s="19"/>
      <c r="VHI40" s="19"/>
      <c r="VHJ40" s="19"/>
      <c r="VHK40" s="19"/>
      <c r="VHL40" s="19"/>
      <c r="VHM40" s="19"/>
      <c r="VHN40" s="19"/>
      <c r="VHO40" s="19"/>
      <c r="VHP40" s="19"/>
      <c r="VHQ40" s="19"/>
      <c r="VHR40" s="19"/>
      <c r="VHS40" s="19"/>
      <c r="VHT40" s="19"/>
      <c r="VHU40" s="19"/>
      <c r="VHV40" s="19"/>
      <c r="VHW40" s="19"/>
      <c r="VHX40" s="19"/>
      <c r="VHY40" s="19"/>
      <c r="VHZ40" s="19"/>
      <c r="VIA40" s="19"/>
      <c r="VIB40" s="19"/>
      <c r="VIC40" s="19"/>
      <c r="VID40" s="19"/>
      <c r="VIE40" s="19"/>
      <c r="VIF40" s="19"/>
      <c r="VIG40" s="19"/>
      <c r="VIH40" s="19"/>
      <c r="VII40" s="19"/>
      <c r="VIJ40" s="19"/>
      <c r="VIK40" s="19"/>
      <c r="VIL40" s="19"/>
      <c r="VIM40" s="19"/>
      <c r="VIN40" s="19"/>
      <c r="VIO40" s="19"/>
      <c r="VIP40" s="19"/>
      <c r="VIQ40" s="19"/>
      <c r="VIR40" s="19"/>
      <c r="VIS40" s="19"/>
      <c r="VIT40" s="19"/>
      <c r="VIU40" s="19"/>
      <c r="VIV40" s="19"/>
      <c r="VIW40" s="19"/>
      <c r="VIX40" s="19"/>
      <c r="VIY40" s="19"/>
      <c r="VIZ40" s="19"/>
      <c r="VJA40" s="19"/>
      <c r="VJB40" s="19"/>
      <c r="VJC40" s="19"/>
      <c r="VJD40" s="19"/>
      <c r="VJE40" s="19"/>
      <c r="VJF40" s="19"/>
      <c r="VJG40" s="19"/>
      <c r="VJH40" s="19"/>
      <c r="VJI40" s="19"/>
      <c r="VJJ40" s="19"/>
      <c r="VJK40" s="19"/>
      <c r="VJL40" s="19"/>
      <c r="VJM40" s="19"/>
      <c r="VJN40" s="19"/>
      <c r="VJO40" s="19"/>
      <c r="VJP40" s="19"/>
      <c r="VJQ40" s="19"/>
      <c r="VJR40" s="19"/>
      <c r="VJS40" s="19"/>
      <c r="VJT40" s="19"/>
      <c r="VJU40" s="19"/>
      <c r="VJV40" s="19"/>
      <c r="VJW40" s="19"/>
      <c r="VJX40" s="19"/>
      <c r="VJY40" s="19"/>
      <c r="VJZ40" s="19"/>
      <c r="VKA40" s="19"/>
      <c r="VKB40" s="19"/>
      <c r="VKC40" s="19"/>
      <c r="VKD40" s="19"/>
      <c r="VKE40" s="19"/>
      <c r="VKF40" s="19"/>
      <c r="VKG40" s="19"/>
      <c r="VKH40" s="19"/>
      <c r="VKI40" s="19"/>
      <c r="VKJ40" s="19"/>
      <c r="VKK40" s="19"/>
      <c r="VKL40" s="19"/>
      <c r="VKM40" s="19"/>
      <c r="VKN40" s="19"/>
      <c r="VKO40" s="19"/>
      <c r="VKP40" s="19"/>
      <c r="VKQ40" s="19"/>
      <c r="VKR40" s="19"/>
      <c r="VKS40" s="19"/>
      <c r="VKT40" s="19"/>
      <c r="VKU40" s="19"/>
      <c r="VKV40" s="19"/>
      <c r="VKW40" s="19"/>
      <c r="VKX40" s="19"/>
      <c r="VKY40" s="19"/>
      <c r="VKZ40" s="19"/>
      <c r="VLA40" s="19"/>
      <c r="VLB40" s="19"/>
      <c r="VLC40" s="19"/>
      <c r="VLD40" s="19"/>
      <c r="VLE40" s="19"/>
      <c r="VLF40" s="19"/>
      <c r="VLG40" s="19"/>
      <c r="VLH40" s="19"/>
      <c r="VLI40" s="19"/>
      <c r="VLJ40" s="19"/>
      <c r="VLK40" s="19"/>
      <c r="VLL40" s="19"/>
      <c r="VLM40" s="19"/>
      <c r="VLN40" s="19"/>
      <c r="VLO40" s="19"/>
      <c r="VLP40" s="19"/>
      <c r="VLQ40" s="19"/>
      <c r="VLR40" s="19"/>
      <c r="VLS40" s="19"/>
      <c r="VLT40" s="19"/>
      <c r="VLU40" s="19"/>
      <c r="VLV40" s="19"/>
      <c r="VLW40" s="19"/>
      <c r="VLX40" s="19"/>
      <c r="VLY40" s="19"/>
      <c r="VLZ40" s="19"/>
      <c r="VMA40" s="19"/>
      <c r="VMB40" s="19"/>
      <c r="VMC40" s="19"/>
      <c r="VMD40" s="19"/>
      <c r="VME40" s="19"/>
      <c r="VMF40" s="19"/>
      <c r="VMG40" s="19"/>
      <c r="VMH40" s="19"/>
      <c r="VMI40" s="19"/>
      <c r="VMJ40" s="19"/>
      <c r="VMK40" s="19"/>
      <c r="VML40" s="19"/>
      <c r="VMM40" s="19"/>
      <c r="VMN40" s="19"/>
      <c r="VMO40" s="19"/>
      <c r="VMP40" s="19"/>
      <c r="VMQ40" s="19"/>
      <c r="VMR40" s="19"/>
      <c r="VMS40" s="19"/>
      <c r="VMT40" s="19"/>
      <c r="VMU40" s="19"/>
      <c r="VMV40" s="19"/>
      <c r="VMW40" s="19"/>
      <c r="VMX40" s="19"/>
      <c r="VMY40" s="19"/>
      <c r="VMZ40" s="19"/>
      <c r="VNA40" s="19"/>
      <c r="VNB40" s="19"/>
      <c r="VNC40" s="19"/>
      <c r="VND40" s="19"/>
      <c r="VNE40" s="19"/>
      <c r="VNF40" s="19"/>
      <c r="VNG40" s="19"/>
      <c r="VNH40" s="19"/>
      <c r="VNI40" s="19"/>
      <c r="VNJ40" s="19"/>
      <c r="VNK40" s="19"/>
      <c r="VNL40" s="19"/>
      <c r="VNM40" s="19"/>
      <c r="VNN40" s="19"/>
      <c r="VNO40" s="19"/>
      <c r="VNP40" s="19"/>
      <c r="VNQ40" s="19"/>
      <c r="VNR40" s="19"/>
      <c r="VNS40" s="19"/>
      <c r="VNT40" s="19"/>
      <c r="VNU40" s="19"/>
      <c r="VNV40" s="19"/>
      <c r="VNW40" s="19"/>
      <c r="VNX40" s="19"/>
      <c r="VNY40" s="19"/>
      <c r="VNZ40" s="19"/>
      <c r="VOA40" s="19"/>
      <c r="VOB40" s="19"/>
      <c r="VOC40" s="19"/>
      <c r="VOD40" s="19"/>
      <c r="VOE40" s="19"/>
      <c r="VOF40" s="19"/>
      <c r="VOG40" s="19"/>
      <c r="VOH40" s="19"/>
      <c r="VOI40" s="19"/>
      <c r="VOJ40" s="19"/>
      <c r="VOK40" s="19"/>
      <c r="VOL40" s="19"/>
      <c r="VOM40" s="19"/>
      <c r="VON40" s="19"/>
      <c r="VOO40" s="19"/>
      <c r="VOP40" s="19"/>
      <c r="VOQ40" s="19"/>
      <c r="VOR40" s="19"/>
      <c r="VOS40" s="19"/>
      <c r="VOT40" s="19"/>
      <c r="VOU40" s="19"/>
      <c r="VOV40" s="19"/>
      <c r="VOW40" s="19"/>
      <c r="VOX40" s="19"/>
      <c r="VOY40" s="19"/>
      <c r="VOZ40" s="19"/>
      <c r="VPA40" s="19"/>
      <c r="VPB40" s="19"/>
      <c r="VPC40" s="19"/>
      <c r="VPD40" s="19"/>
      <c r="VPE40" s="19"/>
      <c r="VPF40" s="19"/>
      <c r="VPG40" s="19"/>
      <c r="VPH40" s="19"/>
      <c r="VPI40" s="19"/>
      <c r="VPJ40" s="19"/>
      <c r="VPK40" s="19"/>
      <c r="VPL40" s="19"/>
      <c r="VPM40" s="19"/>
      <c r="VPN40" s="19"/>
      <c r="VPO40" s="19"/>
      <c r="VPP40" s="19"/>
      <c r="VPQ40" s="19"/>
      <c r="VPR40" s="19"/>
      <c r="VPS40" s="19"/>
      <c r="VPT40" s="19"/>
      <c r="VPU40" s="19"/>
      <c r="VPV40" s="19"/>
      <c r="VPW40" s="19"/>
      <c r="VPX40" s="19"/>
      <c r="VPY40" s="19"/>
      <c r="VPZ40" s="19"/>
      <c r="VQA40" s="19"/>
      <c r="VQB40" s="19"/>
      <c r="VQC40" s="19"/>
      <c r="VQD40" s="19"/>
      <c r="VQE40" s="19"/>
      <c r="VQF40" s="19"/>
      <c r="VQG40" s="19"/>
      <c r="VQH40" s="19"/>
      <c r="VQI40" s="19"/>
      <c r="VQJ40" s="19"/>
      <c r="VQK40" s="19"/>
      <c r="VQL40" s="19"/>
      <c r="VQM40" s="19"/>
      <c r="VQN40" s="19"/>
      <c r="VQO40" s="19"/>
      <c r="VQP40" s="19"/>
      <c r="VQQ40" s="19"/>
      <c r="VQR40" s="19"/>
      <c r="VQS40" s="19"/>
      <c r="VQT40" s="19"/>
      <c r="VQU40" s="19"/>
      <c r="VQV40" s="19"/>
      <c r="VQW40" s="19"/>
      <c r="VQX40" s="19"/>
      <c r="VQY40" s="19"/>
      <c r="VQZ40" s="19"/>
      <c r="VRA40" s="19"/>
      <c r="VRB40" s="19"/>
      <c r="VRC40" s="19"/>
      <c r="VRD40" s="19"/>
      <c r="VRE40" s="19"/>
      <c r="VRF40" s="19"/>
      <c r="VRG40" s="19"/>
      <c r="VRH40" s="19"/>
      <c r="VRI40" s="19"/>
      <c r="VRJ40" s="19"/>
      <c r="VRK40" s="19"/>
      <c r="VRL40" s="19"/>
      <c r="VRM40" s="19"/>
      <c r="VRN40" s="19"/>
      <c r="VRO40" s="19"/>
      <c r="VRP40" s="19"/>
      <c r="VRQ40" s="19"/>
      <c r="VRR40" s="19"/>
      <c r="VRS40" s="19"/>
      <c r="VRT40" s="19"/>
      <c r="VRU40" s="19"/>
      <c r="VRV40" s="19"/>
      <c r="VRW40" s="19"/>
      <c r="VRX40" s="19"/>
      <c r="VRY40" s="19"/>
      <c r="VRZ40" s="19"/>
      <c r="VSA40" s="19"/>
      <c r="VSB40" s="19"/>
      <c r="VSC40" s="19"/>
      <c r="VSD40" s="19"/>
      <c r="VSE40" s="19"/>
      <c r="VSF40" s="19"/>
      <c r="VSG40" s="19"/>
      <c r="VSH40" s="19"/>
      <c r="VSI40" s="19"/>
      <c r="VSJ40" s="19"/>
      <c r="VSK40" s="19"/>
      <c r="VSL40" s="19"/>
      <c r="VSM40" s="19"/>
      <c r="VSN40" s="19"/>
      <c r="VSO40" s="19"/>
      <c r="VSP40" s="19"/>
      <c r="VSQ40" s="19"/>
      <c r="VSR40" s="19"/>
      <c r="VSS40" s="19"/>
      <c r="VST40" s="19"/>
      <c r="VSU40" s="19"/>
      <c r="VSV40" s="19"/>
      <c r="VSW40" s="19"/>
      <c r="VSX40" s="19"/>
      <c r="VSY40" s="19"/>
      <c r="VSZ40" s="19"/>
      <c r="VTA40" s="19"/>
      <c r="VTB40" s="19"/>
      <c r="VTC40" s="19"/>
      <c r="VTD40" s="19"/>
      <c r="VTE40" s="19"/>
      <c r="VTF40" s="19"/>
      <c r="VTG40" s="19"/>
      <c r="VTH40" s="19"/>
      <c r="VTI40" s="19"/>
      <c r="VTJ40" s="19"/>
      <c r="VTK40" s="19"/>
      <c r="VTL40" s="19"/>
      <c r="VTM40" s="19"/>
      <c r="VTN40" s="19"/>
      <c r="VTO40" s="19"/>
      <c r="VTP40" s="19"/>
      <c r="VTQ40" s="19"/>
      <c r="VTR40" s="19"/>
      <c r="VTS40" s="19"/>
      <c r="VTT40" s="19"/>
      <c r="VTU40" s="19"/>
      <c r="VTV40" s="19"/>
      <c r="VTW40" s="19"/>
      <c r="VTX40" s="19"/>
      <c r="VTY40" s="19"/>
      <c r="VTZ40" s="19"/>
      <c r="VUA40" s="19"/>
      <c r="VUB40" s="19"/>
      <c r="VUC40" s="19"/>
      <c r="VUD40" s="19"/>
      <c r="VUE40" s="19"/>
      <c r="VUF40" s="19"/>
      <c r="VUG40" s="19"/>
      <c r="VUH40" s="19"/>
      <c r="VUI40" s="19"/>
      <c r="VUJ40" s="19"/>
      <c r="VUK40" s="19"/>
      <c r="VUL40" s="19"/>
      <c r="VUM40" s="19"/>
      <c r="VUN40" s="19"/>
      <c r="VUO40" s="19"/>
      <c r="VUP40" s="19"/>
      <c r="VUQ40" s="19"/>
      <c r="VUR40" s="19"/>
      <c r="VUS40" s="19"/>
      <c r="VUT40" s="19"/>
      <c r="VUU40" s="19"/>
      <c r="VUV40" s="19"/>
      <c r="VUW40" s="19"/>
      <c r="VUX40" s="19"/>
      <c r="VUY40" s="19"/>
      <c r="VUZ40" s="19"/>
      <c r="VVA40" s="19"/>
      <c r="VVB40" s="19"/>
      <c r="VVC40" s="19"/>
      <c r="VVD40" s="19"/>
      <c r="VVE40" s="19"/>
      <c r="VVF40" s="19"/>
      <c r="VVG40" s="19"/>
      <c r="VVH40" s="19"/>
      <c r="VVI40" s="19"/>
      <c r="VVJ40" s="19"/>
      <c r="VVK40" s="19"/>
      <c r="VVL40" s="19"/>
      <c r="VVM40" s="19"/>
      <c r="VVN40" s="19"/>
      <c r="VVO40" s="19"/>
      <c r="VVP40" s="19"/>
      <c r="VVQ40" s="19"/>
      <c r="VVR40" s="19"/>
      <c r="VVS40" s="19"/>
      <c r="VVT40" s="19"/>
      <c r="VVU40" s="19"/>
      <c r="VVV40" s="19"/>
      <c r="VVW40" s="19"/>
      <c r="VVX40" s="19"/>
      <c r="VVY40" s="19"/>
      <c r="VVZ40" s="19"/>
      <c r="VWA40" s="19"/>
      <c r="VWB40" s="19"/>
      <c r="VWC40" s="19"/>
      <c r="VWD40" s="19"/>
      <c r="VWE40" s="19"/>
      <c r="VWF40" s="19"/>
      <c r="VWG40" s="19"/>
      <c r="VWH40" s="19"/>
      <c r="VWI40" s="19"/>
      <c r="VWJ40" s="19"/>
      <c r="VWK40" s="19"/>
      <c r="VWL40" s="19"/>
      <c r="VWM40" s="19"/>
      <c r="VWN40" s="19"/>
      <c r="VWO40" s="19"/>
      <c r="VWP40" s="19"/>
      <c r="VWQ40" s="19"/>
      <c r="VWR40" s="19"/>
      <c r="VWS40" s="19"/>
      <c r="VWT40" s="19"/>
      <c r="VWU40" s="19"/>
      <c r="VWV40" s="19"/>
      <c r="VWW40" s="19"/>
      <c r="VWX40" s="19"/>
      <c r="VWY40" s="19"/>
      <c r="VWZ40" s="19"/>
      <c r="VXA40" s="19"/>
      <c r="VXB40" s="19"/>
      <c r="VXC40" s="19"/>
      <c r="VXD40" s="19"/>
      <c r="VXE40" s="19"/>
      <c r="VXF40" s="19"/>
      <c r="VXG40" s="19"/>
      <c r="VXH40" s="19"/>
      <c r="VXI40" s="19"/>
      <c r="VXJ40" s="19"/>
      <c r="VXK40" s="19"/>
      <c r="VXL40" s="19"/>
      <c r="VXM40" s="19"/>
      <c r="VXN40" s="19"/>
      <c r="VXO40" s="19"/>
      <c r="VXP40" s="19"/>
      <c r="VXQ40" s="19"/>
      <c r="VXR40" s="19"/>
      <c r="VXS40" s="19"/>
      <c r="VXT40" s="19"/>
      <c r="VXU40" s="19"/>
      <c r="VXV40" s="19"/>
      <c r="VXW40" s="19"/>
      <c r="VXX40" s="19"/>
      <c r="VXY40" s="19"/>
      <c r="VXZ40" s="19"/>
      <c r="VYA40" s="19"/>
      <c r="VYB40" s="19"/>
      <c r="VYC40" s="19"/>
      <c r="VYD40" s="19"/>
      <c r="VYE40" s="19"/>
      <c r="VYF40" s="19"/>
      <c r="VYG40" s="19"/>
      <c r="VYH40" s="19"/>
      <c r="VYI40" s="19"/>
      <c r="VYJ40" s="19"/>
      <c r="VYK40" s="19"/>
      <c r="VYL40" s="19"/>
      <c r="VYM40" s="19"/>
      <c r="VYN40" s="19"/>
      <c r="VYO40" s="19"/>
      <c r="VYP40" s="19"/>
      <c r="VYQ40" s="19"/>
      <c r="VYR40" s="19"/>
      <c r="VYS40" s="19"/>
      <c r="VYT40" s="19"/>
      <c r="VYU40" s="19"/>
      <c r="VYV40" s="19"/>
      <c r="VYW40" s="19"/>
      <c r="VYX40" s="19"/>
      <c r="VYY40" s="19"/>
      <c r="VYZ40" s="19"/>
      <c r="VZA40" s="19"/>
      <c r="VZB40" s="19"/>
      <c r="VZC40" s="19"/>
      <c r="VZD40" s="19"/>
      <c r="VZE40" s="19"/>
      <c r="VZF40" s="19"/>
      <c r="VZG40" s="19"/>
      <c r="VZH40" s="19"/>
      <c r="VZI40" s="19"/>
      <c r="VZJ40" s="19"/>
      <c r="VZK40" s="19"/>
      <c r="VZL40" s="19"/>
      <c r="VZM40" s="19"/>
      <c r="VZN40" s="19"/>
      <c r="VZO40" s="19"/>
      <c r="VZP40" s="19"/>
      <c r="VZQ40" s="19"/>
      <c r="VZR40" s="19"/>
      <c r="VZS40" s="19"/>
      <c r="VZT40" s="19"/>
      <c r="VZU40" s="19"/>
      <c r="VZV40" s="19"/>
      <c r="VZW40" s="19"/>
      <c r="VZX40" s="19"/>
      <c r="VZY40" s="19"/>
      <c r="VZZ40" s="19"/>
      <c r="WAA40" s="19"/>
      <c r="WAB40" s="19"/>
      <c r="WAC40" s="19"/>
      <c r="WAD40" s="19"/>
      <c r="WAE40" s="19"/>
      <c r="WAF40" s="19"/>
      <c r="WAG40" s="19"/>
      <c r="WAH40" s="19"/>
      <c r="WAI40" s="19"/>
      <c r="WAJ40" s="19"/>
      <c r="WAK40" s="19"/>
      <c r="WAL40" s="19"/>
      <c r="WAM40" s="19"/>
      <c r="WAN40" s="19"/>
      <c r="WAO40" s="19"/>
      <c r="WAP40" s="19"/>
      <c r="WAQ40" s="19"/>
      <c r="WAR40" s="19"/>
      <c r="WAS40" s="19"/>
      <c r="WAT40" s="19"/>
      <c r="WAU40" s="19"/>
      <c r="WAV40" s="19"/>
      <c r="WAW40" s="19"/>
      <c r="WAX40" s="19"/>
      <c r="WAY40" s="19"/>
      <c r="WAZ40" s="19"/>
      <c r="WBA40" s="19"/>
      <c r="WBB40" s="19"/>
      <c r="WBC40" s="19"/>
      <c r="WBD40" s="19"/>
      <c r="WBE40" s="19"/>
      <c r="WBF40" s="19"/>
      <c r="WBG40" s="19"/>
      <c r="WBH40" s="19"/>
      <c r="WBI40" s="19"/>
      <c r="WBJ40" s="19"/>
      <c r="WBK40" s="19"/>
      <c r="WBL40" s="19"/>
      <c r="WBM40" s="19"/>
      <c r="WBN40" s="19"/>
      <c r="WBO40" s="19"/>
      <c r="WBP40" s="19"/>
      <c r="WBQ40" s="19"/>
      <c r="WBR40" s="19"/>
      <c r="WBS40" s="19"/>
      <c r="WBT40" s="19"/>
      <c r="WBU40" s="19"/>
      <c r="WBV40" s="19"/>
      <c r="WBW40" s="19"/>
      <c r="WBX40" s="19"/>
      <c r="WBY40" s="19"/>
      <c r="WBZ40" s="19"/>
      <c r="WCA40" s="19"/>
      <c r="WCB40" s="19"/>
      <c r="WCC40" s="19"/>
      <c r="WCD40" s="19"/>
      <c r="WCE40" s="19"/>
      <c r="WCF40" s="19"/>
      <c r="WCG40" s="19"/>
      <c r="WCH40" s="19"/>
      <c r="WCI40" s="19"/>
      <c r="WCJ40" s="19"/>
      <c r="WCK40" s="19"/>
      <c r="WCL40" s="19"/>
      <c r="WCM40" s="19"/>
      <c r="WCN40" s="19"/>
      <c r="WCO40" s="19"/>
      <c r="WCP40" s="19"/>
      <c r="WCQ40" s="19"/>
      <c r="WCR40" s="19"/>
      <c r="WCS40" s="19"/>
      <c r="WCT40" s="19"/>
      <c r="WCU40" s="19"/>
      <c r="WCV40" s="19"/>
      <c r="WCW40" s="19"/>
      <c r="WCX40" s="19"/>
      <c r="WCY40" s="19"/>
      <c r="WCZ40" s="19"/>
      <c r="WDA40" s="19"/>
      <c r="WDB40" s="19"/>
      <c r="WDC40" s="19"/>
      <c r="WDD40" s="19"/>
      <c r="WDE40" s="19"/>
      <c r="WDF40" s="19"/>
      <c r="WDG40" s="19"/>
      <c r="WDH40" s="19"/>
      <c r="WDI40" s="19"/>
      <c r="WDJ40" s="19"/>
      <c r="WDK40" s="19"/>
      <c r="WDL40" s="19"/>
      <c r="WDM40" s="19"/>
      <c r="WDN40" s="19"/>
      <c r="WDO40" s="19"/>
      <c r="WDP40" s="19"/>
      <c r="WDQ40" s="19"/>
      <c r="WDR40" s="19"/>
      <c r="WDS40" s="19"/>
      <c r="WDT40" s="19"/>
      <c r="WDU40" s="19"/>
      <c r="WDV40" s="19"/>
      <c r="WDW40" s="19"/>
      <c r="WDX40" s="19"/>
      <c r="WDY40" s="19"/>
      <c r="WDZ40" s="19"/>
      <c r="WEA40" s="19"/>
      <c r="WEB40" s="19"/>
      <c r="WEC40" s="19"/>
      <c r="WED40" s="19"/>
      <c r="WEE40" s="19"/>
      <c r="WEF40" s="19"/>
      <c r="WEG40" s="19"/>
      <c r="WEH40" s="19"/>
      <c r="WEI40" s="19"/>
      <c r="WEJ40" s="19"/>
      <c r="WEK40" s="19"/>
      <c r="WEL40" s="19"/>
      <c r="WEM40" s="19"/>
      <c r="WEN40" s="19"/>
      <c r="WEO40" s="19"/>
      <c r="WEP40" s="19"/>
      <c r="WEQ40" s="19"/>
      <c r="WER40" s="19"/>
      <c r="WES40" s="19"/>
      <c r="WET40" s="19"/>
      <c r="WEU40" s="19"/>
      <c r="WEV40" s="19"/>
      <c r="WEW40" s="19"/>
      <c r="WEX40" s="19"/>
      <c r="WEY40" s="19"/>
      <c r="WEZ40" s="19"/>
      <c r="WFA40" s="19"/>
      <c r="WFB40" s="19"/>
      <c r="WFC40" s="19"/>
      <c r="WFD40" s="19"/>
      <c r="WFE40" s="19"/>
      <c r="WFF40" s="19"/>
      <c r="WFG40" s="19"/>
      <c r="WFH40" s="19"/>
      <c r="WFI40" s="19"/>
      <c r="WFJ40" s="19"/>
      <c r="WFK40" s="19"/>
      <c r="WFL40" s="19"/>
      <c r="WFM40" s="19"/>
      <c r="WFN40" s="19"/>
      <c r="WFO40" s="19"/>
      <c r="WFP40" s="19"/>
      <c r="WFQ40" s="19"/>
      <c r="WFR40" s="19"/>
      <c r="WFS40" s="19"/>
      <c r="WFT40" s="19"/>
      <c r="WFU40" s="19"/>
      <c r="WFV40" s="19"/>
      <c r="WFW40" s="19"/>
      <c r="WFX40" s="19"/>
      <c r="WFY40" s="19"/>
      <c r="WFZ40" s="19"/>
      <c r="WGA40" s="19"/>
      <c r="WGB40" s="19"/>
      <c r="WGC40" s="19"/>
      <c r="WGD40" s="19"/>
      <c r="WGE40" s="19"/>
      <c r="WGF40" s="19"/>
      <c r="WGG40" s="19"/>
      <c r="WGH40" s="19"/>
      <c r="WGI40" s="19"/>
      <c r="WGJ40" s="19"/>
      <c r="WGK40" s="19"/>
      <c r="WGL40" s="19"/>
      <c r="WGM40" s="19"/>
      <c r="WGN40" s="19"/>
      <c r="WGO40" s="19"/>
      <c r="WGP40" s="19"/>
      <c r="WGQ40" s="19"/>
      <c r="WGR40" s="19"/>
      <c r="WGS40" s="19"/>
      <c r="WGT40" s="19"/>
      <c r="WGU40" s="19"/>
      <c r="WGV40" s="19"/>
      <c r="WGW40" s="19"/>
      <c r="WGX40" s="19"/>
      <c r="WGY40" s="19"/>
      <c r="WGZ40" s="19"/>
      <c r="WHA40" s="19"/>
      <c r="WHB40" s="19"/>
      <c r="WHC40" s="19"/>
      <c r="WHD40" s="19"/>
      <c r="WHE40" s="19"/>
      <c r="WHF40" s="19"/>
      <c r="WHG40" s="19"/>
      <c r="WHH40" s="19"/>
      <c r="WHI40" s="19"/>
      <c r="WHJ40" s="19"/>
      <c r="WHK40" s="19"/>
      <c r="WHL40" s="19"/>
      <c r="WHM40" s="19"/>
      <c r="WHN40" s="19"/>
      <c r="WHO40" s="19"/>
      <c r="WHP40" s="19"/>
      <c r="WHQ40" s="19"/>
      <c r="WHR40" s="19"/>
      <c r="WHS40" s="19"/>
      <c r="WHT40" s="19"/>
      <c r="WHU40" s="19"/>
      <c r="WHV40" s="19"/>
      <c r="WHW40" s="19"/>
      <c r="WHX40" s="19"/>
      <c r="WHY40" s="19"/>
      <c r="WHZ40" s="19"/>
      <c r="WIA40" s="19"/>
      <c r="WIB40" s="19"/>
      <c r="WIC40" s="19"/>
      <c r="WID40" s="19"/>
      <c r="WIE40" s="19"/>
      <c r="WIF40" s="19"/>
      <c r="WIG40" s="19"/>
      <c r="WIH40" s="19"/>
      <c r="WII40" s="19"/>
      <c r="WIJ40" s="19"/>
      <c r="WIK40" s="19"/>
      <c r="WIL40" s="19"/>
      <c r="WIM40" s="19"/>
      <c r="WIN40" s="19"/>
      <c r="WIO40" s="19"/>
      <c r="WIP40" s="19"/>
      <c r="WIQ40" s="19"/>
      <c r="WIR40" s="19"/>
      <c r="WIS40" s="19"/>
      <c r="WIT40" s="19"/>
      <c r="WIU40" s="19"/>
      <c r="WIV40" s="19"/>
      <c r="WIW40" s="19"/>
      <c r="WIX40" s="19"/>
      <c r="WIY40" s="19"/>
      <c r="WIZ40" s="19"/>
      <c r="WJA40" s="19"/>
      <c r="WJB40" s="19"/>
      <c r="WJC40" s="19"/>
      <c r="WJD40" s="19"/>
      <c r="WJE40" s="19"/>
      <c r="WJF40" s="19"/>
      <c r="WJG40" s="19"/>
      <c r="WJH40" s="19"/>
      <c r="WJI40" s="19"/>
      <c r="WJJ40" s="19"/>
      <c r="WJK40" s="19"/>
      <c r="WJL40" s="19"/>
      <c r="WJM40" s="19"/>
      <c r="WJN40" s="19"/>
      <c r="WJO40" s="19"/>
      <c r="WJP40" s="19"/>
      <c r="WJQ40" s="19"/>
      <c r="WJR40" s="19"/>
      <c r="WJS40" s="19"/>
      <c r="WJT40" s="19"/>
      <c r="WJU40" s="19"/>
      <c r="WJV40" s="19"/>
      <c r="WJW40" s="19"/>
      <c r="WJX40" s="19"/>
      <c r="WJY40" s="19"/>
      <c r="WJZ40" s="19"/>
      <c r="WKA40" s="19"/>
      <c r="WKB40" s="19"/>
      <c r="WKC40" s="19"/>
      <c r="WKD40" s="19"/>
      <c r="WKE40" s="19"/>
      <c r="WKF40" s="19"/>
      <c r="WKG40" s="19"/>
      <c r="WKH40" s="19"/>
      <c r="WKI40" s="19"/>
      <c r="WKJ40" s="19"/>
      <c r="WKK40" s="19"/>
      <c r="WKL40" s="19"/>
      <c r="WKM40" s="19"/>
      <c r="WKN40" s="19"/>
      <c r="WKO40" s="19"/>
      <c r="WKP40" s="19"/>
      <c r="WKQ40" s="19"/>
      <c r="WKR40" s="19"/>
      <c r="WKS40" s="19"/>
      <c r="WKT40" s="19"/>
      <c r="WKU40" s="19"/>
      <c r="WKV40" s="19"/>
      <c r="WKW40" s="19"/>
      <c r="WKX40" s="19"/>
      <c r="WKY40" s="19"/>
      <c r="WKZ40" s="19"/>
      <c r="WLA40" s="19"/>
      <c r="WLB40" s="19"/>
      <c r="WLC40" s="19"/>
      <c r="WLD40" s="19"/>
      <c r="WLE40" s="19"/>
      <c r="WLF40" s="19"/>
      <c r="WLG40" s="19"/>
      <c r="WLH40" s="19"/>
      <c r="WLI40" s="19"/>
      <c r="WLJ40" s="19"/>
      <c r="WLK40" s="19"/>
      <c r="WLL40" s="19"/>
      <c r="WLM40" s="19"/>
      <c r="WLN40" s="19"/>
      <c r="WLO40" s="19"/>
      <c r="WLP40" s="19"/>
      <c r="WLQ40" s="19"/>
      <c r="WLR40" s="19"/>
      <c r="WLS40" s="19"/>
      <c r="WLT40" s="19"/>
      <c r="WLU40" s="19"/>
      <c r="WLV40" s="19"/>
      <c r="WLW40" s="19"/>
      <c r="WLX40" s="19"/>
      <c r="WLY40" s="19"/>
      <c r="WLZ40" s="19"/>
      <c r="WMA40" s="19"/>
      <c r="WMB40" s="19"/>
      <c r="WMC40" s="19"/>
      <c r="WMD40" s="19"/>
      <c r="WME40" s="19"/>
      <c r="WMF40" s="19"/>
      <c r="WMG40" s="19"/>
      <c r="WMH40" s="19"/>
      <c r="WMI40" s="19"/>
      <c r="WMJ40" s="19"/>
      <c r="WMK40" s="19"/>
      <c r="WML40" s="19"/>
      <c r="WMM40" s="19"/>
      <c r="WMN40" s="19"/>
      <c r="WMO40" s="19"/>
      <c r="WMP40" s="19"/>
      <c r="WMQ40" s="19"/>
      <c r="WMR40" s="19"/>
      <c r="WMS40" s="19"/>
      <c r="WMT40" s="19"/>
      <c r="WMU40" s="19"/>
      <c r="WMV40" s="19"/>
      <c r="WMW40" s="19"/>
      <c r="WMX40" s="19"/>
      <c r="WMY40" s="19"/>
      <c r="WMZ40" s="19"/>
      <c r="WNA40" s="19"/>
      <c r="WNB40" s="19"/>
      <c r="WNC40" s="19"/>
      <c r="WND40" s="19"/>
      <c r="WNE40" s="19"/>
      <c r="WNF40" s="19"/>
      <c r="WNG40" s="19"/>
      <c r="WNH40" s="19"/>
      <c r="WNI40" s="19"/>
      <c r="WNJ40" s="19"/>
      <c r="WNK40" s="19"/>
      <c r="WNL40" s="19"/>
      <c r="WNM40" s="19"/>
      <c r="WNN40" s="19"/>
      <c r="WNO40" s="19"/>
      <c r="WNP40" s="19"/>
      <c r="WNQ40" s="19"/>
      <c r="WNR40" s="19"/>
      <c r="WNS40" s="19"/>
      <c r="WNT40" s="19"/>
      <c r="WNU40" s="19"/>
      <c r="WNV40" s="19"/>
      <c r="WNW40" s="19"/>
      <c r="WNX40" s="19"/>
      <c r="WNY40" s="19"/>
      <c r="WNZ40" s="19"/>
      <c r="WOA40" s="19"/>
      <c r="WOB40" s="19"/>
      <c r="WOC40" s="19"/>
      <c r="WOD40" s="19"/>
      <c r="WOE40" s="19"/>
      <c r="WOF40" s="19"/>
      <c r="WOG40" s="19"/>
      <c r="WOH40" s="19"/>
      <c r="WOI40" s="19"/>
      <c r="WOJ40" s="19"/>
      <c r="WOK40" s="19"/>
      <c r="WOL40" s="19"/>
      <c r="WOM40" s="19"/>
      <c r="WON40" s="19"/>
      <c r="WOO40" s="19"/>
      <c r="WOP40" s="19"/>
      <c r="WOQ40" s="19"/>
      <c r="WOR40" s="19"/>
      <c r="WOS40" s="19"/>
      <c r="WOT40" s="19"/>
      <c r="WOU40" s="19"/>
      <c r="WOV40" s="19"/>
      <c r="WOW40" s="19"/>
      <c r="WOX40" s="19"/>
      <c r="WOY40" s="19"/>
      <c r="WOZ40" s="19"/>
      <c r="WPA40" s="19"/>
      <c r="WPB40" s="19"/>
      <c r="WPC40" s="19"/>
      <c r="WPD40" s="19"/>
      <c r="WPE40" s="19"/>
      <c r="WPF40" s="19"/>
      <c r="WPG40" s="19"/>
      <c r="WPH40" s="19"/>
      <c r="WPI40" s="19"/>
      <c r="WPJ40" s="19"/>
      <c r="WPK40" s="19"/>
      <c r="WPL40" s="19"/>
      <c r="WPM40" s="19"/>
      <c r="WPN40" s="19"/>
      <c r="WPO40" s="19"/>
      <c r="WPP40" s="19"/>
      <c r="WPQ40" s="19"/>
      <c r="WPR40" s="19"/>
      <c r="WPS40" s="19"/>
      <c r="WPT40" s="19"/>
      <c r="WPU40" s="19"/>
      <c r="WPV40" s="19"/>
      <c r="WPW40" s="19"/>
      <c r="WPX40" s="19"/>
      <c r="WPY40" s="19"/>
      <c r="WPZ40" s="19"/>
      <c r="WQA40" s="19"/>
      <c r="WQB40" s="19"/>
      <c r="WQC40" s="19"/>
      <c r="WQD40" s="19"/>
      <c r="WQE40" s="19"/>
      <c r="WQF40" s="19"/>
      <c r="WQG40" s="19"/>
      <c r="WQH40" s="19"/>
      <c r="WQI40" s="19"/>
      <c r="WQJ40" s="19"/>
      <c r="WQK40" s="19"/>
      <c r="WQL40" s="19"/>
      <c r="WQM40" s="19"/>
      <c r="WQN40" s="19"/>
      <c r="WQO40" s="19"/>
      <c r="WQP40" s="19"/>
      <c r="WQQ40" s="19"/>
      <c r="WQR40" s="19"/>
      <c r="WQS40" s="19"/>
      <c r="WQT40" s="19"/>
      <c r="WQU40" s="19"/>
      <c r="WQV40" s="19"/>
      <c r="WQW40" s="19"/>
      <c r="WQX40" s="19"/>
      <c r="WQY40" s="19"/>
      <c r="WQZ40" s="19"/>
      <c r="WRA40" s="19"/>
      <c r="WRB40" s="19"/>
      <c r="WRC40" s="19"/>
      <c r="WRD40" s="19"/>
      <c r="WRE40" s="19"/>
      <c r="WRF40" s="19"/>
      <c r="WRG40" s="19"/>
      <c r="WRH40" s="19"/>
      <c r="WRI40" s="19"/>
      <c r="WRJ40" s="19"/>
      <c r="WRK40" s="19"/>
      <c r="WRL40" s="19"/>
      <c r="WRM40" s="19"/>
      <c r="WRN40" s="19"/>
      <c r="WRO40" s="19"/>
      <c r="WRP40" s="19"/>
      <c r="WRQ40" s="19"/>
      <c r="WRR40" s="19"/>
      <c r="WRS40" s="19"/>
      <c r="WRT40" s="19"/>
      <c r="WRU40" s="19"/>
      <c r="WRV40" s="19"/>
      <c r="WRW40" s="19"/>
      <c r="WRX40" s="19"/>
      <c r="WRY40" s="19"/>
      <c r="WRZ40" s="19"/>
      <c r="WSA40" s="19"/>
      <c r="WSB40" s="19"/>
      <c r="WSC40" s="19"/>
      <c r="WSD40" s="19"/>
      <c r="WSE40" s="19"/>
      <c r="WSF40" s="19"/>
      <c r="WSG40" s="19"/>
      <c r="WSH40" s="19"/>
      <c r="WSI40" s="19"/>
      <c r="WSJ40" s="19"/>
      <c r="WSK40" s="19"/>
      <c r="WSL40" s="19"/>
      <c r="WSM40" s="19"/>
      <c r="WSN40" s="19"/>
      <c r="WSO40" s="19"/>
      <c r="WSP40" s="19"/>
      <c r="WSQ40" s="19"/>
      <c r="WSR40" s="19"/>
      <c r="WSS40" s="19"/>
      <c r="WST40" s="19"/>
      <c r="WSU40" s="19"/>
      <c r="WSV40" s="19"/>
      <c r="WSW40" s="19"/>
      <c r="WSX40" s="19"/>
      <c r="WSY40" s="19"/>
      <c r="WSZ40" s="19"/>
      <c r="WTA40" s="19"/>
      <c r="WTB40" s="19"/>
      <c r="WTC40" s="19"/>
      <c r="WTD40" s="19"/>
      <c r="WTE40" s="19"/>
      <c r="WTF40" s="19"/>
      <c r="WTG40" s="19"/>
      <c r="WTH40" s="19"/>
      <c r="WTI40" s="19"/>
      <c r="WTJ40" s="19"/>
      <c r="WTK40" s="19"/>
      <c r="WTL40" s="19"/>
      <c r="WTM40" s="19"/>
      <c r="WTN40" s="19"/>
      <c r="WTO40" s="19"/>
      <c r="WTP40" s="19"/>
      <c r="WTQ40" s="19"/>
      <c r="WTR40" s="19"/>
      <c r="WTS40" s="19"/>
      <c r="WTT40" s="19"/>
      <c r="WTU40" s="19"/>
      <c r="WTV40" s="19"/>
      <c r="WTW40" s="19"/>
      <c r="WTX40" s="19"/>
      <c r="WTY40" s="19"/>
      <c r="WTZ40" s="19"/>
      <c r="WUA40" s="19"/>
      <c r="WUB40" s="19"/>
      <c r="WUC40" s="19"/>
      <c r="WUD40" s="19"/>
      <c r="WUE40" s="19"/>
      <c r="WUF40" s="19"/>
      <c r="WUG40" s="19"/>
      <c r="WUH40" s="19"/>
      <c r="WUI40" s="19"/>
      <c r="WUJ40" s="19"/>
      <c r="WUK40" s="19"/>
      <c r="WUL40" s="19"/>
      <c r="WUM40" s="19"/>
      <c r="WUN40" s="19"/>
      <c r="WUO40" s="19"/>
      <c r="WUP40" s="19"/>
      <c r="WUQ40" s="19"/>
      <c r="WUR40" s="19"/>
      <c r="WUS40" s="19"/>
      <c r="WUT40" s="19"/>
      <c r="WUU40" s="19"/>
      <c r="WUV40" s="19"/>
      <c r="WUW40" s="19"/>
      <c r="WUX40" s="19"/>
      <c r="WUY40" s="19"/>
      <c r="WUZ40" s="19"/>
      <c r="WVA40" s="19"/>
      <c r="WVB40" s="19"/>
      <c r="WVC40" s="19"/>
      <c r="WVD40" s="19"/>
      <c r="WVE40" s="19"/>
      <c r="WVF40" s="19"/>
      <c r="WVG40" s="19"/>
      <c r="WVH40" s="19"/>
      <c r="WVI40" s="19"/>
      <c r="WVJ40" s="19"/>
      <c r="WVK40" s="19"/>
      <c r="WVL40" s="19"/>
      <c r="WVM40" s="19"/>
      <c r="WVN40" s="19"/>
      <c r="WVO40" s="19"/>
      <c r="WVP40" s="19"/>
      <c r="WVQ40" s="19"/>
      <c r="WVR40" s="19"/>
      <c r="WVS40" s="19"/>
      <c r="WVT40" s="19"/>
      <c r="WVU40" s="19"/>
      <c r="WVV40" s="19"/>
      <c r="WVW40" s="19"/>
      <c r="WVX40" s="19"/>
      <c r="WVY40" s="19"/>
      <c r="WVZ40" s="19"/>
      <c r="WWA40" s="19"/>
      <c r="WWB40" s="19"/>
      <c r="WWC40" s="19"/>
      <c r="WWD40" s="19"/>
      <c r="WWE40" s="19"/>
      <c r="WWF40" s="19"/>
      <c r="WWG40" s="19"/>
      <c r="WWH40" s="19"/>
      <c r="WWI40" s="19"/>
      <c r="WWJ40" s="19"/>
      <c r="WWK40" s="19"/>
      <c r="WWL40" s="19"/>
      <c r="WWM40" s="19"/>
      <c r="WWN40" s="19"/>
      <c r="WWO40" s="19"/>
      <c r="WWP40" s="19"/>
      <c r="WWQ40" s="19"/>
      <c r="WWR40" s="19"/>
      <c r="WWS40" s="19"/>
      <c r="WWT40" s="19"/>
      <c r="WWU40" s="19"/>
      <c r="WWV40" s="19"/>
      <c r="WWW40" s="19"/>
      <c r="WWX40" s="19"/>
      <c r="WWY40" s="19"/>
      <c r="WWZ40" s="19"/>
      <c r="WXA40" s="19"/>
      <c r="WXB40" s="19"/>
      <c r="WXC40" s="19"/>
      <c r="WXD40" s="19"/>
      <c r="WXE40" s="19"/>
      <c r="WXF40" s="19"/>
      <c r="WXG40" s="19"/>
      <c r="WXH40" s="19"/>
      <c r="WXI40" s="19"/>
      <c r="WXJ40" s="19"/>
      <c r="WXK40" s="19"/>
      <c r="WXL40" s="19"/>
      <c r="WXM40" s="19"/>
      <c r="WXN40" s="19"/>
      <c r="WXO40" s="19"/>
      <c r="WXP40" s="19"/>
      <c r="WXQ40" s="19"/>
      <c r="WXR40" s="19"/>
      <c r="WXS40" s="19"/>
      <c r="WXT40" s="19"/>
      <c r="WXU40" s="19"/>
      <c r="WXV40" s="19"/>
      <c r="WXW40" s="19"/>
      <c r="WXX40" s="19"/>
      <c r="WXY40" s="19"/>
      <c r="WXZ40" s="19"/>
      <c r="WYA40" s="19"/>
      <c r="WYB40" s="19"/>
      <c r="WYC40" s="19"/>
      <c r="WYD40" s="19"/>
      <c r="WYE40" s="19"/>
      <c r="WYF40" s="19"/>
      <c r="WYG40" s="19"/>
      <c r="WYH40" s="19"/>
      <c r="WYI40" s="19"/>
      <c r="WYJ40" s="19"/>
      <c r="WYK40" s="19"/>
      <c r="WYL40" s="19"/>
      <c r="WYM40" s="19"/>
      <c r="WYN40" s="19"/>
      <c r="WYO40" s="19"/>
      <c r="WYP40" s="19"/>
      <c r="WYQ40" s="19"/>
      <c r="WYR40" s="19"/>
      <c r="WYS40" s="19"/>
      <c r="WYT40" s="19"/>
      <c r="WYU40" s="19"/>
      <c r="WYV40" s="19"/>
      <c r="WYW40" s="19"/>
      <c r="WYX40" s="19"/>
      <c r="WYY40" s="19"/>
      <c r="WYZ40" s="19"/>
      <c r="WZA40" s="19"/>
      <c r="WZB40" s="19"/>
      <c r="WZC40" s="19"/>
      <c r="WZD40" s="19"/>
      <c r="WZE40" s="19"/>
      <c r="WZF40" s="19"/>
      <c r="WZG40" s="19"/>
      <c r="WZH40" s="19"/>
      <c r="WZI40" s="19"/>
      <c r="WZJ40" s="19"/>
      <c r="WZK40" s="19"/>
      <c r="WZL40" s="19"/>
      <c r="WZM40" s="19"/>
      <c r="WZN40" s="19"/>
      <c r="WZO40" s="19"/>
      <c r="WZP40" s="19"/>
      <c r="WZQ40" s="19"/>
      <c r="WZR40" s="19"/>
      <c r="WZS40" s="19"/>
      <c r="WZT40" s="19"/>
      <c r="WZU40" s="19"/>
      <c r="WZV40" s="19"/>
      <c r="WZW40" s="19"/>
      <c r="WZX40" s="19"/>
      <c r="WZY40" s="19"/>
      <c r="WZZ40" s="19"/>
      <c r="XAA40" s="19"/>
      <c r="XAB40" s="19"/>
      <c r="XAC40" s="19"/>
      <c r="XAD40" s="19"/>
      <c r="XAE40" s="19"/>
      <c r="XAF40" s="19"/>
      <c r="XAG40" s="19"/>
      <c r="XAH40" s="19"/>
      <c r="XAI40" s="19"/>
      <c r="XAJ40" s="19"/>
      <c r="XAK40" s="19"/>
      <c r="XAL40" s="19"/>
      <c r="XAM40" s="19"/>
      <c r="XAN40" s="19"/>
      <c r="XAO40" s="19"/>
      <c r="XAP40" s="19"/>
      <c r="XAQ40" s="19"/>
      <c r="XAR40" s="19"/>
      <c r="XAS40" s="19"/>
      <c r="XAT40" s="19"/>
      <c r="XAU40" s="19"/>
      <c r="XAV40" s="19"/>
      <c r="XAW40" s="19"/>
      <c r="XAX40" s="19"/>
      <c r="XAY40" s="19"/>
      <c r="XAZ40" s="19"/>
      <c r="XBA40" s="19"/>
      <c r="XBB40" s="19"/>
      <c r="XBC40" s="19"/>
      <c r="XBD40" s="19"/>
      <c r="XBE40" s="19"/>
      <c r="XBF40" s="19"/>
      <c r="XBG40" s="19"/>
      <c r="XBH40" s="19"/>
      <c r="XBI40" s="19"/>
      <c r="XBJ40" s="19"/>
      <c r="XBK40" s="19"/>
      <c r="XBL40" s="19"/>
      <c r="XBM40" s="19"/>
      <c r="XBN40" s="19"/>
      <c r="XBO40" s="19"/>
      <c r="XBP40" s="19"/>
      <c r="XBQ40" s="19"/>
      <c r="XBR40" s="19"/>
      <c r="XBS40" s="19"/>
      <c r="XBT40" s="19"/>
      <c r="XBU40" s="19"/>
      <c r="XBV40" s="19"/>
      <c r="XBW40" s="19"/>
      <c r="XBX40" s="19"/>
      <c r="XBY40" s="19"/>
      <c r="XBZ40" s="19"/>
      <c r="XCA40" s="19"/>
      <c r="XCB40" s="19"/>
      <c r="XCC40" s="19"/>
      <c r="XCD40" s="19"/>
      <c r="XCE40" s="19"/>
      <c r="XCF40" s="19"/>
      <c r="XCG40" s="19"/>
      <c r="XCH40" s="19"/>
      <c r="XCI40" s="19"/>
      <c r="XCJ40" s="19"/>
      <c r="XCK40" s="19"/>
      <c r="XCL40" s="19"/>
      <c r="XCM40" s="19"/>
      <c r="XCN40" s="19"/>
      <c r="XCO40" s="19"/>
      <c r="XCP40" s="19"/>
      <c r="XCQ40" s="19"/>
      <c r="XCR40" s="19"/>
      <c r="XCS40" s="19"/>
      <c r="XCT40" s="19"/>
      <c r="XCU40" s="19"/>
      <c r="XCV40" s="19"/>
      <c r="XCW40" s="19"/>
      <c r="XCX40" s="19"/>
      <c r="XCY40" s="19"/>
      <c r="XCZ40" s="19"/>
      <c r="XDA40" s="19"/>
      <c r="XDB40" s="19"/>
      <c r="XDC40" s="19"/>
      <c r="XDD40" s="19"/>
      <c r="XDE40" s="19"/>
      <c r="XDF40" s="19"/>
      <c r="XDG40" s="19"/>
      <c r="XDH40" s="19"/>
      <c r="XDI40" s="19"/>
      <c r="XDJ40" s="19"/>
      <c r="XDK40" s="19"/>
      <c r="XDL40" s="19"/>
      <c r="XDM40" s="19"/>
      <c r="XDN40" s="19"/>
      <c r="XDO40" s="19"/>
      <c r="XDP40" s="19"/>
      <c r="XDQ40" s="19"/>
      <c r="XDR40" s="19"/>
      <c r="XDS40" s="19"/>
      <c r="XDT40" s="19"/>
      <c r="XDU40" s="19"/>
      <c r="XDV40" s="19"/>
      <c r="XDW40" s="19"/>
      <c r="XDX40" s="19"/>
      <c r="XDY40" s="19"/>
      <c r="XDZ40" s="19"/>
      <c r="XEA40" s="19"/>
      <c r="XEB40" s="19"/>
      <c r="XEC40" s="19"/>
      <c r="XED40" s="19"/>
      <c r="XEE40" s="19"/>
      <c r="XEF40" s="19"/>
      <c r="XEG40" s="19"/>
      <c r="XEH40" s="19"/>
      <c r="XEI40" s="19"/>
      <c r="XEJ40" s="19"/>
      <c r="XEK40" s="19"/>
      <c r="XEL40" s="19"/>
      <c r="XEM40" s="19"/>
      <c r="XEN40" s="19"/>
      <c r="XEO40" s="19"/>
      <c r="XEP40" s="19"/>
      <c r="XEQ40" s="19"/>
      <c r="XER40" s="19"/>
      <c r="XES40" s="19"/>
      <c r="XET40" s="19"/>
      <c r="XEU40" s="19"/>
      <c r="XEV40" s="19"/>
      <c r="XEW40" s="19"/>
      <c r="XEX40" s="19"/>
    </row>
    <row r="41" s="19" customFormat="1" ht="18" customHeight="1" spans="1:16381">
      <c r="A41" s="53" t="s">
        <v>32</v>
      </c>
      <c r="B41" s="36" t="s">
        <v>85</v>
      </c>
      <c r="C41" s="54"/>
      <c r="D41" s="55" t="s">
        <v>73</v>
      </c>
      <c r="E41" s="55" t="s">
        <v>73</v>
      </c>
      <c r="F41" s="55" t="s">
        <v>73</v>
      </c>
      <c r="G41" s="55" t="s">
        <v>73</v>
      </c>
      <c r="H41" s="55" t="s">
        <v>73</v>
      </c>
      <c r="I41" s="67">
        <v>4</v>
      </c>
      <c r="J41" s="67">
        <v>4</v>
      </c>
      <c r="K41" s="67" t="s">
        <v>73</v>
      </c>
      <c r="L41" s="67">
        <v>4</v>
      </c>
      <c r="M41" s="67">
        <v>4</v>
      </c>
      <c r="N41" s="67">
        <v>4</v>
      </c>
      <c r="O41" s="67">
        <v>4</v>
      </c>
      <c r="P41" s="55" t="s">
        <v>73</v>
      </c>
      <c r="Q41" s="67" t="s">
        <v>73</v>
      </c>
      <c r="R41" s="67" t="s">
        <v>73</v>
      </c>
      <c r="S41" s="67">
        <v>2.5</v>
      </c>
      <c r="T41" s="67">
        <v>4</v>
      </c>
      <c r="U41" s="67">
        <v>4</v>
      </c>
      <c r="V41" s="55">
        <v>4</v>
      </c>
      <c r="W41" s="55">
        <v>4</v>
      </c>
      <c r="X41" s="67" t="s">
        <v>73</v>
      </c>
      <c r="Y41" s="67">
        <v>4</v>
      </c>
      <c r="Z41" s="67">
        <v>2</v>
      </c>
      <c r="AA41" s="67">
        <v>1</v>
      </c>
      <c r="AB41" s="72" t="s">
        <v>79</v>
      </c>
      <c r="AC41" s="67"/>
      <c r="AD41" s="55"/>
      <c r="AE41" s="67"/>
      <c r="AF41" s="36"/>
      <c r="AG41" s="36"/>
      <c r="AH41" s="36"/>
      <c r="AI41" s="83">
        <f>IF(A41="","",COUNTIF(D41:AH42,"&gt;2")/2)</f>
        <v>13</v>
      </c>
      <c r="AJ41" s="84">
        <f>SUMPRODUCT(IFERROR((IFERROR(WEEKDAY($D$3:$AH$3,2),999)&lt;6)*D41:AH42,0))</f>
        <v>73.5</v>
      </c>
      <c r="AK41" s="85">
        <f>SUMPRODUCT((IFERROR(WEEKDAY($D$3:$AH$3,2),999)&lt;6)*D43:AH43)</f>
        <v>24</v>
      </c>
      <c r="AL41" s="84">
        <f>SUMPRODUCT(IFERROR((IFERROR(WEEKDAY($D$3:$AH$3,2),0)&gt;5)*D41:AH43,0))</f>
        <v>40</v>
      </c>
      <c r="AM41" s="84">
        <f>IFERROR(SUM(AJ41:AL43),"")</f>
        <v>137.5</v>
      </c>
      <c r="AN41" s="89"/>
      <c r="AO41" s="92"/>
      <c r="AP41" s="91"/>
      <c r="XEY41" s="20"/>
      <c r="XEZ41" s="20"/>
      <c r="XFA41" s="20"/>
    </row>
    <row r="42" s="19" customFormat="1" ht="18" customHeight="1" spans="1:16381">
      <c r="A42" s="56"/>
      <c r="B42" s="36"/>
      <c r="C42" s="54"/>
      <c r="D42" s="55" t="s">
        <v>73</v>
      </c>
      <c r="E42" s="55" t="s">
        <v>73</v>
      </c>
      <c r="F42" s="55" t="s">
        <v>73</v>
      </c>
      <c r="G42" s="55" t="s">
        <v>73</v>
      </c>
      <c r="H42" s="55" t="s">
        <v>73</v>
      </c>
      <c r="I42" s="67">
        <v>4</v>
      </c>
      <c r="J42" s="67">
        <v>4</v>
      </c>
      <c r="K42" s="67" t="s">
        <v>73</v>
      </c>
      <c r="L42" s="67">
        <v>4</v>
      </c>
      <c r="M42" s="67">
        <v>4</v>
      </c>
      <c r="N42" s="67">
        <v>4</v>
      </c>
      <c r="O42" s="67">
        <v>4</v>
      </c>
      <c r="P42" s="55" t="s">
        <v>73</v>
      </c>
      <c r="Q42" s="67" t="s">
        <v>73</v>
      </c>
      <c r="R42" s="67" t="s">
        <v>73</v>
      </c>
      <c r="S42" s="67">
        <v>4</v>
      </c>
      <c r="T42" s="67">
        <v>4</v>
      </c>
      <c r="U42" s="67">
        <v>4</v>
      </c>
      <c r="V42" s="55">
        <v>4</v>
      </c>
      <c r="W42" s="55">
        <v>4</v>
      </c>
      <c r="X42" s="67" t="s">
        <v>73</v>
      </c>
      <c r="Y42" s="67">
        <v>4</v>
      </c>
      <c r="Z42" s="67">
        <v>4</v>
      </c>
      <c r="AA42" s="67">
        <v>4</v>
      </c>
      <c r="AB42" s="72" t="s">
        <v>79</v>
      </c>
      <c r="AC42" s="67"/>
      <c r="AD42" s="55"/>
      <c r="AE42" s="67"/>
      <c r="AF42" s="36"/>
      <c r="AG42" s="36"/>
      <c r="AH42" s="36"/>
      <c r="AI42" s="83"/>
      <c r="AJ42" s="84"/>
      <c r="AK42" s="86"/>
      <c r="AL42" s="84"/>
      <c r="AM42" s="84"/>
      <c r="AN42" s="89"/>
      <c r="AO42" s="92"/>
      <c r="AP42" s="91"/>
      <c r="XEY42" s="20"/>
      <c r="XEZ42" s="20"/>
      <c r="XFA42" s="20"/>
    </row>
    <row r="43" s="19" customFormat="1" ht="18" customHeight="1" spans="1:16381">
      <c r="A43" s="26" t="s">
        <v>77</v>
      </c>
      <c r="B43" s="36"/>
      <c r="C43" s="54"/>
      <c r="D43" s="55"/>
      <c r="E43" s="55"/>
      <c r="F43" s="55"/>
      <c r="G43" s="55"/>
      <c r="H43" s="55"/>
      <c r="I43" s="67">
        <v>1</v>
      </c>
      <c r="J43" s="67">
        <v>1</v>
      </c>
      <c r="K43" s="67"/>
      <c r="L43" s="67">
        <v>1</v>
      </c>
      <c r="M43" s="67">
        <v>1</v>
      </c>
      <c r="N43" s="67">
        <v>1</v>
      </c>
      <c r="O43" s="67">
        <v>3</v>
      </c>
      <c r="P43" s="55"/>
      <c r="Q43" s="67"/>
      <c r="R43" s="67"/>
      <c r="S43" s="67">
        <v>1</v>
      </c>
      <c r="T43" s="67">
        <v>3</v>
      </c>
      <c r="U43" s="67">
        <v>3</v>
      </c>
      <c r="V43" s="55">
        <v>3</v>
      </c>
      <c r="W43" s="55">
        <v>1</v>
      </c>
      <c r="X43" s="67"/>
      <c r="Y43" s="67">
        <v>5</v>
      </c>
      <c r="Z43" s="67">
        <v>5</v>
      </c>
      <c r="AA43" s="67">
        <v>3</v>
      </c>
      <c r="AB43" s="72"/>
      <c r="AC43" s="67"/>
      <c r="AD43" s="55"/>
      <c r="AE43" s="67"/>
      <c r="AF43" s="36"/>
      <c r="AG43" s="36"/>
      <c r="AH43" s="36"/>
      <c r="AI43" s="83"/>
      <c r="AJ43" s="84"/>
      <c r="AK43" s="87"/>
      <c r="AL43" s="84"/>
      <c r="AM43" s="84"/>
      <c r="AN43" s="89"/>
      <c r="AO43" s="92"/>
      <c r="AP43" s="91"/>
      <c r="XEY43" s="20"/>
      <c r="XEZ43" s="20"/>
      <c r="XFA43" s="20"/>
    </row>
    <row r="44" s="19" customFormat="1" ht="18" customHeight="1" spans="1:16381">
      <c r="A44" s="53" t="s">
        <v>33</v>
      </c>
      <c r="B44" s="36" t="s">
        <v>85</v>
      </c>
      <c r="C44" s="54"/>
      <c r="D44" s="55" t="s">
        <v>73</v>
      </c>
      <c r="E44" s="55" t="s">
        <v>73</v>
      </c>
      <c r="F44" s="55" t="s">
        <v>73</v>
      </c>
      <c r="G44" s="55" t="s">
        <v>73</v>
      </c>
      <c r="H44" s="55" t="s">
        <v>73</v>
      </c>
      <c r="I44" s="67">
        <v>4</v>
      </c>
      <c r="J44" s="67">
        <v>4</v>
      </c>
      <c r="K44" s="67" t="s">
        <v>73</v>
      </c>
      <c r="L44" s="67">
        <v>4</v>
      </c>
      <c r="M44" s="67">
        <v>4</v>
      </c>
      <c r="N44" s="67">
        <v>4</v>
      </c>
      <c r="O44" s="67" t="s">
        <v>73</v>
      </c>
      <c r="P44" s="55" t="s">
        <v>73</v>
      </c>
      <c r="Q44" s="67">
        <v>4</v>
      </c>
      <c r="R44" s="67" t="s">
        <v>73</v>
      </c>
      <c r="S44" s="67">
        <v>4</v>
      </c>
      <c r="T44" s="67">
        <v>4</v>
      </c>
      <c r="U44" s="67">
        <v>4</v>
      </c>
      <c r="V44" s="55">
        <v>4</v>
      </c>
      <c r="W44" s="55">
        <v>4</v>
      </c>
      <c r="X44" s="72" t="s">
        <v>79</v>
      </c>
      <c r="Y44" s="67"/>
      <c r="Z44" s="67"/>
      <c r="AA44" s="67"/>
      <c r="AB44" s="67"/>
      <c r="AC44" s="67"/>
      <c r="AD44" s="55"/>
      <c r="AE44" s="67"/>
      <c r="AF44" s="36"/>
      <c r="AG44" s="36"/>
      <c r="AH44" s="36"/>
      <c r="AI44" s="83">
        <f>IF(A44="","",COUNTIF(D44:AH45,"&gt;2")/2)</f>
        <v>11</v>
      </c>
      <c r="AJ44" s="84">
        <f>SUMPRODUCT(IFERROR((IFERROR(WEEKDAY($D$3:$AH$3,2),999)&lt;6)*D44:AH45,0))</f>
        <v>64</v>
      </c>
      <c r="AK44" s="85">
        <f>SUMPRODUCT((IFERROR(WEEKDAY($D$3:$AH$3,2),999)&lt;6)*D46:AH46)</f>
        <v>11.5</v>
      </c>
      <c r="AL44" s="84">
        <f>SUMPRODUCT(IFERROR((IFERROR(WEEKDAY($D$3:$AH$3,2),0)&gt;5)*D44:AH46,0))</f>
        <v>27</v>
      </c>
      <c r="AM44" s="84">
        <f>IFERROR(SUM(AJ44:AL46),"")</f>
        <v>102.5</v>
      </c>
      <c r="AN44" s="89"/>
      <c r="AO44" s="93" t="s">
        <v>81</v>
      </c>
      <c r="AP44" s="91"/>
      <c r="XEY44" s="20"/>
      <c r="XEZ44" s="20"/>
      <c r="XFA44" s="20"/>
    </row>
    <row r="45" s="19" customFormat="1" ht="18" customHeight="1" spans="1:16381">
      <c r="A45" s="56"/>
      <c r="B45" s="36"/>
      <c r="C45" s="54"/>
      <c r="D45" s="55" t="s">
        <v>73</v>
      </c>
      <c r="E45" s="55" t="s">
        <v>73</v>
      </c>
      <c r="F45" s="55" t="s">
        <v>73</v>
      </c>
      <c r="G45" s="55" t="s">
        <v>73</v>
      </c>
      <c r="H45" s="55" t="s">
        <v>73</v>
      </c>
      <c r="I45" s="67">
        <v>4</v>
      </c>
      <c r="J45" s="67">
        <v>4</v>
      </c>
      <c r="K45" s="67" t="s">
        <v>73</v>
      </c>
      <c r="L45" s="67">
        <v>4</v>
      </c>
      <c r="M45" s="67">
        <v>4</v>
      </c>
      <c r="N45" s="67">
        <v>4</v>
      </c>
      <c r="O45" s="67" t="s">
        <v>73</v>
      </c>
      <c r="P45" s="55" t="s">
        <v>73</v>
      </c>
      <c r="Q45" s="67">
        <v>4</v>
      </c>
      <c r="R45" s="67" t="s">
        <v>73</v>
      </c>
      <c r="S45" s="67">
        <v>4</v>
      </c>
      <c r="T45" s="67">
        <v>4</v>
      </c>
      <c r="U45" s="67">
        <v>4</v>
      </c>
      <c r="V45" s="55">
        <v>4</v>
      </c>
      <c r="W45" s="55">
        <v>4</v>
      </c>
      <c r="X45" s="72" t="s">
        <v>79</v>
      </c>
      <c r="Y45" s="67"/>
      <c r="Z45" s="67"/>
      <c r="AA45" s="67"/>
      <c r="AB45" s="67"/>
      <c r="AC45" s="67"/>
      <c r="AD45" s="55"/>
      <c r="AE45" s="67"/>
      <c r="AF45" s="36"/>
      <c r="AG45" s="36"/>
      <c r="AH45" s="36"/>
      <c r="AI45" s="83"/>
      <c r="AJ45" s="84"/>
      <c r="AK45" s="86"/>
      <c r="AL45" s="84"/>
      <c r="AM45" s="84"/>
      <c r="AN45" s="89"/>
      <c r="AO45" s="93"/>
      <c r="AP45" s="91"/>
      <c r="XEY45" s="20"/>
      <c r="XEZ45" s="20"/>
      <c r="XFA45" s="20"/>
    </row>
    <row r="46" s="19" customFormat="1" ht="18" customHeight="1" spans="1:16381">
      <c r="A46" s="26" t="s">
        <v>77</v>
      </c>
      <c r="B46" s="36"/>
      <c r="C46" s="54"/>
      <c r="D46" s="55"/>
      <c r="E46" s="55"/>
      <c r="F46" s="55"/>
      <c r="G46" s="55"/>
      <c r="H46" s="55"/>
      <c r="I46" s="67">
        <v>1</v>
      </c>
      <c r="J46" s="67">
        <v>1</v>
      </c>
      <c r="K46" s="67"/>
      <c r="L46" s="67">
        <v>1</v>
      </c>
      <c r="M46" s="67">
        <v>1</v>
      </c>
      <c r="N46" s="67">
        <v>1</v>
      </c>
      <c r="O46" s="67"/>
      <c r="P46" s="55"/>
      <c r="Q46" s="67">
        <v>0.5</v>
      </c>
      <c r="R46" s="67"/>
      <c r="S46" s="67">
        <v>1</v>
      </c>
      <c r="T46" s="67">
        <v>3</v>
      </c>
      <c r="U46" s="67">
        <v>3</v>
      </c>
      <c r="V46" s="55">
        <v>1</v>
      </c>
      <c r="W46" s="55">
        <v>1</v>
      </c>
      <c r="X46" s="72"/>
      <c r="Y46" s="67"/>
      <c r="Z46" s="67"/>
      <c r="AA46" s="67"/>
      <c r="AB46" s="67"/>
      <c r="AC46" s="67"/>
      <c r="AD46" s="55"/>
      <c r="AE46" s="67"/>
      <c r="AF46" s="36"/>
      <c r="AG46" s="36"/>
      <c r="AH46" s="36"/>
      <c r="AI46" s="83"/>
      <c r="AJ46" s="84"/>
      <c r="AK46" s="87"/>
      <c r="AL46" s="84"/>
      <c r="AM46" s="84"/>
      <c r="AN46" s="89"/>
      <c r="AO46" s="93"/>
      <c r="AP46" s="91"/>
      <c r="XEY46" s="20"/>
      <c r="XEZ46" s="20"/>
      <c r="XFA46" s="20"/>
    </row>
    <row r="47" s="19" customFormat="1" ht="18" customHeight="1" spans="1:16381">
      <c r="A47" s="57" t="s">
        <v>35</v>
      </c>
      <c r="B47" s="57" t="s">
        <v>86</v>
      </c>
      <c r="C47" s="57"/>
      <c r="D47" s="57"/>
      <c r="E47" s="57"/>
      <c r="F47" s="57"/>
      <c r="G47" s="57"/>
      <c r="H47" s="57"/>
      <c r="I47" s="57"/>
      <c r="J47" s="57"/>
      <c r="K47" s="57"/>
      <c r="L47" s="57"/>
      <c r="M47" s="57"/>
      <c r="N47" s="57"/>
      <c r="O47" s="57"/>
      <c r="P47" s="57"/>
      <c r="Q47" s="57"/>
      <c r="R47" s="57"/>
      <c r="S47" s="57"/>
      <c r="T47" s="57"/>
      <c r="U47" s="57"/>
      <c r="V47" s="57"/>
      <c r="W47" s="57">
        <v>11</v>
      </c>
      <c r="X47" s="57">
        <v>11</v>
      </c>
      <c r="Y47" s="57">
        <v>11</v>
      </c>
      <c r="Z47" s="57">
        <v>11</v>
      </c>
      <c r="AA47" s="57">
        <v>11</v>
      </c>
      <c r="AB47" s="57">
        <v>11</v>
      </c>
      <c r="AC47" s="57">
        <v>10</v>
      </c>
      <c r="AD47" s="57">
        <v>11</v>
      </c>
      <c r="AE47" s="57"/>
      <c r="AF47" s="36"/>
      <c r="AG47" s="36"/>
      <c r="AH47" s="36"/>
      <c r="AI47" s="83">
        <f>IF(A47="","",COUNTIF(D47:AH48,"&gt;2")/2)</f>
        <v>4</v>
      </c>
      <c r="AJ47" s="84">
        <f>SUMPRODUCT(IFERROR((IFERROR(WEEKDAY($D$3:$AH$3,2),999)&lt;6)*D47:AH48,0))</f>
        <v>55</v>
      </c>
      <c r="AK47" s="85">
        <f>SUMPRODUCT((IFERROR(WEEKDAY($D$3:$AH$3,2),999)&lt;6)*D49:AH49)</f>
        <v>0</v>
      </c>
      <c r="AL47" s="84">
        <f>SUMPRODUCT(IFERROR((IFERROR(WEEKDAY($D$3:$AH$3,2),0)&gt;5)*D47:AH49,0))</f>
        <v>32</v>
      </c>
      <c r="AM47" s="84">
        <f>IFERROR(SUM(AJ47:AL49),"")</f>
        <v>87</v>
      </c>
      <c r="AN47" s="89"/>
      <c r="AO47" s="93" t="s">
        <v>81</v>
      </c>
      <c r="AP47" s="91">
        <v>33</v>
      </c>
      <c r="XEY47" s="20"/>
      <c r="XEZ47" s="20"/>
      <c r="XFA47" s="20"/>
    </row>
    <row r="48" s="19" customFormat="1" ht="18" customHeight="1" spans="1:16381">
      <c r="A48" s="57"/>
      <c r="B48" s="57" t="s">
        <v>87</v>
      </c>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36"/>
      <c r="AG48" s="36"/>
      <c r="AH48" s="36"/>
      <c r="AI48" s="83"/>
      <c r="AJ48" s="84"/>
      <c r="AK48" s="86"/>
      <c r="AL48" s="84"/>
      <c r="AM48" s="84"/>
      <c r="AN48" s="89"/>
      <c r="AO48" s="93"/>
      <c r="AP48" s="91"/>
      <c r="XEY48" s="20"/>
      <c r="XEZ48" s="20"/>
      <c r="XFA48" s="20"/>
    </row>
    <row r="49" s="19" customFormat="1" ht="18" customHeight="1" spans="1:16381">
      <c r="A49" s="58" t="s">
        <v>77</v>
      </c>
      <c r="B49" s="3"/>
      <c r="C49" s="57"/>
      <c r="D49" s="57"/>
      <c r="E49" s="57"/>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36"/>
      <c r="AG49" s="36"/>
      <c r="AH49" s="36"/>
      <c r="AI49" s="83"/>
      <c r="AJ49" s="84"/>
      <c r="AK49" s="87"/>
      <c r="AL49" s="84"/>
      <c r="AM49" s="84"/>
      <c r="AN49" s="89"/>
      <c r="AO49" s="93"/>
      <c r="AP49" s="91"/>
      <c r="XEY49" s="20"/>
      <c r="XEZ49" s="20"/>
      <c r="XFA49" s="20"/>
    </row>
    <row r="50" s="19" customFormat="1" ht="18" customHeight="1" spans="1:16381">
      <c r="A50" s="57" t="s">
        <v>37</v>
      </c>
      <c r="B50" s="57" t="s">
        <v>86</v>
      </c>
      <c r="C50" s="57"/>
      <c r="D50" s="57"/>
      <c r="E50" s="57"/>
      <c r="F50" s="57"/>
      <c r="G50" s="57"/>
      <c r="H50" s="57"/>
      <c r="I50" s="57"/>
      <c r="J50" s="57"/>
      <c r="K50" s="57"/>
      <c r="L50" s="57"/>
      <c r="M50" s="57"/>
      <c r="N50" s="57"/>
      <c r="O50" s="57"/>
      <c r="P50" s="57"/>
      <c r="Q50" s="57"/>
      <c r="R50" s="57"/>
      <c r="S50" s="57"/>
      <c r="T50" s="57"/>
      <c r="U50" s="57"/>
      <c r="V50" s="57"/>
      <c r="W50" s="57">
        <v>11</v>
      </c>
      <c r="X50" s="57">
        <v>11</v>
      </c>
      <c r="Y50" s="57" t="s">
        <v>75</v>
      </c>
      <c r="Z50" s="57">
        <v>11</v>
      </c>
      <c r="AA50" s="57">
        <v>11</v>
      </c>
      <c r="AB50" s="57">
        <v>11</v>
      </c>
      <c r="AC50" s="57">
        <v>10</v>
      </c>
      <c r="AD50" s="57">
        <v>11</v>
      </c>
      <c r="AE50" s="57"/>
      <c r="AF50" s="38"/>
      <c r="AG50" s="38"/>
      <c r="AH50" s="36"/>
      <c r="AI50" s="83">
        <f>IF(A50="","",COUNTIF(D50:AH51,"&gt;2")/2)</f>
        <v>3.5</v>
      </c>
      <c r="AJ50" s="84">
        <f>SUMPRODUCT(IFERROR((IFERROR(WEEKDAY($D$3:$AH$3,2),999)&lt;6)*D50:AH51,0))</f>
        <v>44</v>
      </c>
      <c r="AK50" s="85">
        <f>SUMPRODUCT((IFERROR(WEEKDAY($D$3:$AH$3,2),999)&lt;6)*D52:AH52)</f>
        <v>0</v>
      </c>
      <c r="AL50" s="84">
        <f>SUMPRODUCT(IFERROR((IFERROR(WEEKDAY($D$3:$AH$3,2),0)&gt;5)*D50:AH52,0))</f>
        <v>32</v>
      </c>
      <c r="AM50" s="84">
        <f>IFERROR(SUM(AJ50:AL52),"")</f>
        <v>76</v>
      </c>
      <c r="AN50" s="89"/>
      <c r="AO50" s="93" t="s">
        <v>81</v>
      </c>
      <c r="AP50" s="91">
        <v>33</v>
      </c>
      <c r="XEY50" s="20"/>
      <c r="XEZ50" s="20"/>
      <c r="XFA50" s="20"/>
    </row>
    <row r="51" s="19" customFormat="1" ht="18" customHeight="1" spans="1:16381">
      <c r="A51" s="57"/>
      <c r="B51" s="57" t="s">
        <v>87</v>
      </c>
      <c r="C51" s="57"/>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c r="AE51" s="57"/>
      <c r="AF51" s="38"/>
      <c r="AG51" s="38"/>
      <c r="AH51" s="36"/>
      <c r="AI51" s="83"/>
      <c r="AJ51" s="84"/>
      <c r="AK51" s="86"/>
      <c r="AL51" s="84"/>
      <c r="AM51" s="84"/>
      <c r="AN51" s="89"/>
      <c r="AO51" s="93"/>
      <c r="AP51" s="91"/>
      <c r="XEY51" s="20"/>
      <c r="XEZ51" s="20"/>
      <c r="XFA51" s="20"/>
    </row>
    <row r="52" s="19" customFormat="1" ht="18" customHeight="1" spans="1:16381">
      <c r="A52" s="58" t="s">
        <v>77</v>
      </c>
      <c r="B52" s="3"/>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38"/>
      <c r="AG52" s="38"/>
      <c r="AH52" s="36"/>
      <c r="AI52" s="83"/>
      <c r="AJ52" s="84"/>
      <c r="AK52" s="87"/>
      <c r="AL52" s="84"/>
      <c r="AM52" s="84"/>
      <c r="AN52" s="89"/>
      <c r="AO52" s="93"/>
      <c r="AP52" s="91"/>
      <c r="XEY52" s="20"/>
      <c r="XEZ52" s="20"/>
      <c r="XFA52" s="20"/>
    </row>
    <row r="53" s="19" customFormat="1" ht="18" customHeight="1" spans="1:16381">
      <c r="A53" s="57" t="s">
        <v>36</v>
      </c>
      <c r="B53" s="57" t="s">
        <v>86</v>
      </c>
      <c r="C53" s="57"/>
      <c r="D53" s="57"/>
      <c r="E53" s="57"/>
      <c r="F53" s="57"/>
      <c r="G53" s="57"/>
      <c r="H53" s="57">
        <v>4</v>
      </c>
      <c r="I53" s="57">
        <v>9</v>
      </c>
      <c r="J53" s="57">
        <v>5</v>
      </c>
      <c r="K53" s="57">
        <v>4</v>
      </c>
      <c r="L53" s="57"/>
      <c r="M53" s="57"/>
      <c r="N53" s="57"/>
      <c r="O53" s="57"/>
      <c r="P53" s="57"/>
      <c r="Q53" s="57"/>
      <c r="R53" s="57"/>
      <c r="S53" s="57"/>
      <c r="T53" s="57"/>
      <c r="U53" s="57"/>
      <c r="V53" s="57"/>
      <c r="W53" s="57">
        <v>11</v>
      </c>
      <c r="X53" s="57">
        <v>13</v>
      </c>
      <c r="Y53" s="57">
        <v>13</v>
      </c>
      <c r="Z53" s="57">
        <v>13</v>
      </c>
      <c r="AA53" s="57">
        <v>13.5</v>
      </c>
      <c r="AB53" s="57">
        <v>11</v>
      </c>
      <c r="AC53" s="57">
        <v>11</v>
      </c>
      <c r="AD53" s="57">
        <v>11</v>
      </c>
      <c r="AE53" s="39"/>
      <c r="AF53" s="36"/>
      <c r="AG53" s="36"/>
      <c r="AH53" s="36"/>
      <c r="AI53" s="83">
        <f>IF(A53="","",COUNTIF(D53:AH54,"&gt;2")/2)</f>
        <v>9.5</v>
      </c>
      <c r="AJ53" s="84">
        <f>SUMPRODUCT(IFERROR((IFERROR(WEEKDAY($D$3:$AH$3,2),999)&lt;6)*D53:AH54,0))</f>
        <v>116.5</v>
      </c>
      <c r="AK53" s="85"/>
      <c r="AL53" s="84">
        <f>SUMPRODUCT(IFERROR((IFERROR(WEEKDAY($D$3:$AH$3,2),0)&gt;5)*D53:AH55,0))</f>
        <v>64</v>
      </c>
      <c r="AM53" s="84">
        <f>IFERROR(SUM(AJ53:AL55),"")</f>
        <v>180.5</v>
      </c>
      <c r="AN53" s="89"/>
      <c r="AO53" s="92"/>
      <c r="AP53" s="91"/>
      <c r="XEY53" s="20"/>
      <c r="XEZ53" s="20"/>
      <c r="XFA53" s="20"/>
    </row>
    <row r="54" s="19" customFormat="1" ht="18" customHeight="1" spans="1:16381">
      <c r="A54" s="57"/>
      <c r="B54" s="57" t="s">
        <v>87</v>
      </c>
      <c r="C54" s="57"/>
      <c r="D54" s="57"/>
      <c r="E54" s="57"/>
      <c r="F54" s="57"/>
      <c r="G54" s="57"/>
      <c r="H54" s="57"/>
      <c r="I54" s="57"/>
      <c r="J54" s="57">
        <v>4</v>
      </c>
      <c r="K54" s="57">
        <v>4</v>
      </c>
      <c r="L54" s="57">
        <v>12</v>
      </c>
      <c r="M54" s="57">
        <v>12</v>
      </c>
      <c r="N54" s="57">
        <v>12</v>
      </c>
      <c r="O54" s="57">
        <v>6</v>
      </c>
      <c r="P54" s="57">
        <v>12</v>
      </c>
      <c r="Q54" s="57" t="s">
        <v>73</v>
      </c>
      <c r="R54" s="57" t="s">
        <v>75</v>
      </c>
      <c r="S54" s="57" t="s">
        <v>75</v>
      </c>
      <c r="T54" s="57" t="s">
        <v>75</v>
      </c>
      <c r="U54" s="57" t="s">
        <v>75</v>
      </c>
      <c r="V54" s="57" t="s">
        <v>75</v>
      </c>
      <c r="W54" s="57"/>
      <c r="X54" s="57"/>
      <c r="Y54" s="57"/>
      <c r="Z54" s="57"/>
      <c r="AA54" s="57"/>
      <c r="AB54" s="57"/>
      <c r="AC54" s="57"/>
      <c r="AD54" s="57"/>
      <c r="AE54" s="39"/>
      <c r="AF54" s="36"/>
      <c r="AG54" s="36"/>
      <c r="AH54" s="36"/>
      <c r="AI54" s="83"/>
      <c r="AJ54" s="84"/>
      <c r="AK54" s="86"/>
      <c r="AL54" s="84"/>
      <c r="AM54" s="84"/>
      <c r="AN54" s="89"/>
      <c r="AO54" s="92"/>
      <c r="AP54" s="91"/>
      <c r="XEY54" s="20"/>
      <c r="XEZ54" s="20"/>
      <c r="XFA54" s="20"/>
    </row>
    <row r="55" s="19" customFormat="1" ht="18" customHeight="1" spans="1:16381">
      <c r="A55" s="58" t="s">
        <v>77</v>
      </c>
      <c r="B55" s="3"/>
      <c r="C55" s="57"/>
      <c r="D55" s="57"/>
      <c r="E55" s="57"/>
      <c r="F55" s="57"/>
      <c r="G55" s="57"/>
      <c r="H55" s="57"/>
      <c r="I55" s="57"/>
      <c r="J55" s="57" t="s">
        <v>88</v>
      </c>
      <c r="K55" s="57" t="s">
        <v>88</v>
      </c>
      <c r="L55" s="57" t="s">
        <v>88</v>
      </c>
      <c r="M55" s="57" t="s">
        <v>88</v>
      </c>
      <c r="N55" s="57" t="s">
        <v>88</v>
      </c>
      <c r="O55" s="57" t="s">
        <v>88</v>
      </c>
      <c r="P55" s="57" t="s">
        <v>88</v>
      </c>
      <c r="Q55" s="57"/>
      <c r="R55" s="57"/>
      <c r="S55" s="57"/>
      <c r="T55" s="57"/>
      <c r="U55" s="57"/>
      <c r="V55" s="57"/>
      <c r="W55" s="57"/>
      <c r="X55" s="57"/>
      <c r="Y55" s="57"/>
      <c r="Z55" s="57"/>
      <c r="AA55" s="57"/>
      <c r="AB55" s="57"/>
      <c r="AC55" s="57"/>
      <c r="AD55" s="57"/>
      <c r="AE55" s="39"/>
      <c r="AF55" s="36"/>
      <c r="AG55" s="36"/>
      <c r="AH55" s="36"/>
      <c r="AI55" s="83"/>
      <c r="AJ55" s="84"/>
      <c r="AK55" s="87"/>
      <c r="AL55" s="84"/>
      <c r="AM55" s="84"/>
      <c r="AN55" s="89"/>
      <c r="AO55" s="92"/>
      <c r="AP55" s="91"/>
      <c r="XEY55" s="20"/>
      <c r="XEZ55" s="20"/>
      <c r="XFA55" s="20"/>
    </row>
    <row r="56" s="19" customFormat="1" ht="19" customHeight="1" spans="1:42">
      <c r="A56" s="59" t="s">
        <v>30</v>
      </c>
      <c r="B56" s="57" t="s">
        <v>89</v>
      </c>
      <c r="C56" s="57"/>
      <c r="D56" s="57"/>
      <c r="E56" s="57"/>
      <c r="F56" s="57"/>
      <c r="G56" s="57"/>
      <c r="H56" s="57"/>
      <c r="I56" s="57"/>
      <c r="J56" s="57"/>
      <c r="K56" s="57"/>
      <c r="L56" s="57">
        <v>4</v>
      </c>
      <c r="M56" s="57">
        <v>4</v>
      </c>
      <c r="N56" s="57"/>
      <c r="O56" s="57"/>
      <c r="P56" s="57">
        <v>4</v>
      </c>
      <c r="Q56" s="57"/>
      <c r="R56" s="57">
        <v>4</v>
      </c>
      <c r="S56" s="57">
        <v>4</v>
      </c>
      <c r="T56" s="57">
        <v>4</v>
      </c>
      <c r="U56" s="57">
        <v>4</v>
      </c>
      <c r="V56" s="57"/>
      <c r="W56" s="57">
        <v>4</v>
      </c>
      <c r="X56" s="57">
        <v>2.5</v>
      </c>
      <c r="Y56" s="57">
        <v>4</v>
      </c>
      <c r="Z56" s="57">
        <v>4</v>
      </c>
      <c r="AA56" s="57">
        <v>4</v>
      </c>
      <c r="AB56" s="57">
        <v>4</v>
      </c>
      <c r="AC56" s="57">
        <v>4</v>
      </c>
      <c r="AD56" s="57">
        <v>4</v>
      </c>
      <c r="AE56" s="57"/>
      <c r="AF56" s="38"/>
      <c r="AG56" s="38"/>
      <c r="AH56" s="36"/>
      <c r="AI56" s="83">
        <f>IF(A56="","",COUNTIF(D56:AH57,"&gt;2")/2)</f>
        <v>15.5</v>
      </c>
      <c r="AJ56" s="84">
        <f>SUMPRODUCT(IFERROR((IFERROR(WEEKDAY($D$3:$AH$3,2),999)&lt;6)*D56:AH57,0))</f>
        <v>88</v>
      </c>
      <c r="AK56" s="85">
        <f>SUMPRODUCT((IFERROR(WEEKDAY($D$3:$AH$3,2),999)&lt;6)*D58:AH58)</f>
        <v>30.5</v>
      </c>
      <c r="AL56" s="84">
        <f>SUMPRODUCT(IFERROR((IFERROR(WEEKDAY($D$3:$AH$3,2),0)&gt;5)*D56:AH58,0))</f>
        <v>48</v>
      </c>
      <c r="AM56" s="84">
        <f>IFERROR(SUM(AJ56:AL58),"")</f>
        <v>166.5</v>
      </c>
      <c r="AN56" s="89"/>
      <c r="AO56" s="92"/>
      <c r="AP56" s="91"/>
    </row>
    <row r="57" s="19" customFormat="1" ht="19" customHeight="1" spans="1:42">
      <c r="A57" s="60"/>
      <c r="B57" s="57"/>
      <c r="C57" s="57"/>
      <c r="D57" s="57"/>
      <c r="E57" s="57"/>
      <c r="F57" s="57"/>
      <c r="G57" s="57"/>
      <c r="H57" s="57"/>
      <c r="I57" s="57"/>
      <c r="J57" s="57"/>
      <c r="K57" s="57">
        <v>2.5</v>
      </c>
      <c r="L57" s="57">
        <v>3</v>
      </c>
      <c r="M57" s="57">
        <v>4</v>
      </c>
      <c r="N57" s="57"/>
      <c r="O57" s="57"/>
      <c r="P57" s="57">
        <v>4</v>
      </c>
      <c r="Q57" s="57"/>
      <c r="R57" s="57">
        <v>4</v>
      </c>
      <c r="S57" s="57">
        <v>4</v>
      </c>
      <c r="T57" s="57">
        <v>4</v>
      </c>
      <c r="U57" s="57">
        <v>4</v>
      </c>
      <c r="V57" s="57"/>
      <c r="W57" s="57">
        <v>4</v>
      </c>
      <c r="X57" s="57">
        <v>4</v>
      </c>
      <c r="Y57" s="57">
        <v>4</v>
      </c>
      <c r="Z57" s="57">
        <v>4</v>
      </c>
      <c r="AA57" s="57">
        <v>4</v>
      </c>
      <c r="AB57" s="57">
        <v>4</v>
      </c>
      <c r="AC57" s="57">
        <v>4</v>
      </c>
      <c r="AD57" s="57">
        <v>4</v>
      </c>
      <c r="AE57" s="57"/>
      <c r="AF57" s="38"/>
      <c r="AG57" s="38"/>
      <c r="AH57" s="36"/>
      <c r="AI57" s="83"/>
      <c r="AJ57" s="84"/>
      <c r="AK57" s="86"/>
      <c r="AL57" s="84"/>
      <c r="AM57" s="84"/>
      <c r="AN57" s="89"/>
      <c r="AO57" s="92"/>
      <c r="AP57" s="91"/>
    </row>
    <row r="58" s="19" customFormat="1" ht="19" customHeight="1" spans="1:42">
      <c r="A58" s="58"/>
      <c r="B58" s="57"/>
      <c r="C58" s="57"/>
      <c r="D58" s="57"/>
      <c r="E58" s="57"/>
      <c r="F58" s="57"/>
      <c r="G58" s="57"/>
      <c r="H58" s="57"/>
      <c r="I58" s="57"/>
      <c r="J58" s="57"/>
      <c r="K58" s="57"/>
      <c r="L58" s="57"/>
      <c r="M58" s="57">
        <v>2.5</v>
      </c>
      <c r="N58" s="57"/>
      <c r="O58" s="57"/>
      <c r="P58" s="57">
        <v>2.5</v>
      </c>
      <c r="Q58" s="57"/>
      <c r="R58" s="57">
        <v>1</v>
      </c>
      <c r="S58" s="57">
        <v>1</v>
      </c>
      <c r="T58" s="57">
        <v>2</v>
      </c>
      <c r="U58" s="57">
        <v>0.5</v>
      </c>
      <c r="V58" s="57"/>
      <c r="W58" s="57">
        <v>7</v>
      </c>
      <c r="X58" s="57">
        <v>5.5</v>
      </c>
      <c r="Y58" s="57">
        <v>4</v>
      </c>
      <c r="Z58" s="57">
        <v>5</v>
      </c>
      <c r="AA58" s="57">
        <v>3.5</v>
      </c>
      <c r="AB58" s="57">
        <v>5.5</v>
      </c>
      <c r="AC58" s="57">
        <v>3</v>
      </c>
      <c r="AD58" s="57">
        <v>3.5</v>
      </c>
      <c r="AE58" s="57"/>
      <c r="AF58" s="38"/>
      <c r="AG58" s="38"/>
      <c r="AH58" s="36"/>
      <c r="AI58" s="83"/>
      <c r="AJ58" s="84"/>
      <c r="AK58" s="87"/>
      <c r="AL58" s="84"/>
      <c r="AM58" s="84"/>
      <c r="AN58" s="89"/>
      <c r="AO58" s="92"/>
      <c r="AP58" s="91"/>
    </row>
    <row r="59" s="19" customFormat="1" ht="18" customHeight="1" spans="1:16381">
      <c r="A59" s="57" t="s">
        <v>29</v>
      </c>
      <c r="B59" s="57" t="s">
        <v>89</v>
      </c>
      <c r="C59" s="57"/>
      <c r="D59" s="57"/>
      <c r="E59" s="57"/>
      <c r="F59" s="57"/>
      <c r="G59" s="57"/>
      <c r="H59" s="57">
        <v>4</v>
      </c>
      <c r="I59" s="57">
        <v>4</v>
      </c>
      <c r="J59" s="57">
        <v>4</v>
      </c>
      <c r="K59" s="57">
        <v>4</v>
      </c>
      <c r="L59" s="57"/>
      <c r="M59" s="57"/>
      <c r="N59" s="57"/>
      <c r="O59" s="57"/>
      <c r="P59" s="57">
        <v>4</v>
      </c>
      <c r="Q59" s="57"/>
      <c r="R59" s="57">
        <v>4</v>
      </c>
      <c r="S59" s="57">
        <v>4</v>
      </c>
      <c r="T59" s="57">
        <v>4</v>
      </c>
      <c r="U59" s="57">
        <v>4</v>
      </c>
      <c r="V59" s="57"/>
      <c r="W59" s="57">
        <v>4</v>
      </c>
      <c r="X59" s="57">
        <v>4</v>
      </c>
      <c r="Y59" s="57">
        <v>4</v>
      </c>
      <c r="Z59" s="57">
        <v>4</v>
      </c>
      <c r="AA59" s="57">
        <v>4</v>
      </c>
      <c r="AB59" s="57">
        <v>4</v>
      </c>
      <c r="AC59" s="57">
        <v>4</v>
      </c>
      <c r="AD59" s="57">
        <v>4</v>
      </c>
      <c r="AE59" s="57"/>
      <c r="AF59" s="38"/>
      <c r="AG59" s="38"/>
      <c r="AH59" s="36"/>
      <c r="AI59" s="83">
        <f>IF(A59="","",COUNTIF(D59:AH60,"&gt;2")/2)</f>
        <v>16</v>
      </c>
      <c r="AJ59" s="84">
        <f>SUMPRODUCT(IFERROR((IFERROR(WEEKDAY($D$3:$AH$3,2),999)&lt;6)*D59:AH60,0))</f>
        <v>88</v>
      </c>
      <c r="AK59" s="85">
        <f>SUMPRODUCT((IFERROR(WEEKDAY($D$3:$AH$3,2),999)&lt;6)*D61:AH61)</f>
        <v>16</v>
      </c>
      <c r="AL59" s="84">
        <f>SUMPRODUCT(IFERROR((IFERROR(WEEKDAY($D$3:$AH$3,2),0)&gt;5)*D59:AH61,0))</f>
        <v>53.5</v>
      </c>
      <c r="AM59" s="84">
        <f>IFERROR(SUM(AJ59:AL61),"")</f>
        <v>157.5</v>
      </c>
      <c r="AN59" s="89"/>
      <c r="AO59" s="92"/>
      <c r="AP59" s="91"/>
      <c r="XEY59" s="20"/>
      <c r="XEZ59" s="20"/>
      <c r="XFA59" s="20"/>
    </row>
    <row r="60" s="19" customFormat="1" ht="18" customHeight="1" spans="1:16381">
      <c r="A60" s="57"/>
      <c r="B60" s="57"/>
      <c r="C60" s="57"/>
      <c r="D60" s="57"/>
      <c r="E60" s="57"/>
      <c r="F60" s="57"/>
      <c r="G60" s="57"/>
      <c r="H60" s="57"/>
      <c r="I60" s="57">
        <v>2</v>
      </c>
      <c r="J60" s="57">
        <v>4</v>
      </c>
      <c r="K60" s="57">
        <v>4</v>
      </c>
      <c r="L60" s="57"/>
      <c r="M60" s="57"/>
      <c r="N60" s="57"/>
      <c r="O60" s="57"/>
      <c r="P60" s="57">
        <v>4</v>
      </c>
      <c r="Q60" s="57"/>
      <c r="R60" s="57">
        <v>4</v>
      </c>
      <c r="S60" s="57">
        <v>4</v>
      </c>
      <c r="T60" s="57">
        <v>4</v>
      </c>
      <c r="U60" s="57">
        <v>4</v>
      </c>
      <c r="V60" s="57"/>
      <c r="W60" s="57">
        <v>4</v>
      </c>
      <c r="X60" s="57">
        <v>4</v>
      </c>
      <c r="Y60" s="57">
        <v>4</v>
      </c>
      <c r="Z60" s="57">
        <v>4</v>
      </c>
      <c r="AA60" s="57">
        <v>4</v>
      </c>
      <c r="AB60" s="57">
        <v>4</v>
      </c>
      <c r="AC60" s="57">
        <v>4</v>
      </c>
      <c r="AD60" s="57">
        <v>4</v>
      </c>
      <c r="AE60" s="57"/>
      <c r="AF60" s="38"/>
      <c r="AG60" s="38"/>
      <c r="AH60" s="36"/>
      <c r="AI60" s="83"/>
      <c r="AJ60" s="84"/>
      <c r="AK60" s="86"/>
      <c r="AL60" s="84"/>
      <c r="AM60" s="84"/>
      <c r="AN60" s="89"/>
      <c r="AO60" s="92"/>
      <c r="AP60" s="91"/>
      <c r="XEY60" s="20"/>
      <c r="XEZ60" s="20"/>
      <c r="XFA60" s="20"/>
    </row>
    <row r="61" s="19" customFormat="1" ht="18" customHeight="1" spans="1:16381">
      <c r="A61" s="58" t="s">
        <v>77</v>
      </c>
      <c r="B61" s="57"/>
      <c r="C61" s="57"/>
      <c r="D61" s="57"/>
      <c r="E61" s="57"/>
      <c r="F61" s="57"/>
      <c r="G61" s="57"/>
      <c r="H61" s="57"/>
      <c r="I61" s="57"/>
      <c r="J61" s="57"/>
      <c r="K61" s="57">
        <v>0.5</v>
      </c>
      <c r="L61" s="57"/>
      <c r="M61" s="57"/>
      <c r="N61" s="57"/>
      <c r="O61" s="57"/>
      <c r="P61" s="57">
        <v>3.5</v>
      </c>
      <c r="Q61" s="57"/>
      <c r="R61" s="57">
        <v>0.5</v>
      </c>
      <c r="S61" s="57">
        <v>1</v>
      </c>
      <c r="T61" s="57"/>
      <c r="U61" s="57"/>
      <c r="V61" s="57"/>
      <c r="W61" s="57">
        <v>5</v>
      </c>
      <c r="X61" s="57">
        <v>3.5</v>
      </c>
      <c r="Y61" s="57">
        <v>3</v>
      </c>
      <c r="Z61" s="57">
        <v>3</v>
      </c>
      <c r="AA61" s="57">
        <v>2</v>
      </c>
      <c r="AB61" s="57">
        <v>2.5</v>
      </c>
      <c r="AC61" s="57">
        <v>3</v>
      </c>
      <c r="AD61" s="57"/>
      <c r="AE61" s="57"/>
      <c r="AF61" s="38"/>
      <c r="AG61" s="38"/>
      <c r="AH61" s="36"/>
      <c r="AI61" s="83"/>
      <c r="AJ61" s="84"/>
      <c r="AK61" s="87"/>
      <c r="AL61" s="84"/>
      <c r="AM61" s="84"/>
      <c r="AN61" s="89"/>
      <c r="AO61" s="92"/>
      <c r="AP61" s="91"/>
      <c r="XEY61" s="20"/>
      <c r="XEZ61" s="20"/>
      <c r="XFA61" s="20"/>
    </row>
    <row r="62" s="19" customFormat="1" ht="18" customHeight="1" spans="1:16381">
      <c r="A62" s="57" t="s">
        <v>31</v>
      </c>
      <c r="B62" s="57" t="s">
        <v>89</v>
      </c>
      <c r="C62" s="57"/>
      <c r="D62" s="57"/>
      <c r="E62" s="57"/>
      <c r="F62" s="57"/>
      <c r="G62" s="57"/>
      <c r="H62" s="57">
        <v>4</v>
      </c>
      <c r="I62" s="57">
        <v>4</v>
      </c>
      <c r="J62" s="57">
        <v>4</v>
      </c>
      <c r="K62" s="57"/>
      <c r="L62" s="57">
        <v>4</v>
      </c>
      <c r="M62" s="57">
        <v>4</v>
      </c>
      <c r="N62" s="57"/>
      <c r="O62" s="57"/>
      <c r="P62" s="57">
        <v>4</v>
      </c>
      <c r="Q62" s="57"/>
      <c r="R62" s="57">
        <v>4</v>
      </c>
      <c r="S62" s="57">
        <v>4</v>
      </c>
      <c r="T62" s="57">
        <v>4</v>
      </c>
      <c r="U62" s="57">
        <v>4</v>
      </c>
      <c r="V62" s="57"/>
      <c r="W62" s="57">
        <v>4</v>
      </c>
      <c r="X62" s="57">
        <v>2.5</v>
      </c>
      <c r="Y62" s="57">
        <v>4</v>
      </c>
      <c r="Z62" s="57">
        <v>4</v>
      </c>
      <c r="AA62" s="57">
        <v>4</v>
      </c>
      <c r="AB62" s="57">
        <v>4</v>
      </c>
      <c r="AC62" s="57">
        <v>4</v>
      </c>
      <c r="AD62" s="57">
        <v>4</v>
      </c>
      <c r="AE62" s="57"/>
      <c r="AF62" s="67"/>
      <c r="AG62" s="67"/>
      <c r="AH62" s="67"/>
      <c r="AI62" s="83">
        <f>IF(A62="","",COUNTIF(D62:AH63,"&gt;2")/2)</f>
        <v>18</v>
      </c>
      <c r="AJ62" s="84">
        <f>SUMPRODUCT(IFERROR((IFERROR(WEEKDAY($D$3:$AH$3,2),999)&lt;6)*D62:AH63,0))</f>
        <v>96</v>
      </c>
      <c r="AK62" s="85">
        <f>SUMPRODUCT((IFERROR(WEEKDAY($D$3:$AH$3,2),999)&lt;6)*D64:AH64)</f>
        <v>33</v>
      </c>
      <c r="AL62" s="84">
        <f>SUMPRODUCT(IFERROR((IFERROR(WEEKDAY($D$3:$AH$3,2),0)&gt;5)*D62:AH64,0))</f>
        <v>61</v>
      </c>
      <c r="AM62" s="84">
        <f>IFERROR(SUM(AJ62:AL64),"")</f>
        <v>190</v>
      </c>
      <c r="AN62" s="89"/>
      <c r="AO62" s="92"/>
      <c r="AP62" s="91"/>
      <c r="XEY62" s="20"/>
      <c r="XEZ62" s="20"/>
      <c r="XFA62" s="20"/>
    </row>
    <row r="63" s="19" customFormat="1" ht="18" customHeight="1" spans="1:16381">
      <c r="A63" s="57"/>
      <c r="B63" s="57"/>
      <c r="C63" s="57"/>
      <c r="D63" s="57"/>
      <c r="E63" s="57"/>
      <c r="F63" s="57"/>
      <c r="G63" s="57"/>
      <c r="H63" s="57"/>
      <c r="I63" s="57">
        <v>4</v>
      </c>
      <c r="J63" s="57">
        <v>4</v>
      </c>
      <c r="K63" s="57">
        <v>2.5</v>
      </c>
      <c r="L63" s="57">
        <v>3</v>
      </c>
      <c r="M63" s="57">
        <v>4</v>
      </c>
      <c r="N63" s="57"/>
      <c r="O63" s="57"/>
      <c r="P63" s="57">
        <v>4</v>
      </c>
      <c r="Q63" s="57"/>
      <c r="R63" s="57">
        <v>4</v>
      </c>
      <c r="S63" s="57">
        <v>4</v>
      </c>
      <c r="T63" s="57">
        <v>4</v>
      </c>
      <c r="U63" s="57">
        <v>4</v>
      </c>
      <c r="V63" s="57"/>
      <c r="W63" s="57">
        <v>4</v>
      </c>
      <c r="X63" s="57">
        <v>4</v>
      </c>
      <c r="Y63" s="57">
        <v>4</v>
      </c>
      <c r="Z63" s="57">
        <v>4</v>
      </c>
      <c r="AA63" s="57">
        <v>4</v>
      </c>
      <c r="AB63" s="57">
        <v>4</v>
      </c>
      <c r="AC63" s="57">
        <v>4</v>
      </c>
      <c r="AD63" s="57">
        <v>4</v>
      </c>
      <c r="AE63" s="57"/>
      <c r="AF63" s="67"/>
      <c r="AG63" s="67"/>
      <c r="AH63" s="67"/>
      <c r="AI63" s="83"/>
      <c r="AJ63" s="84"/>
      <c r="AK63" s="86"/>
      <c r="AL63" s="84"/>
      <c r="AM63" s="84"/>
      <c r="AN63" s="89"/>
      <c r="AO63" s="92"/>
      <c r="AP63" s="91"/>
      <c r="XEY63" s="20"/>
      <c r="XEZ63" s="20"/>
      <c r="XFA63" s="20"/>
    </row>
    <row r="64" s="19" customFormat="1" ht="18" customHeight="1" spans="1:16381">
      <c r="A64" s="58"/>
      <c r="B64" s="57"/>
      <c r="C64" s="57"/>
      <c r="D64" s="57"/>
      <c r="E64" s="57"/>
      <c r="F64" s="57"/>
      <c r="G64" s="57"/>
      <c r="H64" s="57"/>
      <c r="I64" s="57"/>
      <c r="J64" s="57">
        <v>2.5</v>
      </c>
      <c r="K64" s="57"/>
      <c r="L64" s="57"/>
      <c r="M64" s="57">
        <v>2.5</v>
      </c>
      <c r="N64" s="57"/>
      <c r="O64" s="57"/>
      <c r="P64" s="57">
        <v>3.5</v>
      </c>
      <c r="Q64" s="57"/>
      <c r="R64" s="57">
        <v>1</v>
      </c>
      <c r="S64" s="57">
        <v>1</v>
      </c>
      <c r="T64" s="57">
        <v>2</v>
      </c>
      <c r="U64" s="57">
        <v>0.5</v>
      </c>
      <c r="V64" s="57"/>
      <c r="W64" s="57">
        <v>7</v>
      </c>
      <c r="X64" s="57">
        <v>5.5</v>
      </c>
      <c r="Y64" s="57">
        <v>4</v>
      </c>
      <c r="Z64" s="57">
        <v>5</v>
      </c>
      <c r="AA64" s="57">
        <v>3.5</v>
      </c>
      <c r="AB64" s="57">
        <v>5.5</v>
      </c>
      <c r="AC64" s="57">
        <v>3</v>
      </c>
      <c r="AD64" s="57">
        <v>3.5</v>
      </c>
      <c r="AE64" s="57"/>
      <c r="AF64" s="67"/>
      <c r="AG64" s="67"/>
      <c r="AH64" s="67"/>
      <c r="AI64" s="83"/>
      <c r="AJ64" s="84"/>
      <c r="AK64" s="87"/>
      <c r="AL64" s="84"/>
      <c r="AM64" s="84"/>
      <c r="AN64" s="89"/>
      <c r="AO64" s="92"/>
      <c r="AP64" s="91"/>
      <c r="XEY64" s="20"/>
      <c r="XEZ64" s="20"/>
      <c r="XFA64" s="20"/>
    </row>
    <row r="65" s="19" customFormat="1" ht="18" customHeight="1" spans="1:16381">
      <c r="A65" s="57" t="s">
        <v>25</v>
      </c>
      <c r="B65" s="57" t="s">
        <v>89</v>
      </c>
      <c r="C65" s="57"/>
      <c r="D65" s="57"/>
      <c r="E65" s="57"/>
      <c r="F65" s="57"/>
      <c r="G65" s="57"/>
      <c r="H65" s="57">
        <v>4</v>
      </c>
      <c r="I65" s="57">
        <v>4</v>
      </c>
      <c r="J65" s="57"/>
      <c r="K65" s="57">
        <v>4</v>
      </c>
      <c r="L65" s="57"/>
      <c r="M65" s="57"/>
      <c r="N65" s="57"/>
      <c r="O65" s="57"/>
      <c r="P65" s="57"/>
      <c r="Q65" s="57"/>
      <c r="R65" s="57"/>
      <c r="S65" s="57"/>
      <c r="T65" s="57"/>
      <c r="U65" s="57"/>
      <c r="V65" s="57"/>
      <c r="W65" s="57"/>
      <c r="X65" s="57"/>
      <c r="Y65" s="57"/>
      <c r="Z65" s="57"/>
      <c r="AA65" s="57"/>
      <c r="AB65" s="57"/>
      <c r="AC65" s="57"/>
      <c r="AD65" s="57"/>
      <c r="AE65" s="57"/>
      <c r="AF65" s="51"/>
      <c r="AG65" s="51"/>
      <c r="AH65" s="51"/>
      <c r="AI65" s="83">
        <f>IF(A65="","",COUNTIF(D65:AH66,"&gt;2")/2)</f>
        <v>1.5</v>
      </c>
      <c r="AJ65" s="84">
        <f>SUMPRODUCT(IFERROR((IFERROR(WEEKDAY($D$3:$AH$3,2),999)&lt;6)*D65:AH66,0))</f>
        <v>5.5</v>
      </c>
      <c r="AK65" s="85">
        <f>SUMPRODUCT((IFERROR(WEEKDAY($D$3:$AH$3,2),999)&lt;6)*D67:AH67)</f>
        <v>0</v>
      </c>
      <c r="AL65" s="84">
        <f>SUMPRODUCT(IFERROR((IFERROR(WEEKDAY($D$3:$AH$3,2),0)&gt;5)*D65:AH67,0))</f>
        <v>10</v>
      </c>
      <c r="AM65" s="84">
        <f>IFERROR(SUM(AJ65:AL67),"")</f>
        <v>15.5</v>
      </c>
      <c r="AN65" s="89"/>
      <c r="AO65" s="92"/>
      <c r="AP65" s="91"/>
      <c r="XEY65" s="20"/>
      <c r="XEZ65" s="20"/>
      <c r="XFA65" s="20"/>
    </row>
    <row r="66" s="19" customFormat="1" ht="18" customHeight="1" spans="1:16381">
      <c r="A66" s="57"/>
      <c r="B66" s="57"/>
      <c r="C66" s="57"/>
      <c r="D66" s="57"/>
      <c r="E66" s="57"/>
      <c r="F66" s="57"/>
      <c r="G66" s="57"/>
      <c r="H66" s="57"/>
      <c r="I66" s="57">
        <v>2</v>
      </c>
      <c r="J66" s="57"/>
      <c r="K66" s="57">
        <v>1.5</v>
      </c>
      <c r="L66" s="57"/>
      <c r="M66" s="57"/>
      <c r="N66" s="57"/>
      <c r="O66" s="57"/>
      <c r="P66" s="57"/>
      <c r="Q66" s="57"/>
      <c r="R66" s="57"/>
      <c r="S66" s="57"/>
      <c r="T66" s="57"/>
      <c r="U66" s="57"/>
      <c r="V66" s="57"/>
      <c r="W66" s="57"/>
      <c r="X66" s="57"/>
      <c r="Y66" s="57"/>
      <c r="Z66" s="57"/>
      <c r="AA66" s="57"/>
      <c r="AB66" s="57"/>
      <c r="AC66" s="57"/>
      <c r="AD66" s="57"/>
      <c r="AE66" s="57"/>
      <c r="AF66" s="51"/>
      <c r="AG66" s="51"/>
      <c r="AH66" s="51"/>
      <c r="AI66" s="83"/>
      <c r="AJ66" s="84"/>
      <c r="AK66" s="86"/>
      <c r="AL66" s="84"/>
      <c r="AM66" s="84"/>
      <c r="AN66" s="89"/>
      <c r="AO66" s="92"/>
      <c r="AP66" s="91"/>
      <c r="XEY66" s="20"/>
      <c r="XEZ66" s="20"/>
      <c r="XFA66" s="20"/>
    </row>
    <row r="67" s="19" customFormat="1" ht="18" customHeight="1" spans="1:16381">
      <c r="A67" s="58" t="s">
        <v>77</v>
      </c>
      <c r="B67" s="57"/>
      <c r="C67" s="57"/>
      <c r="D67" s="57"/>
      <c r="E67" s="57"/>
      <c r="F67" s="57"/>
      <c r="G67" s="57"/>
      <c r="H67" s="57"/>
      <c r="I67" s="57"/>
      <c r="J67" s="57"/>
      <c r="K67" s="57"/>
      <c r="L67" s="57"/>
      <c r="M67" s="57"/>
      <c r="N67" s="57"/>
      <c r="O67" s="57"/>
      <c r="P67" s="57"/>
      <c r="Q67" s="57"/>
      <c r="R67" s="57"/>
      <c r="S67" s="57"/>
      <c r="T67" s="57"/>
      <c r="U67" s="57"/>
      <c r="V67" s="57"/>
      <c r="W67" s="57"/>
      <c r="X67" s="57"/>
      <c r="Y67" s="57"/>
      <c r="Z67" s="57"/>
      <c r="AA67" s="57"/>
      <c r="AB67" s="57"/>
      <c r="AC67" s="57"/>
      <c r="AD67" s="57"/>
      <c r="AE67" s="57"/>
      <c r="AF67" s="66"/>
      <c r="AG67" s="66"/>
      <c r="AH67" s="101"/>
      <c r="AI67" s="83"/>
      <c r="AJ67" s="84"/>
      <c r="AK67" s="87"/>
      <c r="AL67" s="84"/>
      <c r="AM67" s="84"/>
      <c r="AN67" s="89"/>
      <c r="AO67" s="92"/>
      <c r="AP67" s="91"/>
      <c r="XEY67" s="20"/>
      <c r="XEZ67" s="20"/>
      <c r="XFA67" s="20"/>
    </row>
    <row r="68" s="19" customFormat="1" ht="18" customHeight="1" spans="1:16381">
      <c r="A68" s="57" t="s">
        <v>26</v>
      </c>
      <c r="B68" s="57" t="s">
        <v>89</v>
      </c>
      <c r="C68" s="57"/>
      <c r="D68" s="57"/>
      <c r="E68" s="57"/>
      <c r="F68" s="57"/>
      <c r="G68" s="57"/>
      <c r="H68" s="57"/>
      <c r="I68" s="57">
        <v>4</v>
      </c>
      <c r="J68" s="57"/>
      <c r="K68" s="57">
        <v>4</v>
      </c>
      <c r="L68" s="57"/>
      <c r="M68" s="57"/>
      <c r="N68" s="57"/>
      <c r="O68" s="57"/>
      <c r="P68" s="57"/>
      <c r="Q68" s="57"/>
      <c r="R68" s="57"/>
      <c r="S68" s="57"/>
      <c r="T68" s="57"/>
      <c r="U68" s="57"/>
      <c r="V68" s="57"/>
      <c r="W68" s="57"/>
      <c r="X68" s="57"/>
      <c r="Y68" s="57"/>
      <c r="Z68" s="57"/>
      <c r="AA68" s="57"/>
      <c r="AB68" s="57"/>
      <c r="AC68" s="57"/>
      <c r="AD68" s="57"/>
      <c r="AE68" s="57"/>
      <c r="AF68" s="46"/>
      <c r="AG68" s="46"/>
      <c r="AH68" s="46"/>
      <c r="AI68" s="83">
        <f>IF(A68="","",COUNTIF(D68:AH69,"&gt;2")/2)</f>
        <v>1.5</v>
      </c>
      <c r="AJ68" s="84">
        <f>SUMPRODUCT(IFERROR((IFERROR(WEEKDAY($D$3:$AH$3,2),999)&lt;6)*D68:AH69,0))</f>
        <v>8</v>
      </c>
      <c r="AK68" s="85">
        <f>SUMPRODUCT((IFERROR(WEEKDAY($D$3:$AH$3,2),999)&lt;6)*D70:AH70)</f>
        <v>0.5</v>
      </c>
      <c r="AL68" s="84">
        <f>SUMPRODUCT(IFERROR((IFERROR(WEEKDAY($D$3:$AH$3,2),0)&gt;5)*D68:AH70,0))</f>
        <v>6</v>
      </c>
      <c r="AM68" s="84">
        <f>IFERROR(SUM(AJ68:AL70),"")</f>
        <v>14.5</v>
      </c>
      <c r="AN68" s="89"/>
      <c r="AO68" s="93"/>
      <c r="AP68" s="91"/>
      <c r="XEY68" s="20"/>
      <c r="XEZ68" s="20"/>
      <c r="XFA68" s="20"/>
    </row>
    <row r="69" s="19" customFormat="1" ht="18" customHeight="1" spans="1:16381">
      <c r="A69" s="57"/>
      <c r="B69" s="57"/>
      <c r="C69" s="57"/>
      <c r="D69" s="57"/>
      <c r="E69" s="57"/>
      <c r="F69" s="57"/>
      <c r="G69" s="57"/>
      <c r="H69" s="57"/>
      <c r="I69" s="57">
        <v>2</v>
      </c>
      <c r="J69" s="57"/>
      <c r="K69" s="57">
        <v>4</v>
      </c>
      <c r="L69" s="57"/>
      <c r="M69" s="57"/>
      <c r="N69" s="57"/>
      <c r="O69" s="57"/>
      <c r="P69" s="57"/>
      <c r="Q69" s="57"/>
      <c r="R69" s="57"/>
      <c r="S69" s="57"/>
      <c r="T69" s="57"/>
      <c r="U69" s="57"/>
      <c r="V69" s="57"/>
      <c r="W69" s="57"/>
      <c r="X69" s="57"/>
      <c r="Y69" s="57"/>
      <c r="Z69" s="57"/>
      <c r="AA69" s="57"/>
      <c r="AB69" s="57"/>
      <c r="AC69" s="57"/>
      <c r="AD69" s="57"/>
      <c r="AE69" s="57"/>
      <c r="AF69" s="46"/>
      <c r="AG69" s="46"/>
      <c r="AH69" s="46"/>
      <c r="AI69" s="83"/>
      <c r="AJ69" s="84"/>
      <c r="AK69" s="86"/>
      <c r="AL69" s="84"/>
      <c r="AM69" s="84"/>
      <c r="AN69" s="89"/>
      <c r="AO69" s="93"/>
      <c r="AP69" s="91"/>
      <c r="XEY69" s="20"/>
      <c r="XEZ69" s="20"/>
      <c r="XFA69" s="20"/>
    </row>
    <row r="70" s="19" customFormat="1" ht="18" customHeight="1" spans="1:16381">
      <c r="A70" s="58"/>
      <c r="B70" s="57"/>
      <c r="C70" s="57"/>
      <c r="D70" s="57"/>
      <c r="E70" s="57"/>
      <c r="F70" s="57"/>
      <c r="G70" s="57"/>
      <c r="H70" s="57"/>
      <c r="I70" s="57"/>
      <c r="J70" s="57"/>
      <c r="K70" s="57">
        <v>0.5</v>
      </c>
      <c r="L70" s="57"/>
      <c r="M70" s="57"/>
      <c r="N70" s="57"/>
      <c r="O70" s="57"/>
      <c r="P70" s="57"/>
      <c r="Q70" s="57"/>
      <c r="R70" s="57"/>
      <c r="S70" s="57"/>
      <c r="T70" s="57"/>
      <c r="U70" s="57"/>
      <c r="V70" s="57"/>
      <c r="W70" s="57"/>
      <c r="X70" s="57"/>
      <c r="Y70" s="57"/>
      <c r="Z70" s="57"/>
      <c r="AA70" s="57"/>
      <c r="AB70" s="57"/>
      <c r="AC70" s="57"/>
      <c r="AD70" s="57"/>
      <c r="AE70" s="57"/>
      <c r="AF70" s="65"/>
      <c r="AG70" s="65"/>
      <c r="AH70" s="102"/>
      <c r="AI70" s="83"/>
      <c r="AJ70" s="84"/>
      <c r="AK70" s="87"/>
      <c r="AL70" s="84"/>
      <c r="AM70" s="84"/>
      <c r="AN70" s="89"/>
      <c r="AO70" s="93"/>
      <c r="AP70" s="91"/>
      <c r="XEY70" s="20"/>
      <c r="XEZ70" s="20"/>
      <c r="XFA70" s="20"/>
    </row>
    <row r="71" s="20" customFormat="1" ht="18" customHeight="1" spans="1:16378">
      <c r="A71" s="57" t="s">
        <v>27</v>
      </c>
      <c r="B71" s="57" t="s">
        <v>89</v>
      </c>
      <c r="C71" s="57"/>
      <c r="D71" s="57"/>
      <c r="E71" s="57"/>
      <c r="F71" s="57"/>
      <c r="G71" s="57"/>
      <c r="H71" s="57">
        <v>4</v>
      </c>
      <c r="I71" s="57">
        <v>4</v>
      </c>
      <c r="J71" s="57"/>
      <c r="K71" s="57"/>
      <c r="L71" s="57">
        <v>4</v>
      </c>
      <c r="M71" s="57"/>
      <c r="N71" s="57"/>
      <c r="O71" s="57"/>
      <c r="P71" s="57">
        <v>4</v>
      </c>
      <c r="Q71" s="43"/>
      <c r="R71" s="43"/>
      <c r="S71" s="43"/>
      <c r="T71" s="43"/>
      <c r="U71" s="43"/>
      <c r="V71" s="97"/>
      <c r="W71" s="43"/>
      <c r="X71" s="43"/>
      <c r="Y71" s="43"/>
      <c r="Z71" s="43"/>
      <c r="AA71" s="43"/>
      <c r="AB71" s="43"/>
      <c r="AC71" s="43"/>
      <c r="AD71" s="43"/>
      <c r="AE71" s="43"/>
      <c r="AF71" s="51"/>
      <c r="AG71" s="51"/>
      <c r="AH71" s="51"/>
      <c r="AI71" s="83">
        <f>IF(A71="","",COUNTIF(D71:AH72,"&gt;2")/2)</f>
        <v>3.5</v>
      </c>
      <c r="AJ71" s="84">
        <f>SUMPRODUCT(IFERROR((IFERROR(WEEKDAY($D$3:$AH$3,2),999)&lt;6)*D71:AH72,0))</f>
        <v>11.5</v>
      </c>
      <c r="AK71" s="85">
        <f>SUMPRODUCT((IFERROR(WEEKDAY($D$3:$AH$3,2),999)&lt;6)*D73:AH73)</f>
        <v>0</v>
      </c>
      <c r="AL71" s="84">
        <f>SUMPRODUCT(IFERROR((IFERROR(WEEKDAY($D$3:$AH$3,2),0)&gt;5)*D71:AH73,0))</f>
        <v>16</v>
      </c>
      <c r="AM71" s="84">
        <f>IFERROR(SUM(AJ71:AL73),"")</f>
        <v>27.5</v>
      </c>
      <c r="AN71" s="89"/>
      <c r="AO71" s="92"/>
      <c r="AP71" s="91"/>
      <c r="AQ71" s="19"/>
      <c r="AR71" s="19"/>
      <c r="AS71" s="19"/>
      <c r="AT71" s="19"/>
      <c r="AU71" s="19"/>
      <c r="AV71" s="19"/>
      <c r="AW71" s="19"/>
      <c r="AX71" s="19"/>
      <c r="AY71" s="19"/>
      <c r="AZ71" s="19"/>
      <c r="BA71" s="19"/>
      <c r="BB71" s="19"/>
      <c r="BC71" s="19"/>
      <c r="BD71" s="19"/>
      <c r="BE71" s="19"/>
      <c r="BF71" s="19"/>
      <c r="BG71" s="19"/>
      <c r="BH71" s="19"/>
      <c r="BI71" s="19"/>
      <c r="BJ71" s="19"/>
      <c r="BK71" s="19"/>
      <c r="BL71" s="19"/>
      <c r="BM71" s="19"/>
      <c r="BN71" s="19"/>
      <c r="BO71" s="19"/>
      <c r="BP71" s="19"/>
      <c r="BQ71" s="19"/>
      <c r="BR71" s="19"/>
      <c r="BS71" s="19"/>
      <c r="BT71" s="19"/>
      <c r="BU71" s="19"/>
      <c r="BV71" s="19"/>
      <c r="BW71" s="19"/>
      <c r="BX71" s="19"/>
      <c r="BY71" s="19"/>
      <c r="BZ71" s="19"/>
      <c r="CA71" s="19"/>
      <c r="CB71" s="19"/>
      <c r="CC71" s="19"/>
      <c r="CD71" s="19"/>
      <c r="CE71" s="19"/>
      <c r="CF71" s="19"/>
      <c r="CG71" s="19"/>
      <c r="CH71" s="19"/>
      <c r="CI71" s="19"/>
      <c r="CJ71" s="19"/>
      <c r="CK71" s="19"/>
      <c r="CL71" s="19"/>
      <c r="CM71" s="19"/>
      <c r="CN71" s="19"/>
      <c r="CO71" s="19"/>
      <c r="CP71" s="19"/>
      <c r="CQ71" s="19"/>
      <c r="CR71" s="19"/>
      <c r="CS71" s="19"/>
      <c r="CT71" s="19"/>
      <c r="CU71" s="19"/>
      <c r="CV71" s="19"/>
      <c r="CW71" s="19"/>
      <c r="CX71" s="19"/>
      <c r="CY71" s="19"/>
      <c r="CZ71" s="19"/>
      <c r="DA71" s="19"/>
      <c r="DB71" s="19"/>
      <c r="DC71" s="19"/>
      <c r="DD71" s="19"/>
      <c r="DE71" s="19"/>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19"/>
      <c r="EG71" s="19"/>
      <c r="EH71" s="19"/>
      <c r="EI71" s="19"/>
      <c r="EJ71" s="19"/>
      <c r="EK71" s="19"/>
      <c r="EL71" s="19"/>
      <c r="EM71" s="19"/>
      <c r="EN71" s="19"/>
      <c r="EO71" s="19"/>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9"/>
      <c r="FP71" s="19"/>
      <c r="FQ71" s="19"/>
      <c r="FR71" s="19"/>
      <c r="FS71" s="19"/>
      <c r="FT71" s="19"/>
      <c r="FU71" s="19"/>
      <c r="FV71" s="19"/>
      <c r="FW71" s="19"/>
      <c r="FX71" s="19"/>
      <c r="FY71" s="19"/>
      <c r="FZ71" s="19"/>
      <c r="GA71" s="19"/>
      <c r="GB71" s="19"/>
      <c r="GC71" s="19"/>
      <c r="GD71" s="19"/>
      <c r="GE71" s="19"/>
      <c r="GF71" s="19"/>
      <c r="GG71" s="19"/>
      <c r="GH71" s="19"/>
      <c r="GI71" s="19"/>
      <c r="GJ71" s="19"/>
      <c r="GK71" s="19"/>
      <c r="GL71" s="19"/>
      <c r="GM71" s="19"/>
      <c r="GN71" s="19"/>
      <c r="GO71" s="19"/>
      <c r="GP71" s="19"/>
      <c r="GQ71" s="19"/>
      <c r="GR71" s="19"/>
      <c r="GS71" s="19"/>
      <c r="GT71" s="19"/>
      <c r="GU71" s="19"/>
      <c r="GV71" s="19"/>
      <c r="GW71" s="19"/>
      <c r="GX71" s="19"/>
      <c r="GY71" s="19"/>
      <c r="GZ71" s="19"/>
      <c r="HA71" s="19"/>
      <c r="HB71" s="19"/>
      <c r="HC71" s="19"/>
      <c r="HD71" s="19"/>
      <c r="HE71" s="19"/>
      <c r="HF71" s="19"/>
      <c r="HG71" s="19"/>
      <c r="HH71" s="19"/>
      <c r="HI71" s="19"/>
      <c r="HJ71" s="19"/>
      <c r="HK71" s="19"/>
      <c r="HL71" s="19"/>
      <c r="HM71" s="19"/>
      <c r="HN71" s="19"/>
      <c r="HO71" s="19"/>
      <c r="HP71" s="19"/>
      <c r="HQ71" s="19"/>
      <c r="HR71" s="19"/>
      <c r="HS71" s="19"/>
      <c r="HT71" s="19"/>
      <c r="HU71" s="19"/>
      <c r="HV71" s="19"/>
      <c r="HW71" s="19"/>
      <c r="HX71" s="19"/>
      <c r="HY71" s="19"/>
      <c r="HZ71" s="19"/>
      <c r="IA71" s="19"/>
      <c r="IB71" s="19"/>
      <c r="IC71" s="19"/>
      <c r="ID71" s="19"/>
      <c r="IE71" s="19"/>
      <c r="IF71" s="19"/>
      <c r="IG71" s="19"/>
      <c r="IH71" s="19"/>
      <c r="II71" s="19"/>
      <c r="IJ71" s="19"/>
      <c r="IK71" s="19"/>
      <c r="IL71" s="19"/>
      <c r="IM71" s="19"/>
      <c r="IN71" s="19"/>
      <c r="IO71" s="19"/>
      <c r="IP71" s="19"/>
      <c r="IQ71" s="19"/>
      <c r="IR71" s="19"/>
      <c r="IS71" s="19"/>
      <c r="IT71" s="19"/>
      <c r="IU71" s="19"/>
      <c r="IV71" s="19"/>
      <c r="IW71" s="19"/>
      <c r="IX71" s="19"/>
      <c r="IY71" s="19"/>
      <c r="IZ71" s="19"/>
      <c r="JA71" s="19"/>
      <c r="JB71" s="19"/>
      <c r="JC71" s="19"/>
      <c r="JD71" s="19"/>
      <c r="JE71" s="19"/>
      <c r="JF71" s="19"/>
      <c r="JG71" s="19"/>
      <c r="JH71" s="19"/>
      <c r="JI71" s="19"/>
      <c r="JJ71" s="19"/>
      <c r="JK71" s="19"/>
      <c r="JL71" s="19"/>
      <c r="JM71" s="19"/>
      <c r="JN71" s="19"/>
      <c r="JO71" s="19"/>
      <c r="JP71" s="19"/>
      <c r="JQ71" s="19"/>
      <c r="JR71" s="19"/>
      <c r="JS71" s="19"/>
      <c r="JT71" s="19"/>
      <c r="JU71" s="19"/>
      <c r="JV71" s="19"/>
      <c r="JW71" s="19"/>
      <c r="JX71" s="19"/>
      <c r="JY71" s="19"/>
      <c r="JZ71" s="19"/>
      <c r="KA71" s="19"/>
      <c r="KB71" s="19"/>
      <c r="KC71" s="19"/>
      <c r="KD71" s="19"/>
      <c r="KE71" s="19"/>
      <c r="KF71" s="19"/>
      <c r="KG71" s="19"/>
      <c r="KH71" s="19"/>
      <c r="KI71" s="19"/>
      <c r="KJ71" s="19"/>
      <c r="KK71" s="19"/>
      <c r="KL71" s="19"/>
      <c r="KM71" s="19"/>
      <c r="KN71" s="19"/>
      <c r="KO71" s="19"/>
      <c r="KP71" s="19"/>
      <c r="KQ71" s="19"/>
      <c r="KR71" s="19"/>
      <c r="KS71" s="19"/>
      <c r="KT71" s="19"/>
      <c r="KU71" s="19"/>
      <c r="KV71" s="19"/>
      <c r="KW71" s="19"/>
      <c r="KX71" s="19"/>
      <c r="KY71" s="19"/>
      <c r="KZ71" s="19"/>
      <c r="LA71" s="19"/>
      <c r="LB71" s="19"/>
      <c r="LC71" s="19"/>
      <c r="LD71" s="19"/>
      <c r="LE71" s="19"/>
      <c r="LF71" s="19"/>
      <c r="LG71" s="19"/>
      <c r="LH71" s="19"/>
      <c r="LI71" s="19"/>
      <c r="LJ71" s="19"/>
      <c r="LK71" s="19"/>
      <c r="LL71" s="19"/>
      <c r="LM71" s="19"/>
      <c r="LN71" s="19"/>
      <c r="LO71" s="19"/>
      <c r="LP71" s="19"/>
      <c r="LQ71" s="19"/>
      <c r="LR71" s="19"/>
      <c r="LS71" s="19"/>
      <c r="LT71" s="19"/>
      <c r="LU71" s="19"/>
      <c r="LV71" s="19"/>
      <c r="LW71" s="19"/>
      <c r="LX71" s="19"/>
      <c r="LY71" s="19"/>
      <c r="LZ71" s="19"/>
      <c r="MA71" s="19"/>
      <c r="MB71" s="19"/>
      <c r="MC71" s="19"/>
      <c r="MD71" s="19"/>
      <c r="ME71" s="19"/>
      <c r="MF71" s="19"/>
      <c r="MG71" s="19"/>
      <c r="MH71" s="19"/>
      <c r="MI71" s="19"/>
      <c r="MJ71" s="19"/>
      <c r="MK71" s="19"/>
      <c r="ML71" s="19"/>
      <c r="MM71" s="19"/>
      <c r="MN71" s="19"/>
      <c r="MO71" s="19"/>
      <c r="MP71" s="19"/>
      <c r="MQ71" s="19"/>
      <c r="MR71" s="19"/>
      <c r="MS71" s="19"/>
      <c r="MT71" s="19"/>
      <c r="MU71" s="19"/>
      <c r="MV71" s="19"/>
      <c r="MW71" s="19"/>
      <c r="MX71" s="19"/>
      <c r="MY71" s="19"/>
      <c r="MZ71" s="19"/>
      <c r="NA71" s="19"/>
      <c r="NB71" s="19"/>
      <c r="NC71" s="19"/>
      <c r="ND71" s="19"/>
      <c r="NE71" s="19"/>
      <c r="NF71" s="19"/>
      <c r="NG71" s="19"/>
      <c r="NH71" s="19"/>
      <c r="NI71" s="19"/>
      <c r="NJ71" s="19"/>
      <c r="NK71" s="19"/>
      <c r="NL71" s="19"/>
      <c r="NM71" s="19"/>
      <c r="NN71" s="19"/>
      <c r="NO71" s="19"/>
      <c r="NP71" s="19"/>
      <c r="NQ71" s="19"/>
      <c r="NR71" s="19"/>
      <c r="NS71" s="19"/>
      <c r="NT71" s="19"/>
      <c r="NU71" s="19"/>
      <c r="NV71" s="19"/>
      <c r="NW71" s="19"/>
      <c r="NX71" s="19"/>
      <c r="NY71" s="19"/>
      <c r="NZ71" s="19"/>
      <c r="OA71" s="19"/>
      <c r="OB71" s="19"/>
      <c r="OC71" s="19"/>
      <c r="OD71" s="19"/>
      <c r="OE71" s="19"/>
      <c r="OF71" s="19"/>
      <c r="OG71" s="19"/>
      <c r="OH71" s="19"/>
      <c r="OI71" s="19"/>
      <c r="OJ71" s="19"/>
      <c r="OK71" s="19"/>
      <c r="OL71" s="19"/>
      <c r="OM71" s="19"/>
      <c r="ON71" s="19"/>
      <c r="OO71" s="19"/>
      <c r="OP71" s="19"/>
      <c r="OQ71" s="19"/>
      <c r="OR71" s="19"/>
      <c r="OS71" s="19"/>
      <c r="OT71" s="19"/>
      <c r="OU71" s="19"/>
      <c r="OV71" s="19"/>
      <c r="OW71" s="19"/>
      <c r="OX71" s="19"/>
      <c r="OY71" s="19"/>
      <c r="OZ71" s="19"/>
      <c r="PA71" s="19"/>
      <c r="PB71" s="19"/>
      <c r="PC71" s="19"/>
      <c r="PD71" s="19"/>
      <c r="PE71" s="19"/>
      <c r="PF71" s="19"/>
      <c r="PG71" s="19"/>
      <c r="PH71" s="19"/>
      <c r="PI71" s="19"/>
      <c r="PJ71" s="19"/>
      <c r="PK71" s="19"/>
      <c r="PL71" s="19"/>
      <c r="PM71" s="19"/>
      <c r="PN71" s="19"/>
      <c r="PO71" s="19"/>
      <c r="PP71" s="19"/>
      <c r="PQ71" s="19"/>
      <c r="PR71" s="19"/>
      <c r="PS71" s="19"/>
      <c r="PT71" s="19"/>
      <c r="PU71" s="19"/>
      <c r="PV71" s="19"/>
      <c r="PW71" s="19"/>
      <c r="PX71" s="19"/>
      <c r="PY71" s="19"/>
      <c r="PZ71" s="19"/>
      <c r="QA71" s="19"/>
      <c r="QB71" s="19"/>
      <c r="QC71" s="19"/>
      <c r="QD71" s="19"/>
      <c r="QE71" s="19"/>
      <c r="QF71" s="19"/>
      <c r="QG71" s="19"/>
      <c r="QH71" s="19"/>
      <c r="QI71" s="19"/>
      <c r="QJ71" s="19"/>
      <c r="QK71" s="19"/>
      <c r="QL71" s="19"/>
      <c r="QM71" s="19"/>
      <c r="QN71" s="19"/>
      <c r="QO71" s="19"/>
      <c r="QP71" s="19"/>
      <c r="QQ71" s="19"/>
      <c r="QR71" s="19"/>
      <c r="QS71" s="19"/>
      <c r="QT71" s="19"/>
      <c r="QU71" s="19"/>
      <c r="QV71" s="19"/>
      <c r="QW71" s="19"/>
      <c r="QX71" s="19"/>
      <c r="QY71" s="19"/>
      <c r="QZ71" s="19"/>
      <c r="RA71" s="19"/>
      <c r="RB71" s="19"/>
      <c r="RC71" s="19"/>
      <c r="RD71" s="19"/>
      <c r="RE71" s="19"/>
      <c r="RF71" s="19"/>
      <c r="RG71" s="19"/>
      <c r="RH71" s="19"/>
      <c r="RI71" s="19"/>
      <c r="RJ71" s="19"/>
      <c r="RK71" s="19"/>
      <c r="RL71" s="19"/>
      <c r="RM71" s="19"/>
      <c r="RN71" s="19"/>
      <c r="RO71" s="19"/>
      <c r="RP71" s="19"/>
      <c r="RQ71" s="19"/>
      <c r="RR71" s="19"/>
      <c r="RS71" s="19"/>
      <c r="RT71" s="19"/>
      <c r="RU71" s="19"/>
      <c r="RV71" s="19"/>
      <c r="RW71" s="19"/>
      <c r="RX71" s="19"/>
      <c r="RY71" s="19"/>
      <c r="RZ71" s="19"/>
      <c r="SA71" s="19"/>
      <c r="SB71" s="19"/>
      <c r="SC71" s="19"/>
      <c r="SD71" s="19"/>
      <c r="SE71" s="19"/>
      <c r="SF71" s="19"/>
      <c r="SG71" s="19"/>
      <c r="SH71" s="19"/>
      <c r="SI71" s="19"/>
      <c r="SJ71" s="19"/>
      <c r="SK71" s="19"/>
      <c r="SL71" s="19"/>
      <c r="SM71" s="19"/>
      <c r="SN71" s="19"/>
      <c r="SO71" s="19"/>
      <c r="SP71" s="19"/>
      <c r="SQ71" s="19"/>
      <c r="SR71" s="19"/>
      <c r="SS71" s="19"/>
      <c r="ST71" s="19"/>
      <c r="SU71" s="19"/>
      <c r="SV71" s="19"/>
      <c r="SW71" s="19"/>
      <c r="SX71" s="19"/>
      <c r="SY71" s="19"/>
      <c r="SZ71" s="19"/>
      <c r="TA71" s="19"/>
      <c r="TB71" s="19"/>
      <c r="TC71" s="19"/>
      <c r="TD71" s="19"/>
      <c r="TE71" s="19"/>
      <c r="TF71" s="19"/>
      <c r="TG71" s="19"/>
      <c r="TH71" s="19"/>
      <c r="TI71" s="19"/>
      <c r="TJ71" s="19"/>
      <c r="TK71" s="19"/>
      <c r="TL71" s="19"/>
      <c r="TM71" s="19"/>
      <c r="TN71" s="19"/>
      <c r="TO71" s="19"/>
      <c r="TP71" s="19"/>
      <c r="TQ71" s="19"/>
      <c r="TR71" s="19"/>
      <c r="TS71" s="19"/>
      <c r="TT71" s="19"/>
      <c r="TU71" s="19"/>
      <c r="TV71" s="19"/>
      <c r="TW71" s="19"/>
      <c r="TX71" s="19"/>
      <c r="TY71" s="19"/>
      <c r="TZ71" s="19"/>
      <c r="UA71" s="19"/>
      <c r="UB71" s="19"/>
      <c r="UC71" s="19"/>
      <c r="UD71" s="19"/>
      <c r="UE71" s="19"/>
      <c r="UF71" s="19"/>
      <c r="UG71" s="19"/>
      <c r="UH71" s="19"/>
      <c r="UI71" s="19"/>
      <c r="UJ71" s="19"/>
      <c r="UK71" s="19"/>
      <c r="UL71" s="19"/>
      <c r="UM71" s="19"/>
      <c r="UN71" s="19"/>
      <c r="UO71" s="19"/>
      <c r="UP71" s="19"/>
      <c r="UQ71" s="19"/>
      <c r="UR71" s="19"/>
      <c r="US71" s="19"/>
      <c r="UT71" s="19"/>
      <c r="UU71" s="19"/>
      <c r="UV71" s="19"/>
      <c r="UW71" s="19"/>
      <c r="UX71" s="19"/>
      <c r="UY71" s="19"/>
      <c r="UZ71" s="19"/>
      <c r="VA71" s="19"/>
      <c r="VB71" s="19"/>
      <c r="VC71" s="19"/>
      <c r="VD71" s="19"/>
      <c r="VE71" s="19"/>
      <c r="VF71" s="19"/>
      <c r="VG71" s="19"/>
      <c r="VH71" s="19"/>
      <c r="VI71" s="19"/>
      <c r="VJ71" s="19"/>
      <c r="VK71" s="19"/>
      <c r="VL71" s="19"/>
      <c r="VM71" s="19"/>
      <c r="VN71" s="19"/>
      <c r="VO71" s="19"/>
      <c r="VP71" s="19"/>
      <c r="VQ71" s="19"/>
      <c r="VR71" s="19"/>
      <c r="VS71" s="19"/>
      <c r="VT71" s="19"/>
      <c r="VU71" s="19"/>
      <c r="VV71" s="19"/>
      <c r="VW71" s="19"/>
      <c r="VX71" s="19"/>
      <c r="VY71" s="19"/>
      <c r="VZ71" s="19"/>
      <c r="WA71" s="19"/>
      <c r="WB71" s="19"/>
      <c r="WC71" s="19"/>
      <c r="WD71" s="19"/>
      <c r="WE71" s="19"/>
      <c r="WF71" s="19"/>
      <c r="WG71" s="19"/>
      <c r="WH71" s="19"/>
      <c r="WI71" s="19"/>
      <c r="WJ71" s="19"/>
      <c r="WK71" s="19"/>
      <c r="WL71" s="19"/>
      <c r="WM71" s="19"/>
      <c r="WN71" s="19"/>
      <c r="WO71" s="19"/>
      <c r="WP71" s="19"/>
      <c r="WQ71" s="19"/>
      <c r="WR71" s="19"/>
      <c r="WS71" s="19"/>
      <c r="WT71" s="19"/>
      <c r="WU71" s="19"/>
      <c r="WV71" s="19"/>
      <c r="WW71" s="19"/>
      <c r="WX71" s="19"/>
      <c r="WY71" s="19"/>
      <c r="WZ71" s="19"/>
      <c r="XA71" s="19"/>
      <c r="XB71" s="19"/>
      <c r="XC71" s="19"/>
      <c r="XD71" s="19"/>
      <c r="XE71" s="19"/>
      <c r="XF71" s="19"/>
      <c r="XG71" s="19"/>
      <c r="XH71" s="19"/>
      <c r="XI71" s="19"/>
      <c r="XJ71" s="19"/>
      <c r="XK71" s="19"/>
      <c r="XL71" s="19"/>
      <c r="XM71" s="19"/>
      <c r="XN71" s="19"/>
      <c r="XO71" s="19"/>
      <c r="XP71" s="19"/>
      <c r="XQ71" s="19"/>
      <c r="XR71" s="19"/>
      <c r="XS71" s="19"/>
      <c r="XT71" s="19"/>
      <c r="XU71" s="19"/>
      <c r="XV71" s="19"/>
      <c r="XW71" s="19"/>
      <c r="XX71" s="19"/>
      <c r="XY71" s="19"/>
      <c r="XZ71" s="19"/>
      <c r="YA71" s="19"/>
      <c r="YB71" s="19"/>
      <c r="YC71" s="19"/>
      <c r="YD71" s="19"/>
      <c r="YE71" s="19"/>
      <c r="YF71" s="19"/>
      <c r="YG71" s="19"/>
      <c r="YH71" s="19"/>
      <c r="YI71" s="19"/>
      <c r="YJ71" s="19"/>
      <c r="YK71" s="19"/>
      <c r="YL71" s="19"/>
      <c r="YM71" s="19"/>
      <c r="YN71" s="19"/>
      <c r="YO71" s="19"/>
      <c r="YP71" s="19"/>
      <c r="YQ71" s="19"/>
      <c r="YR71" s="19"/>
      <c r="YS71" s="19"/>
      <c r="YT71" s="19"/>
      <c r="YU71" s="19"/>
      <c r="YV71" s="19"/>
      <c r="YW71" s="19"/>
      <c r="YX71" s="19"/>
      <c r="YY71" s="19"/>
      <c r="YZ71" s="19"/>
      <c r="ZA71" s="19"/>
      <c r="ZB71" s="19"/>
      <c r="ZC71" s="19"/>
      <c r="ZD71" s="19"/>
      <c r="ZE71" s="19"/>
      <c r="ZF71" s="19"/>
      <c r="ZG71" s="19"/>
      <c r="ZH71" s="19"/>
      <c r="ZI71" s="19"/>
      <c r="ZJ71" s="19"/>
      <c r="ZK71" s="19"/>
      <c r="ZL71" s="19"/>
      <c r="ZM71" s="19"/>
      <c r="ZN71" s="19"/>
      <c r="ZO71" s="19"/>
      <c r="ZP71" s="19"/>
      <c r="ZQ71" s="19"/>
      <c r="ZR71" s="19"/>
      <c r="ZS71" s="19"/>
      <c r="ZT71" s="19"/>
      <c r="ZU71" s="19"/>
      <c r="ZV71" s="19"/>
      <c r="ZW71" s="19"/>
      <c r="ZX71" s="19"/>
      <c r="ZY71" s="19"/>
      <c r="ZZ71" s="19"/>
      <c r="AAA71" s="19"/>
      <c r="AAB71" s="19"/>
      <c r="AAC71" s="19"/>
      <c r="AAD71" s="19"/>
      <c r="AAE71" s="19"/>
      <c r="AAF71" s="19"/>
      <c r="AAG71" s="19"/>
      <c r="AAH71" s="19"/>
      <c r="AAI71" s="19"/>
      <c r="AAJ71" s="19"/>
      <c r="AAK71" s="19"/>
      <c r="AAL71" s="19"/>
      <c r="AAM71" s="19"/>
      <c r="AAN71" s="19"/>
      <c r="AAO71" s="19"/>
      <c r="AAP71" s="19"/>
      <c r="AAQ71" s="19"/>
      <c r="AAR71" s="19"/>
      <c r="AAS71" s="19"/>
      <c r="AAT71" s="19"/>
      <c r="AAU71" s="19"/>
      <c r="AAV71" s="19"/>
      <c r="AAW71" s="19"/>
      <c r="AAX71" s="19"/>
      <c r="AAY71" s="19"/>
      <c r="AAZ71" s="19"/>
      <c r="ABA71" s="19"/>
      <c r="ABB71" s="19"/>
      <c r="ABC71" s="19"/>
      <c r="ABD71" s="19"/>
      <c r="ABE71" s="19"/>
      <c r="ABF71" s="19"/>
      <c r="ABG71" s="19"/>
      <c r="ABH71" s="19"/>
      <c r="ABI71" s="19"/>
      <c r="ABJ71" s="19"/>
      <c r="ABK71" s="19"/>
      <c r="ABL71" s="19"/>
      <c r="ABM71" s="19"/>
      <c r="ABN71" s="19"/>
      <c r="ABO71" s="19"/>
      <c r="ABP71" s="19"/>
      <c r="ABQ71" s="19"/>
      <c r="ABR71" s="19"/>
      <c r="ABS71" s="19"/>
      <c r="ABT71" s="19"/>
      <c r="ABU71" s="19"/>
      <c r="ABV71" s="19"/>
      <c r="ABW71" s="19"/>
      <c r="ABX71" s="19"/>
      <c r="ABY71" s="19"/>
      <c r="ABZ71" s="19"/>
      <c r="ACA71" s="19"/>
      <c r="ACB71" s="19"/>
      <c r="ACC71" s="19"/>
      <c r="ACD71" s="19"/>
      <c r="ACE71" s="19"/>
      <c r="ACF71" s="19"/>
      <c r="ACG71" s="19"/>
      <c r="ACH71" s="19"/>
      <c r="ACI71" s="19"/>
      <c r="ACJ71" s="19"/>
      <c r="ACK71" s="19"/>
      <c r="ACL71" s="19"/>
      <c r="ACM71" s="19"/>
      <c r="ACN71" s="19"/>
      <c r="ACO71" s="19"/>
      <c r="ACP71" s="19"/>
      <c r="ACQ71" s="19"/>
      <c r="ACR71" s="19"/>
      <c r="ACS71" s="19"/>
      <c r="ACT71" s="19"/>
      <c r="ACU71" s="19"/>
      <c r="ACV71" s="19"/>
      <c r="ACW71" s="19"/>
      <c r="ACX71" s="19"/>
      <c r="ACY71" s="19"/>
      <c r="ACZ71" s="19"/>
      <c r="ADA71" s="19"/>
      <c r="ADB71" s="19"/>
      <c r="ADC71" s="19"/>
      <c r="ADD71" s="19"/>
      <c r="ADE71" s="19"/>
      <c r="ADF71" s="19"/>
      <c r="ADG71" s="19"/>
      <c r="ADH71" s="19"/>
      <c r="ADI71" s="19"/>
      <c r="ADJ71" s="19"/>
      <c r="ADK71" s="19"/>
      <c r="ADL71" s="19"/>
      <c r="ADM71" s="19"/>
      <c r="ADN71" s="19"/>
      <c r="ADO71" s="19"/>
      <c r="ADP71" s="19"/>
      <c r="ADQ71" s="19"/>
      <c r="ADR71" s="19"/>
      <c r="ADS71" s="19"/>
      <c r="ADT71" s="19"/>
      <c r="ADU71" s="19"/>
      <c r="ADV71" s="19"/>
      <c r="ADW71" s="19"/>
      <c r="ADX71" s="19"/>
      <c r="ADY71" s="19"/>
      <c r="ADZ71" s="19"/>
      <c r="AEA71" s="19"/>
      <c r="AEB71" s="19"/>
      <c r="AEC71" s="19"/>
      <c r="AED71" s="19"/>
      <c r="AEE71" s="19"/>
      <c r="AEF71" s="19"/>
      <c r="AEG71" s="19"/>
      <c r="AEH71" s="19"/>
      <c r="AEI71" s="19"/>
      <c r="AEJ71" s="19"/>
      <c r="AEK71" s="19"/>
      <c r="AEL71" s="19"/>
      <c r="AEM71" s="19"/>
      <c r="AEN71" s="19"/>
      <c r="AEO71" s="19"/>
      <c r="AEP71" s="19"/>
      <c r="AEQ71" s="19"/>
      <c r="AER71" s="19"/>
      <c r="AES71" s="19"/>
      <c r="AET71" s="19"/>
      <c r="AEU71" s="19"/>
      <c r="AEV71" s="19"/>
      <c r="AEW71" s="19"/>
      <c r="AEX71" s="19"/>
      <c r="AEY71" s="19"/>
      <c r="AEZ71" s="19"/>
      <c r="AFA71" s="19"/>
      <c r="AFB71" s="19"/>
      <c r="AFC71" s="19"/>
      <c r="AFD71" s="19"/>
      <c r="AFE71" s="19"/>
      <c r="AFF71" s="19"/>
      <c r="AFG71" s="19"/>
      <c r="AFH71" s="19"/>
      <c r="AFI71" s="19"/>
      <c r="AFJ71" s="19"/>
      <c r="AFK71" s="19"/>
      <c r="AFL71" s="19"/>
      <c r="AFM71" s="19"/>
      <c r="AFN71" s="19"/>
      <c r="AFO71" s="19"/>
      <c r="AFP71" s="19"/>
      <c r="AFQ71" s="19"/>
      <c r="AFR71" s="19"/>
      <c r="AFS71" s="19"/>
      <c r="AFT71" s="19"/>
      <c r="AFU71" s="19"/>
      <c r="AFV71" s="19"/>
      <c r="AFW71" s="19"/>
      <c r="AFX71" s="19"/>
      <c r="AFY71" s="19"/>
      <c r="AFZ71" s="19"/>
      <c r="AGA71" s="19"/>
      <c r="AGB71" s="19"/>
      <c r="AGC71" s="19"/>
      <c r="AGD71" s="19"/>
      <c r="AGE71" s="19"/>
      <c r="AGF71" s="19"/>
      <c r="AGG71" s="19"/>
      <c r="AGH71" s="19"/>
      <c r="AGI71" s="19"/>
      <c r="AGJ71" s="19"/>
      <c r="AGK71" s="19"/>
      <c r="AGL71" s="19"/>
      <c r="AGM71" s="19"/>
      <c r="AGN71" s="19"/>
      <c r="AGO71" s="19"/>
      <c r="AGP71" s="19"/>
      <c r="AGQ71" s="19"/>
      <c r="AGR71" s="19"/>
      <c r="AGS71" s="19"/>
      <c r="AGT71" s="19"/>
      <c r="AGU71" s="19"/>
      <c r="AGV71" s="19"/>
      <c r="AGW71" s="19"/>
      <c r="AGX71" s="19"/>
      <c r="AGY71" s="19"/>
      <c r="AGZ71" s="19"/>
      <c r="AHA71" s="19"/>
      <c r="AHB71" s="19"/>
      <c r="AHC71" s="19"/>
      <c r="AHD71" s="19"/>
      <c r="AHE71" s="19"/>
      <c r="AHF71" s="19"/>
      <c r="AHG71" s="19"/>
      <c r="AHH71" s="19"/>
      <c r="AHI71" s="19"/>
      <c r="AHJ71" s="19"/>
      <c r="AHK71" s="19"/>
      <c r="AHL71" s="19"/>
      <c r="AHM71" s="19"/>
      <c r="AHN71" s="19"/>
      <c r="AHO71" s="19"/>
      <c r="AHP71" s="19"/>
      <c r="AHQ71" s="19"/>
      <c r="AHR71" s="19"/>
      <c r="AHS71" s="19"/>
      <c r="AHT71" s="19"/>
      <c r="AHU71" s="19"/>
      <c r="AHV71" s="19"/>
      <c r="AHW71" s="19"/>
      <c r="AHX71" s="19"/>
      <c r="AHY71" s="19"/>
      <c r="AHZ71" s="19"/>
      <c r="AIA71" s="19"/>
      <c r="AIB71" s="19"/>
      <c r="AIC71" s="19"/>
      <c r="AID71" s="19"/>
      <c r="AIE71" s="19"/>
      <c r="AIF71" s="19"/>
      <c r="AIG71" s="19"/>
      <c r="AIH71" s="19"/>
      <c r="AII71" s="19"/>
      <c r="AIJ71" s="19"/>
      <c r="AIK71" s="19"/>
      <c r="AIL71" s="19"/>
      <c r="AIM71" s="19"/>
      <c r="AIN71" s="19"/>
      <c r="AIO71" s="19"/>
      <c r="AIP71" s="19"/>
      <c r="AIQ71" s="19"/>
      <c r="AIR71" s="19"/>
      <c r="AIS71" s="19"/>
      <c r="AIT71" s="19"/>
      <c r="AIU71" s="19"/>
      <c r="AIV71" s="19"/>
      <c r="AIW71" s="19"/>
      <c r="AIX71" s="19"/>
      <c r="AIY71" s="19"/>
      <c r="AIZ71" s="19"/>
      <c r="AJA71" s="19"/>
      <c r="AJB71" s="19"/>
      <c r="AJC71" s="19"/>
      <c r="AJD71" s="19"/>
      <c r="AJE71" s="19"/>
      <c r="AJF71" s="19"/>
      <c r="AJG71" s="19"/>
      <c r="AJH71" s="19"/>
      <c r="AJI71" s="19"/>
      <c r="AJJ71" s="19"/>
      <c r="AJK71" s="19"/>
      <c r="AJL71" s="19"/>
      <c r="AJM71" s="19"/>
      <c r="AJN71" s="19"/>
      <c r="AJO71" s="19"/>
      <c r="AJP71" s="19"/>
      <c r="AJQ71" s="19"/>
      <c r="AJR71" s="19"/>
      <c r="AJS71" s="19"/>
      <c r="AJT71" s="19"/>
      <c r="AJU71" s="19"/>
      <c r="AJV71" s="19"/>
      <c r="AJW71" s="19"/>
      <c r="AJX71" s="19"/>
      <c r="AJY71" s="19"/>
      <c r="AJZ71" s="19"/>
      <c r="AKA71" s="19"/>
      <c r="AKB71" s="19"/>
      <c r="AKC71" s="19"/>
      <c r="AKD71" s="19"/>
      <c r="AKE71" s="19"/>
      <c r="AKF71" s="19"/>
      <c r="AKG71" s="19"/>
      <c r="AKH71" s="19"/>
      <c r="AKI71" s="19"/>
      <c r="AKJ71" s="19"/>
      <c r="AKK71" s="19"/>
      <c r="AKL71" s="19"/>
      <c r="AKM71" s="19"/>
      <c r="AKN71" s="19"/>
      <c r="AKO71" s="19"/>
      <c r="AKP71" s="19"/>
      <c r="AKQ71" s="19"/>
      <c r="AKR71" s="19"/>
      <c r="AKS71" s="19"/>
      <c r="AKT71" s="19"/>
      <c r="AKU71" s="19"/>
      <c r="AKV71" s="19"/>
      <c r="AKW71" s="19"/>
      <c r="AKX71" s="19"/>
      <c r="AKY71" s="19"/>
      <c r="AKZ71" s="19"/>
      <c r="ALA71" s="19"/>
      <c r="ALB71" s="19"/>
      <c r="ALC71" s="19"/>
      <c r="ALD71" s="19"/>
      <c r="ALE71" s="19"/>
      <c r="ALF71" s="19"/>
      <c r="ALG71" s="19"/>
      <c r="ALH71" s="19"/>
      <c r="ALI71" s="19"/>
      <c r="ALJ71" s="19"/>
      <c r="ALK71" s="19"/>
      <c r="ALL71" s="19"/>
      <c r="ALM71" s="19"/>
      <c r="ALN71" s="19"/>
      <c r="ALO71" s="19"/>
      <c r="ALP71" s="19"/>
      <c r="ALQ71" s="19"/>
      <c r="ALR71" s="19"/>
      <c r="ALS71" s="19"/>
      <c r="ALT71" s="19"/>
      <c r="ALU71" s="19"/>
      <c r="ALV71" s="19"/>
      <c r="ALW71" s="19"/>
      <c r="ALX71" s="19"/>
      <c r="ALY71" s="19"/>
      <c r="ALZ71" s="19"/>
      <c r="AMA71" s="19"/>
      <c r="AMB71" s="19"/>
      <c r="AMC71" s="19"/>
      <c r="AMD71" s="19"/>
      <c r="AME71" s="19"/>
      <c r="AMF71" s="19"/>
      <c r="AMG71" s="19"/>
      <c r="AMH71" s="19"/>
      <c r="AMI71" s="19"/>
      <c r="AMJ71" s="19"/>
      <c r="AMK71" s="19"/>
      <c r="AML71" s="19"/>
      <c r="AMM71" s="19"/>
      <c r="AMN71" s="19"/>
      <c r="AMO71" s="19"/>
      <c r="AMP71" s="19"/>
      <c r="AMQ71" s="19"/>
      <c r="AMR71" s="19"/>
      <c r="AMS71" s="19"/>
      <c r="AMT71" s="19"/>
      <c r="AMU71" s="19"/>
      <c r="AMV71" s="19"/>
      <c r="AMW71" s="19"/>
      <c r="AMX71" s="19"/>
      <c r="AMY71" s="19"/>
      <c r="AMZ71" s="19"/>
      <c r="ANA71" s="19"/>
      <c r="ANB71" s="19"/>
      <c r="ANC71" s="19"/>
      <c r="AND71" s="19"/>
      <c r="ANE71" s="19"/>
      <c r="ANF71" s="19"/>
      <c r="ANG71" s="19"/>
      <c r="ANH71" s="19"/>
      <c r="ANI71" s="19"/>
      <c r="ANJ71" s="19"/>
      <c r="ANK71" s="19"/>
      <c r="ANL71" s="19"/>
      <c r="ANM71" s="19"/>
      <c r="ANN71" s="19"/>
      <c r="ANO71" s="19"/>
      <c r="ANP71" s="19"/>
      <c r="ANQ71" s="19"/>
      <c r="ANR71" s="19"/>
      <c r="ANS71" s="19"/>
      <c r="ANT71" s="19"/>
      <c r="ANU71" s="19"/>
      <c r="ANV71" s="19"/>
      <c r="ANW71" s="19"/>
      <c r="ANX71" s="19"/>
      <c r="ANY71" s="19"/>
      <c r="ANZ71" s="19"/>
      <c r="AOA71" s="19"/>
      <c r="AOB71" s="19"/>
      <c r="AOC71" s="19"/>
      <c r="AOD71" s="19"/>
      <c r="AOE71" s="19"/>
      <c r="AOF71" s="19"/>
      <c r="AOG71" s="19"/>
      <c r="AOH71" s="19"/>
      <c r="AOI71" s="19"/>
      <c r="AOJ71" s="19"/>
      <c r="AOK71" s="19"/>
      <c r="AOL71" s="19"/>
      <c r="AOM71" s="19"/>
      <c r="AON71" s="19"/>
      <c r="AOO71" s="19"/>
      <c r="AOP71" s="19"/>
      <c r="AOQ71" s="19"/>
      <c r="AOR71" s="19"/>
      <c r="AOS71" s="19"/>
      <c r="AOT71" s="19"/>
      <c r="AOU71" s="19"/>
      <c r="AOV71" s="19"/>
      <c r="AOW71" s="19"/>
      <c r="AOX71" s="19"/>
      <c r="AOY71" s="19"/>
      <c r="AOZ71" s="19"/>
      <c r="APA71" s="19"/>
      <c r="APB71" s="19"/>
      <c r="APC71" s="19"/>
      <c r="APD71" s="19"/>
      <c r="APE71" s="19"/>
      <c r="APF71" s="19"/>
      <c r="APG71" s="19"/>
      <c r="APH71" s="19"/>
      <c r="API71" s="19"/>
      <c r="APJ71" s="19"/>
      <c r="APK71" s="19"/>
      <c r="APL71" s="19"/>
      <c r="APM71" s="19"/>
      <c r="APN71" s="19"/>
      <c r="APO71" s="19"/>
      <c r="APP71" s="19"/>
      <c r="APQ71" s="19"/>
      <c r="APR71" s="19"/>
      <c r="APS71" s="19"/>
      <c r="APT71" s="19"/>
      <c r="APU71" s="19"/>
      <c r="APV71" s="19"/>
      <c r="APW71" s="19"/>
      <c r="APX71" s="19"/>
      <c r="APY71" s="19"/>
      <c r="APZ71" s="19"/>
      <c r="AQA71" s="19"/>
      <c r="AQB71" s="19"/>
      <c r="AQC71" s="19"/>
      <c r="AQD71" s="19"/>
      <c r="AQE71" s="19"/>
      <c r="AQF71" s="19"/>
      <c r="AQG71" s="19"/>
      <c r="AQH71" s="19"/>
      <c r="AQI71" s="19"/>
      <c r="AQJ71" s="19"/>
      <c r="AQK71" s="19"/>
      <c r="AQL71" s="19"/>
      <c r="AQM71" s="19"/>
      <c r="AQN71" s="19"/>
      <c r="AQO71" s="19"/>
      <c r="AQP71" s="19"/>
      <c r="AQQ71" s="19"/>
      <c r="AQR71" s="19"/>
      <c r="AQS71" s="19"/>
      <c r="AQT71" s="19"/>
      <c r="AQU71" s="19"/>
      <c r="AQV71" s="19"/>
      <c r="AQW71" s="19"/>
      <c r="AQX71" s="19"/>
      <c r="AQY71" s="19"/>
      <c r="AQZ71" s="19"/>
      <c r="ARA71" s="19"/>
      <c r="ARB71" s="19"/>
      <c r="ARC71" s="19"/>
      <c r="ARD71" s="19"/>
      <c r="ARE71" s="19"/>
      <c r="ARF71" s="19"/>
      <c r="ARG71" s="19"/>
      <c r="ARH71" s="19"/>
      <c r="ARI71" s="19"/>
      <c r="ARJ71" s="19"/>
      <c r="ARK71" s="19"/>
      <c r="ARL71" s="19"/>
      <c r="ARM71" s="19"/>
      <c r="ARN71" s="19"/>
      <c r="ARO71" s="19"/>
      <c r="ARP71" s="19"/>
      <c r="ARQ71" s="19"/>
      <c r="ARR71" s="19"/>
      <c r="ARS71" s="19"/>
      <c r="ART71" s="19"/>
      <c r="ARU71" s="19"/>
      <c r="ARV71" s="19"/>
      <c r="ARW71" s="19"/>
      <c r="ARX71" s="19"/>
      <c r="ARY71" s="19"/>
      <c r="ARZ71" s="19"/>
      <c r="ASA71" s="19"/>
      <c r="ASB71" s="19"/>
      <c r="ASC71" s="19"/>
      <c r="ASD71" s="19"/>
      <c r="ASE71" s="19"/>
      <c r="ASF71" s="19"/>
      <c r="ASG71" s="19"/>
      <c r="ASH71" s="19"/>
      <c r="ASI71" s="19"/>
      <c r="ASJ71" s="19"/>
      <c r="ASK71" s="19"/>
      <c r="ASL71" s="19"/>
      <c r="ASM71" s="19"/>
      <c r="ASN71" s="19"/>
      <c r="ASO71" s="19"/>
      <c r="ASP71" s="19"/>
      <c r="ASQ71" s="19"/>
      <c r="ASR71" s="19"/>
      <c r="ASS71" s="19"/>
      <c r="AST71" s="19"/>
      <c r="ASU71" s="19"/>
      <c r="ASV71" s="19"/>
      <c r="ASW71" s="19"/>
      <c r="ASX71" s="19"/>
      <c r="ASY71" s="19"/>
      <c r="ASZ71" s="19"/>
      <c r="ATA71" s="19"/>
      <c r="ATB71" s="19"/>
      <c r="ATC71" s="19"/>
      <c r="ATD71" s="19"/>
      <c r="ATE71" s="19"/>
      <c r="ATF71" s="19"/>
      <c r="ATG71" s="19"/>
      <c r="ATH71" s="19"/>
      <c r="ATI71" s="19"/>
      <c r="ATJ71" s="19"/>
      <c r="ATK71" s="19"/>
      <c r="ATL71" s="19"/>
      <c r="ATM71" s="19"/>
      <c r="ATN71" s="19"/>
      <c r="ATO71" s="19"/>
      <c r="ATP71" s="19"/>
      <c r="ATQ71" s="19"/>
      <c r="ATR71" s="19"/>
      <c r="ATS71" s="19"/>
      <c r="ATT71" s="19"/>
      <c r="ATU71" s="19"/>
      <c r="ATV71" s="19"/>
      <c r="ATW71" s="19"/>
      <c r="ATX71" s="19"/>
      <c r="ATY71" s="19"/>
      <c r="ATZ71" s="19"/>
      <c r="AUA71" s="19"/>
      <c r="AUB71" s="19"/>
      <c r="AUC71" s="19"/>
      <c r="AUD71" s="19"/>
      <c r="AUE71" s="19"/>
      <c r="AUF71" s="19"/>
      <c r="AUG71" s="19"/>
      <c r="AUH71" s="19"/>
      <c r="AUI71" s="19"/>
      <c r="AUJ71" s="19"/>
      <c r="AUK71" s="19"/>
      <c r="AUL71" s="19"/>
      <c r="AUM71" s="19"/>
      <c r="AUN71" s="19"/>
      <c r="AUO71" s="19"/>
      <c r="AUP71" s="19"/>
      <c r="AUQ71" s="19"/>
      <c r="AUR71" s="19"/>
      <c r="AUS71" s="19"/>
      <c r="AUT71" s="19"/>
      <c r="AUU71" s="19"/>
      <c r="AUV71" s="19"/>
      <c r="AUW71" s="19"/>
      <c r="AUX71" s="19"/>
      <c r="AUY71" s="19"/>
      <c r="AUZ71" s="19"/>
      <c r="AVA71" s="19"/>
      <c r="AVB71" s="19"/>
      <c r="AVC71" s="19"/>
      <c r="AVD71" s="19"/>
      <c r="AVE71" s="19"/>
      <c r="AVF71" s="19"/>
      <c r="AVG71" s="19"/>
      <c r="AVH71" s="19"/>
      <c r="AVI71" s="19"/>
      <c r="AVJ71" s="19"/>
      <c r="AVK71" s="19"/>
      <c r="AVL71" s="19"/>
      <c r="AVM71" s="19"/>
      <c r="AVN71" s="19"/>
      <c r="AVO71" s="19"/>
      <c r="AVP71" s="19"/>
      <c r="AVQ71" s="19"/>
      <c r="AVR71" s="19"/>
      <c r="AVS71" s="19"/>
      <c r="AVT71" s="19"/>
      <c r="AVU71" s="19"/>
      <c r="AVV71" s="19"/>
      <c r="AVW71" s="19"/>
      <c r="AVX71" s="19"/>
      <c r="AVY71" s="19"/>
      <c r="AVZ71" s="19"/>
      <c r="AWA71" s="19"/>
      <c r="AWB71" s="19"/>
      <c r="AWC71" s="19"/>
      <c r="AWD71" s="19"/>
      <c r="AWE71" s="19"/>
      <c r="AWF71" s="19"/>
      <c r="AWG71" s="19"/>
      <c r="AWH71" s="19"/>
      <c r="AWI71" s="19"/>
      <c r="AWJ71" s="19"/>
      <c r="AWK71" s="19"/>
      <c r="AWL71" s="19"/>
      <c r="AWM71" s="19"/>
      <c r="AWN71" s="19"/>
      <c r="AWO71" s="19"/>
      <c r="AWP71" s="19"/>
      <c r="AWQ71" s="19"/>
      <c r="AWR71" s="19"/>
      <c r="AWS71" s="19"/>
      <c r="AWT71" s="19"/>
      <c r="AWU71" s="19"/>
      <c r="AWV71" s="19"/>
      <c r="AWW71" s="19"/>
      <c r="AWX71" s="19"/>
      <c r="AWY71" s="19"/>
      <c r="AWZ71" s="19"/>
      <c r="AXA71" s="19"/>
      <c r="AXB71" s="19"/>
      <c r="AXC71" s="19"/>
      <c r="AXD71" s="19"/>
      <c r="AXE71" s="19"/>
      <c r="AXF71" s="19"/>
      <c r="AXG71" s="19"/>
      <c r="AXH71" s="19"/>
      <c r="AXI71" s="19"/>
      <c r="AXJ71" s="19"/>
      <c r="AXK71" s="19"/>
      <c r="AXL71" s="19"/>
      <c r="AXM71" s="19"/>
      <c r="AXN71" s="19"/>
      <c r="AXO71" s="19"/>
      <c r="AXP71" s="19"/>
      <c r="AXQ71" s="19"/>
      <c r="AXR71" s="19"/>
      <c r="AXS71" s="19"/>
      <c r="AXT71" s="19"/>
      <c r="AXU71" s="19"/>
      <c r="AXV71" s="19"/>
      <c r="AXW71" s="19"/>
      <c r="AXX71" s="19"/>
      <c r="AXY71" s="19"/>
      <c r="AXZ71" s="19"/>
      <c r="AYA71" s="19"/>
      <c r="AYB71" s="19"/>
      <c r="AYC71" s="19"/>
      <c r="AYD71" s="19"/>
      <c r="AYE71" s="19"/>
      <c r="AYF71" s="19"/>
      <c r="AYG71" s="19"/>
      <c r="AYH71" s="19"/>
      <c r="AYI71" s="19"/>
      <c r="AYJ71" s="19"/>
      <c r="AYK71" s="19"/>
      <c r="AYL71" s="19"/>
      <c r="AYM71" s="19"/>
      <c r="AYN71" s="19"/>
      <c r="AYO71" s="19"/>
      <c r="AYP71" s="19"/>
      <c r="AYQ71" s="19"/>
      <c r="AYR71" s="19"/>
      <c r="AYS71" s="19"/>
      <c r="AYT71" s="19"/>
      <c r="AYU71" s="19"/>
      <c r="AYV71" s="19"/>
      <c r="AYW71" s="19"/>
      <c r="AYX71" s="19"/>
      <c r="AYY71" s="19"/>
      <c r="AYZ71" s="19"/>
      <c r="AZA71" s="19"/>
      <c r="AZB71" s="19"/>
      <c r="AZC71" s="19"/>
      <c r="AZD71" s="19"/>
      <c r="AZE71" s="19"/>
      <c r="AZF71" s="19"/>
      <c r="AZG71" s="19"/>
      <c r="AZH71" s="19"/>
      <c r="AZI71" s="19"/>
      <c r="AZJ71" s="19"/>
      <c r="AZK71" s="19"/>
      <c r="AZL71" s="19"/>
      <c r="AZM71" s="19"/>
      <c r="AZN71" s="19"/>
      <c r="AZO71" s="19"/>
      <c r="AZP71" s="19"/>
      <c r="AZQ71" s="19"/>
      <c r="AZR71" s="19"/>
      <c r="AZS71" s="19"/>
      <c r="AZT71" s="19"/>
      <c r="AZU71" s="19"/>
      <c r="AZV71" s="19"/>
      <c r="AZW71" s="19"/>
      <c r="AZX71" s="19"/>
      <c r="AZY71" s="19"/>
      <c r="AZZ71" s="19"/>
      <c r="BAA71" s="19"/>
      <c r="BAB71" s="19"/>
      <c r="BAC71" s="19"/>
      <c r="BAD71" s="19"/>
      <c r="BAE71" s="19"/>
      <c r="BAF71" s="19"/>
      <c r="BAG71" s="19"/>
      <c r="BAH71" s="19"/>
      <c r="BAI71" s="19"/>
      <c r="BAJ71" s="19"/>
      <c r="BAK71" s="19"/>
      <c r="BAL71" s="19"/>
      <c r="BAM71" s="19"/>
      <c r="BAN71" s="19"/>
      <c r="BAO71" s="19"/>
      <c r="BAP71" s="19"/>
      <c r="BAQ71" s="19"/>
      <c r="BAR71" s="19"/>
      <c r="BAS71" s="19"/>
      <c r="BAT71" s="19"/>
      <c r="BAU71" s="19"/>
      <c r="BAV71" s="19"/>
      <c r="BAW71" s="19"/>
      <c r="BAX71" s="19"/>
      <c r="BAY71" s="19"/>
      <c r="BAZ71" s="19"/>
      <c r="BBA71" s="19"/>
      <c r="BBB71" s="19"/>
      <c r="BBC71" s="19"/>
      <c r="BBD71" s="19"/>
      <c r="BBE71" s="19"/>
      <c r="BBF71" s="19"/>
      <c r="BBG71" s="19"/>
      <c r="BBH71" s="19"/>
      <c r="BBI71" s="19"/>
      <c r="BBJ71" s="19"/>
      <c r="BBK71" s="19"/>
      <c r="BBL71" s="19"/>
      <c r="BBM71" s="19"/>
      <c r="BBN71" s="19"/>
      <c r="BBO71" s="19"/>
      <c r="BBP71" s="19"/>
      <c r="BBQ71" s="19"/>
      <c r="BBR71" s="19"/>
      <c r="BBS71" s="19"/>
      <c r="BBT71" s="19"/>
      <c r="BBU71" s="19"/>
      <c r="BBV71" s="19"/>
      <c r="BBW71" s="19"/>
      <c r="BBX71" s="19"/>
      <c r="BBY71" s="19"/>
      <c r="BBZ71" s="19"/>
      <c r="BCA71" s="19"/>
      <c r="BCB71" s="19"/>
      <c r="BCC71" s="19"/>
      <c r="BCD71" s="19"/>
      <c r="BCE71" s="19"/>
      <c r="BCF71" s="19"/>
      <c r="BCG71" s="19"/>
      <c r="BCH71" s="19"/>
      <c r="BCI71" s="19"/>
      <c r="BCJ71" s="19"/>
      <c r="BCK71" s="19"/>
      <c r="BCL71" s="19"/>
      <c r="BCM71" s="19"/>
      <c r="BCN71" s="19"/>
      <c r="BCO71" s="19"/>
      <c r="BCP71" s="19"/>
      <c r="BCQ71" s="19"/>
      <c r="BCR71" s="19"/>
      <c r="BCS71" s="19"/>
      <c r="BCT71" s="19"/>
      <c r="BCU71" s="19"/>
      <c r="BCV71" s="19"/>
      <c r="BCW71" s="19"/>
      <c r="BCX71" s="19"/>
      <c r="BCY71" s="19"/>
      <c r="BCZ71" s="19"/>
      <c r="BDA71" s="19"/>
      <c r="BDB71" s="19"/>
      <c r="BDC71" s="19"/>
      <c r="BDD71" s="19"/>
      <c r="BDE71" s="19"/>
      <c r="BDF71" s="19"/>
      <c r="BDG71" s="19"/>
      <c r="BDH71" s="19"/>
      <c r="BDI71" s="19"/>
      <c r="BDJ71" s="19"/>
      <c r="BDK71" s="19"/>
      <c r="BDL71" s="19"/>
      <c r="BDM71" s="19"/>
      <c r="BDN71" s="19"/>
      <c r="BDO71" s="19"/>
      <c r="BDP71" s="19"/>
      <c r="BDQ71" s="19"/>
      <c r="BDR71" s="19"/>
      <c r="BDS71" s="19"/>
      <c r="BDT71" s="19"/>
      <c r="BDU71" s="19"/>
      <c r="BDV71" s="19"/>
      <c r="BDW71" s="19"/>
      <c r="BDX71" s="19"/>
      <c r="BDY71" s="19"/>
      <c r="BDZ71" s="19"/>
      <c r="BEA71" s="19"/>
      <c r="BEB71" s="19"/>
      <c r="BEC71" s="19"/>
      <c r="BED71" s="19"/>
      <c r="BEE71" s="19"/>
      <c r="BEF71" s="19"/>
      <c r="BEG71" s="19"/>
      <c r="BEH71" s="19"/>
      <c r="BEI71" s="19"/>
      <c r="BEJ71" s="19"/>
      <c r="BEK71" s="19"/>
      <c r="BEL71" s="19"/>
      <c r="BEM71" s="19"/>
      <c r="BEN71" s="19"/>
      <c r="BEO71" s="19"/>
      <c r="BEP71" s="19"/>
      <c r="BEQ71" s="19"/>
      <c r="BER71" s="19"/>
      <c r="BES71" s="19"/>
      <c r="BET71" s="19"/>
      <c r="BEU71" s="19"/>
      <c r="BEV71" s="19"/>
      <c r="BEW71" s="19"/>
      <c r="BEX71" s="19"/>
      <c r="BEY71" s="19"/>
      <c r="BEZ71" s="19"/>
      <c r="BFA71" s="19"/>
      <c r="BFB71" s="19"/>
      <c r="BFC71" s="19"/>
      <c r="BFD71" s="19"/>
      <c r="BFE71" s="19"/>
      <c r="BFF71" s="19"/>
      <c r="BFG71" s="19"/>
      <c r="BFH71" s="19"/>
      <c r="BFI71" s="19"/>
      <c r="BFJ71" s="19"/>
      <c r="BFK71" s="19"/>
      <c r="BFL71" s="19"/>
      <c r="BFM71" s="19"/>
      <c r="BFN71" s="19"/>
      <c r="BFO71" s="19"/>
      <c r="BFP71" s="19"/>
      <c r="BFQ71" s="19"/>
      <c r="BFR71" s="19"/>
      <c r="BFS71" s="19"/>
      <c r="BFT71" s="19"/>
      <c r="BFU71" s="19"/>
      <c r="BFV71" s="19"/>
      <c r="BFW71" s="19"/>
      <c r="BFX71" s="19"/>
      <c r="BFY71" s="19"/>
      <c r="BFZ71" s="19"/>
      <c r="BGA71" s="19"/>
      <c r="BGB71" s="19"/>
      <c r="BGC71" s="19"/>
      <c r="BGD71" s="19"/>
      <c r="BGE71" s="19"/>
      <c r="BGF71" s="19"/>
      <c r="BGG71" s="19"/>
      <c r="BGH71" s="19"/>
      <c r="BGI71" s="19"/>
      <c r="BGJ71" s="19"/>
      <c r="BGK71" s="19"/>
      <c r="BGL71" s="19"/>
      <c r="BGM71" s="19"/>
      <c r="BGN71" s="19"/>
      <c r="BGO71" s="19"/>
      <c r="BGP71" s="19"/>
      <c r="BGQ71" s="19"/>
      <c r="BGR71" s="19"/>
      <c r="BGS71" s="19"/>
      <c r="BGT71" s="19"/>
      <c r="BGU71" s="19"/>
      <c r="BGV71" s="19"/>
      <c r="BGW71" s="19"/>
      <c r="BGX71" s="19"/>
      <c r="BGY71" s="19"/>
      <c r="BGZ71" s="19"/>
      <c r="BHA71" s="19"/>
      <c r="BHB71" s="19"/>
      <c r="BHC71" s="19"/>
      <c r="BHD71" s="19"/>
      <c r="BHE71" s="19"/>
      <c r="BHF71" s="19"/>
      <c r="BHG71" s="19"/>
      <c r="BHH71" s="19"/>
      <c r="BHI71" s="19"/>
      <c r="BHJ71" s="19"/>
      <c r="BHK71" s="19"/>
      <c r="BHL71" s="19"/>
      <c r="BHM71" s="19"/>
      <c r="BHN71" s="19"/>
      <c r="BHO71" s="19"/>
      <c r="BHP71" s="19"/>
      <c r="BHQ71" s="19"/>
      <c r="BHR71" s="19"/>
      <c r="BHS71" s="19"/>
      <c r="BHT71" s="19"/>
      <c r="BHU71" s="19"/>
      <c r="BHV71" s="19"/>
      <c r="BHW71" s="19"/>
      <c r="BHX71" s="19"/>
      <c r="BHY71" s="19"/>
      <c r="BHZ71" s="19"/>
      <c r="BIA71" s="19"/>
      <c r="BIB71" s="19"/>
      <c r="BIC71" s="19"/>
      <c r="BID71" s="19"/>
      <c r="BIE71" s="19"/>
      <c r="BIF71" s="19"/>
      <c r="BIG71" s="19"/>
      <c r="BIH71" s="19"/>
      <c r="BII71" s="19"/>
      <c r="BIJ71" s="19"/>
      <c r="BIK71" s="19"/>
      <c r="BIL71" s="19"/>
      <c r="BIM71" s="19"/>
      <c r="BIN71" s="19"/>
      <c r="BIO71" s="19"/>
      <c r="BIP71" s="19"/>
      <c r="BIQ71" s="19"/>
      <c r="BIR71" s="19"/>
      <c r="BIS71" s="19"/>
      <c r="BIT71" s="19"/>
      <c r="BIU71" s="19"/>
      <c r="BIV71" s="19"/>
      <c r="BIW71" s="19"/>
      <c r="BIX71" s="19"/>
      <c r="BIY71" s="19"/>
      <c r="BIZ71" s="19"/>
      <c r="BJA71" s="19"/>
      <c r="BJB71" s="19"/>
      <c r="BJC71" s="19"/>
      <c r="BJD71" s="19"/>
      <c r="BJE71" s="19"/>
      <c r="BJF71" s="19"/>
      <c r="BJG71" s="19"/>
      <c r="BJH71" s="19"/>
      <c r="BJI71" s="19"/>
      <c r="BJJ71" s="19"/>
      <c r="BJK71" s="19"/>
      <c r="BJL71" s="19"/>
      <c r="BJM71" s="19"/>
      <c r="BJN71" s="19"/>
      <c r="BJO71" s="19"/>
      <c r="BJP71" s="19"/>
      <c r="BJQ71" s="19"/>
      <c r="BJR71" s="19"/>
      <c r="BJS71" s="19"/>
      <c r="BJT71" s="19"/>
      <c r="BJU71" s="19"/>
      <c r="BJV71" s="19"/>
      <c r="BJW71" s="19"/>
      <c r="BJX71" s="19"/>
      <c r="BJY71" s="19"/>
      <c r="BJZ71" s="19"/>
      <c r="BKA71" s="19"/>
      <c r="BKB71" s="19"/>
      <c r="BKC71" s="19"/>
      <c r="BKD71" s="19"/>
      <c r="BKE71" s="19"/>
      <c r="BKF71" s="19"/>
      <c r="BKG71" s="19"/>
      <c r="BKH71" s="19"/>
      <c r="BKI71" s="19"/>
      <c r="BKJ71" s="19"/>
      <c r="BKK71" s="19"/>
      <c r="BKL71" s="19"/>
      <c r="BKM71" s="19"/>
      <c r="BKN71" s="19"/>
      <c r="BKO71" s="19"/>
      <c r="BKP71" s="19"/>
      <c r="BKQ71" s="19"/>
      <c r="BKR71" s="19"/>
      <c r="BKS71" s="19"/>
      <c r="BKT71" s="19"/>
      <c r="BKU71" s="19"/>
      <c r="BKV71" s="19"/>
      <c r="BKW71" s="19"/>
      <c r="BKX71" s="19"/>
      <c r="BKY71" s="19"/>
      <c r="BKZ71" s="19"/>
      <c r="BLA71" s="19"/>
      <c r="BLB71" s="19"/>
      <c r="BLC71" s="19"/>
      <c r="BLD71" s="19"/>
      <c r="BLE71" s="19"/>
      <c r="BLF71" s="19"/>
      <c r="BLG71" s="19"/>
      <c r="BLH71" s="19"/>
      <c r="BLI71" s="19"/>
      <c r="BLJ71" s="19"/>
      <c r="BLK71" s="19"/>
      <c r="BLL71" s="19"/>
      <c r="BLM71" s="19"/>
      <c r="BLN71" s="19"/>
      <c r="BLO71" s="19"/>
      <c r="BLP71" s="19"/>
      <c r="BLQ71" s="19"/>
      <c r="BLR71" s="19"/>
      <c r="BLS71" s="19"/>
      <c r="BLT71" s="19"/>
      <c r="BLU71" s="19"/>
      <c r="BLV71" s="19"/>
      <c r="BLW71" s="19"/>
      <c r="BLX71" s="19"/>
      <c r="BLY71" s="19"/>
      <c r="BLZ71" s="19"/>
      <c r="BMA71" s="19"/>
      <c r="BMB71" s="19"/>
      <c r="BMC71" s="19"/>
      <c r="BMD71" s="19"/>
      <c r="BME71" s="19"/>
      <c r="BMF71" s="19"/>
      <c r="BMG71" s="19"/>
      <c r="BMH71" s="19"/>
      <c r="BMI71" s="19"/>
      <c r="BMJ71" s="19"/>
      <c r="BMK71" s="19"/>
      <c r="BML71" s="19"/>
      <c r="BMM71" s="19"/>
      <c r="BMN71" s="19"/>
      <c r="BMO71" s="19"/>
      <c r="BMP71" s="19"/>
      <c r="BMQ71" s="19"/>
      <c r="BMR71" s="19"/>
      <c r="BMS71" s="19"/>
      <c r="BMT71" s="19"/>
      <c r="BMU71" s="19"/>
      <c r="BMV71" s="19"/>
      <c r="BMW71" s="19"/>
      <c r="BMX71" s="19"/>
      <c r="BMY71" s="19"/>
      <c r="BMZ71" s="19"/>
      <c r="BNA71" s="19"/>
      <c r="BNB71" s="19"/>
      <c r="BNC71" s="19"/>
      <c r="BND71" s="19"/>
      <c r="BNE71" s="19"/>
      <c r="BNF71" s="19"/>
      <c r="BNG71" s="19"/>
      <c r="BNH71" s="19"/>
      <c r="BNI71" s="19"/>
      <c r="BNJ71" s="19"/>
      <c r="BNK71" s="19"/>
      <c r="BNL71" s="19"/>
      <c r="BNM71" s="19"/>
      <c r="BNN71" s="19"/>
      <c r="BNO71" s="19"/>
      <c r="BNP71" s="19"/>
      <c r="BNQ71" s="19"/>
      <c r="BNR71" s="19"/>
      <c r="BNS71" s="19"/>
      <c r="BNT71" s="19"/>
      <c r="BNU71" s="19"/>
      <c r="BNV71" s="19"/>
      <c r="BNW71" s="19"/>
      <c r="BNX71" s="19"/>
      <c r="BNY71" s="19"/>
      <c r="BNZ71" s="19"/>
      <c r="BOA71" s="19"/>
      <c r="BOB71" s="19"/>
      <c r="BOC71" s="19"/>
      <c r="BOD71" s="19"/>
      <c r="BOE71" s="19"/>
      <c r="BOF71" s="19"/>
      <c r="BOG71" s="19"/>
      <c r="BOH71" s="19"/>
      <c r="BOI71" s="19"/>
      <c r="BOJ71" s="19"/>
      <c r="BOK71" s="19"/>
      <c r="BOL71" s="19"/>
      <c r="BOM71" s="19"/>
      <c r="BON71" s="19"/>
      <c r="BOO71" s="19"/>
      <c r="BOP71" s="19"/>
      <c r="BOQ71" s="19"/>
      <c r="BOR71" s="19"/>
      <c r="BOS71" s="19"/>
      <c r="BOT71" s="19"/>
      <c r="BOU71" s="19"/>
      <c r="BOV71" s="19"/>
      <c r="BOW71" s="19"/>
      <c r="BOX71" s="19"/>
      <c r="BOY71" s="19"/>
      <c r="BOZ71" s="19"/>
      <c r="BPA71" s="19"/>
      <c r="BPB71" s="19"/>
      <c r="BPC71" s="19"/>
      <c r="BPD71" s="19"/>
      <c r="BPE71" s="19"/>
      <c r="BPF71" s="19"/>
      <c r="BPG71" s="19"/>
      <c r="BPH71" s="19"/>
      <c r="BPI71" s="19"/>
      <c r="BPJ71" s="19"/>
      <c r="BPK71" s="19"/>
      <c r="BPL71" s="19"/>
      <c r="BPM71" s="19"/>
      <c r="BPN71" s="19"/>
      <c r="BPO71" s="19"/>
      <c r="BPP71" s="19"/>
      <c r="BPQ71" s="19"/>
      <c r="BPR71" s="19"/>
      <c r="BPS71" s="19"/>
      <c r="BPT71" s="19"/>
      <c r="BPU71" s="19"/>
      <c r="BPV71" s="19"/>
      <c r="BPW71" s="19"/>
      <c r="BPX71" s="19"/>
      <c r="BPY71" s="19"/>
      <c r="BPZ71" s="19"/>
      <c r="BQA71" s="19"/>
      <c r="BQB71" s="19"/>
      <c r="BQC71" s="19"/>
      <c r="BQD71" s="19"/>
      <c r="BQE71" s="19"/>
      <c r="BQF71" s="19"/>
      <c r="BQG71" s="19"/>
      <c r="BQH71" s="19"/>
      <c r="BQI71" s="19"/>
      <c r="BQJ71" s="19"/>
      <c r="BQK71" s="19"/>
      <c r="BQL71" s="19"/>
      <c r="BQM71" s="19"/>
      <c r="BQN71" s="19"/>
      <c r="BQO71" s="19"/>
      <c r="BQP71" s="19"/>
      <c r="BQQ71" s="19"/>
      <c r="BQR71" s="19"/>
      <c r="BQS71" s="19"/>
      <c r="BQT71" s="19"/>
      <c r="BQU71" s="19"/>
      <c r="BQV71" s="19"/>
      <c r="BQW71" s="19"/>
      <c r="BQX71" s="19"/>
      <c r="BQY71" s="19"/>
      <c r="BQZ71" s="19"/>
      <c r="BRA71" s="19"/>
      <c r="BRB71" s="19"/>
      <c r="BRC71" s="19"/>
      <c r="BRD71" s="19"/>
      <c r="BRE71" s="19"/>
      <c r="BRF71" s="19"/>
      <c r="BRG71" s="19"/>
      <c r="BRH71" s="19"/>
      <c r="BRI71" s="19"/>
      <c r="BRJ71" s="19"/>
      <c r="BRK71" s="19"/>
      <c r="BRL71" s="19"/>
      <c r="BRM71" s="19"/>
      <c r="BRN71" s="19"/>
      <c r="BRO71" s="19"/>
      <c r="BRP71" s="19"/>
      <c r="BRQ71" s="19"/>
      <c r="BRR71" s="19"/>
      <c r="BRS71" s="19"/>
      <c r="BRT71" s="19"/>
      <c r="BRU71" s="19"/>
      <c r="BRV71" s="19"/>
      <c r="BRW71" s="19"/>
      <c r="BRX71" s="19"/>
      <c r="BRY71" s="19"/>
      <c r="BRZ71" s="19"/>
      <c r="BSA71" s="19"/>
      <c r="BSB71" s="19"/>
      <c r="BSC71" s="19"/>
      <c r="BSD71" s="19"/>
      <c r="BSE71" s="19"/>
      <c r="BSF71" s="19"/>
      <c r="BSG71" s="19"/>
      <c r="BSH71" s="19"/>
      <c r="BSI71" s="19"/>
      <c r="BSJ71" s="19"/>
      <c r="BSK71" s="19"/>
      <c r="BSL71" s="19"/>
      <c r="BSM71" s="19"/>
      <c r="BSN71" s="19"/>
      <c r="BSO71" s="19"/>
      <c r="BSP71" s="19"/>
      <c r="BSQ71" s="19"/>
      <c r="BSR71" s="19"/>
      <c r="BSS71" s="19"/>
      <c r="BST71" s="19"/>
      <c r="BSU71" s="19"/>
      <c r="BSV71" s="19"/>
      <c r="BSW71" s="19"/>
      <c r="BSX71" s="19"/>
      <c r="BSY71" s="19"/>
      <c r="BSZ71" s="19"/>
      <c r="BTA71" s="19"/>
      <c r="BTB71" s="19"/>
      <c r="BTC71" s="19"/>
      <c r="BTD71" s="19"/>
      <c r="BTE71" s="19"/>
      <c r="BTF71" s="19"/>
      <c r="BTG71" s="19"/>
      <c r="BTH71" s="19"/>
      <c r="BTI71" s="19"/>
      <c r="BTJ71" s="19"/>
      <c r="BTK71" s="19"/>
      <c r="BTL71" s="19"/>
      <c r="BTM71" s="19"/>
      <c r="BTN71" s="19"/>
      <c r="BTO71" s="19"/>
      <c r="BTP71" s="19"/>
      <c r="BTQ71" s="19"/>
      <c r="BTR71" s="19"/>
      <c r="BTS71" s="19"/>
      <c r="BTT71" s="19"/>
      <c r="BTU71" s="19"/>
      <c r="BTV71" s="19"/>
      <c r="BTW71" s="19"/>
      <c r="BTX71" s="19"/>
      <c r="BTY71" s="19"/>
      <c r="BTZ71" s="19"/>
      <c r="BUA71" s="19"/>
      <c r="BUB71" s="19"/>
      <c r="BUC71" s="19"/>
      <c r="BUD71" s="19"/>
      <c r="BUE71" s="19"/>
      <c r="BUF71" s="19"/>
      <c r="BUG71" s="19"/>
      <c r="BUH71" s="19"/>
      <c r="BUI71" s="19"/>
      <c r="BUJ71" s="19"/>
      <c r="BUK71" s="19"/>
      <c r="BUL71" s="19"/>
      <c r="BUM71" s="19"/>
      <c r="BUN71" s="19"/>
      <c r="BUO71" s="19"/>
      <c r="BUP71" s="19"/>
      <c r="BUQ71" s="19"/>
      <c r="BUR71" s="19"/>
      <c r="BUS71" s="19"/>
      <c r="BUT71" s="19"/>
      <c r="BUU71" s="19"/>
      <c r="BUV71" s="19"/>
      <c r="BUW71" s="19"/>
      <c r="BUX71" s="19"/>
      <c r="BUY71" s="19"/>
      <c r="BUZ71" s="19"/>
      <c r="BVA71" s="19"/>
      <c r="BVB71" s="19"/>
      <c r="BVC71" s="19"/>
      <c r="BVD71" s="19"/>
      <c r="BVE71" s="19"/>
      <c r="BVF71" s="19"/>
      <c r="BVG71" s="19"/>
      <c r="BVH71" s="19"/>
      <c r="BVI71" s="19"/>
      <c r="BVJ71" s="19"/>
      <c r="BVK71" s="19"/>
      <c r="BVL71" s="19"/>
      <c r="BVM71" s="19"/>
      <c r="BVN71" s="19"/>
      <c r="BVO71" s="19"/>
      <c r="BVP71" s="19"/>
      <c r="BVQ71" s="19"/>
      <c r="BVR71" s="19"/>
      <c r="BVS71" s="19"/>
      <c r="BVT71" s="19"/>
      <c r="BVU71" s="19"/>
      <c r="BVV71" s="19"/>
      <c r="BVW71" s="19"/>
      <c r="BVX71" s="19"/>
      <c r="BVY71" s="19"/>
      <c r="BVZ71" s="19"/>
      <c r="BWA71" s="19"/>
      <c r="BWB71" s="19"/>
      <c r="BWC71" s="19"/>
      <c r="BWD71" s="19"/>
      <c r="BWE71" s="19"/>
      <c r="BWF71" s="19"/>
      <c r="BWG71" s="19"/>
      <c r="BWH71" s="19"/>
      <c r="BWI71" s="19"/>
      <c r="BWJ71" s="19"/>
      <c r="BWK71" s="19"/>
      <c r="BWL71" s="19"/>
      <c r="BWM71" s="19"/>
      <c r="BWN71" s="19"/>
      <c r="BWO71" s="19"/>
      <c r="BWP71" s="19"/>
      <c r="BWQ71" s="19"/>
      <c r="BWR71" s="19"/>
      <c r="BWS71" s="19"/>
      <c r="BWT71" s="19"/>
      <c r="BWU71" s="19"/>
      <c r="BWV71" s="19"/>
      <c r="BWW71" s="19"/>
      <c r="BWX71" s="19"/>
      <c r="BWY71" s="19"/>
      <c r="BWZ71" s="19"/>
      <c r="BXA71" s="19"/>
      <c r="BXB71" s="19"/>
      <c r="BXC71" s="19"/>
      <c r="BXD71" s="19"/>
      <c r="BXE71" s="19"/>
      <c r="BXF71" s="19"/>
      <c r="BXG71" s="19"/>
      <c r="BXH71" s="19"/>
      <c r="BXI71" s="19"/>
      <c r="BXJ71" s="19"/>
      <c r="BXK71" s="19"/>
      <c r="BXL71" s="19"/>
      <c r="BXM71" s="19"/>
      <c r="BXN71" s="19"/>
      <c r="BXO71" s="19"/>
      <c r="BXP71" s="19"/>
      <c r="BXQ71" s="19"/>
      <c r="BXR71" s="19"/>
      <c r="BXS71" s="19"/>
      <c r="BXT71" s="19"/>
      <c r="BXU71" s="19"/>
      <c r="BXV71" s="19"/>
      <c r="BXW71" s="19"/>
      <c r="BXX71" s="19"/>
      <c r="BXY71" s="19"/>
      <c r="BXZ71" s="19"/>
      <c r="BYA71" s="19"/>
      <c r="BYB71" s="19"/>
      <c r="BYC71" s="19"/>
      <c r="BYD71" s="19"/>
      <c r="BYE71" s="19"/>
      <c r="BYF71" s="19"/>
      <c r="BYG71" s="19"/>
      <c r="BYH71" s="19"/>
      <c r="BYI71" s="19"/>
      <c r="BYJ71" s="19"/>
      <c r="BYK71" s="19"/>
      <c r="BYL71" s="19"/>
      <c r="BYM71" s="19"/>
      <c r="BYN71" s="19"/>
      <c r="BYO71" s="19"/>
      <c r="BYP71" s="19"/>
      <c r="BYQ71" s="19"/>
      <c r="BYR71" s="19"/>
      <c r="BYS71" s="19"/>
      <c r="BYT71" s="19"/>
      <c r="BYU71" s="19"/>
      <c r="BYV71" s="19"/>
      <c r="BYW71" s="19"/>
      <c r="BYX71" s="19"/>
      <c r="BYY71" s="19"/>
      <c r="BYZ71" s="19"/>
      <c r="BZA71" s="19"/>
      <c r="BZB71" s="19"/>
      <c r="BZC71" s="19"/>
      <c r="BZD71" s="19"/>
      <c r="BZE71" s="19"/>
      <c r="BZF71" s="19"/>
      <c r="BZG71" s="19"/>
      <c r="BZH71" s="19"/>
      <c r="BZI71" s="19"/>
      <c r="BZJ71" s="19"/>
      <c r="BZK71" s="19"/>
      <c r="BZL71" s="19"/>
      <c r="BZM71" s="19"/>
      <c r="BZN71" s="19"/>
      <c r="BZO71" s="19"/>
      <c r="BZP71" s="19"/>
      <c r="BZQ71" s="19"/>
      <c r="BZR71" s="19"/>
      <c r="BZS71" s="19"/>
      <c r="BZT71" s="19"/>
      <c r="BZU71" s="19"/>
      <c r="BZV71" s="19"/>
      <c r="BZW71" s="19"/>
      <c r="BZX71" s="19"/>
      <c r="BZY71" s="19"/>
      <c r="BZZ71" s="19"/>
      <c r="CAA71" s="19"/>
      <c r="CAB71" s="19"/>
      <c r="CAC71" s="19"/>
      <c r="CAD71" s="19"/>
      <c r="CAE71" s="19"/>
      <c r="CAF71" s="19"/>
      <c r="CAG71" s="19"/>
      <c r="CAH71" s="19"/>
      <c r="CAI71" s="19"/>
      <c r="CAJ71" s="19"/>
      <c r="CAK71" s="19"/>
      <c r="CAL71" s="19"/>
      <c r="CAM71" s="19"/>
      <c r="CAN71" s="19"/>
      <c r="CAO71" s="19"/>
      <c r="CAP71" s="19"/>
      <c r="CAQ71" s="19"/>
      <c r="CAR71" s="19"/>
      <c r="CAS71" s="19"/>
      <c r="CAT71" s="19"/>
      <c r="CAU71" s="19"/>
      <c r="CAV71" s="19"/>
      <c r="CAW71" s="19"/>
      <c r="CAX71" s="19"/>
      <c r="CAY71" s="19"/>
      <c r="CAZ71" s="19"/>
      <c r="CBA71" s="19"/>
      <c r="CBB71" s="19"/>
      <c r="CBC71" s="19"/>
      <c r="CBD71" s="19"/>
      <c r="CBE71" s="19"/>
      <c r="CBF71" s="19"/>
      <c r="CBG71" s="19"/>
      <c r="CBH71" s="19"/>
      <c r="CBI71" s="19"/>
      <c r="CBJ71" s="19"/>
      <c r="CBK71" s="19"/>
      <c r="CBL71" s="19"/>
      <c r="CBM71" s="19"/>
      <c r="CBN71" s="19"/>
      <c r="CBO71" s="19"/>
      <c r="CBP71" s="19"/>
      <c r="CBQ71" s="19"/>
      <c r="CBR71" s="19"/>
      <c r="CBS71" s="19"/>
      <c r="CBT71" s="19"/>
      <c r="CBU71" s="19"/>
      <c r="CBV71" s="19"/>
      <c r="CBW71" s="19"/>
      <c r="CBX71" s="19"/>
      <c r="CBY71" s="19"/>
      <c r="CBZ71" s="19"/>
      <c r="CCA71" s="19"/>
      <c r="CCB71" s="19"/>
      <c r="CCC71" s="19"/>
      <c r="CCD71" s="19"/>
      <c r="CCE71" s="19"/>
      <c r="CCF71" s="19"/>
      <c r="CCG71" s="19"/>
      <c r="CCH71" s="19"/>
      <c r="CCI71" s="19"/>
      <c r="CCJ71" s="19"/>
      <c r="CCK71" s="19"/>
      <c r="CCL71" s="19"/>
      <c r="CCM71" s="19"/>
      <c r="CCN71" s="19"/>
      <c r="CCO71" s="19"/>
      <c r="CCP71" s="19"/>
      <c r="CCQ71" s="19"/>
      <c r="CCR71" s="19"/>
      <c r="CCS71" s="19"/>
      <c r="CCT71" s="19"/>
      <c r="CCU71" s="19"/>
      <c r="CCV71" s="19"/>
      <c r="CCW71" s="19"/>
      <c r="CCX71" s="19"/>
      <c r="CCY71" s="19"/>
      <c r="CCZ71" s="19"/>
      <c r="CDA71" s="19"/>
      <c r="CDB71" s="19"/>
      <c r="CDC71" s="19"/>
      <c r="CDD71" s="19"/>
      <c r="CDE71" s="19"/>
      <c r="CDF71" s="19"/>
      <c r="CDG71" s="19"/>
      <c r="CDH71" s="19"/>
      <c r="CDI71" s="19"/>
      <c r="CDJ71" s="19"/>
      <c r="CDK71" s="19"/>
      <c r="CDL71" s="19"/>
      <c r="CDM71" s="19"/>
      <c r="CDN71" s="19"/>
      <c r="CDO71" s="19"/>
      <c r="CDP71" s="19"/>
      <c r="CDQ71" s="19"/>
      <c r="CDR71" s="19"/>
      <c r="CDS71" s="19"/>
      <c r="CDT71" s="19"/>
      <c r="CDU71" s="19"/>
      <c r="CDV71" s="19"/>
      <c r="CDW71" s="19"/>
      <c r="CDX71" s="19"/>
      <c r="CDY71" s="19"/>
      <c r="CDZ71" s="19"/>
      <c r="CEA71" s="19"/>
      <c r="CEB71" s="19"/>
      <c r="CEC71" s="19"/>
      <c r="CED71" s="19"/>
      <c r="CEE71" s="19"/>
      <c r="CEF71" s="19"/>
      <c r="CEG71" s="19"/>
      <c r="CEH71" s="19"/>
      <c r="CEI71" s="19"/>
      <c r="CEJ71" s="19"/>
      <c r="CEK71" s="19"/>
      <c r="CEL71" s="19"/>
      <c r="CEM71" s="19"/>
      <c r="CEN71" s="19"/>
      <c r="CEO71" s="19"/>
      <c r="CEP71" s="19"/>
      <c r="CEQ71" s="19"/>
      <c r="CER71" s="19"/>
      <c r="CES71" s="19"/>
      <c r="CET71" s="19"/>
      <c r="CEU71" s="19"/>
      <c r="CEV71" s="19"/>
      <c r="CEW71" s="19"/>
      <c r="CEX71" s="19"/>
      <c r="CEY71" s="19"/>
      <c r="CEZ71" s="19"/>
      <c r="CFA71" s="19"/>
      <c r="CFB71" s="19"/>
      <c r="CFC71" s="19"/>
      <c r="CFD71" s="19"/>
      <c r="CFE71" s="19"/>
      <c r="CFF71" s="19"/>
      <c r="CFG71" s="19"/>
      <c r="CFH71" s="19"/>
      <c r="CFI71" s="19"/>
      <c r="CFJ71" s="19"/>
      <c r="CFK71" s="19"/>
      <c r="CFL71" s="19"/>
      <c r="CFM71" s="19"/>
      <c r="CFN71" s="19"/>
      <c r="CFO71" s="19"/>
      <c r="CFP71" s="19"/>
      <c r="CFQ71" s="19"/>
      <c r="CFR71" s="19"/>
      <c r="CFS71" s="19"/>
      <c r="CFT71" s="19"/>
      <c r="CFU71" s="19"/>
      <c r="CFV71" s="19"/>
      <c r="CFW71" s="19"/>
      <c r="CFX71" s="19"/>
      <c r="CFY71" s="19"/>
      <c r="CFZ71" s="19"/>
      <c r="CGA71" s="19"/>
      <c r="CGB71" s="19"/>
      <c r="CGC71" s="19"/>
      <c r="CGD71" s="19"/>
      <c r="CGE71" s="19"/>
      <c r="CGF71" s="19"/>
      <c r="CGG71" s="19"/>
      <c r="CGH71" s="19"/>
      <c r="CGI71" s="19"/>
      <c r="CGJ71" s="19"/>
      <c r="CGK71" s="19"/>
      <c r="CGL71" s="19"/>
      <c r="CGM71" s="19"/>
      <c r="CGN71" s="19"/>
      <c r="CGO71" s="19"/>
      <c r="CGP71" s="19"/>
      <c r="CGQ71" s="19"/>
      <c r="CGR71" s="19"/>
      <c r="CGS71" s="19"/>
      <c r="CGT71" s="19"/>
      <c r="CGU71" s="19"/>
      <c r="CGV71" s="19"/>
      <c r="CGW71" s="19"/>
      <c r="CGX71" s="19"/>
      <c r="CGY71" s="19"/>
      <c r="CGZ71" s="19"/>
      <c r="CHA71" s="19"/>
      <c r="CHB71" s="19"/>
      <c r="CHC71" s="19"/>
      <c r="CHD71" s="19"/>
      <c r="CHE71" s="19"/>
      <c r="CHF71" s="19"/>
      <c r="CHG71" s="19"/>
      <c r="CHH71" s="19"/>
      <c r="CHI71" s="19"/>
      <c r="CHJ71" s="19"/>
      <c r="CHK71" s="19"/>
      <c r="CHL71" s="19"/>
      <c r="CHM71" s="19"/>
      <c r="CHN71" s="19"/>
      <c r="CHO71" s="19"/>
      <c r="CHP71" s="19"/>
      <c r="CHQ71" s="19"/>
      <c r="CHR71" s="19"/>
      <c r="CHS71" s="19"/>
      <c r="CHT71" s="19"/>
      <c r="CHU71" s="19"/>
      <c r="CHV71" s="19"/>
      <c r="CHW71" s="19"/>
      <c r="CHX71" s="19"/>
      <c r="CHY71" s="19"/>
      <c r="CHZ71" s="19"/>
      <c r="CIA71" s="19"/>
      <c r="CIB71" s="19"/>
      <c r="CIC71" s="19"/>
      <c r="CID71" s="19"/>
      <c r="CIE71" s="19"/>
      <c r="CIF71" s="19"/>
      <c r="CIG71" s="19"/>
      <c r="CIH71" s="19"/>
      <c r="CII71" s="19"/>
      <c r="CIJ71" s="19"/>
      <c r="CIK71" s="19"/>
      <c r="CIL71" s="19"/>
      <c r="CIM71" s="19"/>
      <c r="CIN71" s="19"/>
      <c r="CIO71" s="19"/>
      <c r="CIP71" s="19"/>
      <c r="CIQ71" s="19"/>
      <c r="CIR71" s="19"/>
      <c r="CIS71" s="19"/>
      <c r="CIT71" s="19"/>
      <c r="CIU71" s="19"/>
      <c r="CIV71" s="19"/>
      <c r="CIW71" s="19"/>
      <c r="CIX71" s="19"/>
      <c r="CIY71" s="19"/>
      <c r="CIZ71" s="19"/>
      <c r="CJA71" s="19"/>
      <c r="CJB71" s="19"/>
      <c r="CJC71" s="19"/>
      <c r="CJD71" s="19"/>
      <c r="CJE71" s="19"/>
      <c r="CJF71" s="19"/>
      <c r="CJG71" s="19"/>
      <c r="CJH71" s="19"/>
      <c r="CJI71" s="19"/>
      <c r="CJJ71" s="19"/>
      <c r="CJK71" s="19"/>
      <c r="CJL71" s="19"/>
      <c r="CJM71" s="19"/>
      <c r="CJN71" s="19"/>
      <c r="CJO71" s="19"/>
      <c r="CJP71" s="19"/>
      <c r="CJQ71" s="19"/>
      <c r="CJR71" s="19"/>
      <c r="CJS71" s="19"/>
      <c r="CJT71" s="19"/>
      <c r="CJU71" s="19"/>
      <c r="CJV71" s="19"/>
      <c r="CJW71" s="19"/>
      <c r="CJX71" s="19"/>
      <c r="CJY71" s="19"/>
      <c r="CJZ71" s="19"/>
      <c r="CKA71" s="19"/>
      <c r="CKB71" s="19"/>
      <c r="CKC71" s="19"/>
      <c r="CKD71" s="19"/>
      <c r="CKE71" s="19"/>
      <c r="CKF71" s="19"/>
      <c r="CKG71" s="19"/>
      <c r="CKH71" s="19"/>
      <c r="CKI71" s="19"/>
      <c r="CKJ71" s="19"/>
      <c r="CKK71" s="19"/>
      <c r="CKL71" s="19"/>
      <c r="CKM71" s="19"/>
      <c r="CKN71" s="19"/>
      <c r="CKO71" s="19"/>
      <c r="CKP71" s="19"/>
      <c r="CKQ71" s="19"/>
      <c r="CKR71" s="19"/>
      <c r="CKS71" s="19"/>
      <c r="CKT71" s="19"/>
      <c r="CKU71" s="19"/>
      <c r="CKV71" s="19"/>
      <c r="CKW71" s="19"/>
      <c r="CKX71" s="19"/>
      <c r="CKY71" s="19"/>
      <c r="CKZ71" s="19"/>
      <c r="CLA71" s="19"/>
      <c r="CLB71" s="19"/>
      <c r="CLC71" s="19"/>
      <c r="CLD71" s="19"/>
      <c r="CLE71" s="19"/>
      <c r="CLF71" s="19"/>
      <c r="CLG71" s="19"/>
      <c r="CLH71" s="19"/>
      <c r="CLI71" s="19"/>
      <c r="CLJ71" s="19"/>
      <c r="CLK71" s="19"/>
      <c r="CLL71" s="19"/>
      <c r="CLM71" s="19"/>
      <c r="CLN71" s="19"/>
      <c r="CLO71" s="19"/>
      <c r="CLP71" s="19"/>
      <c r="CLQ71" s="19"/>
      <c r="CLR71" s="19"/>
      <c r="CLS71" s="19"/>
      <c r="CLT71" s="19"/>
      <c r="CLU71" s="19"/>
      <c r="CLV71" s="19"/>
      <c r="CLW71" s="19"/>
      <c r="CLX71" s="19"/>
      <c r="CLY71" s="19"/>
      <c r="CLZ71" s="19"/>
      <c r="CMA71" s="19"/>
      <c r="CMB71" s="19"/>
      <c r="CMC71" s="19"/>
      <c r="CMD71" s="19"/>
      <c r="CME71" s="19"/>
      <c r="CMF71" s="19"/>
      <c r="CMG71" s="19"/>
      <c r="CMH71" s="19"/>
      <c r="CMI71" s="19"/>
      <c r="CMJ71" s="19"/>
      <c r="CMK71" s="19"/>
      <c r="CML71" s="19"/>
      <c r="CMM71" s="19"/>
      <c r="CMN71" s="19"/>
      <c r="CMO71" s="19"/>
      <c r="CMP71" s="19"/>
      <c r="CMQ71" s="19"/>
      <c r="CMR71" s="19"/>
      <c r="CMS71" s="19"/>
      <c r="CMT71" s="19"/>
      <c r="CMU71" s="19"/>
      <c r="CMV71" s="19"/>
      <c r="CMW71" s="19"/>
      <c r="CMX71" s="19"/>
      <c r="CMY71" s="19"/>
      <c r="CMZ71" s="19"/>
      <c r="CNA71" s="19"/>
      <c r="CNB71" s="19"/>
      <c r="CNC71" s="19"/>
      <c r="CND71" s="19"/>
      <c r="CNE71" s="19"/>
      <c r="CNF71" s="19"/>
      <c r="CNG71" s="19"/>
      <c r="CNH71" s="19"/>
      <c r="CNI71" s="19"/>
      <c r="CNJ71" s="19"/>
      <c r="CNK71" s="19"/>
      <c r="CNL71" s="19"/>
      <c r="CNM71" s="19"/>
      <c r="CNN71" s="19"/>
      <c r="CNO71" s="19"/>
      <c r="CNP71" s="19"/>
      <c r="CNQ71" s="19"/>
      <c r="CNR71" s="19"/>
      <c r="CNS71" s="19"/>
      <c r="CNT71" s="19"/>
      <c r="CNU71" s="19"/>
      <c r="CNV71" s="19"/>
      <c r="CNW71" s="19"/>
      <c r="CNX71" s="19"/>
      <c r="CNY71" s="19"/>
      <c r="CNZ71" s="19"/>
      <c r="COA71" s="19"/>
      <c r="COB71" s="19"/>
      <c r="COC71" s="19"/>
      <c r="COD71" s="19"/>
      <c r="COE71" s="19"/>
      <c r="COF71" s="19"/>
      <c r="COG71" s="19"/>
      <c r="COH71" s="19"/>
      <c r="COI71" s="19"/>
      <c r="COJ71" s="19"/>
      <c r="COK71" s="19"/>
      <c r="COL71" s="19"/>
      <c r="COM71" s="19"/>
      <c r="CON71" s="19"/>
      <c r="COO71" s="19"/>
      <c r="COP71" s="19"/>
      <c r="COQ71" s="19"/>
      <c r="COR71" s="19"/>
      <c r="COS71" s="19"/>
      <c r="COT71" s="19"/>
      <c r="COU71" s="19"/>
      <c r="COV71" s="19"/>
      <c r="COW71" s="19"/>
      <c r="COX71" s="19"/>
      <c r="COY71" s="19"/>
      <c r="COZ71" s="19"/>
      <c r="CPA71" s="19"/>
      <c r="CPB71" s="19"/>
      <c r="CPC71" s="19"/>
      <c r="CPD71" s="19"/>
      <c r="CPE71" s="19"/>
      <c r="CPF71" s="19"/>
      <c r="CPG71" s="19"/>
      <c r="CPH71" s="19"/>
      <c r="CPI71" s="19"/>
      <c r="CPJ71" s="19"/>
      <c r="CPK71" s="19"/>
      <c r="CPL71" s="19"/>
      <c r="CPM71" s="19"/>
      <c r="CPN71" s="19"/>
      <c r="CPO71" s="19"/>
      <c r="CPP71" s="19"/>
      <c r="CPQ71" s="19"/>
      <c r="CPR71" s="19"/>
      <c r="CPS71" s="19"/>
      <c r="CPT71" s="19"/>
      <c r="CPU71" s="19"/>
      <c r="CPV71" s="19"/>
      <c r="CPW71" s="19"/>
      <c r="CPX71" s="19"/>
      <c r="CPY71" s="19"/>
      <c r="CPZ71" s="19"/>
      <c r="CQA71" s="19"/>
      <c r="CQB71" s="19"/>
      <c r="CQC71" s="19"/>
      <c r="CQD71" s="19"/>
      <c r="CQE71" s="19"/>
      <c r="CQF71" s="19"/>
      <c r="CQG71" s="19"/>
      <c r="CQH71" s="19"/>
      <c r="CQI71" s="19"/>
      <c r="CQJ71" s="19"/>
      <c r="CQK71" s="19"/>
      <c r="CQL71" s="19"/>
      <c r="CQM71" s="19"/>
      <c r="CQN71" s="19"/>
      <c r="CQO71" s="19"/>
      <c r="CQP71" s="19"/>
      <c r="CQQ71" s="19"/>
      <c r="CQR71" s="19"/>
      <c r="CQS71" s="19"/>
      <c r="CQT71" s="19"/>
      <c r="CQU71" s="19"/>
      <c r="CQV71" s="19"/>
      <c r="CQW71" s="19"/>
      <c r="CQX71" s="19"/>
      <c r="CQY71" s="19"/>
      <c r="CQZ71" s="19"/>
      <c r="CRA71" s="19"/>
      <c r="CRB71" s="19"/>
      <c r="CRC71" s="19"/>
      <c r="CRD71" s="19"/>
      <c r="CRE71" s="19"/>
      <c r="CRF71" s="19"/>
      <c r="CRG71" s="19"/>
      <c r="CRH71" s="19"/>
      <c r="CRI71" s="19"/>
      <c r="CRJ71" s="19"/>
      <c r="CRK71" s="19"/>
      <c r="CRL71" s="19"/>
      <c r="CRM71" s="19"/>
      <c r="CRN71" s="19"/>
      <c r="CRO71" s="19"/>
      <c r="CRP71" s="19"/>
      <c r="CRQ71" s="19"/>
      <c r="CRR71" s="19"/>
      <c r="CRS71" s="19"/>
      <c r="CRT71" s="19"/>
      <c r="CRU71" s="19"/>
      <c r="CRV71" s="19"/>
      <c r="CRW71" s="19"/>
      <c r="CRX71" s="19"/>
      <c r="CRY71" s="19"/>
      <c r="CRZ71" s="19"/>
      <c r="CSA71" s="19"/>
      <c r="CSB71" s="19"/>
      <c r="CSC71" s="19"/>
      <c r="CSD71" s="19"/>
      <c r="CSE71" s="19"/>
      <c r="CSF71" s="19"/>
      <c r="CSG71" s="19"/>
      <c r="CSH71" s="19"/>
      <c r="CSI71" s="19"/>
      <c r="CSJ71" s="19"/>
      <c r="CSK71" s="19"/>
      <c r="CSL71" s="19"/>
      <c r="CSM71" s="19"/>
      <c r="CSN71" s="19"/>
      <c r="CSO71" s="19"/>
      <c r="CSP71" s="19"/>
      <c r="CSQ71" s="19"/>
      <c r="CSR71" s="19"/>
      <c r="CSS71" s="19"/>
      <c r="CST71" s="19"/>
      <c r="CSU71" s="19"/>
      <c r="CSV71" s="19"/>
      <c r="CSW71" s="19"/>
      <c r="CSX71" s="19"/>
      <c r="CSY71" s="19"/>
      <c r="CSZ71" s="19"/>
      <c r="CTA71" s="19"/>
      <c r="CTB71" s="19"/>
      <c r="CTC71" s="19"/>
      <c r="CTD71" s="19"/>
      <c r="CTE71" s="19"/>
      <c r="CTF71" s="19"/>
      <c r="CTG71" s="19"/>
      <c r="CTH71" s="19"/>
      <c r="CTI71" s="19"/>
      <c r="CTJ71" s="19"/>
      <c r="CTK71" s="19"/>
      <c r="CTL71" s="19"/>
      <c r="CTM71" s="19"/>
      <c r="CTN71" s="19"/>
      <c r="CTO71" s="19"/>
      <c r="CTP71" s="19"/>
      <c r="CTQ71" s="19"/>
      <c r="CTR71" s="19"/>
      <c r="CTS71" s="19"/>
      <c r="CTT71" s="19"/>
      <c r="CTU71" s="19"/>
      <c r="CTV71" s="19"/>
      <c r="CTW71" s="19"/>
      <c r="CTX71" s="19"/>
      <c r="CTY71" s="19"/>
      <c r="CTZ71" s="19"/>
      <c r="CUA71" s="19"/>
      <c r="CUB71" s="19"/>
      <c r="CUC71" s="19"/>
      <c r="CUD71" s="19"/>
      <c r="CUE71" s="19"/>
      <c r="CUF71" s="19"/>
      <c r="CUG71" s="19"/>
      <c r="CUH71" s="19"/>
      <c r="CUI71" s="19"/>
      <c r="CUJ71" s="19"/>
      <c r="CUK71" s="19"/>
      <c r="CUL71" s="19"/>
      <c r="CUM71" s="19"/>
      <c r="CUN71" s="19"/>
      <c r="CUO71" s="19"/>
      <c r="CUP71" s="19"/>
      <c r="CUQ71" s="19"/>
      <c r="CUR71" s="19"/>
      <c r="CUS71" s="19"/>
      <c r="CUT71" s="19"/>
      <c r="CUU71" s="19"/>
      <c r="CUV71" s="19"/>
      <c r="CUW71" s="19"/>
      <c r="CUX71" s="19"/>
      <c r="CUY71" s="19"/>
      <c r="CUZ71" s="19"/>
      <c r="CVA71" s="19"/>
      <c r="CVB71" s="19"/>
      <c r="CVC71" s="19"/>
      <c r="CVD71" s="19"/>
      <c r="CVE71" s="19"/>
      <c r="CVF71" s="19"/>
      <c r="CVG71" s="19"/>
      <c r="CVH71" s="19"/>
      <c r="CVI71" s="19"/>
      <c r="CVJ71" s="19"/>
      <c r="CVK71" s="19"/>
      <c r="CVL71" s="19"/>
      <c r="CVM71" s="19"/>
      <c r="CVN71" s="19"/>
      <c r="CVO71" s="19"/>
      <c r="CVP71" s="19"/>
      <c r="CVQ71" s="19"/>
      <c r="CVR71" s="19"/>
      <c r="CVS71" s="19"/>
      <c r="CVT71" s="19"/>
      <c r="CVU71" s="19"/>
      <c r="CVV71" s="19"/>
      <c r="CVW71" s="19"/>
      <c r="CVX71" s="19"/>
      <c r="CVY71" s="19"/>
      <c r="CVZ71" s="19"/>
      <c r="CWA71" s="19"/>
      <c r="CWB71" s="19"/>
      <c r="CWC71" s="19"/>
      <c r="CWD71" s="19"/>
      <c r="CWE71" s="19"/>
      <c r="CWF71" s="19"/>
      <c r="CWG71" s="19"/>
      <c r="CWH71" s="19"/>
      <c r="CWI71" s="19"/>
      <c r="CWJ71" s="19"/>
      <c r="CWK71" s="19"/>
      <c r="CWL71" s="19"/>
      <c r="CWM71" s="19"/>
      <c r="CWN71" s="19"/>
      <c r="CWO71" s="19"/>
      <c r="CWP71" s="19"/>
      <c r="CWQ71" s="19"/>
      <c r="CWR71" s="19"/>
      <c r="CWS71" s="19"/>
      <c r="CWT71" s="19"/>
      <c r="CWU71" s="19"/>
      <c r="CWV71" s="19"/>
      <c r="CWW71" s="19"/>
      <c r="CWX71" s="19"/>
      <c r="CWY71" s="19"/>
      <c r="CWZ71" s="19"/>
      <c r="CXA71" s="19"/>
      <c r="CXB71" s="19"/>
      <c r="CXC71" s="19"/>
      <c r="CXD71" s="19"/>
      <c r="CXE71" s="19"/>
      <c r="CXF71" s="19"/>
      <c r="CXG71" s="19"/>
      <c r="CXH71" s="19"/>
      <c r="CXI71" s="19"/>
      <c r="CXJ71" s="19"/>
      <c r="CXK71" s="19"/>
      <c r="CXL71" s="19"/>
      <c r="CXM71" s="19"/>
      <c r="CXN71" s="19"/>
      <c r="CXO71" s="19"/>
      <c r="CXP71" s="19"/>
      <c r="CXQ71" s="19"/>
      <c r="CXR71" s="19"/>
      <c r="CXS71" s="19"/>
      <c r="CXT71" s="19"/>
      <c r="CXU71" s="19"/>
      <c r="CXV71" s="19"/>
      <c r="CXW71" s="19"/>
      <c r="CXX71" s="19"/>
      <c r="CXY71" s="19"/>
      <c r="CXZ71" s="19"/>
      <c r="CYA71" s="19"/>
      <c r="CYB71" s="19"/>
      <c r="CYC71" s="19"/>
      <c r="CYD71" s="19"/>
      <c r="CYE71" s="19"/>
      <c r="CYF71" s="19"/>
      <c r="CYG71" s="19"/>
      <c r="CYH71" s="19"/>
      <c r="CYI71" s="19"/>
      <c r="CYJ71" s="19"/>
      <c r="CYK71" s="19"/>
      <c r="CYL71" s="19"/>
      <c r="CYM71" s="19"/>
      <c r="CYN71" s="19"/>
      <c r="CYO71" s="19"/>
      <c r="CYP71" s="19"/>
      <c r="CYQ71" s="19"/>
      <c r="CYR71" s="19"/>
      <c r="CYS71" s="19"/>
      <c r="CYT71" s="19"/>
      <c r="CYU71" s="19"/>
      <c r="CYV71" s="19"/>
      <c r="CYW71" s="19"/>
      <c r="CYX71" s="19"/>
      <c r="CYY71" s="19"/>
      <c r="CYZ71" s="19"/>
      <c r="CZA71" s="19"/>
      <c r="CZB71" s="19"/>
      <c r="CZC71" s="19"/>
      <c r="CZD71" s="19"/>
      <c r="CZE71" s="19"/>
      <c r="CZF71" s="19"/>
      <c r="CZG71" s="19"/>
      <c r="CZH71" s="19"/>
      <c r="CZI71" s="19"/>
      <c r="CZJ71" s="19"/>
      <c r="CZK71" s="19"/>
      <c r="CZL71" s="19"/>
      <c r="CZM71" s="19"/>
      <c r="CZN71" s="19"/>
      <c r="CZO71" s="19"/>
      <c r="CZP71" s="19"/>
      <c r="CZQ71" s="19"/>
      <c r="CZR71" s="19"/>
      <c r="CZS71" s="19"/>
      <c r="CZT71" s="19"/>
      <c r="CZU71" s="19"/>
      <c r="CZV71" s="19"/>
      <c r="CZW71" s="19"/>
      <c r="CZX71" s="19"/>
      <c r="CZY71" s="19"/>
      <c r="CZZ71" s="19"/>
      <c r="DAA71" s="19"/>
      <c r="DAB71" s="19"/>
      <c r="DAC71" s="19"/>
      <c r="DAD71" s="19"/>
      <c r="DAE71" s="19"/>
      <c r="DAF71" s="19"/>
      <c r="DAG71" s="19"/>
      <c r="DAH71" s="19"/>
      <c r="DAI71" s="19"/>
      <c r="DAJ71" s="19"/>
      <c r="DAK71" s="19"/>
      <c r="DAL71" s="19"/>
      <c r="DAM71" s="19"/>
      <c r="DAN71" s="19"/>
      <c r="DAO71" s="19"/>
      <c r="DAP71" s="19"/>
      <c r="DAQ71" s="19"/>
      <c r="DAR71" s="19"/>
      <c r="DAS71" s="19"/>
      <c r="DAT71" s="19"/>
      <c r="DAU71" s="19"/>
      <c r="DAV71" s="19"/>
      <c r="DAW71" s="19"/>
      <c r="DAX71" s="19"/>
      <c r="DAY71" s="19"/>
      <c r="DAZ71" s="19"/>
      <c r="DBA71" s="19"/>
      <c r="DBB71" s="19"/>
      <c r="DBC71" s="19"/>
      <c r="DBD71" s="19"/>
      <c r="DBE71" s="19"/>
      <c r="DBF71" s="19"/>
      <c r="DBG71" s="19"/>
      <c r="DBH71" s="19"/>
      <c r="DBI71" s="19"/>
      <c r="DBJ71" s="19"/>
      <c r="DBK71" s="19"/>
      <c r="DBL71" s="19"/>
      <c r="DBM71" s="19"/>
      <c r="DBN71" s="19"/>
      <c r="DBO71" s="19"/>
      <c r="DBP71" s="19"/>
      <c r="DBQ71" s="19"/>
      <c r="DBR71" s="19"/>
      <c r="DBS71" s="19"/>
      <c r="DBT71" s="19"/>
      <c r="DBU71" s="19"/>
      <c r="DBV71" s="19"/>
      <c r="DBW71" s="19"/>
      <c r="DBX71" s="19"/>
      <c r="DBY71" s="19"/>
      <c r="DBZ71" s="19"/>
      <c r="DCA71" s="19"/>
      <c r="DCB71" s="19"/>
      <c r="DCC71" s="19"/>
      <c r="DCD71" s="19"/>
      <c r="DCE71" s="19"/>
      <c r="DCF71" s="19"/>
      <c r="DCG71" s="19"/>
      <c r="DCH71" s="19"/>
      <c r="DCI71" s="19"/>
      <c r="DCJ71" s="19"/>
      <c r="DCK71" s="19"/>
      <c r="DCL71" s="19"/>
      <c r="DCM71" s="19"/>
      <c r="DCN71" s="19"/>
      <c r="DCO71" s="19"/>
      <c r="DCP71" s="19"/>
      <c r="DCQ71" s="19"/>
      <c r="DCR71" s="19"/>
      <c r="DCS71" s="19"/>
      <c r="DCT71" s="19"/>
      <c r="DCU71" s="19"/>
      <c r="DCV71" s="19"/>
      <c r="DCW71" s="19"/>
      <c r="DCX71" s="19"/>
      <c r="DCY71" s="19"/>
      <c r="DCZ71" s="19"/>
      <c r="DDA71" s="19"/>
      <c r="DDB71" s="19"/>
      <c r="DDC71" s="19"/>
      <c r="DDD71" s="19"/>
      <c r="DDE71" s="19"/>
      <c r="DDF71" s="19"/>
      <c r="DDG71" s="19"/>
      <c r="DDH71" s="19"/>
      <c r="DDI71" s="19"/>
      <c r="DDJ71" s="19"/>
      <c r="DDK71" s="19"/>
      <c r="DDL71" s="19"/>
      <c r="DDM71" s="19"/>
      <c r="DDN71" s="19"/>
      <c r="DDO71" s="19"/>
      <c r="DDP71" s="19"/>
      <c r="DDQ71" s="19"/>
      <c r="DDR71" s="19"/>
      <c r="DDS71" s="19"/>
      <c r="DDT71" s="19"/>
      <c r="DDU71" s="19"/>
      <c r="DDV71" s="19"/>
      <c r="DDW71" s="19"/>
      <c r="DDX71" s="19"/>
      <c r="DDY71" s="19"/>
      <c r="DDZ71" s="19"/>
      <c r="DEA71" s="19"/>
      <c r="DEB71" s="19"/>
      <c r="DEC71" s="19"/>
      <c r="DED71" s="19"/>
      <c r="DEE71" s="19"/>
      <c r="DEF71" s="19"/>
      <c r="DEG71" s="19"/>
      <c r="DEH71" s="19"/>
      <c r="DEI71" s="19"/>
      <c r="DEJ71" s="19"/>
      <c r="DEK71" s="19"/>
      <c r="DEL71" s="19"/>
      <c r="DEM71" s="19"/>
      <c r="DEN71" s="19"/>
      <c r="DEO71" s="19"/>
      <c r="DEP71" s="19"/>
      <c r="DEQ71" s="19"/>
      <c r="DER71" s="19"/>
      <c r="DES71" s="19"/>
      <c r="DET71" s="19"/>
      <c r="DEU71" s="19"/>
      <c r="DEV71" s="19"/>
      <c r="DEW71" s="19"/>
      <c r="DEX71" s="19"/>
      <c r="DEY71" s="19"/>
      <c r="DEZ71" s="19"/>
      <c r="DFA71" s="19"/>
      <c r="DFB71" s="19"/>
      <c r="DFC71" s="19"/>
      <c r="DFD71" s="19"/>
      <c r="DFE71" s="19"/>
      <c r="DFF71" s="19"/>
      <c r="DFG71" s="19"/>
      <c r="DFH71" s="19"/>
      <c r="DFI71" s="19"/>
      <c r="DFJ71" s="19"/>
      <c r="DFK71" s="19"/>
      <c r="DFL71" s="19"/>
      <c r="DFM71" s="19"/>
      <c r="DFN71" s="19"/>
      <c r="DFO71" s="19"/>
      <c r="DFP71" s="19"/>
      <c r="DFQ71" s="19"/>
      <c r="DFR71" s="19"/>
      <c r="DFS71" s="19"/>
      <c r="DFT71" s="19"/>
      <c r="DFU71" s="19"/>
      <c r="DFV71" s="19"/>
      <c r="DFW71" s="19"/>
      <c r="DFX71" s="19"/>
      <c r="DFY71" s="19"/>
      <c r="DFZ71" s="19"/>
      <c r="DGA71" s="19"/>
      <c r="DGB71" s="19"/>
      <c r="DGC71" s="19"/>
      <c r="DGD71" s="19"/>
      <c r="DGE71" s="19"/>
      <c r="DGF71" s="19"/>
      <c r="DGG71" s="19"/>
      <c r="DGH71" s="19"/>
      <c r="DGI71" s="19"/>
      <c r="DGJ71" s="19"/>
      <c r="DGK71" s="19"/>
      <c r="DGL71" s="19"/>
      <c r="DGM71" s="19"/>
      <c r="DGN71" s="19"/>
      <c r="DGO71" s="19"/>
      <c r="DGP71" s="19"/>
      <c r="DGQ71" s="19"/>
      <c r="DGR71" s="19"/>
      <c r="DGS71" s="19"/>
      <c r="DGT71" s="19"/>
      <c r="DGU71" s="19"/>
      <c r="DGV71" s="19"/>
      <c r="DGW71" s="19"/>
      <c r="DGX71" s="19"/>
      <c r="DGY71" s="19"/>
      <c r="DGZ71" s="19"/>
      <c r="DHA71" s="19"/>
      <c r="DHB71" s="19"/>
      <c r="DHC71" s="19"/>
      <c r="DHD71" s="19"/>
      <c r="DHE71" s="19"/>
      <c r="DHF71" s="19"/>
      <c r="DHG71" s="19"/>
      <c r="DHH71" s="19"/>
      <c r="DHI71" s="19"/>
      <c r="DHJ71" s="19"/>
      <c r="DHK71" s="19"/>
      <c r="DHL71" s="19"/>
      <c r="DHM71" s="19"/>
      <c r="DHN71" s="19"/>
      <c r="DHO71" s="19"/>
      <c r="DHP71" s="19"/>
      <c r="DHQ71" s="19"/>
      <c r="DHR71" s="19"/>
      <c r="DHS71" s="19"/>
      <c r="DHT71" s="19"/>
      <c r="DHU71" s="19"/>
      <c r="DHV71" s="19"/>
      <c r="DHW71" s="19"/>
      <c r="DHX71" s="19"/>
      <c r="DHY71" s="19"/>
      <c r="DHZ71" s="19"/>
      <c r="DIA71" s="19"/>
      <c r="DIB71" s="19"/>
      <c r="DIC71" s="19"/>
      <c r="DID71" s="19"/>
      <c r="DIE71" s="19"/>
      <c r="DIF71" s="19"/>
      <c r="DIG71" s="19"/>
      <c r="DIH71" s="19"/>
      <c r="DII71" s="19"/>
      <c r="DIJ71" s="19"/>
      <c r="DIK71" s="19"/>
      <c r="DIL71" s="19"/>
      <c r="DIM71" s="19"/>
      <c r="DIN71" s="19"/>
      <c r="DIO71" s="19"/>
      <c r="DIP71" s="19"/>
      <c r="DIQ71" s="19"/>
      <c r="DIR71" s="19"/>
      <c r="DIS71" s="19"/>
      <c r="DIT71" s="19"/>
      <c r="DIU71" s="19"/>
      <c r="DIV71" s="19"/>
      <c r="DIW71" s="19"/>
      <c r="DIX71" s="19"/>
      <c r="DIY71" s="19"/>
      <c r="DIZ71" s="19"/>
      <c r="DJA71" s="19"/>
      <c r="DJB71" s="19"/>
      <c r="DJC71" s="19"/>
      <c r="DJD71" s="19"/>
      <c r="DJE71" s="19"/>
      <c r="DJF71" s="19"/>
      <c r="DJG71" s="19"/>
      <c r="DJH71" s="19"/>
      <c r="DJI71" s="19"/>
      <c r="DJJ71" s="19"/>
      <c r="DJK71" s="19"/>
      <c r="DJL71" s="19"/>
      <c r="DJM71" s="19"/>
      <c r="DJN71" s="19"/>
      <c r="DJO71" s="19"/>
      <c r="DJP71" s="19"/>
      <c r="DJQ71" s="19"/>
      <c r="DJR71" s="19"/>
      <c r="DJS71" s="19"/>
      <c r="DJT71" s="19"/>
      <c r="DJU71" s="19"/>
      <c r="DJV71" s="19"/>
      <c r="DJW71" s="19"/>
      <c r="DJX71" s="19"/>
      <c r="DJY71" s="19"/>
      <c r="DJZ71" s="19"/>
      <c r="DKA71" s="19"/>
      <c r="DKB71" s="19"/>
      <c r="DKC71" s="19"/>
      <c r="DKD71" s="19"/>
      <c r="DKE71" s="19"/>
      <c r="DKF71" s="19"/>
      <c r="DKG71" s="19"/>
      <c r="DKH71" s="19"/>
      <c r="DKI71" s="19"/>
      <c r="DKJ71" s="19"/>
      <c r="DKK71" s="19"/>
      <c r="DKL71" s="19"/>
      <c r="DKM71" s="19"/>
      <c r="DKN71" s="19"/>
      <c r="DKO71" s="19"/>
      <c r="DKP71" s="19"/>
      <c r="DKQ71" s="19"/>
      <c r="DKR71" s="19"/>
      <c r="DKS71" s="19"/>
      <c r="DKT71" s="19"/>
      <c r="DKU71" s="19"/>
      <c r="DKV71" s="19"/>
      <c r="DKW71" s="19"/>
      <c r="DKX71" s="19"/>
      <c r="DKY71" s="19"/>
      <c r="DKZ71" s="19"/>
      <c r="DLA71" s="19"/>
      <c r="DLB71" s="19"/>
      <c r="DLC71" s="19"/>
      <c r="DLD71" s="19"/>
      <c r="DLE71" s="19"/>
      <c r="DLF71" s="19"/>
      <c r="DLG71" s="19"/>
      <c r="DLH71" s="19"/>
      <c r="DLI71" s="19"/>
      <c r="DLJ71" s="19"/>
      <c r="DLK71" s="19"/>
      <c r="DLL71" s="19"/>
      <c r="DLM71" s="19"/>
      <c r="DLN71" s="19"/>
      <c r="DLO71" s="19"/>
      <c r="DLP71" s="19"/>
      <c r="DLQ71" s="19"/>
      <c r="DLR71" s="19"/>
      <c r="DLS71" s="19"/>
      <c r="DLT71" s="19"/>
      <c r="DLU71" s="19"/>
      <c r="DLV71" s="19"/>
      <c r="DLW71" s="19"/>
      <c r="DLX71" s="19"/>
      <c r="DLY71" s="19"/>
      <c r="DLZ71" s="19"/>
      <c r="DMA71" s="19"/>
      <c r="DMB71" s="19"/>
      <c r="DMC71" s="19"/>
      <c r="DMD71" s="19"/>
      <c r="DME71" s="19"/>
      <c r="DMF71" s="19"/>
      <c r="DMG71" s="19"/>
      <c r="DMH71" s="19"/>
      <c r="DMI71" s="19"/>
      <c r="DMJ71" s="19"/>
      <c r="DMK71" s="19"/>
      <c r="DML71" s="19"/>
      <c r="DMM71" s="19"/>
      <c r="DMN71" s="19"/>
      <c r="DMO71" s="19"/>
      <c r="DMP71" s="19"/>
      <c r="DMQ71" s="19"/>
      <c r="DMR71" s="19"/>
      <c r="DMS71" s="19"/>
      <c r="DMT71" s="19"/>
      <c r="DMU71" s="19"/>
      <c r="DMV71" s="19"/>
      <c r="DMW71" s="19"/>
      <c r="DMX71" s="19"/>
      <c r="DMY71" s="19"/>
      <c r="DMZ71" s="19"/>
      <c r="DNA71" s="19"/>
      <c r="DNB71" s="19"/>
      <c r="DNC71" s="19"/>
      <c r="DND71" s="19"/>
      <c r="DNE71" s="19"/>
      <c r="DNF71" s="19"/>
      <c r="DNG71" s="19"/>
      <c r="DNH71" s="19"/>
      <c r="DNI71" s="19"/>
      <c r="DNJ71" s="19"/>
      <c r="DNK71" s="19"/>
      <c r="DNL71" s="19"/>
      <c r="DNM71" s="19"/>
      <c r="DNN71" s="19"/>
      <c r="DNO71" s="19"/>
      <c r="DNP71" s="19"/>
      <c r="DNQ71" s="19"/>
      <c r="DNR71" s="19"/>
      <c r="DNS71" s="19"/>
      <c r="DNT71" s="19"/>
      <c r="DNU71" s="19"/>
      <c r="DNV71" s="19"/>
      <c r="DNW71" s="19"/>
      <c r="DNX71" s="19"/>
      <c r="DNY71" s="19"/>
      <c r="DNZ71" s="19"/>
      <c r="DOA71" s="19"/>
      <c r="DOB71" s="19"/>
      <c r="DOC71" s="19"/>
      <c r="DOD71" s="19"/>
      <c r="DOE71" s="19"/>
      <c r="DOF71" s="19"/>
      <c r="DOG71" s="19"/>
      <c r="DOH71" s="19"/>
      <c r="DOI71" s="19"/>
      <c r="DOJ71" s="19"/>
      <c r="DOK71" s="19"/>
      <c r="DOL71" s="19"/>
      <c r="DOM71" s="19"/>
      <c r="DON71" s="19"/>
      <c r="DOO71" s="19"/>
      <c r="DOP71" s="19"/>
      <c r="DOQ71" s="19"/>
      <c r="DOR71" s="19"/>
      <c r="DOS71" s="19"/>
      <c r="DOT71" s="19"/>
      <c r="DOU71" s="19"/>
      <c r="DOV71" s="19"/>
      <c r="DOW71" s="19"/>
      <c r="DOX71" s="19"/>
      <c r="DOY71" s="19"/>
      <c r="DOZ71" s="19"/>
      <c r="DPA71" s="19"/>
      <c r="DPB71" s="19"/>
      <c r="DPC71" s="19"/>
      <c r="DPD71" s="19"/>
      <c r="DPE71" s="19"/>
      <c r="DPF71" s="19"/>
      <c r="DPG71" s="19"/>
      <c r="DPH71" s="19"/>
      <c r="DPI71" s="19"/>
      <c r="DPJ71" s="19"/>
      <c r="DPK71" s="19"/>
      <c r="DPL71" s="19"/>
      <c r="DPM71" s="19"/>
      <c r="DPN71" s="19"/>
      <c r="DPO71" s="19"/>
      <c r="DPP71" s="19"/>
      <c r="DPQ71" s="19"/>
      <c r="DPR71" s="19"/>
      <c r="DPS71" s="19"/>
      <c r="DPT71" s="19"/>
      <c r="DPU71" s="19"/>
      <c r="DPV71" s="19"/>
      <c r="DPW71" s="19"/>
      <c r="DPX71" s="19"/>
      <c r="DPY71" s="19"/>
      <c r="DPZ71" s="19"/>
      <c r="DQA71" s="19"/>
      <c r="DQB71" s="19"/>
      <c r="DQC71" s="19"/>
      <c r="DQD71" s="19"/>
      <c r="DQE71" s="19"/>
      <c r="DQF71" s="19"/>
      <c r="DQG71" s="19"/>
      <c r="DQH71" s="19"/>
      <c r="DQI71" s="19"/>
      <c r="DQJ71" s="19"/>
      <c r="DQK71" s="19"/>
      <c r="DQL71" s="19"/>
      <c r="DQM71" s="19"/>
      <c r="DQN71" s="19"/>
      <c r="DQO71" s="19"/>
      <c r="DQP71" s="19"/>
      <c r="DQQ71" s="19"/>
      <c r="DQR71" s="19"/>
      <c r="DQS71" s="19"/>
      <c r="DQT71" s="19"/>
      <c r="DQU71" s="19"/>
      <c r="DQV71" s="19"/>
      <c r="DQW71" s="19"/>
      <c r="DQX71" s="19"/>
      <c r="DQY71" s="19"/>
      <c r="DQZ71" s="19"/>
      <c r="DRA71" s="19"/>
      <c r="DRB71" s="19"/>
      <c r="DRC71" s="19"/>
      <c r="DRD71" s="19"/>
      <c r="DRE71" s="19"/>
      <c r="DRF71" s="19"/>
      <c r="DRG71" s="19"/>
      <c r="DRH71" s="19"/>
      <c r="DRI71" s="19"/>
      <c r="DRJ71" s="19"/>
      <c r="DRK71" s="19"/>
      <c r="DRL71" s="19"/>
      <c r="DRM71" s="19"/>
      <c r="DRN71" s="19"/>
      <c r="DRO71" s="19"/>
      <c r="DRP71" s="19"/>
      <c r="DRQ71" s="19"/>
      <c r="DRR71" s="19"/>
      <c r="DRS71" s="19"/>
      <c r="DRT71" s="19"/>
      <c r="DRU71" s="19"/>
      <c r="DRV71" s="19"/>
      <c r="DRW71" s="19"/>
      <c r="DRX71" s="19"/>
      <c r="DRY71" s="19"/>
      <c r="DRZ71" s="19"/>
      <c r="DSA71" s="19"/>
      <c r="DSB71" s="19"/>
      <c r="DSC71" s="19"/>
      <c r="DSD71" s="19"/>
      <c r="DSE71" s="19"/>
      <c r="DSF71" s="19"/>
      <c r="DSG71" s="19"/>
      <c r="DSH71" s="19"/>
      <c r="DSI71" s="19"/>
      <c r="DSJ71" s="19"/>
      <c r="DSK71" s="19"/>
      <c r="DSL71" s="19"/>
      <c r="DSM71" s="19"/>
      <c r="DSN71" s="19"/>
      <c r="DSO71" s="19"/>
      <c r="DSP71" s="19"/>
      <c r="DSQ71" s="19"/>
      <c r="DSR71" s="19"/>
      <c r="DSS71" s="19"/>
      <c r="DST71" s="19"/>
      <c r="DSU71" s="19"/>
      <c r="DSV71" s="19"/>
      <c r="DSW71" s="19"/>
      <c r="DSX71" s="19"/>
      <c r="DSY71" s="19"/>
      <c r="DSZ71" s="19"/>
      <c r="DTA71" s="19"/>
      <c r="DTB71" s="19"/>
      <c r="DTC71" s="19"/>
      <c r="DTD71" s="19"/>
      <c r="DTE71" s="19"/>
      <c r="DTF71" s="19"/>
      <c r="DTG71" s="19"/>
      <c r="DTH71" s="19"/>
      <c r="DTI71" s="19"/>
      <c r="DTJ71" s="19"/>
      <c r="DTK71" s="19"/>
      <c r="DTL71" s="19"/>
      <c r="DTM71" s="19"/>
      <c r="DTN71" s="19"/>
      <c r="DTO71" s="19"/>
      <c r="DTP71" s="19"/>
      <c r="DTQ71" s="19"/>
      <c r="DTR71" s="19"/>
      <c r="DTS71" s="19"/>
      <c r="DTT71" s="19"/>
      <c r="DTU71" s="19"/>
      <c r="DTV71" s="19"/>
      <c r="DTW71" s="19"/>
      <c r="DTX71" s="19"/>
      <c r="DTY71" s="19"/>
      <c r="DTZ71" s="19"/>
      <c r="DUA71" s="19"/>
      <c r="DUB71" s="19"/>
      <c r="DUC71" s="19"/>
      <c r="DUD71" s="19"/>
      <c r="DUE71" s="19"/>
      <c r="DUF71" s="19"/>
      <c r="DUG71" s="19"/>
      <c r="DUH71" s="19"/>
      <c r="DUI71" s="19"/>
      <c r="DUJ71" s="19"/>
      <c r="DUK71" s="19"/>
      <c r="DUL71" s="19"/>
      <c r="DUM71" s="19"/>
      <c r="DUN71" s="19"/>
      <c r="DUO71" s="19"/>
      <c r="DUP71" s="19"/>
      <c r="DUQ71" s="19"/>
      <c r="DUR71" s="19"/>
      <c r="DUS71" s="19"/>
      <c r="DUT71" s="19"/>
      <c r="DUU71" s="19"/>
      <c r="DUV71" s="19"/>
      <c r="DUW71" s="19"/>
      <c r="DUX71" s="19"/>
      <c r="DUY71" s="19"/>
      <c r="DUZ71" s="19"/>
      <c r="DVA71" s="19"/>
      <c r="DVB71" s="19"/>
      <c r="DVC71" s="19"/>
      <c r="DVD71" s="19"/>
      <c r="DVE71" s="19"/>
      <c r="DVF71" s="19"/>
      <c r="DVG71" s="19"/>
      <c r="DVH71" s="19"/>
      <c r="DVI71" s="19"/>
      <c r="DVJ71" s="19"/>
      <c r="DVK71" s="19"/>
      <c r="DVL71" s="19"/>
      <c r="DVM71" s="19"/>
      <c r="DVN71" s="19"/>
      <c r="DVO71" s="19"/>
      <c r="DVP71" s="19"/>
      <c r="DVQ71" s="19"/>
      <c r="DVR71" s="19"/>
      <c r="DVS71" s="19"/>
      <c r="DVT71" s="19"/>
      <c r="DVU71" s="19"/>
      <c r="DVV71" s="19"/>
      <c r="DVW71" s="19"/>
      <c r="DVX71" s="19"/>
      <c r="DVY71" s="19"/>
      <c r="DVZ71" s="19"/>
      <c r="DWA71" s="19"/>
      <c r="DWB71" s="19"/>
      <c r="DWC71" s="19"/>
      <c r="DWD71" s="19"/>
      <c r="DWE71" s="19"/>
      <c r="DWF71" s="19"/>
      <c r="DWG71" s="19"/>
      <c r="DWH71" s="19"/>
      <c r="DWI71" s="19"/>
      <c r="DWJ71" s="19"/>
      <c r="DWK71" s="19"/>
      <c r="DWL71" s="19"/>
      <c r="DWM71" s="19"/>
      <c r="DWN71" s="19"/>
      <c r="DWO71" s="19"/>
      <c r="DWP71" s="19"/>
      <c r="DWQ71" s="19"/>
      <c r="DWR71" s="19"/>
      <c r="DWS71" s="19"/>
      <c r="DWT71" s="19"/>
      <c r="DWU71" s="19"/>
      <c r="DWV71" s="19"/>
      <c r="DWW71" s="19"/>
      <c r="DWX71" s="19"/>
      <c r="DWY71" s="19"/>
      <c r="DWZ71" s="19"/>
      <c r="DXA71" s="19"/>
      <c r="DXB71" s="19"/>
      <c r="DXC71" s="19"/>
      <c r="DXD71" s="19"/>
      <c r="DXE71" s="19"/>
      <c r="DXF71" s="19"/>
      <c r="DXG71" s="19"/>
      <c r="DXH71" s="19"/>
      <c r="DXI71" s="19"/>
      <c r="DXJ71" s="19"/>
      <c r="DXK71" s="19"/>
      <c r="DXL71" s="19"/>
      <c r="DXM71" s="19"/>
      <c r="DXN71" s="19"/>
      <c r="DXO71" s="19"/>
      <c r="DXP71" s="19"/>
      <c r="DXQ71" s="19"/>
      <c r="DXR71" s="19"/>
      <c r="DXS71" s="19"/>
      <c r="DXT71" s="19"/>
      <c r="DXU71" s="19"/>
      <c r="DXV71" s="19"/>
      <c r="DXW71" s="19"/>
      <c r="DXX71" s="19"/>
      <c r="DXY71" s="19"/>
      <c r="DXZ71" s="19"/>
      <c r="DYA71" s="19"/>
      <c r="DYB71" s="19"/>
      <c r="DYC71" s="19"/>
      <c r="DYD71" s="19"/>
      <c r="DYE71" s="19"/>
      <c r="DYF71" s="19"/>
      <c r="DYG71" s="19"/>
      <c r="DYH71" s="19"/>
      <c r="DYI71" s="19"/>
      <c r="DYJ71" s="19"/>
      <c r="DYK71" s="19"/>
      <c r="DYL71" s="19"/>
      <c r="DYM71" s="19"/>
      <c r="DYN71" s="19"/>
      <c r="DYO71" s="19"/>
      <c r="DYP71" s="19"/>
      <c r="DYQ71" s="19"/>
      <c r="DYR71" s="19"/>
      <c r="DYS71" s="19"/>
      <c r="DYT71" s="19"/>
      <c r="DYU71" s="19"/>
      <c r="DYV71" s="19"/>
      <c r="DYW71" s="19"/>
      <c r="DYX71" s="19"/>
      <c r="DYY71" s="19"/>
      <c r="DYZ71" s="19"/>
      <c r="DZA71" s="19"/>
      <c r="DZB71" s="19"/>
      <c r="DZC71" s="19"/>
      <c r="DZD71" s="19"/>
      <c r="DZE71" s="19"/>
      <c r="DZF71" s="19"/>
      <c r="DZG71" s="19"/>
      <c r="DZH71" s="19"/>
      <c r="DZI71" s="19"/>
      <c r="DZJ71" s="19"/>
      <c r="DZK71" s="19"/>
      <c r="DZL71" s="19"/>
      <c r="DZM71" s="19"/>
      <c r="DZN71" s="19"/>
      <c r="DZO71" s="19"/>
      <c r="DZP71" s="19"/>
      <c r="DZQ71" s="19"/>
      <c r="DZR71" s="19"/>
      <c r="DZS71" s="19"/>
      <c r="DZT71" s="19"/>
      <c r="DZU71" s="19"/>
      <c r="DZV71" s="19"/>
      <c r="DZW71" s="19"/>
      <c r="DZX71" s="19"/>
      <c r="DZY71" s="19"/>
      <c r="DZZ71" s="19"/>
      <c r="EAA71" s="19"/>
      <c r="EAB71" s="19"/>
      <c r="EAC71" s="19"/>
      <c r="EAD71" s="19"/>
      <c r="EAE71" s="19"/>
      <c r="EAF71" s="19"/>
      <c r="EAG71" s="19"/>
      <c r="EAH71" s="19"/>
      <c r="EAI71" s="19"/>
      <c r="EAJ71" s="19"/>
      <c r="EAK71" s="19"/>
      <c r="EAL71" s="19"/>
      <c r="EAM71" s="19"/>
      <c r="EAN71" s="19"/>
      <c r="EAO71" s="19"/>
      <c r="EAP71" s="19"/>
      <c r="EAQ71" s="19"/>
      <c r="EAR71" s="19"/>
      <c r="EAS71" s="19"/>
      <c r="EAT71" s="19"/>
      <c r="EAU71" s="19"/>
      <c r="EAV71" s="19"/>
      <c r="EAW71" s="19"/>
      <c r="EAX71" s="19"/>
      <c r="EAY71" s="19"/>
      <c r="EAZ71" s="19"/>
      <c r="EBA71" s="19"/>
      <c r="EBB71" s="19"/>
      <c r="EBC71" s="19"/>
      <c r="EBD71" s="19"/>
      <c r="EBE71" s="19"/>
      <c r="EBF71" s="19"/>
      <c r="EBG71" s="19"/>
      <c r="EBH71" s="19"/>
      <c r="EBI71" s="19"/>
      <c r="EBJ71" s="19"/>
      <c r="EBK71" s="19"/>
      <c r="EBL71" s="19"/>
      <c r="EBM71" s="19"/>
      <c r="EBN71" s="19"/>
      <c r="EBO71" s="19"/>
      <c r="EBP71" s="19"/>
      <c r="EBQ71" s="19"/>
      <c r="EBR71" s="19"/>
      <c r="EBS71" s="19"/>
      <c r="EBT71" s="19"/>
      <c r="EBU71" s="19"/>
      <c r="EBV71" s="19"/>
      <c r="EBW71" s="19"/>
      <c r="EBX71" s="19"/>
      <c r="EBY71" s="19"/>
      <c r="EBZ71" s="19"/>
      <c r="ECA71" s="19"/>
      <c r="ECB71" s="19"/>
      <c r="ECC71" s="19"/>
      <c r="ECD71" s="19"/>
      <c r="ECE71" s="19"/>
      <c r="ECF71" s="19"/>
      <c r="ECG71" s="19"/>
      <c r="ECH71" s="19"/>
      <c r="ECI71" s="19"/>
      <c r="ECJ71" s="19"/>
      <c r="ECK71" s="19"/>
      <c r="ECL71" s="19"/>
      <c r="ECM71" s="19"/>
      <c r="ECN71" s="19"/>
      <c r="ECO71" s="19"/>
      <c r="ECP71" s="19"/>
      <c r="ECQ71" s="19"/>
      <c r="ECR71" s="19"/>
      <c r="ECS71" s="19"/>
      <c r="ECT71" s="19"/>
      <c r="ECU71" s="19"/>
      <c r="ECV71" s="19"/>
      <c r="ECW71" s="19"/>
      <c r="ECX71" s="19"/>
      <c r="ECY71" s="19"/>
      <c r="ECZ71" s="19"/>
      <c r="EDA71" s="19"/>
      <c r="EDB71" s="19"/>
      <c r="EDC71" s="19"/>
      <c r="EDD71" s="19"/>
      <c r="EDE71" s="19"/>
      <c r="EDF71" s="19"/>
      <c r="EDG71" s="19"/>
      <c r="EDH71" s="19"/>
      <c r="EDI71" s="19"/>
      <c r="EDJ71" s="19"/>
      <c r="EDK71" s="19"/>
      <c r="EDL71" s="19"/>
      <c r="EDM71" s="19"/>
      <c r="EDN71" s="19"/>
      <c r="EDO71" s="19"/>
      <c r="EDP71" s="19"/>
      <c r="EDQ71" s="19"/>
      <c r="EDR71" s="19"/>
      <c r="EDS71" s="19"/>
      <c r="EDT71" s="19"/>
      <c r="EDU71" s="19"/>
      <c r="EDV71" s="19"/>
      <c r="EDW71" s="19"/>
      <c r="EDX71" s="19"/>
      <c r="EDY71" s="19"/>
      <c r="EDZ71" s="19"/>
      <c r="EEA71" s="19"/>
      <c r="EEB71" s="19"/>
      <c r="EEC71" s="19"/>
      <c r="EED71" s="19"/>
      <c r="EEE71" s="19"/>
      <c r="EEF71" s="19"/>
      <c r="EEG71" s="19"/>
      <c r="EEH71" s="19"/>
      <c r="EEI71" s="19"/>
      <c r="EEJ71" s="19"/>
      <c r="EEK71" s="19"/>
      <c r="EEL71" s="19"/>
      <c r="EEM71" s="19"/>
      <c r="EEN71" s="19"/>
      <c r="EEO71" s="19"/>
      <c r="EEP71" s="19"/>
      <c r="EEQ71" s="19"/>
      <c r="EER71" s="19"/>
      <c r="EES71" s="19"/>
      <c r="EET71" s="19"/>
      <c r="EEU71" s="19"/>
      <c r="EEV71" s="19"/>
      <c r="EEW71" s="19"/>
      <c r="EEX71" s="19"/>
      <c r="EEY71" s="19"/>
      <c r="EEZ71" s="19"/>
      <c r="EFA71" s="19"/>
      <c r="EFB71" s="19"/>
      <c r="EFC71" s="19"/>
      <c r="EFD71" s="19"/>
      <c r="EFE71" s="19"/>
      <c r="EFF71" s="19"/>
      <c r="EFG71" s="19"/>
      <c r="EFH71" s="19"/>
      <c r="EFI71" s="19"/>
      <c r="EFJ71" s="19"/>
      <c r="EFK71" s="19"/>
      <c r="EFL71" s="19"/>
      <c r="EFM71" s="19"/>
      <c r="EFN71" s="19"/>
      <c r="EFO71" s="19"/>
      <c r="EFP71" s="19"/>
      <c r="EFQ71" s="19"/>
      <c r="EFR71" s="19"/>
      <c r="EFS71" s="19"/>
      <c r="EFT71" s="19"/>
      <c r="EFU71" s="19"/>
      <c r="EFV71" s="19"/>
      <c r="EFW71" s="19"/>
      <c r="EFX71" s="19"/>
      <c r="EFY71" s="19"/>
      <c r="EFZ71" s="19"/>
      <c r="EGA71" s="19"/>
      <c r="EGB71" s="19"/>
      <c r="EGC71" s="19"/>
      <c r="EGD71" s="19"/>
      <c r="EGE71" s="19"/>
      <c r="EGF71" s="19"/>
      <c r="EGG71" s="19"/>
      <c r="EGH71" s="19"/>
      <c r="EGI71" s="19"/>
      <c r="EGJ71" s="19"/>
      <c r="EGK71" s="19"/>
      <c r="EGL71" s="19"/>
      <c r="EGM71" s="19"/>
      <c r="EGN71" s="19"/>
      <c r="EGO71" s="19"/>
      <c r="EGP71" s="19"/>
      <c r="EGQ71" s="19"/>
      <c r="EGR71" s="19"/>
      <c r="EGS71" s="19"/>
      <c r="EGT71" s="19"/>
      <c r="EGU71" s="19"/>
      <c r="EGV71" s="19"/>
      <c r="EGW71" s="19"/>
      <c r="EGX71" s="19"/>
      <c r="EGY71" s="19"/>
      <c r="EGZ71" s="19"/>
      <c r="EHA71" s="19"/>
      <c r="EHB71" s="19"/>
      <c r="EHC71" s="19"/>
      <c r="EHD71" s="19"/>
      <c r="EHE71" s="19"/>
      <c r="EHF71" s="19"/>
      <c r="EHG71" s="19"/>
      <c r="EHH71" s="19"/>
      <c r="EHI71" s="19"/>
      <c r="EHJ71" s="19"/>
      <c r="EHK71" s="19"/>
      <c r="EHL71" s="19"/>
      <c r="EHM71" s="19"/>
      <c r="EHN71" s="19"/>
      <c r="EHO71" s="19"/>
      <c r="EHP71" s="19"/>
      <c r="EHQ71" s="19"/>
      <c r="EHR71" s="19"/>
      <c r="EHS71" s="19"/>
      <c r="EHT71" s="19"/>
      <c r="EHU71" s="19"/>
      <c r="EHV71" s="19"/>
      <c r="EHW71" s="19"/>
      <c r="EHX71" s="19"/>
      <c r="EHY71" s="19"/>
      <c r="EHZ71" s="19"/>
      <c r="EIA71" s="19"/>
      <c r="EIB71" s="19"/>
      <c r="EIC71" s="19"/>
      <c r="EID71" s="19"/>
      <c r="EIE71" s="19"/>
      <c r="EIF71" s="19"/>
      <c r="EIG71" s="19"/>
      <c r="EIH71" s="19"/>
      <c r="EII71" s="19"/>
      <c r="EIJ71" s="19"/>
      <c r="EIK71" s="19"/>
      <c r="EIL71" s="19"/>
      <c r="EIM71" s="19"/>
      <c r="EIN71" s="19"/>
      <c r="EIO71" s="19"/>
      <c r="EIP71" s="19"/>
      <c r="EIQ71" s="19"/>
      <c r="EIR71" s="19"/>
      <c r="EIS71" s="19"/>
      <c r="EIT71" s="19"/>
      <c r="EIU71" s="19"/>
      <c r="EIV71" s="19"/>
      <c r="EIW71" s="19"/>
      <c r="EIX71" s="19"/>
      <c r="EIY71" s="19"/>
      <c r="EIZ71" s="19"/>
      <c r="EJA71" s="19"/>
      <c r="EJB71" s="19"/>
      <c r="EJC71" s="19"/>
      <c r="EJD71" s="19"/>
      <c r="EJE71" s="19"/>
      <c r="EJF71" s="19"/>
      <c r="EJG71" s="19"/>
      <c r="EJH71" s="19"/>
      <c r="EJI71" s="19"/>
      <c r="EJJ71" s="19"/>
      <c r="EJK71" s="19"/>
      <c r="EJL71" s="19"/>
      <c r="EJM71" s="19"/>
      <c r="EJN71" s="19"/>
      <c r="EJO71" s="19"/>
      <c r="EJP71" s="19"/>
      <c r="EJQ71" s="19"/>
      <c r="EJR71" s="19"/>
      <c r="EJS71" s="19"/>
      <c r="EJT71" s="19"/>
      <c r="EJU71" s="19"/>
      <c r="EJV71" s="19"/>
      <c r="EJW71" s="19"/>
      <c r="EJX71" s="19"/>
      <c r="EJY71" s="19"/>
      <c r="EJZ71" s="19"/>
      <c r="EKA71" s="19"/>
      <c r="EKB71" s="19"/>
      <c r="EKC71" s="19"/>
      <c r="EKD71" s="19"/>
      <c r="EKE71" s="19"/>
      <c r="EKF71" s="19"/>
      <c r="EKG71" s="19"/>
      <c r="EKH71" s="19"/>
      <c r="EKI71" s="19"/>
      <c r="EKJ71" s="19"/>
      <c r="EKK71" s="19"/>
      <c r="EKL71" s="19"/>
      <c r="EKM71" s="19"/>
      <c r="EKN71" s="19"/>
      <c r="EKO71" s="19"/>
      <c r="EKP71" s="19"/>
      <c r="EKQ71" s="19"/>
      <c r="EKR71" s="19"/>
      <c r="EKS71" s="19"/>
      <c r="EKT71" s="19"/>
      <c r="EKU71" s="19"/>
      <c r="EKV71" s="19"/>
      <c r="EKW71" s="19"/>
      <c r="EKX71" s="19"/>
      <c r="EKY71" s="19"/>
      <c r="EKZ71" s="19"/>
      <c r="ELA71" s="19"/>
      <c r="ELB71" s="19"/>
      <c r="ELC71" s="19"/>
      <c r="ELD71" s="19"/>
      <c r="ELE71" s="19"/>
      <c r="ELF71" s="19"/>
      <c r="ELG71" s="19"/>
      <c r="ELH71" s="19"/>
      <c r="ELI71" s="19"/>
      <c r="ELJ71" s="19"/>
      <c r="ELK71" s="19"/>
      <c r="ELL71" s="19"/>
      <c r="ELM71" s="19"/>
      <c r="ELN71" s="19"/>
      <c r="ELO71" s="19"/>
      <c r="ELP71" s="19"/>
      <c r="ELQ71" s="19"/>
      <c r="ELR71" s="19"/>
      <c r="ELS71" s="19"/>
      <c r="ELT71" s="19"/>
      <c r="ELU71" s="19"/>
      <c r="ELV71" s="19"/>
      <c r="ELW71" s="19"/>
      <c r="ELX71" s="19"/>
      <c r="ELY71" s="19"/>
      <c r="ELZ71" s="19"/>
      <c r="EMA71" s="19"/>
      <c r="EMB71" s="19"/>
      <c r="EMC71" s="19"/>
      <c r="EMD71" s="19"/>
      <c r="EME71" s="19"/>
      <c r="EMF71" s="19"/>
      <c r="EMG71" s="19"/>
      <c r="EMH71" s="19"/>
      <c r="EMI71" s="19"/>
      <c r="EMJ71" s="19"/>
      <c r="EMK71" s="19"/>
      <c r="EML71" s="19"/>
      <c r="EMM71" s="19"/>
      <c r="EMN71" s="19"/>
      <c r="EMO71" s="19"/>
      <c r="EMP71" s="19"/>
      <c r="EMQ71" s="19"/>
      <c r="EMR71" s="19"/>
      <c r="EMS71" s="19"/>
      <c r="EMT71" s="19"/>
      <c r="EMU71" s="19"/>
      <c r="EMV71" s="19"/>
      <c r="EMW71" s="19"/>
      <c r="EMX71" s="19"/>
      <c r="EMY71" s="19"/>
      <c r="EMZ71" s="19"/>
      <c r="ENA71" s="19"/>
      <c r="ENB71" s="19"/>
      <c r="ENC71" s="19"/>
      <c r="END71" s="19"/>
      <c r="ENE71" s="19"/>
      <c r="ENF71" s="19"/>
      <c r="ENG71" s="19"/>
      <c r="ENH71" s="19"/>
      <c r="ENI71" s="19"/>
      <c r="ENJ71" s="19"/>
      <c r="ENK71" s="19"/>
      <c r="ENL71" s="19"/>
      <c r="ENM71" s="19"/>
      <c r="ENN71" s="19"/>
      <c r="ENO71" s="19"/>
      <c r="ENP71" s="19"/>
      <c r="ENQ71" s="19"/>
      <c r="ENR71" s="19"/>
      <c r="ENS71" s="19"/>
      <c r="ENT71" s="19"/>
      <c r="ENU71" s="19"/>
      <c r="ENV71" s="19"/>
      <c r="ENW71" s="19"/>
      <c r="ENX71" s="19"/>
      <c r="ENY71" s="19"/>
      <c r="ENZ71" s="19"/>
      <c r="EOA71" s="19"/>
      <c r="EOB71" s="19"/>
      <c r="EOC71" s="19"/>
      <c r="EOD71" s="19"/>
      <c r="EOE71" s="19"/>
      <c r="EOF71" s="19"/>
      <c r="EOG71" s="19"/>
      <c r="EOH71" s="19"/>
      <c r="EOI71" s="19"/>
      <c r="EOJ71" s="19"/>
      <c r="EOK71" s="19"/>
      <c r="EOL71" s="19"/>
      <c r="EOM71" s="19"/>
      <c r="EON71" s="19"/>
      <c r="EOO71" s="19"/>
      <c r="EOP71" s="19"/>
      <c r="EOQ71" s="19"/>
      <c r="EOR71" s="19"/>
      <c r="EOS71" s="19"/>
      <c r="EOT71" s="19"/>
      <c r="EOU71" s="19"/>
      <c r="EOV71" s="19"/>
      <c r="EOW71" s="19"/>
      <c r="EOX71" s="19"/>
      <c r="EOY71" s="19"/>
      <c r="EOZ71" s="19"/>
      <c r="EPA71" s="19"/>
      <c r="EPB71" s="19"/>
      <c r="EPC71" s="19"/>
      <c r="EPD71" s="19"/>
      <c r="EPE71" s="19"/>
      <c r="EPF71" s="19"/>
      <c r="EPG71" s="19"/>
      <c r="EPH71" s="19"/>
      <c r="EPI71" s="19"/>
      <c r="EPJ71" s="19"/>
      <c r="EPK71" s="19"/>
      <c r="EPL71" s="19"/>
      <c r="EPM71" s="19"/>
      <c r="EPN71" s="19"/>
      <c r="EPO71" s="19"/>
      <c r="EPP71" s="19"/>
      <c r="EPQ71" s="19"/>
      <c r="EPR71" s="19"/>
      <c r="EPS71" s="19"/>
      <c r="EPT71" s="19"/>
      <c r="EPU71" s="19"/>
      <c r="EPV71" s="19"/>
      <c r="EPW71" s="19"/>
      <c r="EPX71" s="19"/>
      <c r="EPY71" s="19"/>
      <c r="EPZ71" s="19"/>
      <c r="EQA71" s="19"/>
      <c r="EQB71" s="19"/>
      <c r="EQC71" s="19"/>
      <c r="EQD71" s="19"/>
      <c r="EQE71" s="19"/>
      <c r="EQF71" s="19"/>
      <c r="EQG71" s="19"/>
      <c r="EQH71" s="19"/>
      <c r="EQI71" s="19"/>
      <c r="EQJ71" s="19"/>
      <c r="EQK71" s="19"/>
      <c r="EQL71" s="19"/>
      <c r="EQM71" s="19"/>
      <c r="EQN71" s="19"/>
      <c r="EQO71" s="19"/>
      <c r="EQP71" s="19"/>
      <c r="EQQ71" s="19"/>
      <c r="EQR71" s="19"/>
      <c r="EQS71" s="19"/>
      <c r="EQT71" s="19"/>
      <c r="EQU71" s="19"/>
      <c r="EQV71" s="19"/>
      <c r="EQW71" s="19"/>
      <c r="EQX71" s="19"/>
      <c r="EQY71" s="19"/>
      <c r="EQZ71" s="19"/>
      <c r="ERA71" s="19"/>
      <c r="ERB71" s="19"/>
      <c r="ERC71" s="19"/>
      <c r="ERD71" s="19"/>
      <c r="ERE71" s="19"/>
      <c r="ERF71" s="19"/>
      <c r="ERG71" s="19"/>
      <c r="ERH71" s="19"/>
      <c r="ERI71" s="19"/>
      <c r="ERJ71" s="19"/>
      <c r="ERK71" s="19"/>
      <c r="ERL71" s="19"/>
      <c r="ERM71" s="19"/>
      <c r="ERN71" s="19"/>
      <c r="ERO71" s="19"/>
      <c r="ERP71" s="19"/>
      <c r="ERQ71" s="19"/>
      <c r="ERR71" s="19"/>
      <c r="ERS71" s="19"/>
      <c r="ERT71" s="19"/>
      <c r="ERU71" s="19"/>
      <c r="ERV71" s="19"/>
      <c r="ERW71" s="19"/>
      <c r="ERX71" s="19"/>
      <c r="ERY71" s="19"/>
      <c r="ERZ71" s="19"/>
      <c r="ESA71" s="19"/>
      <c r="ESB71" s="19"/>
      <c r="ESC71" s="19"/>
      <c r="ESD71" s="19"/>
      <c r="ESE71" s="19"/>
      <c r="ESF71" s="19"/>
      <c r="ESG71" s="19"/>
      <c r="ESH71" s="19"/>
      <c r="ESI71" s="19"/>
      <c r="ESJ71" s="19"/>
      <c r="ESK71" s="19"/>
      <c r="ESL71" s="19"/>
      <c r="ESM71" s="19"/>
      <c r="ESN71" s="19"/>
      <c r="ESO71" s="19"/>
      <c r="ESP71" s="19"/>
      <c r="ESQ71" s="19"/>
      <c r="ESR71" s="19"/>
      <c r="ESS71" s="19"/>
      <c r="EST71" s="19"/>
      <c r="ESU71" s="19"/>
      <c r="ESV71" s="19"/>
      <c r="ESW71" s="19"/>
      <c r="ESX71" s="19"/>
      <c r="ESY71" s="19"/>
      <c r="ESZ71" s="19"/>
      <c r="ETA71" s="19"/>
      <c r="ETB71" s="19"/>
      <c r="ETC71" s="19"/>
      <c r="ETD71" s="19"/>
      <c r="ETE71" s="19"/>
      <c r="ETF71" s="19"/>
      <c r="ETG71" s="19"/>
      <c r="ETH71" s="19"/>
      <c r="ETI71" s="19"/>
      <c r="ETJ71" s="19"/>
      <c r="ETK71" s="19"/>
      <c r="ETL71" s="19"/>
      <c r="ETM71" s="19"/>
      <c r="ETN71" s="19"/>
      <c r="ETO71" s="19"/>
      <c r="ETP71" s="19"/>
      <c r="ETQ71" s="19"/>
      <c r="ETR71" s="19"/>
      <c r="ETS71" s="19"/>
      <c r="ETT71" s="19"/>
      <c r="ETU71" s="19"/>
      <c r="ETV71" s="19"/>
      <c r="ETW71" s="19"/>
      <c r="ETX71" s="19"/>
      <c r="ETY71" s="19"/>
      <c r="ETZ71" s="19"/>
      <c r="EUA71" s="19"/>
      <c r="EUB71" s="19"/>
      <c r="EUC71" s="19"/>
      <c r="EUD71" s="19"/>
      <c r="EUE71" s="19"/>
      <c r="EUF71" s="19"/>
      <c r="EUG71" s="19"/>
      <c r="EUH71" s="19"/>
      <c r="EUI71" s="19"/>
      <c r="EUJ71" s="19"/>
      <c r="EUK71" s="19"/>
      <c r="EUL71" s="19"/>
      <c r="EUM71" s="19"/>
      <c r="EUN71" s="19"/>
      <c r="EUO71" s="19"/>
      <c r="EUP71" s="19"/>
      <c r="EUQ71" s="19"/>
      <c r="EUR71" s="19"/>
      <c r="EUS71" s="19"/>
      <c r="EUT71" s="19"/>
      <c r="EUU71" s="19"/>
      <c r="EUV71" s="19"/>
      <c r="EUW71" s="19"/>
      <c r="EUX71" s="19"/>
      <c r="EUY71" s="19"/>
      <c r="EUZ71" s="19"/>
      <c r="EVA71" s="19"/>
      <c r="EVB71" s="19"/>
      <c r="EVC71" s="19"/>
      <c r="EVD71" s="19"/>
      <c r="EVE71" s="19"/>
      <c r="EVF71" s="19"/>
      <c r="EVG71" s="19"/>
      <c r="EVH71" s="19"/>
      <c r="EVI71" s="19"/>
      <c r="EVJ71" s="19"/>
      <c r="EVK71" s="19"/>
      <c r="EVL71" s="19"/>
      <c r="EVM71" s="19"/>
      <c r="EVN71" s="19"/>
      <c r="EVO71" s="19"/>
      <c r="EVP71" s="19"/>
      <c r="EVQ71" s="19"/>
      <c r="EVR71" s="19"/>
      <c r="EVS71" s="19"/>
      <c r="EVT71" s="19"/>
      <c r="EVU71" s="19"/>
      <c r="EVV71" s="19"/>
      <c r="EVW71" s="19"/>
      <c r="EVX71" s="19"/>
      <c r="EVY71" s="19"/>
      <c r="EVZ71" s="19"/>
      <c r="EWA71" s="19"/>
      <c r="EWB71" s="19"/>
      <c r="EWC71" s="19"/>
      <c r="EWD71" s="19"/>
      <c r="EWE71" s="19"/>
      <c r="EWF71" s="19"/>
      <c r="EWG71" s="19"/>
      <c r="EWH71" s="19"/>
      <c r="EWI71" s="19"/>
      <c r="EWJ71" s="19"/>
      <c r="EWK71" s="19"/>
      <c r="EWL71" s="19"/>
      <c r="EWM71" s="19"/>
      <c r="EWN71" s="19"/>
      <c r="EWO71" s="19"/>
      <c r="EWP71" s="19"/>
      <c r="EWQ71" s="19"/>
      <c r="EWR71" s="19"/>
      <c r="EWS71" s="19"/>
      <c r="EWT71" s="19"/>
      <c r="EWU71" s="19"/>
      <c r="EWV71" s="19"/>
      <c r="EWW71" s="19"/>
      <c r="EWX71" s="19"/>
      <c r="EWY71" s="19"/>
      <c r="EWZ71" s="19"/>
      <c r="EXA71" s="19"/>
      <c r="EXB71" s="19"/>
      <c r="EXC71" s="19"/>
      <c r="EXD71" s="19"/>
      <c r="EXE71" s="19"/>
      <c r="EXF71" s="19"/>
      <c r="EXG71" s="19"/>
      <c r="EXH71" s="19"/>
      <c r="EXI71" s="19"/>
      <c r="EXJ71" s="19"/>
      <c r="EXK71" s="19"/>
      <c r="EXL71" s="19"/>
      <c r="EXM71" s="19"/>
      <c r="EXN71" s="19"/>
      <c r="EXO71" s="19"/>
      <c r="EXP71" s="19"/>
      <c r="EXQ71" s="19"/>
      <c r="EXR71" s="19"/>
      <c r="EXS71" s="19"/>
      <c r="EXT71" s="19"/>
      <c r="EXU71" s="19"/>
      <c r="EXV71" s="19"/>
      <c r="EXW71" s="19"/>
      <c r="EXX71" s="19"/>
      <c r="EXY71" s="19"/>
      <c r="EXZ71" s="19"/>
      <c r="EYA71" s="19"/>
      <c r="EYB71" s="19"/>
      <c r="EYC71" s="19"/>
      <c r="EYD71" s="19"/>
      <c r="EYE71" s="19"/>
      <c r="EYF71" s="19"/>
      <c r="EYG71" s="19"/>
      <c r="EYH71" s="19"/>
      <c r="EYI71" s="19"/>
      <c r="EYJ71" s="19"/>
      <c r="EYK71" s="19"/>
      <c r="EYL71" s="19"/>
      <c r="EYM71" s="19"/>
      <c r="EYN71" s="19"/>
      <c r="EYO71" s="19"/>
      <c r="EYP71" s="19"/>
      <c r="EYQ71" s="19"/>
      <c r="EYR71" s="19"/>
      <c r="EYS71" s="19"/>
      <c r="EYT71" s="19"/>
      <c r="EYU71" s="19"/>
      <c r="EYV71" s="19"/>
      <c r="EYW71" s="19"/>
      <c r="EYX71" s="19"/>
      <c r="EYY71" s="19"/>
      <c r="EYZ71" s="19"/>
      <c r="EZA71" s="19"/>
      <c r="EZB71" s="19"/>
      <c r="EZC71" s="19"/>
      <c r="EZD71" s="19"/>
      <c r="EZE71" s="19"/>
      <c r="EZF71" s="19"/>
      <c r="EZG71" s="19"/>
      <c r="EZH71" s="19"/>
      <c r="EZI71" s="19"/>
      <c r="EZJ71" s="19"/>
      <c r="EZK71" s="19"/>
      <c r="EZL71" s="19"/>
      <c r="EZM71" s="19"/>
      <c r="EZN71" s="19"/>
      <c r="EZO71" s="19"/>
      <c r="EZP71" s="19"/>
      <c r="EZQ71" s="19"/>
      <c r="EZR71" s="19"/>
      <c r="EZS71" s="19"/>
      <c r="EZT71" s="19"/>
      <c r="EZU71" s="19"/>
      <c r="EZV71" s="19"/>
      <c r="EZW71" s="19"/>
      <c r="EZX71" s="19"/>
      <c r="EZY71" s="19"/>
      <c r="EZZ71" s="19"/>
      <c r="FAA71" s="19"/>
      <c r="FAB71" s="19"/>
      <c r="FAC71" s="19"/>
      <c r="FAD71" s="19"/>
      <c r="FAE71" s="19"/>
      <c r="FAF71" s="19"/>
      <c r="FAG71" s="19"/>
      <c r="FAH71" s="19"/>
      <c r="FAI71" s="19"/>
      <c r="FAJ71" s="19"/>
      <c r="FAK71" s="19"/>
      <c r="FAL71" s="19"/>
      <c r="FAM71" s="19"/>
      <c r="FAN71" s="19"/>
      <c r="FAO71" s="19"/>
      <c r="FAP71" s="19"/>
      <c r="FAQ71" s="19"/>
      <c r="FAR71" s="19"/>
      <c r="FAS71" s="19"/>
      <c r="FAT71" s="19"/>
      <c r="FAU71" s="19"/>
      <c r="FAV71" s="19"/>
      <c r="FAW71" s="19"/>
      <c r="FAX71" s="19"/>
      <c r="FAY71" s="19"/>
      <c r="FAZ71" s="19"/>
      <c r="FBA71" s="19"/>
      <c r="FBB71" s="19"/>
      <c r="FBC71" s="19"/>
      <c r="FBD71" s="19"/>
      <c r="FBE71" s="19"/>
      <c r="FBF71" s="19"/>
      <c r="FBG71" s="19"/>
      <c r="FBH71" s="19"/>
      <c r="FBI71" s="19"/>
      <c r="FBJ71" s="19"/>
      <c r="FBK71" s="19"/>
      <c r="FBL71" s="19"/>
      <c r="FBM71" s="19"/>
      <c r="FBN71" s="19"/>
      <c r="FBO71" s="19"/>
      <c r="FBP71" s="19"/>
      <c r="FBQ71" s="19"/>
      <c r="FBR71" s="19"/>
      <c r="FBS71" s="19"/>
      <c r="FBT71" s="19"/>
      <c r="FBU71" s="19"/>
      <c r="FBV71" s="19"/>
      <c r="FBW71" s="19"/>
      <c r="FBX71" s="19"/>
      <c r="FBY71" s="19"/>
      <c r="FBZ71" s="19"/>
      <c r="FCA71" s="19"/>
      <c r="FCB71" s="19"/>
      <c r="FCC71" s="19"/>
      <c r="FCD71" s="19"/>
      <c r="FCE71" s="19"/>
      <c r="FCF71" s="19"/>
      <c r="FCG71" s="19"/>
      <c r="FCH71" s="19"/>
      <c r="FCI71" s="19"/>
      <c r="FCJ71" s="19"/>
      <c r="FCK71" s="19"/>
      <c r="FCL71" s="19"/>
      <c r="FCM71" s="19"/>
      <c r="FCN71" s="19"/>
      <c r="FCO71" s="19"/>
      <c r="FCP71" s="19"/>
      <c r="FCQ71" s="19"/>
      <c r="FCR71" s="19"/>
      <c r="FCS71" s="19"/>
      <c r="FCT71" s="19"/>
      <c r="FCU71" s="19"/>
      <c r="FCV71" s="19"/>
      <c r="FCW71" s="19"/>
      <c r="FCX71" s="19"/>
      <c r="FCY71" s="19"/>
      <c r="FCZ71" s="19"/>
      <c r="FDA71" s="19"/>
      <c r="FDB71" s="19"/>
      <c r="FDC71" s="19"/>
      <c r="FDD71" s="19"/>
      <c r="FDE71" s="19"/>
      <c r="FDF71" s="19"/>
      <c r="FDG71" s="19"/>
      <c r="FDH71" s="19"/>
      <c r="FDI71" s="19"/>
      <c r="FDJ71" s="19"/>
      <c r="FDK71" s="19"/>
      <c r="FDL71" s="19"/>
      <c r="FDM71" s="19"/>
      <c r="FDN71" s="19"/>
      <c r="FDO71" s="19"/>
      <c r="FDP71" s="19"/>
      <c r="FDQ71" s="19"/>
      <c r="FDR71" s="19"/>
      <c r="FDS71" s="19"/>
      <c r="FDT71" s="19"/>
      <c r="FDU71" s="19"/>
      <c r="FDV71" s="19"/>
      <c r="FDW71" s="19"/>
      <c r="FDX71" s="19"/>
      <c r="FDY71" s="19"/>
      <c r="FDZ71" s="19"/>
      <c r="FEA71" s="19"/>
      <c r="FEB71" s="19"/>
      <c r="FEC71" s="19"/>
      <c r="FED71" s="19"/>
      <c r="FEE71" s="19"/>
      <c r="FEF71" s="19"/>
      <c r="FEG71" s="19"/>
      <c r="FEH71" s="19"/>
      <c r="FEI71" s="19"/>
      <c r="FEJ71" s="19"/>
      <c r="FEK71" s="19"/>
      <c r="FEL71" s="19"/>
      <c r="FEM71" s="19"/>
      <c r="FEN71" s="19"/>
      <c r="FEO71" s="19"/>
      <c r="FEP71" s="19"/>
      <c r="FEQ71" s="19"/>
      <c r="FER71" s="19"/>
      <c r="FES71" s="19"/>
      <c r="FET71" s="19"/>
      <c r="FEU71" s="19"/>
      <c r="FEV71" s="19"/>
      <c r="FEW71" s="19"/>
      <c r="FEX71" s="19"/>
      <c r="FEY71" s="19"/>
      <c r="FEZ71" s="19"/>
      <c r="FFA71" s="19"/>
      <c r="FFB71" s="19"/>
      <c r="FFC71" s="19"/>
      <c r="FFD71" s="19"/>
      <c r="FFE71" s="19"/>
      <c r="FFF71" s="19"/>
      <c r="FFG71" s="19"/>
      <c r="FFH71" s="19"/>
      <c r="FFI71" s="19"/>
      <c r="FFJ71" s="19"/>
      <c r="FFK71" s="19"/>
      <c r="FFL71" s="19"/>
      <c r="FFM71" s="19"/>
      <c r="FFN71" s="19"/>
      <c r="FFO71" s="19"/>
      <c r="FFP71" s="19"/>
      <c r="FFQ71" s="19"/>
      <c r="FFR71" s="19"/>
      <c r="FFS71" s="19"/>
      <c r="FFT71" s="19"/>
      <c r="FFU71" s="19"/>
      <c r="FFV71" s="19"/>
      <c r="FFW71" s="19"/>
      <c r="FFX71" s="19"/>
      <c r="FFY71" s="19"/>
      <c r="FFZ71" s="19"/>
      <c r="FGA71" s="19"/>
      <c r="FGB71" s="19"/>
      <c r="FGC71" s="19"/>
      <c r="FGD71" s="19"/>
      <c r="FGE71" s="19"/>
      <c r="FGF71" s="19"/>
      <c r="FGG71" s="19"/>
      <c r="FGH71" s="19"/>
      <c r="FGI71" s="19"/>
      <c r="FGJ71" s="19"/>
      <c r="FGK71" s="19"/>
      <c r="FGL71" s="19"/>
      <c r="FGM71" s="19"/>
      <c r="FGN71" s="19"/>
      <c r="FGO71" s="19"/>
      <c r="FGP71" s="19"/>
      <c r="FGQ71" s="19"/>
      <c r="FGR71" s="19"/>
      <c r="FGS71" s="19"/>
      <c r="FGT71" s="19"/>
      <c r="FGU71" s="19"/>
      <c r="FGV71" s="19"/>
      <c r="FGW71" s="19"/>
      <c r="FGX71" s="19"/>
      <c r="FGY71" s="19"/>
      <c r="FGZ71" s="19"/>
      <c r="FHA71" s="19"/>
      <c r="FHB71" s="19"/>
      <c r="FHC71" s="19"/>
      <c r="FHD71" s="19"/>
      <c r="FHE71" s="19"/>
      <c r="FHF71" s="19"/>
      <c r="FHG71" s="19"/>
      <c r="FHH71" s="19"/>
      <c r="FHI71" s="19"/>
      <c r="FHJ71" s="19"/>
      <c r="FHK71" s="19"/>
      <c r="FHL71" s="19"/>
      <c r="FHM71" s="19"/>
      <c r="FHN71" s="19"/>
      <c r="FHO71" s="19"/>
      <c r="FHP71" s="19"/>
      <c r="FHQ71" s="19"/>
      <c r="FHR71" s="19"/>
      <c r="FHS71" s="19"/>
      <c r="FHT71" s="19"/>
      <c r="FHU71" s="19"/>
      <c r="FHV71" s="19"/>
      <c r="FHW71" s="19"/>
      <c r="FHX71" s="19"/>
      <c r="FHY71" s="19"/>
      <c r="FHZ71" s="19"/>
      <c r="FIA71" s="19"/>
      <c r="FIB71" s="19"/>
      <c r="FIC71" s="19"/>
      <c r="FID71" s="19"/>
      <c r="FIE71" s="19"/>
      <c r="FIF71" s="19"/>
      <c r="FIG71" s="19"/>
      <c r="FIH71" s="19"/>
      <c r="FII71" s="19"/>
      <c r="FIJ71" s="19"/>
      <c r="FIK71" s="19"/>
      <c r="FIL71" s="19"/>
      <c r="FIM71" s="19"/>
      <c r="FIN71" s="19"/>
      <c r="FIO71" s="19"/>
      <c r="FIP71" s="19"/>
      <c r="FIQ71" s="19"/>
      <c r="FIR71" s="19"/>
      <c r="FIS71" s="19"/>
      <c r="FIT71" s="19"/>
      <c r="FIU71" s="19"/>
      <c r="FIV71" s="19"/>
      <c r="FIW71" s="19"/>
      <c r="FIX71" s="19"/>
      <c r="FIY71" s="19"/>
      <c r="FIZ71" s="19"/>
      <c r="FJA71" s="19"/>
      <c r="FJB71" s="19"/>
      <c r="FJC71" s="19"/>
      <c r="FJD71" s="19"/>
      <c r="FJE71" s="19"/>
      <c r="FJF71" s="19"/>
      <c r="FJG71" s="19"/>
      <c r="FJH71" s="19"/>
      <c r="FJI71" s="19"/>
      <c r="FJJ71" s="19"/>
      <c r="FJK71" s="19"/>
      <c r="FJL71" s="19"/>
      <c r="FJM71" s="19"/>
      <c r="FJN71" s="19"/>
      <c r="FJO71" s="19"/>
      <c r="FJP71" s="19"/>
      <c r="FJQ71" s="19"/>
      <c r="FJR71" s="19"/>
      <c r="FJS71" s="19"/>
      <c r="FJT71" s="19"/>
      <c r="FJU71" s="19"/>
      <c r="FJV71" s="19"/>
      <c r="FJW71" s="19"/>
      <c r="FJX71" s="19"/>
      <c r="FJY71" s="19"/>
      <c r="FJZ71" s="19"/>
      <c r="FKA71" s="19"/>
      <c r="FKB71" s="19"/>
      <c r="FKC71" s="19"/>
      <c r="FKD71" s="19"/>
      <c r="FKE71" s="19"/>
      <c r="FKF71" s="19"/>
      <c r="FKG71" s="19"/>
      <c r="FKH71" s="19"/>
      <c r="FKI71" s="19"/>
      <c r="FKJ71" s="19"/>
      <c r="FKK71" s="19"/>
      <c r="FKL71" s="19"/>
      <c r="FKM71" s="19"/>
      <c r="FKN71" s="19"/>
      <c r="FKO71" s="19"/>
      <c r="FKP71" s="19"/>
      <c r="FKQ71" s="19"/>
      <c r="FKR71" s="19"/>
      <c r="FKS71" s="19"/>
      <c r="FKT71" s="19"/>
      <c r="FKU71" s="19"/>
      <c r="FKV71" s="19"/>
      <c r="FKW71" s="19"/>
      <c r="FKX71" s="19"/>
      <c r="FKY71" s="19"/>
      <c r="FKZ71" s="19"/>
      <c r="FLA71" s="19"/>
      <c r="FLB71" s="19"/>
      <c r="FLC71" s="19"/>
      <c r="FLD71" s="19"/>
      <c r="FLE71" s="19"/>
      <c r="FLF71" s="19"/>
      <c r="FLG71" s="19"/>
      <c r="FLH71" s="19"/>
      <c r="FLI71" s="19"/>
      <c r="FLJ71" s="19"/>
      <c r="FLK71" s="19"/>
      <c r="FLL71" s="19"/>
      <c r="FLM71" s="19"/>
      <c r="FLN71" s="19"/>
      <c r="FLO71" s="19"/>
      <c r="FLP71" s="19"/>
      <c r="FLQ71" s="19"/>
      <c r="FLR71" s="19"/>
      <c r="FLS71" s="19"/>
      <c r="FLT71" s="19"/>
      <c r="FLU71" s="19"/>
      <c r="FLV71" s="19"/>
      <c r="FLW71" s="19"/>
      <c r="FLX71" s="19"/>
      <c r="FLY71" s="19"/>
      <c r="FLZ71" s="19"/>
      <c r="FMA71" s="19"/>
      <c r="FMB71" s="19"/>
      <c r="FMC71" s="19"/>
      <c r="FMD71" s="19"/>
      <c r="FME71" s="19"/>
      <c r="FMF71" s="19"/>
      <c r="FMG71" s="19"/>
      <c r="FMH71" s="19"/>
      <c r="FMI71" s="19"/>
      <c r="FMJ71" s="19"/>
      <c r="FMK71" s="19"/>
      <c r="FML71" s="19"/>
      <c r="FMM71" s="19"/>
      <c r="FMN71" s="19"/>
      <c r="FMO71" s="19"/>
      <c r="FMP71" s="19"/>
      <c r="FMQ71" s="19"/>
      <c r="FMR71" s="19"/>
      <c r="FMS71" s="19"/>
      <c r="FMT71" s="19"/>
      <c r="FMU71" s="19"/>
      <c r="FMV71" s="19"/>
      <c r="FMW71" s="19"/>
      <c r="FMX71" s="19"/>
      <c r="FMY71" s="19"/>
      <c r="FMZ71" s="19"/>
      <c r="FNA71" s="19"/>
      <c r="FNB71" s="19"/>
      <c r="FNC71" s="19"/>
      <c r="FND71" s="19"/>
      <c r="FNE71" s="19"/>
      <c r="FNF71" s="19"/>
      <c r="FNG71" s="19"/>
      <c r="FNH71" s="19"/>
      <c r="FNI71" s="19"/>
      <c r="FNJ71" s="19"/>
      <c r="FNK71" s="19"/>
      <c r="FNL71" s="19"/>
      <c r="FNM71" s="19"/>
      <c r="FNN71" s="19"/>
      <c r="FNO71" s="19"/>
      <c r="FNP71" s="19"/>
      <c r="FNQ71" s="19"/>
      <c r="FNR71" s="19"/>
      <c r="FNS71" s="19"/>
      <c r="FNT71" s="19"/>
      <c r="FNU71" s="19"/>
      <c r="FNV71" s="19"/>
      <c r="FNW71" s="19"/>
      <c r="FNX71" s="19"/>
      <c r="FNY71" s="19"/>
      <c r="FNZ71" s="19"/>
      <c r="FOA71" s="19"/>
      <c r="FOB71" s="19"/>
      <c r="FOC71" s="19"/>
      <c r="FOD71" s="19"/>
      <c r="FOE71" s="19"/>
      <c r="FOF71" s="19"/>
      <c r="FOG71" s="19"/>
      <c r="FOH71" s="19"/>
      <c r="FOI71" s="19"/>
      <c r="FOJ71" s="19"/>
      <c r="FOK71" s="19"/>
      <c r="FOL71" s="19"/>
      <c r="FOM71" s="19"/>
      <c r="FON71" s="19"/>
      <c r="FOO71" s="19"/>
      <c r="FOP71" s="19"/>
      <c r="FOQ71" s="19"/>
      <c r="FOR71" s="19"/>
      <c r="FOS71" s="19"/>
      <c r="FOT71" s="19"/>
      <c r="FOU71" s="19"/>
      <c r="FOV71" s="19"/>
      <c r="FOW71" s="19"/>
      <c r="FOX71" s="19"/>
      <c r="FOY71" s="19"/>
      <c r="FOZ71" s="19"/>
      <c r="FPA71" s="19"/>
      <c r="FPB71" s="19"/>
      <c r="FPC71" s="19"/>
      <c r="FPD71" s="19"/>
      <c r="FPE71" s="19"/>
      <c r="FPF71" s="19"/>
      <c r="FPG71" s="19"/>
      <c r="FPH71" s="19"/>
      <c r="FPI71" s="19"/>
      <c r="FPJ71" s="19"/>
      <c r="FPK71" s="19"/>
      <c r="FPL71" s="19"/>
      <c r="FPM71" s="19"/>
      <c r="FPN71" s="19"/>
      <c r="FPO71" s="19"/>
      <c r="FPP71" s="19"/>
      <c r="FPQ71" s="19"/>
      <c r="FPR71" s="19"/>
      <c r="FPS71" s="19"/>
      <c r="FPT71" s="19"/>
      <c r="FPU71" s="19"/>
      <c r="FPV71" s="19"/>
      <c r="FPW71" s="19"/>
      <c r="FPX71" s="19"/>
      <c r="FPY71" s="19"/>
      <c r="FPZ71" s="19"/>
      <c r="FQA71" s="19"/>
      <c r="FQB71" s="19"/>
      <c r="FQC71" s="19"/>
      <c r="FQD71" s="19"/>
      <c r="FQE71" s="19"/>
      <c r="FQF71" s="19"/>
      <c r="FQG71" s="19"/>
      <c r="FQH71" s="19"/>
      <c r="FQI71" s="19"/>
      <c r="FQJ71" s="19"/>
      <c r="FQK71" s="19"/>
      <c r="FQL71" s="19"/>
      <c r="FQM71" s="19"/>
      <c r="FQN71" s="19"/>
      <c r="FQO71" s="19"/>
      <c r="FQP71" s="19"/>
      <c r="FQQ71" s="19"/>
      <c r="FQR71" s="19"/>
      <c r="FQS71" s="19"/>
      <c r="FQT71" s="19"/>
      <c r="FQU71" s="19"/>
      <c r="FQV71" s="19"/>
      <c r="FQW71" s="19"/>
      <c r="FQX71" s="19"/>
      <c r="FQY71" s="19"/>
      <c r="FQZ71" s="19"/>
      <c r="FRA71" s="19"/>
      <c r="FRB71" s="19"/>
      <c r="FRC71" s="19"/>
      <c r="FRD71" s="19"/>
      <c r="FRE71" s="19"/>
      <c r="FRF71" s="19"/>
      <c r="FRG71" s="19"/>
      <c r="FRH71" s="19"/>
      <c r="FRI71" s="19"/>
      <c r="FRJ71" s="19"/>
      <c r="FRK71" s="19"/>
      <c r="FRL71" s="19"/>
      <c r="FRM71" s="19"/>
      <c r="FRN71" s="19"/>
      <c r="FRO71" s="19"/>
      <c r="FRP71" s="19"/>
      <c r="FRQ71" s="19"/>
      <c r="FRR71" s="19"/>
      <c r="FRS71" s="19"/>
      <c r="FRT71" s="19"/>
      <c r="FRU71" s="19"/>
      <c r="FRV71" s="19"/>
      <c r="FRW71" s="19"/>
      <c r="FRX71" s="19"/>
      <c r="FRY71" s="19"/>
      <c r="FRZ71" s="19"/>
      <c r="FSA71" s="19"/>
      <c r="FSB71" s="19"/>
      <c r="FSC71" s="19"/>
      <c r="FSD71" s="19"/>
      <c r="FSE71" s="19"/>
      <c r="FSF71" s="19"/>
      <c r="FSG71" s="19"/>
      <c r="FSH71" s="19"/>
      <c r="FSI71" s="19"/>
      <c r="FSJ71" s="19"/>
      <c r="FSK71" s="19"/>
      <c r="FSL71" s="19"/>
      <c r="FSM71" s="19"/>
      <c r="FSN71" s="19"/>
      <c r="FSO71" s="19"/>
      <c r="FSP71" s="19"/>
      <c r="FSQ71" s="19"/>
      <c r="FSR71" s="19"/>
      <c r="FSS71" s="19"/>
      <c r="FST71" s="19"/>
      <c r="FSU71" s="19"/>
      <c r="FSV71" s="19"/>
      <c r="FSW71" s="19"/>
      <c r="FSX71" s="19"/>
      <c r="FSY71" s="19"/>
      <c r="FSZ71" s="19"/>
      <c r="FTA71" s="19"/>
      <c r="FTB71" s="19"/>
      <c r="FTC71" s="19"/>
      <c r="FTD71" s="19"/>
      <c r="FTE71" s="19"/>
      <c r="FTF71" s="19"/>
      <c r="FTG71" s="19"/>
      <c r="FTH71" s="19"/>
      <c r="FTI71" s="19"/>
      <c r="FTJ71" s="19"/>
      <c r="FTK71" s="19"/>
      <c r="FTL71" s="19"/>
      <c r="FTM71" s="19"/>
      <c r="FTN71" s="19"/>
      <c r="FTO71" s="19"/>
      <c r="FTP71" s="19"/>
      <c r="FTQ71" s="19"/>
      <c r="FTR71" s="19"/>
      <c r="FTS71" s="19"/>
      <c r="FTT71" s="19"/>
      <c r="FTU71" s="19"/>
      <c r="FTV71" s="19"/>
      <c r="FTW71" s="19"/>
      <c r="FTX71" s="19"/>
      <c r="FTY71" s="19"/>
      <c r="FTZ71" s="19"/>
      <c r="FUA71" s="19"/>
      <c r="FUB71" s="19"/>
      <c r="FUC71" s="19"/>
      <c r="FUD71" s="19"/>
      <c r="FUE71" s="19"/>
      <c r="FUF71" s="19"/>
      <c r="FUG71" s="19"/>
      <c r="FUH71" s="19"/>
      <c r="FUI71" s="19"/>
      <c r="FUJ71" s="19"/>
      <c r="FUK71" s="19"/>
      <c r="FUL71" s="19"/>
      <c r="FUM71" s="19"/>
      <c r="FUN71" s="19"/>
      <c r="FUO71" s="19"/>
      <c r="FUP71" s="19"/>
      <c r="FUQ71" s="19"/>
      <c r="FUR71" s="19"/>
      <c r="FUS71" s="19"/>
      <c r="FUT71" s="19"/>
      <c r="FUU71" s="19"/>
      <c r="FUV71" s="19"/>
      <c r="FUW71" s="19"/>
      <c r="FUX71" s="19"/>
      <c r="FUY71" s="19"/>
      <c r="FUZ71" s="19"/>
      <c r="FVA71" s="19"/>
      <c r="FVB71" s="19"/>
      <c r="FVC71" s="19"/>
      <c r="FVD71" s="19"/>
      <c r="FVE71" s="19"/>
      <c r="FVF71" s="19"/>
      <c r="FVG71" s="19"/>
      <c r="FVH71" s="19"/>
      <c r="FVI71" s="19"/>
      <c r="FVJ71" s="19"/>
      <c r="FVK71" s="19"/>
      <c r="FVL71" s="19"/>
      <c r="FVM71" s="19"/>
      <c r="FVN71" s="19"/>
      <c r="FVO71" s="19"/>
      <c r="FVP71" s="19"/>
      <c r="FVQ71" s="19"/>
      <c r="FVR71" s="19"/>
      <c r="FVS71" s="19"/>
      <c r="FVT71" s="19"/>
      <c r="FVU71" s="19"/>
      <c r="FVV71" s="19"/>
      <c r="FVW71" s="19"/>
      <c r="FVX71" s="19"/>
      <c r="FVY71" s="19"/>
      <c r="FVZ71" s="19"/>
      <c r="FWA71" s="19"/>
      <c r="FWB71" s="19"/>
      <c r="FWC71" s="19"/>
      <c r="FWD71" s="19"/>
      <c r="FWE71" s="19"/>
      <c r="FWF71" s="19"/>
      <c r="FWG71" s="19"/>
      <c r="FWH71" s="19"/>
      <c r="FWI71" s="19"/>
      <c r="FWJ71" s="19"/>
      <c r="FWK71" s="19"/>
      <c r="FWL71" s="19"/>
      <c r="FWM71" s="19"/>
      <c r="FWN71" s="19"/>
      <c r="FWO71" s="19"/>
      <c r="FWP71" s="19"/>
      <c r="FWQ71" s="19"/>
      <c r="FWR71" s="19"/>
      <c r="FWS71" s="19"/>
      <c r="FWT71" s="19"/>
      <c r="FWU71" s="19"/>
      <c r="FWV71" s="19"/>
      <c r="FWW71" s="19"/>
      <c r="FWX71" s="19"/>
      <c r="FWY71" s="19"/>
      <c r="FWZ71" s="19"/>
      <c r="FXA71" s="19"/>
      <c r="FXB71" s="19"/>
      <c r="FXC71" s="19"/>
      <c r="FXD71" s="19"/>
      <c r="FXE71" s="19"/>
      <c r="FXF71" s="19"/>
      <c r="FXG71" s="19"/>
      <c r="FXH71" s="19"/>
      <c r="FXI71" s="19"/>
      <c r="FXJ71" s="19"/>
      <c r="FXK71" s="19"/>
      <c r="FXL71" s="19"/>
      <c r="FXM71" s="19"/>
      <c r="FXN71" s="19"/>
      <c r="FXO71" s="19"/>
      <c r="FXP71" s="19"/>
      <c r="FXQ71" s="19"/>
      <c r="FXR71" s="19"/>
      <c r="FXS71" s="19"/>
      <c r="FXT71" s="19"/>
      <c r="FXU71" s="19"/>
      <c r="FXV71" s="19"/>
      <c r="FXW71" s="19"/>
      <c r="FXX71" s="19"/>
      <c r="FXY71" s="19"/>
      <c r="FXZ71" s="19"/>
      <c r="FYA71" s="19"/>
      <c r="FYB71" s="19"/>
      <c r="FYC71" s="19"/>
      <c r="FYD71" s="19"/>
      <c r="FYE71" s="19"/>
      <c r="FYF71" s="19"/>
      <c r="FYG71" s="19"/>
      <c r="FYH71" s="19"/>
      <c r="FYI71" s="19"/>
      <c r="FYJ71" s="19"/>
      <c r="FYK71" s="19"/>
      <c r="FYL71" s="19"/>
      <c r="FYM71" s="19"/>
      <c r="FYN71" s="19"/>
      <c r="FYO71" s="19"/>
      <c r="FYP71" s="19"/>
      <c r="FYQ71" s="19"/>
      <c r="FYR71" s="19"/>
      <c r="FYS71" s="19"/>
      <c r="FYT71" s="19"/>
      <c r="FYU71" s="19"/>
      <c r="FYV71" s="19"/>
      <c r="FYW71" s="19"/>
      <c r="FYX71" s="19"/>
      <c r="FYY71" s="19"/>
      <c r="FYZ71" s="19"/>
      <c r="FZA71" s="19"/>
      <c r="FZB71" s="19"/>
      <c r="FZC71" s="19"/>
      <c r="FZD71" s="19"/>
      <c r="FZE71" s="19"/>
      <c r="FZF71" s="19"/>
      <c r="FZG71" s="19"/>
      <c r="FZH71" s="19"/>
      <c r="FZI71" s="19"/>
      <c r="FZJ71" s="19"/>
      <c r="FZK71" s="19"/>
      <c r="FZL71" s="19"/>
      <c r="FZM71" s="19"/>
      <c r="FZN71" s="19"/>
      <c r="FZO71" s="19"/>
      <c r="FZP71" s="19"/>
      <c r="FZQ71" s="19"/>
      <c r="FZR71" s="19"/>
      <c r="FZS71" s="19"/>
      <c r="FZT71" s="19"/>
      <c r="FZU71" s="19"/>
      <c r="FZV71" s="19"/>
      <c r="FZW71" s="19"/>
      <c r="FZX71" s="19"/>
      <c r="FZY71" s="19"/>
      <c r="FZZ71" s="19"/>
      <c r="GAA71" s="19"/>
      <c r="GAB71" s="19"/>
      <c r="GAC71" s="19"/>
      <c r="GAD71" s="19"/>
      <c r="GAE71" s="19"/>
      <c r="GAF71" s="19"/>
      <c r="GAG71" s="19"/>
      <c r="GAH71" s="19"/>
      <c r="GAI71" s="19"/>
      <c r="GAJ71" s="19"/>
      <c r="GAK71" s="19"/>
      <c r="GAL71" s="19"/>
      <c r="GAM71" s="19"/>
      <c r="GAN71" s="19"/>
      <c r="GAO71" s="19"/>
      <c r="GAP71" s="19"/>
      <c r="GAQ71" s="19"/>
      <c r="GAR71" s="19"/>
      <c r="GAS71" s="19"/>
      <c r="GAT71" s="19"/>
      <c r="GAU71" s="19"/>
      <c r="GAV71" s="19"/>
      <c r="GAW71" s="19"/>
      <c r="GAX71" s="19"/>
      <c r="GAY71" s="19"/>
      <c r="GAZ71" s="19"/>
      <c r="GBA71" s="19"/>
      <c r="GBB71" s="19"/>
      <c r="GBC71" s="19"/>
      <c r="GBD71" s="19"/>
      <c r="GBE71" s="19"/>
      <c r="GBF71" s="19"/>
      <c r="GBG71" s="19"/>
      <c r="GBH71" s="19"/>
      <c r="GBI71" s="19"/>
      <c r="GBJ71" s="19"/>
      <c r="GBK71" s="19"/>
      <c r="GBL71" s="19"/>
      <c r="GBM71" s="19"/>
      <c r="GBN71" s="19"/>
      <c r="GBO71" s="19"/>
      <c r="GBP71" s="19"/>
      <c r="GBQ71" s="19"/>
      <c r="GBR71" s="19"/>
      <c r="GBS71" s="19"/>
      <c r="GBT71" s="19"/>
      <c r="GBU71" s="19"/>
      <c r="GBV71" s="19"/>
      <c r="GBW71" s="19"/>
      <c r="GBX71" s="19"/>
      <c r="GBY71" s="19"/>
      <c r="GBZ71" s="19"/>
      <c r="GCA71" s="19"/>
      <c r="GCB71" s="19"/>
      <c r="GCC71" s="19"/>
      <c r="GCD71" s="19"/>
      <c r="GCE71" s="19"/>
      <c r="GCF71" s="19"/>
      <c r="GCG71" s="19"/>
      <c r="GCH71" s="19"/>
      <c r="GCI71" s="19"/>
      <c r="GCJ71" s="19"/>
      <c r="GCK71" s="19"/>
      <c r="GCL71" s="19"/>
      <c r="GCM71" s="19"/>
      <c r="GCN71" s="19"/>
      <c r="GCO71" s="19"/>
      <c r="GCP71" s="19"/>
      <c r="GCQ71" s="19"/>
      <c r="GCR71" s="19"/>
      <c r="GCS71" s="19"/>
      <c r="GCT71" s="19"/>
      <c r="GCU71" s="19"/>
      <c r="GCV71" s="19"/>
      <c r="GCW71" s="19"/>
      <c r="GCX71" s="19"/>
      <c r="GCY71" s="19"/>
      <c r="GCZ71" s="19"/>
      <c r="GDA71" s="19"/>
      <c r="GDB71" s="19"/>
      <c r="GDC71" s="19"/>
      <c r="GDD71" s="19"/>
      <c r="GDE71" s="19"/>
      <c r="GDF71" s="19"/>
      <c r="GDG71" s="19"/>
      <c r="GDH71" s="19"/>
      <c r="GDI71" s="19"/>
      <c r="GDJ71" s="19"/>
      <c r="GDK71" s="19"/>
      <c r="GDL71" s="19"/>
      <c r="GDM71" s="19"/>
      <c r="GDN71" s="19"/>
      <c r="GDO71" s="19"/>
      <c r="GDP71" s="19"/>
      <c r="GDQ71" s="19"/>
      <c r="GDR71" s="19"/>
      <c r="GDS71" s="19"/>
      <c r="GDT71" s="19"/>
      <c r="GDU71" s="19"/>
      <c r="GDV71" s="19"/>
      <c r="GDW71" s="19"/>
      <c r="GDX71" s="19"/>
      <c r="GDY71" s="19"/>
      <c r="GDZ71" s="19"/>
      <c r="GEA71" s="19"/>
      <c r="GEB71" s="19"/>
      <c r="GEC71" s="19"/>
      <c r="GED71" s="19"/>
      <c r="GEE71" s="19"/>
      <c r="GEF71" s="19"/>
      <c r="GEG71" s="19"/>
      <c r="GEH71" s="19"/>
      <c r="GEI71" s="19"/>
      <c r="GEJ71" s="19"/>
      <c r="GEK71" s="19"/>
      <c r="GEL71" s="19"/>
      <c r="GEM71" s="19"/>
      <c r="GEN71" s="19"/>
      <c r="GEO71" s="19"/>
      <c r="GEP71" s="19"/>
      <c r="GEQ71" s="19"/>
      <c r="GER71" s="19"/>
      <c r="GES71" s="19"/>
      <c r="GET71" s="19"/>
      <c r="GEU71" s="19"/>
      <c r="GEV71" s="19"/>
      <c r="GEW71" s="19"/>
      <c r="GEX71" s="19"/>
      <c r="GEY71" s="19"/>
      <c r="GEZ71" s="19"/>
      <c r="GFA71" s="19"/>
      <c r="GFB71" s="19"/>
      <c r="GFC71" s="19"/>
      <c r="GFD71" s="19"/>
      <c r="GFE71" s="19"/>
      <c r="GFF71" s="19"/>
      <c r="GFG71" s="19"/>
      <c r="GFH71" s="19"/>
      <c r="GFI71" s="19"/>
      <c r="GFJ71" s="19"/>
      <c r="GFK71" s="19"/>
      <c r="GFL71" s="19"/>
      <c r="GFM71" s="19"/>
      <c r="GFN71" s="19"/>
      <c r="GFO71" s="19"/>
      <c r="GFP71" s="19"/>
      <c r="GFQ71" s="19"/>
      <c r="GFR71" s="19"/>
      <c r="GFS71" s="19"/>
      <c r="GFT71" s="19"/>
      <c r="GFU71" s="19"/>
      <c r="GFV71" s="19"/>
      <c r="GFW71" s="19"/>
      <c r="GFX71" s="19"/>
      <c r="GFY71" s="19"/>
      <c r="GFZ71" s="19"/>
      <c r="GGA71" s="19"/>
      <c r="GGB71" s="19"/>
      <c r="GGC71" s="19"/>
      <c r="GGD71" s="19"/>
      <c r="GGE71" s="19"/>
      <c r="GGF71" s="19"/>
      <c r="GGG71" s="19"/>
      <c r="GGH71" s="19"/>
      <c r="GGI71" s="19"/>
      <c r="GGJ71" s="19"/>
      <c r="GGK71" s="19"/>
      <c r="GGL71" s="19"/>
      <c r="GGM71" s="19"/>
      <c r="GGN71" s="19"/>
      <c r="GGO71" s="19"/>
      <c r="GGP71" s="19"/>
      <c r="GGQ71" s="19"/>
      <c r="GGR71" s="19"/>
      <c r="GGS71" s="19"/>
      <c r="GGT71" s="19"/>
      <c r="GGU71" s="19"/>
      <c r="GGV71" s="19"/>
      <c r="GGW71" s="19"/>
      <c r="GGX71" s="19"/>
      <c r="GGY71" s="19"/>
      <c r="GGZ71" s="19"/>
      <c r="GHA71" s="19"/>
      <c r="GHB71" s="19"/>
      <c r="GHC71" s="19"/>
      <c r="GHD71" s="19"/>
      <c r="GHE71" s="19"/>
      <c r="GHF71" s="19"/>
      <c r="GHG71" s="19"/>
      <c r="GHH71" s="19"/>
      <c r="GHI71" s="19"/>
      <c r="GHJ71" s="19"/>
      <c r="GHK71" s="19"/>
      <c r="GHL71" s="19"/>
      <c r="GHM71" s="19"/>
      <c r="GHN71" s="19"/>
      <c r="GHO71" s="19"/>
      <c r="GHP71" s="19"/>
      <c r="GHQ71" s="19"/>
      <c r="GHR71" s="19"/>
      <c r="GHS71" s="19"/>
      <c r="GHT71" s="19"/>
      <c r="GHU71" s="19"/>
      <c r="GHV71" s="19"/>
      <c r="GHW71" s="19"/>
      <c r="GHX71" s="19"/>
      <c r="GHY71" s="19"/>
      <c r="GHZ71" s="19"/>
      <c r="GIA71" s="19"/>
      <c r="GIB71" s="19"/>
      <c r="GIC71" s="19"/>
      <c r="GID71" s="19"/>
      <c r="GIE71" s="19"/>
      <c r="GIF71" s="19"/>
      <c r="GIG71" s="19"/>
      <c r="GIH71" s="19"/>
      <c r="GII71" s="19"/>
      <c r="GIJ71" s="19"/>
      <c r="GIK71" s="19"/>
      <c r="GIL71" s="19"/>
      <c r="GIM71" s="19"/>
      <c r="GIN71" s="19"/>
      <c r="GIO71" s="19"/>
      <c r="GIP71" s="19"/>
      <c r="GIQ71" s="19"/>
      <c r="GIR71" s="19"/>
      <c r="GIS71" s="19"/>
      <c r="GIT71" s="19"/>
      <c r="GIU71" s="19"/>
      <c r="GIV71" s="19"/>
      <c r="GIW71" s="19"/>
      <c r="GIX71" s="19"/>
      <c r="GIY71" s="19"/>
      <c r="GIZ71" s="19"/>
      <c r="GJA71" s="19"/>
      <c r="GJB71" s="19"/>
      <c r="GJC71" s="19"/>
      <c r="GJD71" s="19"/>
      <c r="GJE71" s="19"/>
      <c r="GJF71" s="19"/>
      <c r="GJG71" s="19"/>
      <c r="GJH71" s="19"/>
      <c r="GJI71" s="19"/>
      <c r="GJJ71" s="19"/>
      <c r="GJK71" s="19"/>
      <c r="GJL71" s="19"/>
      <c r="GJM71" s="19"/>
      <c r="GJN71" s="19"/>
      <c r="GJO71" s="19"/>
      <c r="GJP71" s="19"/>
      <c r="GJQ71" s="19"/>
      <c r="GJR71" s="19"/>
      <c r="GJS71" s="19"/>
      <c r="GJT71" s="19"/>
      <c r="GJU71" s="19"/>
      <c r="GJV71" s="19"/>
      <c r="GJW71" s="19"/>
      <c r="GJX71" s="19"/>
      <c r="GJY71" s="19"/>
      <c r="GJZ71" s="19"/>
      <c r="GKA71" s="19"/>
      <c r="GKB71" s="19"/>
      <c r="GKC71" s="19"/>
      <c r="GKD71" s="19"/>
      <c r="GKE71" s="19"/>
      <c r="GKF71" s="19"/>
      <c r="GKG71" s="19"/>
      <c r="GKH71" s="19"/>
      <c r="GKI71" s="19"/>
      <c r="GKJ71" s="19"/>
      <c r="GKK71" s="19"/>
      <c r="GKL71" s="19"/>
      <c r="GKM71" s="19"/>
      <c r="GKN71" s="19"/>
      <c r="GKO71" s="19"/>
      <c r="GKP71" s="19"/>
      <c r="GKQ71" s="19"/>
      <c r="GKR71" s="19"/>
      <c r="GKS71" s="19"/>
      <c r="GKT71" s="19"/>
      <c r="GKU71" s="19"/>
      <c r="GKV71" s="19"/>
      <c r="GKW71" s="19"/>
      <c r="GKX71" s="19"/>
      <c r="GKY71" s="19"/>
      <c r="GKZ71" s="19"/>
      <c r="GLA71" s="19"/>
      <c r="GLB71" s="19"/>
      <c r="GLC71" s="19"/>
      <c r="GLD71" s="19"/>
      <c r="GLE71" s="19"/>
      <c r="GLF71" s="19"/>
      <c r="GLG71" s="19"/>
      <c r="GLH71" s="19"/>
      <c r="GLI71" s="19"/>
      <c r="GLJ71" s="19"/>
      <c r="GLK71" s="19"/>
      <c r="GLL71" s="19"/>
      <c r="GLM71" s="19"/>
      <c r="GLN71" s="19"/>
      <c r="GLO71" s="19"/>
      <c r="GLP71" s="19"/>
      <c r="GLQ71" s="19"/>
      <c r="GLR71" s="19"/>
      <c r="GLS71" s="19"/>
      <c r="GLT71" s="19"/>
      <c r="GLU71" s="19"/>
      <c r="GLV71" s="19"/>
      <c r="GLW71" s="19"/>
      <c r="GLX71" s="19"/>
      <c r="GLY71" s="19"/>
      <c r="GLZ71" s="19"/>
      <c r="GMA71" s="19"/>
      <c r="GMB71" s="19"/>
      <c r="GMC71" s="19"/>
      <c r="GMD71" s="19"/>
      <c r="GME71" s="19"/>
      <c r="GMF71" s="19"/>
      <c r="GMG71" s="19"/>
      <c r="GMH71" s="19"/>
      <c r="GMI71" s="19"/>
      <c r="GMJ71" s="19"/>
      <c r="GMK71" s="19"/>
      <c r="GML71" s="19"/>
      <c r="GMM71" s="19"/>
      <c r="GMN71" s="19"/>
      <c r="GMO71" s="19"/>
      <c r="GMP71" s="19"/>
      <c r="GMQ71" s="19"/>
      <c r="GMR71" s="19"/>
      <c r="GMS71" s="19"/>
      <c r="GMT71" s="19"/>
      <c r="GMU71" s="19"/>
      <c r="GMV71" s="19"/>
      <c r="GMW71" s="19"/>
      <c r="GMX71" s="19"/>
      <c r="GMY71" s="19"/>
      <c r="GMZ71" s="19"/>
      <c r="GNA71" s="19"/>
      <c r="GNB71" s="19"/>
      <c r="GNC71" s="19"/>
      <c r="GND71" s="19"/>
      <c r="GNE71" s="19"/>
      <c r="GNF71" s="19"/>
      <c r="GNG71" s="19"/>
      <c r="GNH71" s="19"/>
      <c r="GNI71" s="19"/>
      <c r="GNJ71" s="19"/>
      <c r="GNK71" s="19"/>
      <c r="GNL71" s="19"/>
      <c r="GNM71" s="19"/>
      <c r="GNN71" s="19"/>
      <c r="GNO71" s="19"/>
      <c r="GNP71" s="19"/>
      <c r="GNQ71" s="19"/>
      <c r="GNR71" s="19"/>
      <c r="GNS71" s="19"/>
      <c r="GNT71" s="19"/>
      <c r="GNU71" s="19"/>
      <c r="GNV71" s="19"/>
      <c r="GNW71" s="19"/>
      <c r="GNX71" s="19"/>
      <c r="GNY71" s="19"/>
      <c r="GNZ71" s="19"/>
      <c r="GOA71" s="19"/>
      <c r="GOB71" s="19"/>
      <c r="GOC71" s="19"/>
      <c r="GOD71" s="19"/>
      <c r="GOE71" s="19"/>
      <c r="GOF71" s="19"/>
      <c r="GOG71" s="19"/>
      <c r="GOH71" s="19"/>
      <c r="GOI71" s="19"/>
      <c r="GOJ71" s="19"/>
      <c r="GOK71" s="19"/>
      <c r="GOL71" s="19"/>
      <c r="GOM71" s="19"/>
      <c r="GON71" s="19"/>
      <c r="GOO71" s="19"/>
      <c r="GOP71" s="19"/>
      <c r="GOQ71" s="19"/>
      <c r="GOR71" s="19"/>
      <c r="GOS71" s="19"/>
      <c r="GOT71" s="19"/>
      <c r="GOU71" s="19"/>
      <c r="GOV71" s="19"/>
      <c r="GOW71" s="19"/>
      <c r="GOX71" s="19"/>
      <c r="GOY71" s="19"/>
      <c r="GOZ71" s="19"/>
      <c r="GPA71" s="19"/>
      <c r="GPB71" s="19"/>
      <c r="GPC71" s="19"/>
      <c r="GPD71" s="19"/>
      <c r="GPE71" s="19"/>
      <c r="GPF71" s="19"/>
      <c r="GPG71" s="19"/>
      <c r="GPH71" s="19"/>
      <c r="GPI71" s="19"/>
      <c r="GPJ71" s="19"/>
      <c r="GPK71" s="19"/>
      <c r="GPL71" s="19"/>
      <c r="GPM71" s="19"/>
      <c r="GPN71" s="19"/>
      <c r="GPO71" s="19"/>
      <c r="GPP71" s="19"/>
      <c r="GPQ71" s="19"/>
      <c r="GPR71" s="19"/>
      <c r="GPS71" s="19"/>
      <c r="GPT71" s="19"/>
      <c r="GPU71" s="19"/>
      <c r="GPV71" s="19"/>
      <c r="GPW71" s="19"/>
      <c r="GPX71" s="19"/>
      <c r="GPY71" s="19"/>
      <c r="GPZ71" s="19"/>
      <c r="GQA71" s="19"/>
      <c r="GQB71" s="19"/>
      <c r="GQC71" s="19"/>
      <c r="GQD71" s="19"/>
      <c r="GQE71" s="19"/>
      <c r="GQF71" s="19"/>
      <c r="GQG71" s="19"/>
      <c r="GQH71" s="19"/>
      <c r="GQI71" s="19"/>
      <c r="GQJ71" s="19"/>
      <c r="GQK71" s="19"/>
      <c r="GQL71" s="19"/>
      <c r="GQM71" s="19"/>
      <c r="GQN71" s="19"/>
      <c r="GQO71" s="19"/>
      <c r="GQP71" s="19"/>
      <c r="GQQ71" s="19"/>
      <c r="GQR71" s="19"/>
      <c r="GQS71" s="19"/>
      <c r="GQT71" s="19"/>
      <c r="GQU71" s="19"/>
      <c r="GQV71" s="19"/>
      <c r="GQW71" s="19"/>
      <c r="GQX71" s="19"/>
      <c r="GQY71" s="19"/>
      <c r="GQZ71" s="19"/>
      <c r="GRA71" s="19"/>
      <c r="GRB71" s="19"/>
      <c r="GRC71" s="19"/>
      <c r="GRD71" s="19"/>
      <c r="GRE71" s="19"/>
      <c r="GRF71" s="19"/>
      <c r="GRG71" s="19"/>
      <c r="GRH71" s="19"/>
      <c r="GRI71" s="19"/>
      <c r="GRJ71" s="19"/>
      <c r="GRK71" s="19"/>
      <c r="GRL71" s="19"/>
      <c r="GRM71" s="19"/>
      <c r="GRN71" s="19"/>
      <c r="GRO71" s="19"/>
      <c r="GRP71" s="19"/>
      <c r="GRQ71" s="19"/>
      <c r="GRR71" s="19"/>
      <c r="GRS71" s="19"/>
      <c r="GRT71" s="19"/>
      <c r="GRU71" s="19"/>
      <c r="GRV71" s="19"/>
      <c r="GRW71" s="19"/>
      <c r="GRX71" s="19"/>
      <c r="GRY71" s="19"/>
      <c r="GRZ71" s="19"/>
      <c r="GSA71" s="19"/>
      <c r="GSB71" s="19"/>
      <c r="GSC71" s="19"/>
      <c r="GSD71" s="19"/>
      <c r="GSE71" s="19"/>
      <c r="GSF71" s="19"/>
      <c r="GSG71" s="19"/>
      <c r="GSH71" s="19"/>
      <c r="GSI71" s="19"/>
      <c r="GSJ71" s="19"/>
      <c r="GSK71" s="19"/>
      <c r="GSL71" s="19"/>
      <c r="GSM71" s="19"/>
      <c r="GSN71" s="19"/>
      <c r="GSO71" s="19"/>
      <c r="GSP71" s="19"/>
      <c r="GSQ71" s="19"/>
      <c r="GSR71" s="19"/>
      <c r="GSS71" s="19"/>
      <c r="GST71" s="19"/>
      <c r="GSU71" s="19"/>
      <c r="GSV71" s="19"/>
      <c r="GSW71" s="19"/>
      <c r="GSX71" s="19"/>
      <c r="GSY71" s="19"/>
      <c r="GSZ71" s="19"/>
      <c r="GTA71" s="19"/>
      <c r="GTB71" s="19"/>
      <c r="GTC71" s="19"/>
      <c r="GTD71" s="19"/>
      <c r="GTE71" s="19"/>
      <c r="GTF71" s="19"/>
      <c r="GTG71" s="19"/>
      <c r="GTH71" s="19"/>
      <c r="GTI71" s="19"/>
      <c r="GTJ71" s="19"/>
      <c r="GTK71" s="19"/>
      <c r="GTL71" s="19"/>
      <c r="GTM71" s="19"/>
      <c r="GTN71" s="19"/>
      <c r="GTO71" s="19"/>
      <c r="GTP71" s="19"/>
      <c r="GTQ71" s="19"/>
      <c r="GTR71" s="19"/>
      <c r="GTS71" s="19"/>
      <c r="GTT71" s="19"/>
      <c r="GTU71" s="19"/>
      <c r="GTV71" s="19"/>
      <c r="GTW71" s="19"/>
      <c r="GTX71" s="19"/>
      <c r="GTY71" s="19"/>
      <c r="GTZ71" s="19"/>
      <c r="GUA71" s="19"/>
      <c r="GUB71" s="19"/>
      <c r="GUC71" s="19"/>
      <c r="GUD71" s="19"/>
      <c r="GUE71" s="19"/>
      <c r="GUF71" s="19"/>
      <c r="GUG71" s="19"/>
      <c r="GUH71" s="19"/>
      <c r="GUI71" s="19"/>
      <c r="GUJ71" s="19"/>
      <c r="GUK71" s="19"/>
      <c r="GUL71" s="19"/>
      <c r="GUM71" s="19"/>
      <c r="GUN71" s="19"/>
      <c r="GUO71" s="19"/>
      <c r="GUP71" s="19"/>
      <c r="GUQ71" s="19"/>
      <c r="GUR71" s="19"/>
      <c r="GUS71" s="19"/>
      <c r="GUT71" s="19"/>
      <c r="GUU71" s="19"/>
      <c r="GUV71" s="19"/>
      <c r="GUW71" s="19"/>
      <c r="GUX71" s="19"/>
      <c r="GUY71" s="19"/>
      <c r="GUZ71" s="19"/>
      <c r="GVA71" s="19"/>
      <c r="GVB71" s="19"/>
      <c r="GVC71" s="19"/>
      <c r="GVD71" s="19"/>
      <c r="GVE71" s="19"/>
      <c r="GVF71" s="19"/>
      <c r="GVG71" s="19"/>
      <c r="GVH71" s="19"/>
      <c r="GVI71" s="19"/>
      <c r="GVJ71" s="19"/>
      <c r="GVK71" s="19"/>
      <c r="GVL71" s="19"/>
      <c r="GVM71" s="19"/>
      <c r="GVN71" s="19"/>
      <c r="GVO71" s="19"/>
      <c r="GVP71" s="19"/>
      <c r="GVQ71" s="19"/>
      <c r="GVR71" s="19"/>
      <c r="GVS71" s="19"/>
      <c r="GVT71" s="19"/>
      <c r="GVU71" s="19"/>
      <c r="GVV71" s="19"/>
      <c r="GVW71" s="19"/>
      <c r="GVX71" s="19"/>
      <c r="GVY71" s="19"/>
      <c r="GVZ71" s="19"/>
      <c r="GWA71" s="19"/>
      <c r="GWB71" s="19"/>
      <c r="GWC71" s="19"/>
      <c r="GWD71" s="19"/>
      <c r="GWE71" s="19"/>
      <c r="GWF71" s="19"/>
      <c r="GWG71" s="19"/>
      <c r="GWH71" s="19"/>
      <c r="GWI71" s="19"/>
      <c r="GWJ71" s="19"/>
      <c r="GWK71" s="19"/>
      <c r="GWL71" s="19"/>
      <c r="GWM71" s="19"/>
      <c r="GWN71" s="19"/>
      <c r="GWO71" s="19"/>
      <c r="GWP71" s="19"/>
      <c r="GWQ71" s="19"/>
      <c r="GWR71" s="19"/>
      <c r="GWS71" s="19"/>
      <c r="GWT71" s="19"/>
      <c r="GWU71" s="19"/>
      <c r="GWV71" s="19"/>
      <c r="GWW71" s="19"/>
      <c r="GWX71" s="19"/>
      <c r="GWY71" s="19"/>
      <c r="GWZ71" s="19"/>
      <c r="GXA71" s="19"/>
      <c r="GXB71" s="19"/>
      <c r="GXC71" s="19"/>
      <c r="GXD71" s="19"/>
      <c r="GXE71" s="19"/>
      <c r="GXF71" s="19"/>
      <c r="GXG71" s="19"/>
      <c r="GXH71" s="19"/>
      <c r="GXI71" s="19"/>
      <c r="GXJ71" s="19"/>
      <c r="GXK71" s="19"/>
      <c r="GXL71" s="19"/>
      <c r="GXM71" s="19"/>
      <c r="GXN71" s="19"/>
      <c r="GXO71" s="19"/>
      <c r="GXP71" s="19"/>
      <c r="GXQ71" s="19"/>
      <c r="GXR71" s="19"/>
      <c r="GXS71" s="19"/>
      <c r="GXT71" s="19"/>
      <c r="GXU71" s="19"/>
      <c r="GXV71" s="19"/>
      <c r="GXW71" s="19"/>
      <c r="GXX71" s="19"/>
      <c r="GXY71" s="19"/>
      <c r="GXZ71" s="19"/>
      <c r="GYA71" s="19"/>
      <c r="GYB71" s="19"/>
      <c r="GYC71" s="19"/>
      <c r="GYD71" s="19"/>
      <c r="GYE71" s="19"/>
      <c r="GYF71" s="19"/>
      <c r="GYG71" s="19"/>
      <c r="GYH71" s="19"/>
      <c r="GYI71" s="19"/>
      <c r="GYJ71" s="19"/>
      <c r="GYK71" s="19"/>
      <c r="GYL71" s="19"/>
      <c r="GYM71" s="19"/>
      <c r="GYN71" s="19"/>
      <c r="GYO71" s="19"/>
      <c r="GYP71" s="19"/>
      <c r="GYQ71" s="19"/>
      <c r="GYR71" s="19"/>
      <c r="GYS71" s="19"/>
      <c r="GYT71" s="19"/>
      <c r="GYU71" s="19"/>
      <c r="GYV71" s="19"/>
      <c r="GYW71" s="19"/>
      <c r="GYX71" s="19"/>
      <c r="GYY71" s="19"/>
      <c r="GYZ71" s="19"/>
      <c r="GZA71" s="19"/>
      <c r="GZB71" s="19"/>
      <c r="GZC71" s="19"/>
      <c r="GZD71" s="19"/>
      <c r="GZE71" s="19"/>
      <c r="GZF71" s="19"/>
      <c r="GZG71" s="19"/>
      <c r="GZH71" s="19"/>
      <c r="GZI71" s="19"/>
      <c r="GZJ71" s="19"/>
      <c r="GZK71" s="19"/>
      <c r="GZL71" s="19"/>
      <c r="GZM71" s="19"/>
      <c r="GZN71" s="19"/>
      <c r="GZO71" s="19"/>
      <c r="GZP71" s="19"/>
      <c r="GZQ71" s="19"/>
      <c r="GZR71" s="19"/>
      <c r="GZS71" s="19"/>
      <c r="GZT71" s="19"/>
      <c r="GZU71" s="19"/>
      <c r="GZV71" s="19"/>
      <c r="GZW71" s="19"/>
      <c r="GZX71" s="19"/>
      <c r="GZY71" s="19"/>
      <c r="GZZ71" s="19"/>
      <c r="HAA71" s="19"/>
      <c r="HAB71" s="19"/>
      <c r="HAC71" s="19"/>
      <c r="HAD71" s="19"/>
      <c r="HAE71" s="19"/>
      <c r="HAF71" s="19"/>
      <c r="HAG71" s="19"/>
      <c r="HAH71" s="19"/>
      <c r="HAI71" s="19"/>
      <c r="HAJ71" s="19"/>
      <c r="HAK71" s="19"/>
      <c r="HAL71" s="19"/>
      <c r="HAM71" s="19"/>
      <c r="HAN71" s="19"/>
      <c r="HAO71" s="19"/>
      <c r="HAP71" s="19"/>
      <c r="HAQ71" s="19"/>
      <c r="HAR71" s="19"/>
      <c r="HAS71" s="19"/>
      <c r="HAT71" s="19"/>
      <c r="HAU71" s="19"/>
      <c r="HAV71" s="19"/>
      <c r="HAW71" s="19"/>
      <c r="HAX71" s="19"/>
      <c r="HAY71" s="19"/>
      <c r="HAZ71" s="19"/>
      <c r="HBA71" s="19"/>
      <c r="HBB71" s="19"/>
      <c r="HBC71" s="19"/>
      <c r="HBD71" s="19"/>
      <c r="HBE71" s="19"/>
      <c r="HBF71" s="19"/>
      <c r="HBG71" s="19"/>
      <c r="HBH71" s="19"/>
      <c r="HBI71" s="19"/>
      <c r="HBJ71" s="19"/>
      <c r="HBK71" s="19"/>
      <c r="HBL71" s="19"/>
      <c r="HBM71" s="19"/>
      <c r="HBN71" s="19"/>
      <c r="HBO71" s="19"/>
      <c r="HBP71" s="19"/>
      <c r="HBQ71" s="19"/>
      <c r="HBR71" s="19"/>
      <c r="HBS71" s="19"/>
      <c r="HBT71" s="19"/>
      <c r="HBU71" s="19"/>
      <c r="HBV71" s="19"/>
      <c r="HBW71" s="19"/>
      <c r="HBX71" s="19"/>
      <c r="HBY71" s="19"/>
      <c r="HBZ71" s="19"/>
      <c r="HCA71" s="19"/>
      <c r="HCB71" s="19"/>
      <c r="HCC71" s="19"/>
      <c r="HCD71" s="19"/>
      <c r="HCE71" s="19"/>
      <c r="HCF71" s="19"/>
      <c r="HCG71" s="19"/>
      <c r="HCH71" s="19"/>
      <c r="HCI71" s="19"/>
      <c r="HCJ71" s="19"/>
      <c r="HCK71" s="19"/>
      <c r="HCL71" s="19"/>
      <c r="HCM71" s="19"/>
      <c r="HCN71" s="19"/>
      <c r="HCO71" s="19"/>
      <c r="HCP71" s="19"/>
      <c r="HCQ71" s="19"/>
      <c r="HCR71" s="19"/>
      <c r="HCS71" s="19"/>
      <c r="HCT71" s="19"/>
      <c r="HCU71" s="19"/>
      <c r="HCV71" s="19"/>
      <c r="HCW71" s="19"/>
      <c r="HCX71" s="19"/>
      <c r="HCY71" s="19"/>
      <c r="HCZ71" s="19"/>
      <c r="HDA71" s="19"/>
      <c r="HDB71" s="19"/>
      <c r="HDC71" s="19"/>
      <c r="HDD71" s="19"/>
      <c r="HDE71" s="19"/>
      <c r="HDF71" s="19"/>
      <c r="HDG71" s="19"/>
      <c r="HDH71" s="19"/>
      <c r="HDI71" s="19"/>
      <c r="HDJ71" s="19"/>
      <c r="HDK71" s="19"/>
      <c r="HDL71" s="19"/>
      <c r="HDM71" s="19"/>
      <c r="HDN71" s="19"/>
      <c r="HDO71" s="19"/>
      <c r="HDP71" s="19"/>
      <c r="HDQ71" s="19"/>
      <c r="HDR71" s="19"/>
      <c r="HDS71" s="19"/>
      <c r="HDT71" s="19"/>
      <c r="HDU71" s="19"/>
      <c r="HDV71" s="19"/>
      <c r="HDW71" s="19"/>
      <c r="HDX71" s="19"/>
      <c r="HDY71" s="19"/>
      <c r="HDZ71" s="19"/>
      <c r="HEA71" s="19"/>
      <c r="HEB71" s="19"/>
      <c r="HEC71" s="19"/>
      <c r="HED71" s="19"/>
      <c r="HEE71" s="19"/>
      <c r="HEF71" s="19"/>
      <c r="HEG71" s="19"/>
      <c r="HEH71" s="19"/>
      <c r="HEI71" s="19"/>
      <c r="HEJ71" s="19"/>
      <c r="HEK71" s="19"/>
      <c r="HEL71" s="19"/>
      <c r="HEM71" s="19"/>
      <c r="HEN71" s="19"/>
      <c r="HEO71" s="19"/>
      <c r="HEP71" s="19"/>
      <c r="HEQ71" s="19"/>
      <c r="HER71" s="19"/>
      <c r="HES71" s="19"/>
      <c r="HET71" s="19"/>
      <c r="HEU71" s="19"/>
      <c r="HEV71" s="19"/>
      <c r="HEW71" s="19"/>
      <c r="HEX71" s="19"/>
      <c r="HEY71" s="19"/>
      <c r="HEZ71" s="19"/>
      <c r="HFA71" s="19"/>
      <c r="HFB71" s="19"/>
      <c r="HFC71" s="19"/>
      <c r="HFD71" s="19"/>
      <c r="HFE71" s="19"/>
      <c r="HFF71" s="19"/>
      <c r="HFG71" s="19"/>
      <c r="HFH71" s="19"/>
      <c r="HFI71" s="19"/>
      <c r="HFJ71" s="19"/>
      <c r="HFK71" s="19"/>
      <c r="HFL71" s="19"/>
      <c r="HFM71" s="19"/>
      <c r="HFN71" s="19"/>
      <c r="HFO71" s="19"/>
      <c r="HFP71" s="19"/>
      <c r="HFQ71" s="19"/>
      <c r="HFR71" s="19"/>
      <c r="HFS71" s="19"/>
      <c r="HFT71" s="19"/>
      <c r="HFU71" s="19"/>
      <c r="HFV71" s="19"/>
      <c r="HFW71" s="19"/>
      <c r="HFX71" s="19"/>
      <c r="HFY71" s="19"/>
      <c r="HFZ71" s="19"/>
      <c r="HGA71" s="19"/>
      <c r="HGB71" s="19"/>
      <c r="HGC71" s="19"/>
      <c r="HGD71" s="19"/>
      <c r="HGE71" s="19"/>
      <c r="HGF71" s="19"/>
      <c r="HGG71" s="19"/>
      <c r="HGH71" s="19"/>
      <c r="HGI71" s="19"/>
      <c r="HGJ71" s="19"/>
      <c r="HGK71" s="19"/>
      <c r="HGL71" s="19"/>
      <c r="HGM71" s="19"/>
      <c r="HGN71" s="19"/>
      <c r="HGO71" s="19"/>
      <c r="HGP71" s="19"/>
      <c r="HGQ71" s="19"/>
      <c r="HGR71" s="19"/>
      <c r="HGS71" s="19"/>
      <c r="HGT71" s="19"/>
      <c r="HGU71" s="19"/>
      <c r="HGV71" s="19"/>
      <c r="HGW71" s="19"/>
      <c r="HGX71" s="19"/>
      <c r="HGY71" s="19"/>
      <c r="HGZ71" s="19"/>
      <c r="HHA71" s="19"/>
      <c r="HHB71" s="19"/>
      <c r="HHC71" s="19"/>
      <c r="HHD71" s="19"/>
      <c r="HHE71" s="19"/>
      <c r="HHF71" s="19"/>
      <c r="HHG71" s="19"/>
      <c r="HHH71" s="19"/>
      <c r="HHI71" s="19"/>
      <c r="HHJ71" s="19"/>
      <c r="HHK71" s="19"/>
      <c r="HHL71" s="19"/>
      <c r="HHM71" s="19"/>
      <c r="HHN71" s="19"/>
      <c r="HHO71" s="19"/>
      <c r="HHP71" s="19"/>
      <c r="HHQ71" s="19"/>
      <c r="HHR71" s="19"/>
      <c r="HHS71" s="19"/>
      <c r="HHT71" s="19"/>
      <c r="HHU71" s="19"/>
      <c r="HHV71" s="19"/>
      <c r="HHW71" s="19"/>
      <c r="HHX71" s="19"/>
      <c r="HHY71" s="19"/>
      <c r="HHZ71" s="19"/>
      <c r="HIA71" s="19"/>
      <c r="HIB71" s="19"/>
      <c r="HIC71" s="19"/>
      <c r="HID71" s="19"/>
      <c r="HIE71" s="19"/>
      <c r="HIF71" s="19"/>
      <c r="HIG71" s="19"/>
      <c r="HIH71" s="19"/>
      <c r="HII71" s="19"/>
      <c r="HIJ71" s="19"/>
      <c r="HIK71" s="19"/>
      <c r="HIL71" s="19"/>
      <c r="HIM71" s="19"/>
      <c r="HIN71" s="19"/>
      <c r="HIO71" s="19"/>
      <c r="HIP71" s="19"/>
      <c r="HIQ71" s="19"/>
      <c r="HIR71" s="19"/>
      <c r="HIS71" s="19"/>
      <c r="HIT71" s="19"/>
      <c r="HIU71" s="19"/>
      <c r="HIV71" s="19"/>
      <c r="HIW71" s="19"/>
      <c r="HIX71" s="19"/>
      <c r="HIY71" s="19"/>
      <c r="HIZ71" s="19"/>
      <c r="HJA71" s="19"/>
      <c r="HJB71" s="19"/>
      <c r="HJC71" s="19"/>
      <c r="HJD71" s="19"/>
      <c r="HJE71" s="19"/>
      <c r="HJF71" s="19"/>
      <c r="HJG71" s="19"/>
      <c r="HJH71" s="19"/>
      <c r="HJI71" s="19"/>
      <c r="HJJ71" s="19"/>
      <c r="HJK71" s="19"/>
      <c r="HJL71" s="19"/>
      <c r="HJM71" s="19"/>
      <c r="HJN71" s="19"/>
      <c r="HJO71" s="19"/>
      <c r="HJP71" s="19"/>
      <c r="HJQ71" s="19"/>
      <c r="HJR71" s="19"/>
      <c r="HJS71" s="19"/>
      <c r="HJT71" s="19"/>
      <c r="HJU71" s="19"/>
      <c r="HJV71" s="19"/>
      <c r="HJW71" s="19"/>
      <c r="HJX71" s="19"/>
      <c r="HJY71" s="19"/>
      <c r="HJZ71" s="19"/>
      <c r="HKA71" s="19"/>
      <c r="HKB71" s="19"/>
      <c r="HKC71" s="19"/>
      <c r="HKD71" s="19"/>
      <c r="HKE71" s="19"/>
      <c r="HKF71" s="19"/>
      <c r="HKG71" s="19"/>
      <c r="HKH71" s="19"/>
      <c r="HKI71" s="19"/>
      <c r="HKJ71" s="19"/>
      <c r="HKK71" s="19"/>
      <c r="HKL71" s="19"/>
      <c r="HKM71" s="19"/>
      <c r="HKN71" s="19"/>
      <c r="HKO71" s="19"/>
      <c r="HKP71" s="19"/>
      <c r="HKQ71" s="19"/>
      <c r="HKR71" s="19"/>
      <c r="HKS71" s="19"/>
      <c r="HKT71" s="19"/>
      <c r="HKU71" s="19"/>
      <c r="HKV71" s="19"/>
      <c r="HKW71" s="19"/>
      <c r="HKX71" s="19"/>
      <c r="HKY71" s="19"/>
      <c r="HKZ71" s="19"/>
      <c r="HLA71" s="19"/>
      <c r="HLB71" s="19"/>
      <c r="HLC71" s="19"/>
      <c r="HLD71" s="19"/>
      <c r="HLE71" s="19"/>
      <c r="HLF71" s="19"/>
      <c r="HLG71" s="19"/>
      <c r="HLH71" s="19"/>
      <c r="HLI71" s="19"/>
      <c r="HLJ71" s="19"/>
      <c r="HLK71" s="19"/>
      <c r="HLL71" s="19"/>
      <c r="HLM71" s="19"/>
      <c r="HLN71" s="19"/>
      <c r="HLO71" s="19"/>
      <c r="HLP71" s="19"/>
      <c r="HLQ71" s="19"/>
      <c r="HLR71" s="19"/>
      <c r="HLS71" s="19"/>
      <c r="HLT71" s="19"/>
      <c r="HLU71" s="19"/>
      <c r="HLV71" s="19"/>
      <c r="HLW71" s="19"/>
      <c r="HLX71" s="19"/>
      <c r="HLY71" s="19"/>
      <c r="HLZ71" s="19"/>
      <c r="HMA71" s="19"/>
      <c r="HMB71" s="19"/>
      <c r="HMC71" s="19"/>
      <c r="HMD71" s="19"/>
      <c r="HME71" s="19"/>
      <c r="HMF71" s="19"/>
      <c r="HMG71" s="19"/>
      <c r="HMH71" s="19"/>
      <c r="HMI71" s="19"/>
      <c r="HMJ71" s="19"/>
      <c r="HMK71" s="19"/>
      <c r="HML71" s="19"/>
      <c r="HMM71" s="19"/>
      <c r="HMN71" s="19"/>
      <c r="HMO71" s="19"/>
      <c r="HMP71" s="19"/>
      <c r="HMQ71" s="19"/>
      <c r="HMR71" s="19"/>
      <c r="HMS71" s="19"/>
      <c r="HMT71" s="19"/>
      <c r="HMU71" s="19"/>
      <c r="HMV71" s="19"/>
      <c r="HMW71" s="19"/>
      <c r="HMX71" s="19"/>
      <c r="HMY71" s="19"/>
      <c r="HMZ71" s="19"/>
      <c r="HNA71" s="19"/>
      <c r="HNB71" s="19"/>
      <c r="HNC71" s="19"/>
      <c r="HND71" s="19"/>
      <c r="HNE71" s="19"/>
      <c r="HNF71" s="19"/>
      <c r="HNG71" s="19"/>
      <c r="HNH71" s="19"/>
      <c r="HNI71" s="19"/>
      <c r="HNJ71" s="19"/>
      <c r="HNK71" s="19"/>
      <c r="HNL71" s="19"/>
      <c r="HNM71" s="19"/>
      <c r="HNN71" s="19"/>
      <c r="HNO71" s="19"/>
      <c r="HNP71" s="19"/>
      <c r="HNQ71" s="19"/>
      <c r="HNR71" s="19"/>
      <c r="HNS71" s="19"/>
      <c r="HNT71" s="19"/>
      <c r="HNU71" s="19"/>
      <c r="HNV71" s="19"/>
      <c r="HNW71" s="19"/>
      <c r="HNX71" s="19"/>
      <c r="HNY71" s="19"/>
      <c r="HNZ71" s="19"/>
      <c r="HOA71" s="19"/>
      <c r="HOB71" s="19"/>
      <c r="HOC71" s="19"/>
      <c r="HOD71" s="19"/>
      <c r="HOE71" s="19"/>
      <c r="HOF71" s="19"/>
      <c r="HOG71" s="19"/>
      <c r="HOH71" s="19"/>
      <c r="HOI71" s="19"/>
      <c r="HOJ71" s="19"/>
      <c r="HOK71" s="19"/>
      <c r="HOL71" s="19"/>
      <c r="HOM71" s="19"/>
      <c r="HON71" s="19"/>
      <c r="HOO71" s="19"/>
      <c r="HOP71" s="19"/>
      <c r="HOQ71" s="19"/>
      <c r="HOR71" s="19"/>
      <c r="HOS71" s="19"/>
      <c r="HOT71" s="19"/>
      <c r="HOU71" s="19"/>
      <c r="HOV71" s="19"/>
      <c r="HOW71" s="19"/>
      <c r="HOX71" s="19"/>
      <c r="HOY71" s="19"/>
      <c r="HOZ71" s="19"/>
      <c r="HPA71" s="19"/>
      <c r="HPB71" s="19"/>
      <c r="HPC71" s="19"/>
      <c r="HPD71" s="19"/>
      <c r="HPE71" s="19"/>
      <c r="HPF71" s="19"/>
      <c r="HPG71" s="19"/>
      <c r="HPH71" s="19"/>
      <c r="HPI71" s="19"/>
      <c r="HPJ71" s="19"/>
      <c r="HPK71" s="19"/>
      <c r="HPL71" s="19"/>
      <c r="HPM71" s="19"/>
      <c r="HPN71" s="19"/>
      <c r="HPO71" s="19"/>
      <c r="HPP71" s="19"/>
      <c r="HPQ71" s="19"/>
      <c r="HPR71" s="19"/>
      <c r="HPS71" s="19"/>
      <c r="HPT71" s="19"/>
      <c r="HPU71" s="19"/>
      <c r="HPV71" s="19"/>
      <c r="HPW71" s="19"/>
      <c r="HPX71" s="19"/>
      <c r="HPY71" s="19"/>
      <c r="HPZ71" s="19"/>
      <c r="HQA71" s="19"/>
      <c r="HQB71" s="19"/>
      <c r="HQC71" s="19"/>
      <c r="HQD71" s="19"/>
      <c r="HQE71" s="19"/>
      <c r="HQF71" s="19"/>
      <c r="HQG71" s="19"/>
      <c r="HQH71" s="19"/>
      <c r="HQI71" s="19"/>
      <c r="HQJ71" s="19"/>
      <c r="HQK71" s="19"/>
      <c r="HQL71" s="19"/>
      <c r="HQM71" s="19"/>
      <c r="HQN71" s="19"/>
      <c r="HQO71" s="19"/>
      <c r="HQP71" s="19"/>
      <c r="HQQ71" s="19"/>
      <c r="HQR71" s="19"/>
      <c r="HQS71" s="19"/>
      <c r="HQT71" s="19"/>
      <c r="HQU71" s="19"/>
      <c r="HQV71" s="19"/>
      <c r="HQW71" s="19"/>
      <c r="HQX71" s="19"/>
      <c r="HQY71" s="19"/>
      <c r="HQZ71" s="19"/>
      <c r="HRA71" s="19"/>
      <c r="HRB71" s="19"/>
      <c r="HRC71" s="19"/>
      <c r="HRD71" s="19"/>
      <c r="HRE71" s="19"/>
      <c r="HRF71" s="19"/>
      <c r="HRG71" s="19"/>
      <c r="HRH71" s="19"/>
      <c r="HRI71" s="19"/>
      <c r="HRJ71" s="19"/>
      <c r="HRK71" s="19"/>
      <c r="HRL71" s="19"/>
      <c r="HRM71" s="19"/>
      <c r="HRN71" s="19"/>
      <c r="HRO71" s="19"/>
      <c r="HRP71" s="19"/>
      <c r="HRQ71" s="19"/>
      <c r="HRR71" s="19"/>
      <c r="HRS71" s="19"/>
      <c r="HRT71" s="19"/>
      <c r="HRU71" s="19"/>
      <c r="HRV71" s="19"/>
      <c r="HRW71" s="19"/>
      <c r="HRX71" s="19"/>
      <c r="HRY71" s="19"/>
      <c r="HRZ71" s="19"/>
      <c r="HSA71" s="19"/>
      <c r="HSB71" s="19"/>
      <c r="HSC71" s="19"/>
      <c r="HSD71" s="19"/>
      <c r="HSE71" s="19"/>
      <c r="HSF71" s="19"/>
      <c r="HSG71" s="19"/>
      <c r="HSH71" s="19"/>
      <c r="HSI71" s="19"/>
      <c r="HSJ71" s="19"/>
      <c r="HSK71" s="19"/>
      <c r="HSL71" s="19"/>
      <c r="HSM71" s="19"/>
      <c r="HSN71" s="19"/>
      <c r="HSO71" s="19"/>
      <c r="HSP71" s="19"/>
      <c r="HSQ71" s="19"/>
      <c r="HSR71" s="19"/>
      <c r="HSS71" s="19"/>
      <c r="HST71" s="19"/>
      <c r="HSU71" s="19"/>
      <c r="HSV71" s="19"/>
      <c r="HSW71" s="19"/>
      <c r="HSX71" s="19"/>
      <c r="HSY71" s="19"/>
      <c r="HSZ71" s="19"/>
      <c r="HTA71" s="19"/>
      <c r="HTB71" s="19"/>
      <c r="HTC71" s="19"/>
      <c r="HTD71" s="19"/>
      <c r="HTE71" s="19"/>
      <c r="HTF71" s="19"/>
      <c r="HTG71" s="19"/>
      <c r="HTH71" s="19"/>
      <c r="HTI71" s="19"/>
      <c r="HTJ71" s="19"/>
      <c r="HTK71" s="19"/>
      <c r="HTL71" s="19"/>
      <c r="HTM71" s="19"/>
      <c r="HTN71" s="19"/>
      <c r="HTO71" s="19"/>
      <c r="HTP71" s="19"/>
      <c r="HTQ71" s="19"/>
      <c r="HTR71" s="19"/>
      <c r="HTS71" s="19"/>
      <c r="HTT71" s="19"/>
      <c r="HTU71" s="19"/>
      <c r="HTV71" s="19"/>
      <c r="HTW71" s="19"/>
      <c r="HTX71" s="19"/>
      <c r="HTY71" s="19"/>
      <c r="HTZ71" s="19"/>
      <c r="HUA71" s="19"/>
      <c r="HUB71" s="19"/>
      <c r="HUC71" s="19"/>
      <c r="HUD71" s="19"/>
      <c r="HUE71" s="19"/>
      <c r="HUF71" s="19"/>
      <c r="HUG71" s="19"/>
      <c r="HUH71" s="19"/>
      <c r="HUI71" s="19"/>
      <c r="HUJ71" s="19"/>
      <c r="HUK71" s="19"/>
      <c r="HUL71" s="19"/>
      <c r="HUM71" s="19"/>
      <c r="HUN71" s="19"/>
      <c r="HUO71" s="19"/>
      <c r="HUP71" s="19"/>
      <c r="HUQ71" s="19"/>
      <c r="HUR71" s="19"/>
      <c r="HUS71" s="19"/>
      <c r="HUT71" s="19"/>
      <c r="HUU71" s="19"/>
      <c r="HUV71" s="19"/>
      <c r="HUW71" s="19"/>
      <c r="HUX71" s="19"/>
      <c r="HUY71" s="19"/>
      <c r="HUZ71" s="19"/>
      <c r="HVA71" s="19"/>
      <c r="HVB71" s="19"/>
      <c r="HVC71" s="19"/>
      <c r="HVD71" s="19"/>
      <c r="HVE71" s="19"/>
      <c r="HVF71" s="19"/>
      <c r="HVG71" s="19"/>
      <c r="HVH71" s="19"/>
      <c r="HVI71" s="19"/>
      <c r="HVJ71" s="19"/>
      <c r="HVK71" s="19"/>
      <c r="HVL71" s="19"/>
      <c r="HVM71" s="19"/>
      <c r="HVN71" s="19"/>
      <c r="HVO71" s="19"/>
      <c r="HVP71" s="19"/>
      <c r="HVQ71" s="19"/>
      <c r="HVR71" s="19"/>
      <c r="HVS71" s="19"/>
      <c r="HVT71" s="19"/>
      <c r="HVU71" s="19"/>
      <c r="HVV71" s="19"/>
      <c r="HVW71" s="19"/>
      <c r="HVX71" s="19"/>
      <c r="HVY71" s="19"/>
      <c r="HVZ71" s="19"/>
      <c r="HWA71" s="19"/>
      <c r="HWB71" s="19"/>
      <c r="HWC71" s="19"/>
      <c r="HWD71" s="19"/>
      <c r="HWE71" s="19"/>
      <c r="HWF71" s="19"/>
      <c r="HWG71" s="19"/>
      <c r="HWH71" s="19"/>
      <c r="HWI71" s="19"/>
      <c r="HWJ71" s="19"/>
      <c r="HWK71" s="19"/>
      <c r="HWL71" s="19"/>
      <c r="HWM71" s="19"/>
      <c r="HWN71" s="19"/>
      <c r="HWO71" s="19"/>
      <c r="HWP71" s="19"/>
      <c r="HWQ71" s="19"/>
      <c r="HWR71" s="19"/>
      <c r="HWS71" s="19"/>
      <c r="HWT71" s="19"/>
      <c r="HWU71" s="19"/>
      <c r="HWV71" s="19"/>
      <c r="HWW71" s="19"/>
      <c r="HWX71" s="19"/>
      <c r="HWY71" s="19"/>
      <c r="HWZ71" s="19"/>
      <c r="HXA71" s="19"/>
      <c r="HXB71" s="19"/>
      <c r="HXC71" s="19"/>
      <c r="HXD71" s="19"/>
      <c r="HXE71" s="19"/>
      <c r="HXF71" s="19"/>
      <c r="HXG71" s="19"/>
      <c r="HXH71" s="19"/>
      <c r="HXI71" s="19"/>
      <c r="HXJ71" s="19"/>
      <c r="HXK71" s="19"/>
      <c r="HXL71" s="19"/>
      <c r="HXM71" s="19"/>
      <c r="HXN71" s="19"/>
      <c r="HXO71" s="19"/>
      <c r="HXP71" s="19"/>
      <c r="HXQ71" s="19"/>
      <c r="HXR71" s="19"/>
      <c r="HXS71" s="19"/>
      <c r="HXT71" s="19"/>
      <c r="HXU71" s="19"/>
      <c r="HXV71" s="19"/>
      <c r="HXW71" s="19"/>
      <c r="HXX71" s="19"/>
      <c r="HXY71" s="19"/>
      <c r="HXZ71" s="19"/>
      <c r="HYA71" s="19"/>
      <c r="HYB71" s="19"/>
      <c r="HYC71" s="19"/>
      <c r="HYD71" s="19"/>
      <c r="HYE71" s="19"/>
      <c r="HYF71" s="19"/>
      <c r="HYG71" s="19"/>
      <c r="HYH71" s="19"/>
      <c r="HYI71" s="19"/>
      <c r="HYJ71" s="19"/>
      <c r="HYK71" s="19"/>
      <c r="HYL71" s="19"/>
      <c r="HYM71" s="19"/>
      <c r="HYN71" s="19"/>
      <c r="HYO71" s="19"/>
      <c r="HYP71" s="19"/>
      <c r="HYQ71" s="19"/>
      <c r="HYR71" s="19"/>
      <c r="HYS71" s="19"/>
      <c r="HYT71" s="19"/>
      <c r="HYU71" s="19"/>
      <c r="HYV71" s="19"/>
      <c r="HYW71" s="19"/>
      <c r="HYX71" s="19"/>
      <c r="HYY71" s="19"/>
      <c r="HYZ71" s="19"/>
      <c r="HZA71" s="19"/>
      <c r="HZB71" s="19"/>
      <c r="HZC71" s="19"/>
      <c r="HZD71" s="19"/>
      <c r="HZE71" s="19"/>
      <c r="HZF71" s="19"/>
      <c r="HZG71" s="19"/>
      <c r="HZH71" s="19"/>
      <c r="HZI71" s="19"/>
      <c r="HZJ71" s="19"/>
      <c r="HZK71" s="19"/>
      <c r="HZL71" s="19"/>
      <c r="HZM71" s="19"/>
      <c r="HZN71" s="19"/>
      <c r="HZO71" s="19"/>
      <c r="HZP71" s="19"/>
      <c r="HZQ71" s="19"/>
      <c r="HZR71" s="19"/>
      <c r="HZS71" s="19"/>
      <c r="HZT71" s="19"/>
      <c r="HZU71" s="19"/>
      <c r="HZV71" s="19"/>
      <c r="HZW71" s="19"/>
      <c r="HZX71" s="19"/>
      <c r="HZY71" s="19"/>
      <c r="HZZ71" s="19"/>
      <c r="IAA71" s="19"/>
      <c r="IAB71" s="19"/>
      <c r="IAC71" s="19"/>
      <c r="IAD71" s="19"/>
      <c r="IAE71" s="19"/>
      <c r="IAF71" s="19"/>
      <c r="IAG71" s="19"/>
      <c r="IAH71" s="19"/>
      <c r="IAI71" s="19"/>
      <c r="IAJ71" s="19"/>
      <c r="IAK71" s="19"/>
      <c r="IAL71" s="19"/>
      <c r="IAM71" s="19"/>
      <c r="IAN71" s="19"/>
      <c r="IAO71" s="19"/>
      <c r="IAP71" s="19"/>
      <c r="IAQ71" s="19"/>
      <c r="IAR71" s="19"/>
      <c r="IAS71" s="19"/>
      <c r="IAT71" s="19"/>
      <c r="IAU71" s="19"/>
      <c r="IAV71" s="19"/>
      <c r="IAW71" s="19"/>
      <c r="IAX71" s="19"/>
      <c r="IAY71" s="19"/>
      <c r="IAZ71" s="19"/>
      <c r="IBA71" s="19"/>
      <c r="IBB71" s="19"/>
      <c r="IBC71" s="19"/>
      <c r="IBD71" s="19"/>
      <c r="IBE71" s="19"/>
      <c r="IBF71" s="19"/>
      <c r="IBG71" s="19"/>
      <c r="IBH71" s="19"/>
      <c r="IBI71" s="19"/>
      <c r="IBJ71" s="19"/>
      <c r="IBK71" s="19"/>
      <c r="IBL71" s="19"/>
      <c r="IBM71" s="19"/>
      <c r="IBN71" s="19"/>
      <c r="IBO71" s="19"/>
      <c r="IBP71" s="19"/>
      <c r="IBQ71" s="19"/>
      <c r="IBR71" s="19"/>
      <c r="IBS71" s="19"/>
      <c r="IBT71" s="19"/>
      <c r="IBU71" s="19"/>
      <c r="IBV71" s="19"/>
      <c r="IBW71" s="19"/>
      <c r="IBX71" s="19"/>
      <c r="IBY71" s="19"/>
      <c r="IBZ71" s="19"/>
      <c r="ICA71" s="19"/>
      <c r="ICB71" s="19"/>
      <c r="ICC71" s="19"/>
      <c r="ICD71" s="19"/>
      <c r="ICE71" s="19"/>
      <c r="ICF71" s="19"/>
      <c r="ICG71" s="19"/>
      <c r="ICH71" s="19"/>
      <c r="ICI71" s="19"/>
      <c r="ICJ71" s="19"/>
      <c r="ICK71" s="19"/>
      <c r="ICL71" s="19"/>
      <c r="ICM71" s="19"/>
      <c r="ICN71" s="19"/>
      <c r="ICO71" s="19"/>
      <c r="ICP71" s="19"/>
      <c r="ICQ71" s="19"/>
      <c r="ICR71" s="19"/>
      <c r="ICS71" s="19"/>
      <c r="ICT71" s="19"/>
      <c r="ICU71" s="19"/>
      <c r="ICV71" s="19"/>
      <c r="ICW71" s="19"/>
      <c r="ICX71" s="19"/>
      <c r="ICY71" s="19"/>
      <c r="ICZ71" s="19"/>
      <c r="IDA71" s="19"/>
      <c r="IDB71" s="19"/>
      <c r="IDC71" s="19"/>
      <c r="IDD71" s="19"/>
      <c r="IDE71" s="19"/>
      <c r="IDF71" s="19"/>
      <c r="IDG71" s="19"/>
      <c r="IDH71" s="19"/>
      <c r="IDI71" s="19"/>
      <c r="IDJ71" s="19"/>
      <c r="IDK71" s="19"/>
      <c r="IDL71" s="19"/>
      <c r="IDM71" s="19"/>
      <c r="IDN71" s="19"/>
      <c r="IDO71" s="19"/>
      <c r="IDP71" s="19"/>
      <c r="IDQ71" s="19"/>
      <c r="IDR71" s="19"/>
      <c r="IDS71" s="19"/>
      <c r="IDT71" s="19"/>
      <c r="IDU71" s="19"/>
      <c r="IDV71" s="19"/>
      <c r="IDW71" s="19"/>
      <c r="IDX71" s="19"/>
      <c r="IDY71" s="19"/>
      <c r="IDZ71" s="19"/>
      <c r="IEA71" s="19"/>
      <c r="IEB71" s="19"/>
      <c r="IEC71" s="19"/>
      <c r="IED71" s="19"/>
      <c r="IEE71" s="19"/>
      <c r="IEF71" s="19"/>
      <c r="IEG71" s="19"/>
      <c r="IEH71" s="19"/>
      <c r="IEI71" s="19"/>
      <c r="IEJ71" s="19"/>
      <c r="IEK71" s="19"/>
      <c r="IEL71" s="19"/>
      <c r="IEM71" s="19"/>
      <c r="IEN71" s="19"/>
      <c r="IEO71" s="19"/>
      <c r="IEP71" s="19"/>
      <c r="IEQ71" s="19"/>
      <c r="IER71" s="19"/>
      <c r="IES71" s="19"/>
      <c r="IET71" s="19"/>
      <c r="IEU71" s="19"/>
      <c r="IEV71" s="19"/>
      <c r="IEW71" s="19"/>
      <c r="IEX71" s="19"/>
      <c r="IEY71" s="19"/>
      <c r="IEZ71" s="19"/>
      <c r="IFA71" s="19"/>
      <c r="IFB71" s="19"/>
      <c r="IFC71" s="19"/>
      <c r="IFD71" s="19"/>
      <c r="IFE71" s="19"/>
      <c r="IFF71" s="19"/>
      <c r="IFG71" s="19"/>
      <c r="IFH71" s="19"/>
      <c r="IFI71" s="19"/>
      <c r="IFJ71" s="19"/>
      <c r="IFK71" s="19"/>
      <c r="IFL71" s="19"/>
      <c r="IFM71" s="19"/>
      <c r="IFN71" s="19"/>
      <c r="IFO71" s="19"/>
      <c r="IFP71" s="19"/>
      <c r="IFQ71" s="19"/>
      <c r="IFR71" s="19"/>
      <c r="IFS71" s="19"/>
      <c r="IFT71" s="19"/>
      <c r="IFU71" s="19"/>
      <c r="IFV71" s="19"/>
      <c r="IFW71" s="19"/>
      <c r="IFX71" s="19"/>
      <c r="IFY71" s="19"/>
      <c r="IFZ71" s="19"/>
      <c r="IGA71" s="19"/>
      <c r="IGB71" s="19"/>
      <c r="IGC71" s="19"/>
      <c r="IGD71" s="19"/>
      <c r="IGE71" s="19"/>
      <c r="IGF71" s="19"/>
      <c r="IGG71" s="19"/>
      <c r="IGH71" s="19"/>
      <c r="IGI71" s="19"/>
      <c r="IGJ71" s="19"/>
      <c r="IGK71" s="19"/>
      <c r="IGL71" s="19"/>
      <c r="IGM71" s="19"/>
      <c r="IGN71" s="19"/>
      <c r="IGO71" s="19"/>
      <c r="IGP71" s="19"/>
      <c r="IGQ71" s="19"/>
      <c r="IGR71" s="19"/>
      <c r="IGS71" s="19"/>
      <c r="IGT71" s="19"/>
      <c r="IGU71" s="19"/>
      <c r="IGV71" s="19"/>
      <c r="IGW71" s="19"/>
      <c r="IGX71" s="19"/>
      <c r="IGY71" s="19"/>
      <c r="IGZ71" s="19"/>
      <c r="IHA71" s="19"/>
      <c r="IHB71" s="19"/>
      <c r="IHC71" s="19"/>
      <c r="IHD71" s="19"/>
      <c r="IHE71" s="19"/>
      <c r="IHF71" s="19"/>
      <c r="IHG71" s="19"/>
      <c r="IHH71" s="19"/>
      <c r="IHI71" s="19"/>
      <c r="IHJ71" s="19"/>
      <c r="IHK71" s="19"/>
      <c r="IHL71" s="19"/>
      <c r="IHM71" s="19"/>
      <c r="IHN71" s="19"/>
      <c r="IHO71" s="19"/>
      <c r="IHP71" s="19"/>
      <c r="IHQ71" s="19"/>
      <c r="IHR71" s="19"/>
      <c r="IHS71" s="19"/>
      <c r="IHT71" s="19"/>
      <c r="IHU71" s="19"/>
      <c r="IHV71" s="19"/>
      <c r="IHW71" s="19"/>
      <c r="IHX71" s="19"/>
      <c r="IHY71" s="19"/>
      <c r="IHZ71" s="19"/>
      <c r="IIA71" s="19"/>
      <c r="IIB71" s="19"/>
      <c r="IIC71" s="19"/>
      <c r="IID71" s="19"/>
      <c r="IIE71" s="19"/>
      <c r="IIF71" s="19"/>
      <c r="IIG71" s="19"/>
      <c r="IIH71" s="19"/>
      <c r="III71" s="19"/>
      <c r="IIJ71" s="19"/>
      <c r="IIK71" s="19"/>
      <c r="IIL71" s="19"/>
      <c r="IIM71" s="19"/>
      <c r="IIN71" s="19"/>
      <c r="IIO71" s="19"/>
      <c r="IIP71" s="19"/>
      <c r="IIQ71" s="19"/>
      <c r="IIR71" s="19"/>
      <c r="IIS71" s="19"/>
      <c r="IIT71" s="19"/>
      <c r="IIU71" s="19"/>
      <c r="IIV71" s="19"/>
      <c r="IIW71" s="19"/>
      <c r="IIX71" s="19"/>
      <c r="IIY71" s="19"/>
      <c r="IIZ71" s="19"/>
      <c r="IJA71" s="19"/>
      <c r="IJB71" s="19"/>
      <c r="IJC71" s="19"/>
      <c r="IJD71" s="19"/>
      <c r="IJE71" s="19"/>
      <c r="IJF71" s="19"/>
      <c r="IJG71" s="19"/>
      <c r="IJH71" s="19"/>
      <c r="IJI71" s="19"/>
      <c r="IJJ71" s="19"/>
      <c r="IJK71" s="19"/>
      <c r="IJL71" s="19"/>
      <c r="IJM71" s="19"/>
      <c r="IJN71" s="19"/>
      <c r="IJO71" s="19"/>
      <c r="IJP71" s="19"/>
      <c r="IJQ71" s="19"/>
      <c r="IJR71" s="19"/>
      <c r="IJS71" s="19"/>
      <c r="IJT71" s="19"/>
      <c r="IJU71" s="19"/>
      <c r="IJV71" s="19"/>
      <c r="IJW71" s="19"/>
      <c r="IJX71" s="19"/>
      <c r="IJY71" s="19"/>
      <c r="IJZ71" s="19"/>
      <c r="IKA71" s="19"/>
      <c r="IKB71" s="19"/>
      <c r="IKC71" s="19"/>
      <c r="IKD71" s="19"/>
      <c r="IKE71" s="19"/>
      <c r="IKF71" s="19"/>
      <c r="IKG71" s="19"/>
      <c r="IKH71" s="19"/>
      <c r="IKI71" s="19"/>
      <c r="IKJ71" s="19"/>
      <c r="IKK71" s="19"/>
      <c r="IKL71" s="19"/>
      <c r="IKM71" s="19"/>
      <c r="IKN71" s="19"/>
      <c r="IKO71" s="19"/>
      <c r="IKP71" s="19"/>
      <c r="IKQ71" s="19"/>
      <c r="IKR71" s="19"/>
      <c r="IKS71" s="19"/>
      <c r="IKT71" s="19"/>
      <c r="IKU71" s="19"/>
      <c r="IKV71" s="19"/>
      <c r="IKW71" s="19"/>
      <c r="IKX71" s="19"/>
      <c r="IKY71" s="19"/>
      <c r="IKZ71" s="19"/>
      <c r="ILA71" s="19"/>
      <c r="ILB71" s="19"/>
      <c r="ILC71" s="19"/>
      <c r="ILD71" s="19"/>
      <c r="ILE71" s="19"/>
      <c r="ILF71" s="19"/>
      <c r="ILG71" s="19"/>
      <c r="ILH71" s="19"/>
      <c r="ILI71" s="19"/>
      <c r="ILJ71" s="19"/>
      <c r="ILK71" s="19"/>
      <c r="ILL71" s="19"/>
      <c r="ILM71" s="19"/>
      <c r="ILN71" s="19"/>
      <c r="ILO71" s="19"/>
      <c r="ILP71" s="19"/>
      <c r="ILQ71" s="19"/>
      <c r="ILR71" s="19"/>
      <c r="ILS71" s="19"/>
      <c r="ILT71" s="19"/>
      <c r="ILU71" s="19"/>
      <c r="ILV71" s="19"/>
      <c r="ILW71" s="19"/>
      <c r="ILX71" s="19"/>
      <c r="ILY71" s="19"/>
      <c r="ILZ71" s="19"/>
      <c r="IMA71" s="19"/>
      <c r="IMB71" s="19"/>
      <c r="IMC71" s="19"/>
      <c r="IMD71" s="19"/>
      <c r="IME71" s="19"/>
      <c r="IMF71" s="19"/>
      <c r="IMG71" s="19"/>
      <c r="IMH71" s="19"/>
      <c r="IMI71" s="19"/>
      <c r="IMJ71" s="19"/>
      <c r="IMK71" s="19"/>
      <c r="IML71" s="19"/>
      <c r="IMM71" s="19"/>
      <c r="IMN71" s="19"/>
      <c r="IMO71" s="19"/>
      <c r="IMP71" s="19"/>
      <c r="IMQ71" s="19"/>
      <c r="IMR71" s="19"/>
      <c r="IMS71" s="19"/>
      <c r="IMT71" s="19"/>
      <c r="IMU71" s="19"/>
      <c r="IMV71" s="19"/>
      <c r="IMW71" s="19"/>
      <c r="IMX71" s="19"/>
      <c r="IMY71" s="19"/>
      <c r="IMZ71" s="19"/>
      <c r="INA71" s="19"/>
      <c r="INB71" s="19"/>
      <c r="INC71" s="19"/>
      <c r="IND71" s="19"/>
      <c r="INE71" s="19"/>
      <c r="INF71" s="19"/>
      <c r="ING71" s="19"/>
      <c r="INH71" s="19"/>
      <c r="INI71" s="19"/>
      <c r="INJ71" s="19"/>
      <c r="INK71" s="19"/>
      <c r="INL71" s="19"/>
      <c r="INM71" s="19"/>
      <c r="INN71" s="19"/>
      <c r="INO71" s="19"/>
      <c r="INP71" s="19"/>
      <c r="INQ71" s="19"/>
      <c r="INR71" s="19"/>
      <c r="INS71" s="19"/>
      <c r="INT71" s="19"/>
      <c r="INU71" s="19"/>
      <c r="INV71" s="19"/>
      <c r="INW71" s="19"/>
      <c r="INX71" s="19"/>
      <c r="INY71" s="19"/>
      <c r="INZ71" s="19"/>
      <c r="IOA71" s="19"/>
      <c r="IOB71" s="19"/>
      <c r="IOC71" s="19"/>
      <c r="IOD71" s="19"/>
      <c r="IOE71" s="19"/>
      <c r="IOF71" s="19"/>
      <c r="IOG71" s="19"/>
      <c r="IOH71" s="19"/>
      <c r="IOI71" s="19"/>
      <c r="IOJ71" s="19"/>
      <c r="IOK71" s="19"/>
      <c r="IOL71" s="19"/>
      <c r="IOM71" s="19"/>
      <c r="ION71" s="19"/>
      <c r="IOO71" s="19"/>
      <c r="IOP71" s="19"/>
      <c r="IOQ71" s="19"/>
      <c r="IOR71" s="19"/>
      <c r="IOS71" s="19"/>
      <c r="IOT71" s="19"/>
      <c r="IOU71" s="19"/>
      <c r="IOV71" s="19"/>
      <c r="IOW71" s="19"/>
      <c r="IOX71" s="19"/>
      <c r="IOY71" s="19"/>
      <c r="IOZ71" s="19"/>
      <c r="IPA71" s="19"/>
      <c r="IPB71" s="19"/>
      <c r="IPC71" s="19"/>
      <c r="IPD71" s="19"/>
      <c r="IPE71" s="19"/>
      <c r="IPF71" s="19"/>
      <c r="IPG71" s="19"/>
      <c r="IPH71" s="19"/>
      <c r="IPI71" s="19"/>
      <c r="IPJ71" s="19"/>
      <c r="IPK71" s="19"/>
      <c r="IPL71" s="19"/>
      <c r="IPM71" s="19"/>
      <c r="IPN71" s="19"/>
      <c r="IPO71" s="19"/>
      <c r="IPP71" s="19"/>
      <c r="IPQ71" s="19"/>
      <c r="IPR71" s="19"/>
      <c r="IPS71" s="19"/>
      <c r="IPT71" s="19"/>
      <c r="IPU71" s="19"/>
      <c r="IPV71" s="19"/>
      <c r="IPW71" s="19"/>
      <c r="IPX71" s="19"/>
      <c r="IPY71" s="19"/>
      <c r="IPZ71" s="19"/>
      <c r="IQA71" s="19"/>
      <c r="IQB71" s="19"/>
      <c r="IQC71" s="19"/>
      <c r="IQD71" s="19"/>
      <c r="IQE71" s="19"/>
      <c r="IQF71" s="19"/>
      <c r="IQG71" s="19"/>
      <c r="IQH71" s="19"/>
      <c r="IQI71" s="19"/>
      <c r="IQJ71" s="19"/>
      <c r="IQK71" s="19"/>
      <c r="IQL71" s="19"/>
      <c r="IQM71" s="19"/>
      <c r="IQN71" s="19"/>
      <c r="IQO71" s="19"/>
      <c r="IQP71" s="19"/>
      <c r="IQQ71" s="19"/>
      <c r="IQR71" s="19"/>
      <c r="IQS71" s="19"/>
      <c r="IQT71" s="19"/>
      <c r="IQU71" s="19"/>
      <c r="IQV71" s="19"/>
      <c r="IQW71" s="19"/>
      <c r="IQX71" s="19"/>
      <c r="IQY71" s="19"/>
      <c r="IQZ71" s="19"/>
      <c r="IRA71" s="19"/>
      <c r="IRB71" s="19"/>
      <c r="IRC71" s="19"/>
      <c r="IRD71" s="19"/>
      <c r="IRE71" s="19"/>
      <c r="IRF71" s="19"/>
      <c r="IRG71" s="19"/>
      <c r="IRH71" s="19"/>
      <c r="IRI71" s="19"/>
      <c r="IRJ71" s="19"/>
      <c r="IRK71" s="19"/>
      <c r="IRL71" s="19"/>
      <c r="IRM71" s="19"/>
      <c r="IRN71" s="19"/>
      <c r="IRO71" s="19"/>
      <c r="IRP71" s="19"/>
      <c r="IRQ71" s="19"/>
      <c r="IRR71" s="19"/>
      <c r="IRS71" s="19"/>
      <c r="IRT71" s="19"/>
      <c r="IRU71" s="19"/>
      <c r="IRV71" s="19"/>
      <c r="IRW71" s="19"/>
      <c r="IRX71" s="19"/>
      <c r="IRY71" s="19"/>
      <c r="IRZ71" s="19"/>
      <c r="ISA71" s="19"/>
      <c r="ISB71" s="19"/>
      <c r="ISC71" s="19"/>
      <c r="ISD71" s="19"/>
      <c r="ISE71" s="19"/>
      <c r="ISF71" s="19"/>
      <c r="ISG71" s="19"/>
      <c r="ISH71" s="19"/>
      <c r="ISI71" s="19"/>
      <c r="ISJ71" s="19"/>
      <c r="ISK71" s="19"/>
      <c r="ISL71" s="19"/>
      <c r="ISM71" s="19"/>
      <c r="ISN71" s="19"/>
      <c r="ISO71" s="19"/>
      <c r="ISP71" s="19"/>
      <c r="ISQ71" s="19"/>
      <c r="ISR71" s="19"/>
      <c r="ISS71" s="19"/>
      <c r="IST71" s="19"/>
      <c r="ISU71" s="19"/>
      <c r="ISV71" s="19"/>
      <c r="ISW71" s="19"/>
      <c r="ISX71" s="19"/>
      <c r="ISY71" s="19"/>
      <c r="ISZ71" s="19"/>
      <c r="ITA71" s="19"/>
      <c r="ITB71" s="19"/>
      <c r="ITC71" s="19"/>
      <c r="ITD71" s="19"/>
      <c r="ITE71" s="19"/>
      <c r="ITF71" s="19"/>
      <c r="ITG71" s="19"/>
      <c r="ITH71" s="19"/>
      <c r="ITI71" s="19"/>
      <c r="ITJ71" s="19"/>
      <c r="ITK71" s="19"/>
      <c r="ITL71" s="19"/>
      <c r="ITM71" s="19"/>
      <c r="ITN71" s="19"/>
      <c r="ITO71" s="19"/>
      <c r="ITP71" s="19"/>
      <c r="ITQ71" s="19"/>
      <c r="ITR71" s="19"/>
      <c r="ITS71" s="19"/>
      <c r="ITT71" s="19"/>
      <c r="ITU71" s="19"/>
      <c r="ITV71" s="19"/>
      <c r="ITW71" s="19"/>
      <c r="ITX71" s="19"/>
      <c r="ITY71" s="19"/>
      <c r="ITZ71" s="19"/>
      <c r="IUA71" s="19"/>
      <c r="IUB71" s="19"/>
      <c r="IUC71" s="19"/>
      <c r="IUD71" s="19"/>
      <c r="IUE71" s="19"/>
      <c r="IUF71" s="19"/>
      <c r="IUG71" s="19"/>
      <c r="IUH71" s="19"/>
      <c r="IUI71" s="19"/>
      <c r="IUJ71" s="19"/>
      <c r="IUK71" s="19"/>
      <c r="IUL71" s="19"/>
      <c r="IUM71" s="19"/>
      <c r="IUN71" s="19"/>
      <c r="IUO71" s="19"/>
      <c r="IUP71" s="19"/>
      <c r="IUQ71" s="19"/>
      <c r="IUR71" s="19"/>
      <c r="IUS71" s="19"/>
      <c r="IUT71" s="19"/>
      <c r="IUU71" s="19"/>
      <c r="IUV71" s="19"/>
      <c r="IUW71" s="19"/>
      <c r="IUX71" s="19"/>
      <c r="IUY71" s="19"/>
      <c r="IUZ71" s="19"/>
      <c r="IVA71" s="19"/>
      <c r="IVB71" s="19"/>
      <c r="IVC71" s="19"/>
      <c r="IVD71" s="19"/>
      <c r="IVE71" s="19"/>
      <c r="IVF71" s="19"/>
      <c r="IVG71" s="19"/>
      <c r="IVH71" s="19"/>
      <c r="IVI71" s="19"/>
      <c r="IVJ71" s="19"/>
      <c r="IVK71" s="19"/>
      <c r="IVL71" s="19"/>
      <c r="IVM71" s="19"/>
      <c r="IVN71" s="19"/>
      <c r="IVO71" s="19"/>
      <c r="IVP71" s="19"/>
      <c r="IVQ71" s="19"/>
      <c r="IVR71" s="19"/>
      <c r="IVS71" s="19"/>
      <c r="IVT71" s="19"/>
      <c r="IVU71" s="19"/>
      <c r="IVV71" s="19"/>
      <c r="IVW71" s="19"/>
      <c r="IVX71" s="19"/>
      <c r="IVY71" s="19"/>
      <c r="IVZ71" s="19"/>
      <c r="IWA71" s="19"/>
      <c r="IWB71" s="19"/>
      <c r="IWC71" s="19"/>
      <c r="IWD71" s="19"/>
      <c r="IWE71" s="19"/>
      <c r="IWF71" s="19"/>
      <c r="IWG71" s="19"/>
      <c r="IWH71" s="19"/>
      <c r="IWI71" s="19"/>
      <c r="IWJ71" s="19"/>
      <c r="IWK71" s="19"/>
      <c r="IWL71" s="19"/>
      <c r="IWM71" s="19"/>
      <c r="IWN71" s="19"/>
      <c r="IWO71" s="19"/>
      <c r="IWP71" s="19"/>
      <c r="IWQ71" s="19"/>
      <c r="IWR71" s="19"/>
      <c r="IWS71" s="19"/>
      <c r="IWT71" s="19"/>
      <c r="IWU71" s="19"/>
      <c r="IWV71" s="19"/>
      <c r="IWW71" s="19"/>
      <c r="IWX71" s="19"/>
      <c r="IWY71" s="19"/>
      <c r="IWZ71" s="19"/>
      <c r="IXA71" s="19"/>
      <c r="IXB71" s="19"/>
      <c r="IXC71" s="19"/>
      <c r="IXD71" s="19"/>
      <c r="IXE71" s="19"/>
      <c r="IXF71" s="19"/>
      <c r="IXG71" s="19"/>
      <c r="IXH71" s="19"/>
      <c r="IXI71" s="19"/>
      <c r="IXJ71" s="19"/>
      <c r="IXK71" s="19"/>
      <c r="IXL71" s="19"/>
      <c r="IXM71" s="19"/>
      <c r="IXN71" s="19"/>
      <c r="IXO71" s="19"/>
      <c r="IXP71" s="19"/>
      <c r="IXQ71" s="19"/>
      <c r="IXR71" s="19"/>
      <c r="IXS71" s="19"/>
      <c r="IXT71" s="19"/>
      <c r="IXU71" s="19"/>
      <c r="IXV71" s="19"/>
      <c r="IXW71" s="19"/>
      <c r="IXX71" s="19"/>
      <c r="IXY71" s="19"/>
      <c r="IXZ71" s="19"/>
      <c r="IYA71" s="19"/>
      <c r="IYB71" s="19"/>
      <c r="IYC71" s="19"/>
      <c r="IYD71" s="19"/>
      <c r="IYE71" s="19"/>
      <c r="IYF71" s="19"/>
      <c r="IYG71" s="19"/>
      <c r="IYH71" s="19"/>
      <c r="IYI71" s="19"/>
      <c r="IYJ71" s="19"/>
      <c r="IYK71" s="19"/>
      <c r="IYL71" s="19"/>
      <c r="IYM71" s="19"/>
      <c r="IYN71" s="19"/>
      <c r="IYO71" s="19"/>
      <c r="IYP71" s="19"/>
      <c r="IYQ71" s="19"/>
      <c r="IYR71" s="19"/>
      <c r="IYS71" s="19"/>
      <c r="IYT71" s="19"/>
      <c r="IYU71" s="19"/>
      <c r="IYV71" s="19"/>
      <c r="IYW71" s="19"/>
      <c r="IYX71" s="19"/>
      <c r="IYY71" s="19"/>
      <c r="IYZ71" s="19"/>
      <c r="IZA71" s="19"/>
      <c r="IZB71" s="19"/>
      <c r="IZC71" s="19"/>
      <c r="IZD71" s="19"/>
      <c r="IZE71" s="19"/>
      <c r="IZF71" s="19"/>
      <c r="IZG71" s="19"/>
      <c r="IZH71" s="19"/>
      <c r="IZI71" s="19"/>
      <c r="IZJ71" s="19"/>
      <c r="IZK71" s="19"/>
      <c r="IZL71" s="19"/>
      <c r="IZM71" s="19"/>
      <c r="IZN71" s="19"/>
      <c r="IZO71" s="19"/>
      <c r="IZP71" s="19"/>
      <c r="IZQ71" s="19"/>
      <c r="IZR71" s="19"/>
      <c r="IZS71" s="19"/>
      <c r="IZT71" s="19"/>
      <c r="IZU71" s="19"/>
      <c r="IZV71" s="19"/>
      <c r="IZW71" s="19"/>
      <c r="IZX71" s="19"/>
      <c r="IZY71" s="19"/>
      <c r="IZZ71" s="19"/>
      <c r="JAA71" s="19"/>
      <c r="JAB71" s="19"/>
      <c r="JAC71" s="19"/>
      <c r="JAD71" s="19"/>
      <c r="JAE71" s="19"/>
      <c r="JAF71" s="19"/>
      <c r="JAG71" s="19"/>
      <c r="JAH71" s="19"/>
      <c r="JAI71" s="19"/>
      <c r="JAJ71" s="19"/>
      <c r="JAK71" s="19"/>
      <c r="JAL71" s="19"/>
      <c r="JAM71" s="19"/>
      <c r="JAN71" s="19"/>
      <c r="JAO71" s="19"/>
      <c r="JAP71" s="19"/>
      <c r="JAQ71" s="19"/>
      <c r="JAR71" s="19"/>
      <c r="JAS71" s="19"/>
      <c r="JAT71" s="19"/>
      <c r="JAU71" s="19"/>
      <c r="JAV71" s="19"/>
      <c r="JAW71" s="19"/>
      <c r="JAX71" s="19"/>
      <c r="JAY71" s="19"/>
      <c r="JAZ71" s="19"/>
      <c r="JBA71" s="19"/>
      <c r="JBB71" s="19"/>
      <c r="JBC71" s="19"/>
      <c r="JBD71" s="19"/>
      <c r="JBE71" s="19"/>
      <c r="JBF71" s="19"/>
      <c r="JBG71" s="19"/>
      <c r="JBH71" s="19"/>
      <c r="JBI71" s="19"/>
      <c r="JBJ71" s="19"/>
      <c r="JBK71" s="19"/>
      <c r="JBL71" s="19"/>
      <c r="JBM71" s="19"/>
      <c r="JBN71" s="19"/>
      <c r="JBO71" s="19"/>
      <c r="JBP71" s="19"/>
      <c r="JBQ71" s="19"/>
      <c r="JBR71" s="19"/>
      <c r="JBS71" s="19"/>
      <c r="JBT71" s="19"/>
      <c r="JBU71" s="19"/>
      <c r="JBV71" s="19"/>
      <c r="JBW71" s="19"/>
      <c r="JBX71" s="19"/>
      <c r="JBY71" s="19"/>
      <c r="JBZ71" s="19"/>
      <c r="JCA71" s="19"/>
      <c r="JCB71" s="19"/>
      <c r="JCC71" s="19"/>
      <c r="JCD71" s="19"/>
      <c r="JCE71" s="19"/>
      <c r="JCF71" s="19"/>
      <c r="JCG71" s="19"/>
      <c r="JCH71" s="19"/>
      <c r="JCI71" s="19"/>
      <c r="JCJ71" s="19"/>
      <c r="JCK71" s="19"/>
      <c r="JCL71" s="19"/>
      <c r="JCM71" s="19"/>
      <c r="JCN71" s="19"/>
      <c r="JCO71" s="19"/>
      <c r="JCP71" s="19"/>
      <c r="JCQ71" s="19"/>
      <c r="JCR71" s="19"/>
      <c r="JCS71" s="19"/>
      <c r="JCT71" s="19"/>
      <c r="JCU71" s="19"/>
      <c r="JCV71" s="19"/>
      <c r="JCW71" s="19"/>
      <c r="JCX71" s="19"/>
      <c r="JCY71" s="19"/>
      <c r="JCZ71" s="19"/>
      <c r="JDA71" s="19"/>
      <c r="JDB71" s="19"/>
      <c r="JDC71" s="19"/>
      <c r="JDD71" s="19"/>
      <c r="JDE71" s="19"/>
      <c r="JDF71" s="19"/>
      <c r="JDG71" s="19"/>
      <c r="JDH71" s="19"/>
      <c r="JDI71" s="19"/>
      <c r="JDJ71" s="19"/>
      <c r="JDK71" s="19"/>
      <c r="JDL71" s="19"/>
      <c r="JDM71" s="19"/>
      <c r="JDN71" s="19"/>
      <c r="JDO71" s="19"/>
      <c r="JDP71" s="19"/>
      <c r="JDQ71" s="19"/>
      <c r="JDR71" s="19"/>
      <c r="JDS71" s="19"/>
      <c r="JDT71" s="19"/>
      <c r="JDU71" s="19"/>
      <c r="JDV71" s="19"/>
      <c r="JDW71" s="19"/>
      <c r="JDX71" s="19"/>
      <c r="JDY71" s="19"/>
      <c r="JDZ71" s="19"/>
      <c r="JEA71" s="19"/>
      <c r="JEB71" s="19"/>
      <c r="JEC71" s="19"/>
      <c r="JED71" s="19"/>
      <c r="JEE71" s="19"/>
      <c r="JEF71" s="19"/>
      <c r="JEG71" s="19"/>
      <c r="JEH71" s="19"/>
      <c r="JEI71" s="19"/>
      <c r="JEJ71" s="19"/>
      <c r="JEK71" s="19"/>
      <c r="JEL71" s="19"/>
      <c r="JEM71" s="19"/>
      <c r="JEN71" s="19"/>
      <c r="JEO71" s="19"/>
      <c r="JEP71" s="19"/>
      <c r="JEQ71" s="19"/>
      <c r="JER71" s="19"/>
      <c r="JES71" s="19"/>
      <c r="JET71" s="19"/>
      <c r="JEU71" s="19"/>
      <c r="JEV71" s="19"/>
      <c r="JEW71" s="19"/>
      <c r="JEX71" s="19"/>
      <c r="JEY71" s="19"/>
      <c r="JEZ71" s="19"/>
      <c r="JFA71" s="19"/>
      <c r="JFB71" s="19"/>
      <c r="JFC71" s="19"/>
      <c r="JFD71" s="19"/>
      <c r="JFE71" s="19"/>
      <c r="JFF71" s="19"/>
      <c r="JFG71" s="19"/>
      <c r="JFH71" s="19"/>
      <c r="JFI71" s="19"/>
      <c r="JFJ71" s="19"/>
      <c r="JFK71" s="19"/>
      <c r="JFL71" s="19"/>
      <c r="JFM71" s="19"/>
      <c r="JFN71" s="19"/>
      <c r="JFO71" s="19"/>
      <c r="JFP71" s="19"/>
      <c r="JFQ71" s="19"/>
      <c r="JFR71" s="19"/>
      <c r="JFS71" s="19"/>
      <c r="JFT71" s="19"/>
      <c r="JFU71" s="19"/>
      <c r="JFV71" s="19"/>
      <c r="JFW71" s="19"/>
      <c r="JFX71" s="19"/>
      <c r="JFY71" s="19"/>
      <c r="JFZ71" s="19"/>
      <c r="JGA71" s="19"/>
      <c r="JGB71" s="19"/>
      <c r="JGC71" s="19"/>
      <c r="JGD71" s="19"/>
      <c r="JGE71" s="19"/>
      <c r="JGF71" s="19"/>
      <c r="JGG71" s="19"/>
      <c r="JGH71" s="19"/>
      <c r="JGI71" s="19"/>
      <c r="JGJ71" s="19"/>
      <c r="JGK71" s="19"/>
      <c r="JGL71" s="19"/>
      <c r="JGM71" s="19"/>
      <c r="JGN71" s="19"/>
      <c r="JGO71" s="19"/>
      <c r="JGP71" s="19"/>
      <c r="JGQ71" s="19"/>
      <c r="JGR71" s="19"/>
      <c r="JGS71" s="19"/>
      <c r="JGT71" s="19"/>
      <c r="JGU71" s="19"/>
      <c r="JGV71" s="19"/>
      <c r="JGW71" s="19"/>
      <c r="JGX71" s="19"/>
      <c r="JGY71" s="19"/>
      <c r="JGZ71" s="19"/>
      <c r="JHA71" s="19"/>
      <c r="JHB71" s="19"/>
      <c r="JHC71" s="19"/>
      <c r="JHD71" s="19"/>
      <c r="JHE71" s="19"/>
      <c r="JHF71" s="19"/>
      <c r="JHG71" s="19"/>
      <c r="JHH71" s="19"/>
      <c r="JHI71" s="19"/>
      <c r="JHJ71" s="19"/>
      <c r="JHK71" s="19"/>
      <c r="JHL71" s="19"/>
      <c r="JHM71" s="19"/>
      <c r="JHN71" s="19"/>
      <c r="JHO71" s="19"/>
      <c r="JHP71" s="19"/>
      <c r="JHQ71" s="19"/>
      <c r="JHR71" s="19"/>
      <c r="JHS71" s="19"/>
      <c r="JHT71" s="19"/>
      <c r="JHU71" s="19"/>
      <c r="JHV71" s="19"/>
      <c r="JHW71" s="19"/>
      <c r="JHX71" s="19"/>
      <c r="JHY71" s="19"/>
      <c r="JHZ71" s="19"/>
      <c r="JIA71" s="19"/>
      <c r="JIB71" s="19"/>
      <c r="JIC71" s="19"/>
      <c r="JID71" s="19"/>
      <c r="JIE71" s="19"/>
      <c r="JIF71" s="19"/>
      <c r="JIG71" s="19"/>
      <c r="JIH71" s="19"/>
      <c r="JII71" s="19"/>
      <c r="JIJ71" s="19"/>
      <c r="JIK71" s="19"/>
      <c r="JIL71" s="19"/>
      <c r="JIM71" s="19"/>
      <c r="JIN71" s="19"/>
      <c r="JIO71" s="19"/>
      <c r="JIP71" s="19"/>
      <c r="JIQ71" s="19"/>
      <c r="JIR71" s="19"/>
      <c r="JIS71" s="19"/>
      <c r="JIT71" s="19"/>
      <c r="JIU71" s="19"/>
      <c r="JIV71" s="19"/>
      <c r="JIW71" s="19"/>
      <c r="JIX71" s="19"/>
      <c r="JIY71" s="19"/>
      <c r="JIZ71" s="19"/>
      <c r="JJA71" s="19"/>
      <c r="JJB71" s="19"/>
      <c r="JJC71" s="19"/>
      <c r="JJD71" s="19"/>
      <c r="JJE71" s="19"/>
      <c r="JJF71" s="19"/>
      <c r="JJG71" s="19"/>
      <c r="JJH71" s="19"/>
      <c r="JJI71" s="19"/>
      <c r="JJJ71" s="19"/>
      <c r="JJK71" s="19"/>
      <c r="JJL71" s="19"/>
      <c r="JJM71" s="19"/>
      <c r="JJN71" s="19"/>
      <c r="JJO71" s="19"/>
      <c r="JJP71" s="19"/>
      <c r="JJQ71" s="19"/>
      <c r="JJR71" s="19"/>
      <c r="JJS71" s="19"/>
      <c r="JJT71" s="19"/>
      <c r="JJU71" s="19"/>
      <c r="JJV71" s="19"/>
      <c r="JJW71" s="19"/>
      <c r="JJX71" s="19"/>
      <c r="JJY71" s="19"/>
      <c r="JJZ71" s="19"/>
      <c r="JKA71" s="19"/>
      <c r="JKB71" s="19"/>
      <c r="JKC71" s="19"/>
      <c r="JKD71" s="19"/>
      <c r="JKE71" s="19"/>
      <c r="JKF71" s="19"/>
      <c r="JKG71" s="19"/>
      <c r="JKH71" s="19"/>
      <c r="JKI71" s="19"/>
      <c r="JKJ71" s="19"/>
      <c r="JKK71" s="19"/>
      <c r="JKL71" s="19"/>
      <c r="JKM71" s="19"/>
      <c r="JKN71" s="19"/>
      <c r="JKO71" s="19"/>
      <c r="JKP71" s="19"/>
      <c r="JKQ71" s="19"/>
      <c r="JKR71" s="19"/>
      <c r="JKS71" s="19"/>
      <c r="JKT71" s="19"/>
      <c r="JKU71" s="19"/>
      <c r="JKV71" s="19"/>
      <c r="JKW71" s="19"/>
      <c r="JKX71" s="19"/>
      <c r="JKY71" s="19"/>
      <c r="JKZ71" s="19"/>
      <c r="JLA71" s="19"/>
      <c r="JLB71" s="19"/>
      <c r="JLC71" s="19"/>
      <c r="JLD71" s="19"/>
      <c r="JLE71" s="19"/>
      <c r="JLF71" s="19"/>
      <c r="JLG71" s="19"/>
      <c r="JLH71" s="19"/>
      <c r="JLI71" s="19"/>
      <c r="JLJ71" s="19"/>
      <c r="JLK71" s="19"/>
      <c r="JLL71" s="19"/>
      <c r="JLM71" s="19"/>
      <c r="JLN71" s="19"/>
      <c r="JLO71" s="19"/>
      <c r="JLP71" s="19"/>
      <c r="JLQ71" s="19"/>
      <c r="JLR71" s="19"/>
      <c r="JLS71" s="19"/>
      <c r="JLT71" s="19"/>
      <c r="JLU71" s="19"/>
      <c r="JLV71" s="19"/>
      <c r="JLW71" s="19"/>
      <c r="JLX71" s="19"/>
      <c r="JLY71" s="19"/>
      <c r="JLZ71" s="19"/>
      <c r="JMA71" s="19"/>
      <c r="JMB71" s="19"/>
      <c r="JMC71" s="19"/>
      <c r="JMD71" s="19"/>
      <c r="JME71" s="19"/>
      <c r="JMF71" s="19"/>
      <c r="JMG71" s="19"/>
      <c r="JMH71" s="19"/>
      <c r="JMI71" s="19"/>
      <c r="JMJ71" s="19"/>
      <c r="JMK71" s="19"/>
      <c r="JML71" s="19"/>
      <c r="JMM71" s="19"/>
      <c r="JMN71" s="19"/>
      <c r="JMO71" s="19"/>
      <c r="JMP71" s="19"/>
      <c r="JMQ71" s="19"/>
      <c r="JMR71" s="19"/>
      <c r="JMS71" s="19"/>
      <c r="JMT71" s="19"/>
      <c r="JMU71" s="19"/>
      <c r="JMV71" s="19"/>
      <c r="JMW71" s="19"/>
      <c r="JMX71" s="19"/>
      <c r="JMY71" s="19"/>
      <c r="JMZ71" s="19"/>
      <c r="JNA71" s="19"/>
      <c r="JNB71" s="19"/>
      <c r="JNC71" s="19"/>
      <c r="JND71" s="19"/>
      <c r="JNE71" s="19"/>
      <c r="JNF71" s="19"/>
      <c r="JNG71" s="19"/>
      <c r="JNH71" s="19"/>
      <c r="JNI71" s="19"/>
      <c r="JNJ71" s="19"/>
      <c r="JNK71" s="19"/>
      <c r="JNL71" s="19"/>
      <c r="JNM71" s="19"/>
      <c r="JNN71" s="19"/>
      <c r="JNO71" s="19"/>
      <c r="JNP71" s="19"/>
      <c r="JNQ71" s="19"/>
      <c r="JNR71" s="19"/>
      <c r="JNS71" s="19"/>
      <c r="JNT71" s="19"/>
      <c r="JNU71" s="19"/>
      <c r="JNV71" s="19"/>
      <c r="JNW71" s="19"/>
      <c r="JNX71" s="19"/>
      <c r="JNY71" s="19"/>
      <c r="JNZ71" s="19"/>
      <c r="JOA71" s="19"/>
      <c r="JOB71" s="19"/>
      <c r="JOC71" s="19"/>
      <c r="JOD71" s="19"/>
      <c r="JOE71" s="19"/>
      <c r="JOF71" s="19"/>
      <c r="JOG71" s="19"/>
      <c r="JOH71" s="19"/>
      <c r="JOI71" s="19"/>
      <c r="JOJ71" s="19"/>
      <c r="JOK71" s="19"/>
      <c r="JOL71" s="19"/>
      <c r="JOM71" s="19"/>
      <c r="JON71" s="19"/>
      <c r="JOO71" s="19"/>
      <c r="JOP71" s="19"/>
      <c r="JOQ71" s="19"/>
      <c r="JOR71" s="19"/>
      <c r="JOS71" s="19"/>
      <c r="JOT71" s="19"/>
      <c r="JOU71" s="19"/>
      <c r="JOV71" s="19"/>
      <c r="JOW71" s="19"/>
      <c r="JOX71" s="19"/>
      <c r="JOY71" s="19"/>
      <c r="JOZ71" s="19"/>
      <c r="JPA71" s="19"/>
      <c r="JPB71" s="19"/>
      <c r="JPC71" s="19"/>
      <c r="JPD71" s="19"/>
      <c r="JPE71" s="19"/>
      <c r="JPF71" s="19"/>
      <c r="JPG71" s="19"/>
      <c r="JPH71" s="19"/>
      <c r="JPI71" s="19"/>
      <c r="JPJ71" s="19"/>
      <c r="JPK71" s="19"/>
      <c r="JPL71" s="19"/>
      <c r="JPM71" s="19"/>
      <c r="JPN71" s="19"/>
      <c r="JPO71" s="19"/>
      <c r="JPP71" s="19"/>
      <c r="JPQ71" s="19"/>
      <c r="JPR71" s="19"/>
      <c r="JPS71" s="19"/>
      <c r="JPT71" s="19"/>
      <c r="JPU71" s="19"/>
      <c r="JPV71" s="19"/>
      <c r="JPW71" s="19"/>
      <c r="JPX71" s="19"/>
      <c r="JPY71" s="19"/>
      <c r="JPZ71" s="19"/>
      <c r="JQA71" s="19"/>
      <c r="JQB71" s="19"/>
      <c r="JQC71" s="19"/>
      <c r="JQD71" s="19"/>
      <c r="JQE71" s="19"/>
      <c r="JQF71" s="19"/>
      <c r="JQG71" s="19"/>
      <c r="JQH71" s="19"/>
      <c r="JQI71" s="19"/>
      <c r="JQJ71" s="19"/>
      <c r="JQK71" s="19"/>
      <c r="JQL71" s="19"/>
      <c r="JQM71" s="19"/>
      <c r="JQN71" s="19"/>
      <c r="JQO71" s="19"/>
      <c r="JQP71" s="19"/>
      <c r="JQQ71" s="19"/>
      <c r="JQR71" s="19"/>
      <c r="JQS71" s="19"/>
      <c r="JQT71" s="19"/>
      <c r="JQU71" s="19"/>
      <c r="JQV71" s="19"/>
      <c r="JQW71" s="19"/>
      <c r="JQX71" s="19"/>
      <c r="JQY71" s="19"/>
      <c r="JQZ71" s="19"/>
      <c r="JRA71" s="19"/>
      <c r="JRB71" s="19"/>
      <c r="JRC71" s="19"/>
      <c r="JRD71" s="19"/>
      <c r="JRE71" s="19"/>
      <c r="JRF71" s="19"/>
      <c r="JRG71" s="19"/>
      <c r="JRH71" s="19"/>
      <c r="JRI71" s="19"/>
      <c r="JRJ71" s="19"/>
      <c r="JRK71" s="19"/>
      <c r="JRL71" s="19"/>
      <c r="JRM71" s="19"/>
      <c r="JRN71" s="19"/>
      <c r="JRO71" s="19"/>
      <c r="JRP71" s="19"/>
      <c r="JRQ71" s="19"/>
      <c r="JRR71" s="19"/>
      <c r="JRS71" s="19"/>
      <c r="JRT71" s="19"/>
      <c r="JRU71" s="19"/>
      <c r="JRV71" s="19"/>
      <c r="JRW71" s="19"/>
      <c r="JRX71" s="19"/>
      <c r="JRY71" s="19"/>
      <c r="JRZ71" s="19"/>
      <c r="JSA71" s="19"/>
      <c r="JSB71" s="19"/>
      <c r="JSC71" s="19"/>
      <c r="JSD71" s="19"/>
      <c r="JSE71" s="19"/>
      <c r="JSF71" s="19"/>
      <c r="JSG71" s="19"/>
      <c r="JSH71" s="19"/>
      <c r="JSI71" s="19"/>
      <c r="JSJ71" s="19"/>
      <c r="JSK71" s="19"/>
      <c r="JSL71" s="19"/>
      <c r="JSM71" s="19"/>
      <c r="JSN71" s="19"/>
      <c r="JSO71" s="19"/>
      <c r="JSP71" s="19"/>
      <c r="JSQ71" s="19"/>
      <c r="JSR71" s="19"/>
      <c r="JSS71" s="19"/>
      <c r="JST71" s="19"/>
      <c r="JSU71" s="19"/>
      <c r="JSV71" s="19"/>
      <c r="JSW71" s="19"/>
      <c r="JSX71" s="19"/>
      <c r="JSY71" s="19"/>
      <c r="JSZ71" s="19"/>
      <c r="JTA71" s="19"/>
      <c r="JTB71" s="19"/>
      <c r="JTC71" s="19"/>
      <c r="JTD71" s="19"/>
      <c r="JTE71" s="19"/>
      <c r="JTF71" s="19"/>
      <c r="JTG71" s="19"/>
      <c r="JTH71" s="19"/>
      <c r="JTI71" s="19"/>
      <c r="JTJ71" s="19"/>
      <c r="JTK71" s="19"/>
      <c r="JTL71" s="19"/>
      <c r="JTM71" s="19"/>
      <c r="JTN71" s="19"/>
      <c r="JTO71" s="19"/>
      <c r="JTP71" s="19"/>
      <c r="JTQ71" s="19"/>
      <c r="JTR71" s="19"/>
      <c r="JTS71" s="19"/>
      <c r="JTT71" s="19"/>
      <c r="JTU71" s="19"/>
      <c r="JTV71" s="19"/>
      <c r="JTW71" s="19"/>
      <c r="JTX71" s="19"/>
      <c r="JTY71" s="19"/>
      <c r="JTZ71" s="19"/>
      <c r="JUA71" s="19"/>
      <c r="JUB71" s="19"/>
      <c r="JUC71" s="19"/>
      <c r="JUD71" s="19"/>
      <c r="JUE71" s="19"/>
      <c r="JUF71" s="19"/>
      <c r="JUG71" s="19"/>
      <c r="JUH71" s="19"/>
      <c r="JUI71" s="19"/>
      <c r="JUJ71" s="19"/>
      <c r="JUK71" s="19"/>
      <c r="JUL71" s="19"/>
      <c r="JUM71" s="19"/>
      <c r="JUN71" s="19"/>
      <c r="JUO71" s="19"/>
      <c r="JUP71" s="19"/>
      <c r="JUQ71" s="19"/>
      <c r="JUR71" s="19"/>
      <c r="JUS71" s="19"/>
      <c r="JUT71" s="19"/>
      <c r="JUU71" s="19"/>
      <c r="JUV71" s="19"/>
      <c r="JUW71" s="19"/>
      <c r="JUX71" s="19"/>
      <c r="JUY71" s="19"/>
      <c r="JUZ71" s="19"/>
      <c r="JVA71" s="19"/>
      <c r="JVB71" s="19"/>
      <c r="JVC71" s="19"/>
      <c r="JVD71" s="19"/>
      <c r="JVE71" s="19"/>
      <c r="JVF71" s="19"/>
      <c r="JVG71" s="19"/>
      <c r="JVH71" s="19"/>
      <c r="JVI71" s="19"/>
      <c r="JVJ71" s="19"/>
      <c r="JVK71" s="19"/>
      <c r="JVL71" s="19"/>
      <c r="JVM71" s="19"/>
      <c r="JVN71" s="19"/>
      <c r="JVO71" s="19"/>
      <c r="JVP71" s="19"/>
      <c r="JVQ71" s="19"/>
      <c r="JVR71" s="19"/>
      <c r="JVS71" s="19"/>
      <c r="JVT71" s="19"/>
      <c r="JVU71" s="19"/>
      <c r="JVV71" s="19"/>
      <c r="JVW71" s="19"/>
      <c r="JVX71" s="19"/>
      <c r="JVY71" s="19"/>
      <c r="JVZ71" s="19"/>
      <c r="JWA71" s="19"/>
      <c r="JWB71" s="19"/>
      <c r="JWC71" s="19"/>
      <c r="JWD71" s="19"/>
      <c r="JWE71" s="19"/>
      <c r="JWF71" s="19"/>
      <c r="JWG71" s="19"/>
      <c r="JWH71" s="19"/>
      <c r="JWI71" s="19"/>
      <c r="JWJ71" s="19"/>
      <c r="JWK71" s="19"/>
      <c r="JWL71" s="19"/>
      <c r="JWM71" s="19"/>
      <c r="JWN71" s="19"/>
      <c r="JWO71" s="19"/>
      <c r="JWP71" s="19"/>
      <c r="JWQ71" s="19"/>
      <c r="JWR71" s="19"/>
      <c r="JWS71" s="19"/>
      <c r="JWT71" s="19"/>
      <c r="JWU71" s="19"/>
      <c r="JWV71" s="19"/>
      <c r="JWW71" s="19"/>
      <c r="JWX71" s="19"/>
      <c r="JWY71" s="19"/>
      <c r="JWZ71" s="19"/>
      <c r="JXA71" s="19"/>
      <c r="JXB71" s="19"/>
      <c r="JXC71" s="19"/>
      <c r="JXD71" s="19"/>
      <c r="JXE71" s="19"/>
      <c r="JXF71" s="19"/>
      <c r="JXG71" s="19"/>
      <c r="JXH71" s="19"/>
      <c r="JXI71" s="19"/>
      <c r="JXJ71" s="19"/>
      <c r="JXK71" s="19"/>
      <c r="JXL71" s="19"/>
      <c r="JXM71" s="19"/>
      <c r="JXN71" s="19"/>
      <c r="JXO71" s="19"/>
      <c r="JXP71" s="19"/>
      <c r="JXQ71" s="19"/>
      <c r="JXR71" s="19"/>
      <c r="JXS71" s="19"/>
      <c r="JXT71" s="19"/>
      <c r="JXU71" s="19"/>
      <c r="JXV71" s="19"/>
      <c r="JXW71" s="19"/>
      <c r="JXX71" s="19"/>
      <c r="JXY71" s="19"/>
      <c r="JXZ71" s="19"/>
      <c r="JYA71" s="19"/>
      <c r="JYB71" s="19"/>
      <c r="JYC71" s="19"/>
      <c r="JYD71" s="19"/>
      <c r="JYE71" s="19"/>
      <c r="JYF71" s="19"/>
      <c r="JYG71" s="19"/>
      <c r="JYH71" s="19"/>
      <c r="JYI71" s="19"/>
      <c r="JYJ71" s="19"/>
      <c r="JYK71" s="19"/>
      <c r="JYL71" s="19"/>
      <c r="JYM71" s="19"/>
      <c r="JYN71" s="19"/>
      <c r="JYO71" s="19"/>
      <c r="JYP71" s="19"/>
      <c r="JYQ71" s="19"/>
      <c r="JYR71" s="19"/>
      <c r="JYS71" s="19"/>
      <c r="JYT71" s="19"/>
      <c r="JYU71" s="19"/>
      <c r="JYV71" s="19"/>
      <c r="JYW71" s="19"/>
      <c r="JYX71" s="19"/>
      <c r="JYY71" s="19"/>
      <c r="JYZ71" s="19"/>
      <c r="JZA71" s="19"/>
      <c r="JZB71" s="19"/>
      <c r="JZC71" s="19"/>
      <c r="JZD71" s="19"/>
      <c r="JZE71" s="19"/>
      <c r="JZF71" s="19"/>
      <c r="JZG71" s="19"/>
      <c r="JZH71" s="19"/>
      <c r="JZI71" s="19"/>
      <c r="JZJ71" s="19"/>
      <c r="JZK71" s="19"/>
      <c r="JZL71" s="19"/>
      <c r="JZM71" s="19"/>
      <c r="JZN71" s="19"/>
      <c r="JZO71" s="19"/>
      <c r="JZP71" s="19"/>
      <c r="JZQ71" s="19"/>
      <c r="JZR71" s="19"/>
      <c r="JZS71" s="19"/>
      <c r="JZT71" s="19"/>
      <c r="JZU71" s="19"/>
      <c r="JZV71" s="19"/>
      <c r="JZW71" s="19"/>
      <c r="JZX71" s="19"/>
      <c r="JZY71" s="19"/>
      <c r="JZZ71" s="19"/>
      <c r="KAA71" s="19"/>
      <c r="KAB71" s="19"/>
      <c r="KAC71" s="19"/>
      <c r="KAD71" s="19"/>
      <c r="KAE71" s="19"/>
      <c r="KAF71" s="19"/>
      <c r="KAG71" s="19"/>
      <c r="KAH71" s="19"/>
      <c r="KAI71" s="19"/>
      <c r="KAJ71" s="19"/>
      <c r="KAK71" s="19"/>
      <c r="KAL71" s="19"/>
      <c r="KAM71" s="19"/>
      <c r="KAN71" s="19"/>
      <c r="KAO71" s="19"/>
      <c r="KAP71" s="19"/>
      <c r="KAQ71" s="19"/>
      <c r="KAR71" s="19"/>
      <c r="KAS71" s="19"/>
      <c r="KAT71" s="19"/>
      <c r="KAU71" s="19"/>
      <c r="KAV71" s="19"/>
      <c r="KAW71" s="19"/>
      <c r="KAX71" s="19"/>
      <c r="KAY71" s="19"/>
      <c r="KAZ71" s="19"/>
      <c r="KBA71" s="19"/>
      <c r="KBB71" s="19"/>
      <c r="KBC71" s="19"/>
      <c r="KBD71" s="19"/>
      <c r="KBE71" s="19"/>
      <c r="KBF71" s="19"/>
      <c r="KBG71" s="19"/>
      <c r="KBH71" s="19"/>
      <c r="KBI71" s="19"/>
      <c r="KBJ71" s="19"/>
      <c r="KBK71" s="19"/>
      <c r="KBL71" s="19"/>
      <c r="KBM71" s="19"/>
      <c r="KBN71" s="19"/>
      <c r="KBO71" s="19"/>
      <c r="KBP71" s="19"/>
      <c r="KBQ71" s="19"/>
      <c r="KBR71" s="19"/>
      <c r="KBS71" s="19"/>
      <c r="KBT71" s="19"/>
      <c r="KBU71" s="19"/>
      <c r="KBV71" s="19"/>
      <c r="KBW71" s="19"/>
      <c r="KBX71" s="19"/>
      <c r="KBY71" s="19"/>
      <c r="KBZ71" s="19"/>
      <c r="KCA71" s="19"/>
      <c r="KCB71" s="19"/>
      <c r="KCC71" s="19"/>
      <c r="KCD71" s="19"/>
      <c r="KCE71" s="19"/>
      <c r="KCF71" s="19"/>
      <c r="KCG71" s="19"/>
      <c r="KCH71" s="19"/>
      <c r="KCI71" s="19"/>
      <c r="KCJ71" s="19"/>
      <c r="KCK71" s="19"/>
      <c r="KCL71" s="19"/>
      <c r="KCM71" s="19"/>
      <c r="KCN71" s="19"/>
      <c r="KCO71" s="19"/>
      <c r="KCP71" s="19"/>
      <c r="KCQ71" s="19"/>
      <c r="KCR71" s="19"/>
      <c r="KCS71" s="19"/>
      <c r="KCT71" s="19"/>
      <c r="KCU71" s="19"/>
      <c r="KCV71" s="19"/>
      <c r="KCW71" s="19"/>
      <c r="KCX71" s="19"/>
      <c r="KCY71" s="19"/>
      <c r="KCZ71" s="19"/>
      <c r="KDA71" s="19"/>
      <c r="KDB71" s="19"/>
      <c r="KDC71" s="19"/>
      <c r="KDD71" s="19"/>
      <c r="KDE71" s="19"/>
      <c r="KDF71" s="19"/>
      <c r="KDG71" s="19"/>
      <c r="KDH71" s="19"/>
      <c r="KDI71" s="19"/>
      <c r="KDJ71" s="19"/>
      <c r="KDK71" s="19"/>
      <c r="KDL71" s="19"/>
      <c r="KDM71" s="19"/>
      <c r="KDN71" s="19"/>
      <c r="KDO71" s="19"/>
      <c r="KDP71" s="19"/>
      <c r="KDQ71" s="19"/>
      <c r="KDR71" s="19"/>
      <c r="KDS71" s="19"/>
      <c r="KDT71" s="19"/>
      <c r="KDU71" s="19"/>
      <c r="KDV71" s="19"/>
      <c r="KDW71" s="19"/>
      <c r="KDX71" s="19"/>
      <c r="KDY71" s="19"/>
      <c r="KDZ71" s="19"/>
      <c r="KEA71" s="19"/>
      <c r="KEB71" s="19"/>
      <c r="KEC71" s="19"/>
      <c r="KED71" s="19"/>
      <c r="KEE71" s="19"/>
      <c r="KEF71" s="19"/>
      <c r="KEG71" s="19"/>
      <c r="KEH71" s="19"/>
      <c r="KEI71" s="19"/>
      <c r="KEJ71" s="19"/>
      <c r="KEK71" s="19"/>
      <c r="KEL71" s="19"/>
      <c r="KEM71" s="19"/>
      <c r="KEN71" s="19"/>
      <c r="KEO71" s="19"/>
      <c r="KEP71" s="19"/>
      <c r="KEQ71" s="19"/>
      <c r="KER71" s="19"/>
      <c r="KES71" s="19"/>
      <c r="KET71" s="19"/>
      <c r="KEU71" s="19"/>
      <c r="KEV71" s="19"/>
      <c r="KEW71" s="19"/>
      <c r="KEX71" s="19"/>
      <c r="KEY71" s="19"/>
      <c r="KEZ71" s="19"/>
      <c r="KFA71" s="19"/>
      <c r="KFB71" s="19"/>
      <c r="KFC71" s="19"/>
      <c r="KFD71" s="19"/>
      <c r="KFE71" s="19"/>
      <c r="KFF71" s="19"/>
      <c r="KFG71" s="19"/>
      <c r="KFH71" s="19"/>
      <c r="KFI71" s="19"/>
      <c r="KFJ71" s="19"/>
      <c r="KFK71" s="19"/>
      <c r="KFL71" s="19"/>
      <c r="KFM71" s="19"/>
      <c r="KFN71" s="19"/>
      <c r="KFO71" s="19"/>
      <c r="KFP71" s="19"/>
      <c r="KFQ71" s="19"/>
      <c r="KFR71" s="19"/>
      <c r="KFS71" s="19"/>
      <c r="KFT71" s="19"/>
      <c r="KFU71" s="19"/>
      <c r="KFV71" s="19"/>
      <c r="KFW71" s="19"/>
      <c r="KFX71" s="19"/>
      <c r="KFY71" s="19"/>
      <c r="KFZ71" s="19"/>
      <c r="KGA71" s="19"/>
      <c r="KGB71" s="19"/>
      <c r="KGC71" s="19"/>
      <c r="KGD71" s="19"/>
      <c r="KGE71" s="19"/>
      <c r="KGF71" s="19"/>
      <c r="KGG71" s="19"/>
      <c r="KGH71" s="19"/>
      <c r="KGI71" s="19"/>
      <c r="KGJ71" s="19"/>
      <c r="KGK71" s="19"/>
      <c r="KGL71" s="19"/>
      <c r="KGM71" s="19"/>
      <c r="KGN71" s="19"/>
      <c r="KGO71" s="19"/>
      <c r="KGP71" s="19"/>
      <c r="KGQ71" s="19"/>
      <c r="KGR71" s="19"/>
      <c r="KGS71" s="19"/>
      <c r="KGT71" s="19"/>
      <c r="KGU71" s="19"/>
      <c r="KGV71" s="19"/>
      <c r="KGW71" s="19"/>
      <c r="KGX71" s="19"/>
      <c r="KGY71" s="19"/>
      <c r="KGZ71" s="19"/>
      <c r="KHA71" s="19"/>
      <c r="KHB71" s="19"/>
      <c r="KHC71" s="19"/>
      <c r="KHD71" s="19"/>
      <c r="KHE71" s="19"/>
      <c r="KHF71" s="19"/>
      <c r="KHG71" s="19"/>
      <c r="KHH71" s="19"/>
      <c r="KHI71" s="19"/>
      <c r="KHJ71" s="19"/>
      <c r="KHK71" s="19"/>
      <c r="KHL71" s="19"/>
      <c r="KHM71" s="19"/>
      <c r="KHN71" s="19"/>
      <c r="KHO71" s="19"/>
      <c r="KHP71" s="19"/>
      <c r="KHQ71" s="19"/>
      <c r="KHR71" s="19"/>
      <c r="KHS71" s="19"/>
      <c r="KHT71" s="19"/>
      <c r="KHU71" s="19"/>
      <c r="KHV71" s="19"/>
      <c r="KHW71" s="19"/>
      <c r="KHX71" s="19"/>
      <c r="KHY71" s="19"/>
      <c r="KHZ71" s="19"/>
      <c r="KIA71" s="19"/>
      <c r="KIB71" s="19"/>
      <c r="KIC71" s="19"/>
      <c r="KID71" s="19"/>
      <c r="KIE71" s="19"/>
      <c r="KIF71" s="19"/>
      <c r="KIG71" s="19"/>
      <c r="KIH71" s="19"/>
      <c r="KII71" s="19"/>
      <c r="KIJ71" s="19"/>
      <c r="KIK71" s="19"/>
      <c r="KIL71" s="19"/>
      <c r="KIM71" s="19"/>
      <c r="KIN71" s="19"/>
      <c r="KIO71" s="19"/>
      <c r="KIP71" s="19"/>
      <c r="KIQ71" s="19"/>
      <c r="KIR71" s="19"/>
      <c r="KIS71" s="19"/>
      <c r="KIT71" s="19"/>
      <c r="KIU71" s="19"/>
      <c r="KIV71" s="19"/>
      <c r="KIW71" s="19"/>
      <c r="KIX71" s="19"/>
      <c r="KIY71" s="19"/>
      <c r="KIZ71" s="19"/>
      <c r="KJA71" s="19"/>
      <c r="KJB71" s="19"/>
      <c r="KJC71" s="19"/>
      <c r="KJD71" s="19"/>
      <c r="KJE71" s="19"/>
      <c r="KJF71" s="19"/>
      <c r="KJG71" s="19"/>
      <c r="KJH71" s="19"/>
      <c r="KJI71" s="19"/>
      <c r="KJJ71" s="19"/>
      <c r="KJK71" s="19"/>
      <c r="KJL71" s="19"/>
      <c r="KJM71" s="19"/>
      <c r="KJN71" s="19"/>
      <c r="KJO71" s="19"/>
      <c r="KJP71" s="19"/>
      <c r="KJQ71" s="19"/>
      <c r="KJR71" s="19"/>
      <c r="KJS71" s="19"/>
      <c r="KJT71" s="19"/>
      <c r="KJU71" s="19"/>
      <c r="KJV71" s="19"/>
      <c r="KJW71" s="19"/>
      <c r="KJX71" s="19"/>
      <c r="KJY71" s="19"/>
      <c r="KJZ71" s="19"/>
      <c r="KKA71" s="19"/>
      <c r="KKB71" s="19"/>
      <c r="KKC71" s="19"/>
      <c r="KKD71" s="19"/>
      <c r="KKE71" s="19"/>
      <c r="KKF71" s="19"/>
      <c r="KKG71" s="19"/>
      <c r="KKH71" s="19"/>
      <c r="KKI71" s="19"/>
      <c r="KKJ71" s="19"/>
      <c r="KKK71" s="19"/>
      <c r="KKL71" s="19"/>
      <c r="KKM71" s="19"/>
      <c r="KKN71" s="19"/>
      <c r="KKO71" s="19"/>
      <c r="KKP71" s="19"/>
      <c r="KKQ71" s="19"/>
      <c r="KKR71" s="19"/>
      <c r="KKS71" s="19"/>
      <c r="KKT71" s="19"/>
      <c r="KKU71" s="19"/>
      <c r="KKV71" s="19"/>
      <c r="KKW71" s="19"/>
      <c r="KKX71" s="19"/>
      <c r="KKY71" s="19"/>
      <c r="KKZ71" s="19"/>
      <c r="KLA71" s="19"/>
      <c r="KLB71" s="19"/>
      <c r="KLC71" s="19"/>
      <c r="KLD71" s="19"/>
      <c r="KLE71" s="19"/>
      <c r="KLF71" s="19"/>
      <c r="KLG71" s="19"/>
      <c r="KLH71" s="19"/>
      <c r="KLI71" s="19"/>
      <c r="KLJ71" s="19"/>
      <c r="KLK71" s="19"/>
      <c r="KLL71" s="19"/>
      <c r="KLM71" s="19"/>
      <c r="KLN71" s="19"/>
      <c r="KLO71" s="19"/>
      <c r="KLP71" s="19"/>
      <c r="KLQ71" s="19"/>
      <c r="KLR71" s="19"/>
      <c r="KLS71" s="19"/>
      <c r="KLT71" s="19"/>
      <c r="KLU71" s="19"/>
      <c r="KLV71" s="19"/>
      <c r="KLW71" s="19"/>
      <c r="KLX71" s="19"/>
      <c r="KLY71" s="19"/>
      <c r="KLZ71" s="19"/>
      <c r="KMA71" s="19"/>
      <c r="KMB71" s="19"/>
      <c r="KMC71" s="19"/>
      <c r="KMD71" s="19"/>
      <c r="KME71" s="19"/>
      <c r="KMF71" s="19"/>
      <c r="KMG71" s="19"/>
      <c r="KMH71" s="19"/>
      <c r="KMI71" s="19"/>
      <c r="KMJ71" s="19"/>
      <c r="KMK71" s="19"/>
      <c r="KML71" s="19"/>
      <c r="KMM71" s="19"/>
      <c r="KMN71" s="19"/>
      <c r="KMO71" s="19"/>
      <c r="KMP71" s="19"/>
      <c r="KMQ71" s="19"/>
      <c r="KMR71" s="19"/>
      <c r="KMS71" s="19"/>
      <c r="KMT71" s="19"/>
      <c r="KMU71" s="19"/>
      <c r="KMV71" s="19"/>
      <c r="KMW71" s="19"/>
      <c r="KMX71" s="19"/>
      <c r="KMY71" s="19"/>
      <c r="KMZ71" s="19"/>
      <c r="KNA71" s="19"/>
      <c r="KNB71" s="19"/>
      <c r="KNC71" s="19"/>
      <c r="KND71" s="19"/>
      <c r="KNE71" s="19"/>
      <c r="KNF71" s="19"/>
      <c r="KNG71" s="19"/>
      <c r="KNH71" s="19"/>
      <c r="KNI71" s="19"/>
      <c r="KNJ71" s="19"/>
      <c r="KNK71" s="19"/>
      <c r="KNL71" s="19"/>
      <c r="KNM71" s="19"/>
      <c r="KNN71" s="19"/>
      <c r="KNO71" s="19"/>
      <c r="KNP71" s="19"/>
      <c r="KNQ71" s="19"/>
      <c r="KNR71" s="19"/>
      <c r="KNS71" s="19"/>
      <c r="KNT71" s="19"/>
      <c r="KNU71" s="19"/>
      <c r="KNV71" s="19"/>
      <c r="KNW71" s="19"/>
      <c r="KNX71" s="19"/>
      <c r="KNY71" s="19"/>
      <c r="KNZ71" s="19"/>
      <c r="KOA71" s="19"/>
      <c r="KOB71" s="19"/>
      <c r="KOC71" s="19"/>
      <c r="KOD71" s="19"/>
      <c r="KOE71" s="19"/>
      <c r="KOF71" s="19"/>
      <c r="KOG71" s="19"/>
      <c r="KOH71" s="19"/>
      <c r="KOI71" s="19"/>
      <c r="KOJ71" s="19"/>
      <c r="KOK71" s="19"/>
      <c r="KOL71" s="19"/>
      <c r="KOM71" s="19"/>
      <c r="KON71" s="19"/>
      <c r="KOO71" s="19"/>
      <c r="KOP71" s="19"/>
      <c r="KOQ71" s="19"/>
      <c r="KOR71" s="19"/>
      <c r="KOS71" s="19"/>
      <c r="KOT71" s="19"/>
      <c r="KOU71" s="19"/>
      <c r="KOV71" s="19"/>
      <c r="KOW71" s="19"/>
      <c r="KOX71" s="19"/>
      <c r="KOY71" s="19"/>
      <c r="KOZ71" s="19"/>
      <c r="KPA71" s="19"/>
      <c r="KPB71" s="19"/>
      <c r="KPC71" s="19"/>
      <c r="KPD71" s="19"/>
      <c r="KPE71" s="19"/>
      <c r="KPF71" s="19"/>
      <c r="KPG71" s="19"/>
      <c r="KPH71" s="19"/>
      <c r="KPI71" s="19"/>
      <c r="KPJ71" s="19"/>
      <c r="KPK71" s="19"/>
      <c r="KPL71" s="19"/>
      <c r="KPM71" s="19"/>
      <c r="KPN71" s="19"/>
      <c r="KPO71" s="19"/>
      <c r="KPP71" s="19"/>
      <c r="KPQ71" s="19"/>
      <c r="KPR71" s="19"/>
      <c r="KPS71" s="19"/>
      <c r="KPT71" s="19"/>
      <c r="KPU71" s="19"/>
      <c r="KPV71" s="19"/>
      <c r="KPW71" s="19"/>
      <c r="KPX71" s="19"/>
      <c r="KPY71" s="19"/>
      <c r="KPZ71" s="19"/>
      <c r="KQA71" s="19"/>
      <c r="KQB71" s="19"/>
      <c r="KQC71" s="19"/>
      <c r="KQD71" s="19"/>
      <c r="KQE71" s="19"/>
      <c r="KQF71" s="19"/>
      <c r="KQG71" s="19"/>
      <c r="KQH71" s="19"/>
      <c r="KQI71" s="19"/>
      <c r="KQJ71" s="19"/>
      <c r="KQK71" s="19"/>
      <c r="KQL71" s="19"/>
      <c r="KQM71" s="19"/>
      <c r="KQN71" s="19"/>
      <c r="KQO71" s="19"/>
      <c r="KQP71" s="19"/>
      <c r="KQQ71" s="19"/>
      <c r="KQR71" s="19"/>
      <c r="KQS71" s="19"/>
      <c r="KQT71" s="19"/>
      <c r="KQU71" s="19"/>
      <c r="KQV71" s="19"/>
      <c r="KQW71" s="19"/>
      <c r="KQX71" s="19"/>
      <c r="KQY71" s="19"/>
      <c r="KQZ71" s="19"/>
      <c r="KRA71" s="19"/>
      <c r="KRB71" s="19"/>
      <c r="KRC71" s="19"/>
      <c r="KRD71" s="19"/>
      <c r="KRE71" s="19"/>
      <c r="KRF71" s="19"/>
      <c r="KRG71" s="19"/>
      <c r="KRH71" s="19"/>
      <c r="KRI71" s="19"/>
      <c r="KRJ71" s="19"/>
      <c r="KRK71" s="19"/>
      <c r="KRL71" s="19"/>
      <c r="KRM71" s="19"/>
      <c r="KRN71" s="19"/>
      <c r="KRO71" s="19"/>
      <c r="KRP71" s="19"/>
      <c r="KRQ71" s="19"/>
      <c r="KRR71" s="19"/>
      <c r="KRS71" s="19"/>
      <c r="KRT71" s="19"/>
      <c r="KRU71" s="19"/>
      <c r="KRV71" s="19"/>
      <c r="KRW71" s="19"/>
      <c r="KRX71" s="19"/>
      <c r="KRY71" s="19"/>
      <c r="KRZ71" s="19"/>
      <c r="KSA71" s="19"/>
      <c r="KSB71" s="19"/>
      <c r="KSC71" s="19"/>
      <c r="KSD71" s="19"/>
      <c r="KSE71" s="19"/>
      <c r="KSF71" s="19"/>
      <c r="KSG71" s="19"/>
      <c r="KSH71" s="19"/>
      <c r="KSI71" s="19"/>
      <c r="KSJ71" s="19"/>
      <c r="KSK71" s="19"/>
      <c r="KSL71" s="19"/>
      <c r="KSM71" s="19"/>
      <c r="KSN71" s="19"/>
      <c r="KSO71" s="19"/>
      <c r="KSP71" s="19"/>
      <c r="KSQ71" s="19"/>
      <c r="KSR71" s="19"/>
      <c r="KSS71" s="19"/>
      <c r="KST71" s="19"/>
      <c r="KSU71" s="19"/>
      <c r="KSV71" s="19"/>
      <c r="KSW71" s="19"/>
      <c r="KSX71" s="19"/>
      <c r="KSY71" s="19"/>
      <c r="KSZ71" s="19"/>
      <c r="KTA71" s="19"/>
      <c r="KTB71" s="19"/>
      <c r="KTC71" s="19"/>
      <c r="KTD71" s="19"/>
      <c r="KTE71" s="19"/>
      <c r="KTF71" s="19"/>
      <c r="KTG71" s="19"/>
      <c r="KTH71" s="19"/>
      <c r="KTI71" s="19"/>
      <c r="KTJ71" s="19"/>
      <c r="KTK71" s="19"/>
      <c r="KTL71" s="19"/>
      <c r="KTM71" s="19"/>
      <c r="KTN71" s="19"/>
      <c r="KTO71" s="19"/>
      <c r="KTP71" s="19"/>
      <c r="KTQ71" s="19"/>
      <c r="KTR71" s="19"/>
      <c r="KTS71" s="19"/>
      <c r="KTT71" s="19"/>
      <c r="KTU71" s="19"/>
      <c r="KTV71" s="19"/>
      <c r="KTW71" s="19"/>
      <c r="KTX71" s="19"/>
      <c r="KTY71" s="19"/>
      <c r="KTZ71" s="19"/>
      <c r="KUA71" s="19"/>
      <c r="KUB71" s="19"/>
      <c r="KUC71" s="19"/>
      <c r="KUD71" s="19"/>
      <c r="KUE71" s="19"/>
      <c r="KUF71" s="19"/>
      <c r="KUG71" s="19"/>
      <c r="KUH71" s="19"/>
      <c r="KUI71" s="19"/>
      <c r="KUJ71" s="19"/>
      <c r="KUK71" s="19"/>
      <c r="KUL71" s="19"/>
      <c r="KUM71" s="19"/>
      <c r="KUN71" s="19"/>
      <c r="KUO71" s="19"/>
      <c r="KUP71" s="19"/>
      <c r="KUQ71" s="19"/>
      <c r="KUR71" s="19"/>
      <c r="KUS71" s="19"/>
      <c r="KUT71" s="19"/>
      <c r="KUU71" s="19"/>
      <c r="KUV71" s="19"/>
      <c r="KUW71" s="19"/>
      <c r="KUX71" s="19"/>
      <c r="KUY71" s="19"/>
      <c r="KUZ71" s="19"/>
      <c r="KVA71" s="19"/>
      <c r="KVB71" s="19"/>
      <c r="KVC71" s="19"/>
      <c r="KVD71" s="19"/>
      <c r="KVE71" s="19"/>
      <c r="KVF71" s="19"/>
      <c r="KVG71" s="19"/>
      <c r="KVH71" s="19"/>
      <c r="KVI71" s="19"/>
      <c r="KVJ71" s="19"/>
      <c r="KVK71" s="19"/>
      <c r="KVL71" s="19"/>
      <c r="KVM71" s="19"/>
      <c r="KVN71" s="19"/>
      <c r="KVO71" s="19"/>
      <c r="KVP71" s="19"/>
      <c r="KVQ71" s="19"/>
      <c r="KVR71" s="19"/>
      <c r="KVS71" s="19"/>
      <c r="KVT71" s="19"/>
      <c r="KVU71" s="19"/>
      <c r="KVV71" s="19"/>
      <c r="KVW71" s="19"/>
      <c r="KVX71" s="19"/>
      <c r="KVY71" s="19"/>
      <c r="KVZ71" s="19"/>
      <c r="KWA71" s="19"/>
      <c r="KWB71" s="19"/>
      <c r="KWC71" s="19"/>
      <c r="KWD71" s="19"/>
      <c r="KWE71" s="19"/>
      <c r="KWF71" s="19"/>
      <c r="KWG71" s="19"/>
      <c r="KWH71" s="19"/>
      <c r="KWI71" s="19"/>
      <c r="KWJ71" s="19"/>
      <c r="KWK71" s="19"/>
      <c r="KWL71" s="19"/>
      <c r="KWM71" s="19"/>
      <c r="KWN71" s="19"/>
      <c r="KWO71" s="19"/>
      <c r="KWP71" s="19"/>
      <c r="KWQ71" s="19"/>
      <c r="KWR71" s="19"/>
      <c r="KWS71" s="19"/>
      <c r="KWT71" s="19"/>
      <c r="KWU71" s="19"/>
      <c r="KWV71" s="19"/>
      <c r="KWW71" s="19"/>
      <c r="KWX71" s="19"/>
      <c r="KWY71" s="19"/>
      <c r="KWZ71" s="19"/>
      <c r="KXA71" s="19"/>
      <c r="KXB71" s="19"/>
      <c r="KXC71" s="19"/>
      <c r="KXD71" s="19"/>
      <c r="KXE71" s="19"/>
      <c r="KXF71" s="19"/>
      <c r="KXG71" s="19"/>
      <c r="KXH71" s="19"/>
      <c r="KXI71" s="19"/>
      <c r="KXJ71" s="19"/>
      <c r="KXK71" s="19"/>
      <c r="KXL71" s="19"/>
      <c r="KXM71" s="19"/>
      <c r="KXN71" s="19"/>
      <c r="KXO71" s="19"/>
      <c r="KXP71" s="19"/>
      <c r="KXQ71" s="19"/>
      <c r="KXR71" s="19"/>
      <c r="KXS71" s="19"/>
      <c r="KXT71" s="19"/>
      <c r="KXU71" s="19"/>
      <c r="KXV71" s="19"/>
      <c r="KXW71" s="19"/>
      <c r="KXX71" s="19"/>
      <c r="KXY71" s="19"/>
      <c r="KXZ71" s="19"/>
      <c r="KYA71" s="19"/>
      <c r="KYB71" s="19"/>
      <c r="KYC71" s="19"/>
      <c r="KYD71" s="19"/>
      <c r="KYE71" s="19"/>
      <c r="KYF71" s="19"/>
      <c r="KYG71" s="19"/>
      <c r="KYH71" s="19"/>
      <c r="KYI71" s="19"/>
      <c r="KYJ71" s="19"/>
      <c r="KYK71" s="19"/>
      <c r="KYL71" s="19"/>
      <c r="KYM71" s="19"/>
      <c r="KYN71" s="19"/>
      <c r="KYO71" s="19"/>
      <c r="KYP71" s="19"/>
      <c r="KYQ71" s="19"/>
      <c r="KYR71" s="19"/>
      <c r="KYS71" s="19"/>
      <c r="KYT71" s="19"/>
      <c r="KYU71" s="19"/>
      <c r="KYV71" s="19"/>
      <c r="KYW71" s="19"/>
      <c r="KYX71" s="19"/>
      <c r="KYY71" s="19"/>
      <c r="KYZ71" s="19"/>
      <c r="KZA71" s="19"/>
      <c r="KZB71" s="19"/>
      <c r="KZC71" s="19"/>
      <c r="KZD71" s="19"/>
      <c r="KZE71" s="19"/>
      <c r="KZF71" s="19"/>
      <c r="KZG71" s="19"/>
      <c r="KZH71" s="19"/>
      <c r="KZI71" s="19"/>
      <c r="KZJ71" s="19"/>
      <c r="KZK71" s="19"/>
      <c r="KZL71" s="19"/>
      <c r="KZM71" s="19"/>
      <c r="KZN71" s="19"/>
      <c r="KZO71" s="19"/>
      <c r="KZP71" s="19"/>
      <c r="KZQ71" s="19"/>
      <c r="KZR71" s="19"/>
      <c r="KZS71" s="19"/>
      <c r="KZT71" s="19"/>
      <c r="KZU71" s="19"/>
      <c r="KZV71" s="19"/>
      <c r="KZW71" s="19"/>
      <c r="KZX71" s="19"/>
      <c r="KZY71" s="19"/>
      <c r="KZZ71" s="19"/>
      <c r="LAA71" s="19"/>
      <c r="LAB71" s="19"/>
      <c r="LAC71" s="19"/>
      <c r="LAD71" s="19"/>
      <c r="LAE71" s="19"/>
      <c r="LAF71" s="19"/>
      <c r="LAG71" s="19"/>
      <c r="LAH71" s="19"/>
      <c r="LAI71" s="19"/>
      <c r="LAJ71" s="19"/>
      <c r="LAK71" s="19"/>
      <c r="LAL71" s="19"/>
      <c r="LAM71" s="19"/>
      <c r="LAN71" s="19"/>
      <c r="LAO71" s="19"/>
      <c r="LAP71" s="19"/>
      <c r="LAQ71" s="19"/>
      <c r="LAR71" s="19"/>
      <c r="LAS71" s="19"/>
      <c r="LAT71" s="19"/>
      <c r="LAU71" s="19"/>
      <c r="LAV71" s="19"/>
      <c r="LAW71" s="19"/>
      <c r="LAX71" s="19"/>
      <c r="LAY71" s="19"/>
      <c r="LAZ71" s="19"/>
      <c r="LBA71" s="19"/>
      <c r="LBB71" s="19"/>
      <c r="LBC71" s="19"/>
      <c r="LBD71" s="19"/>
      <c r="LBE71" s="19"/>
      <c r="LBF71" s="19"/>
      <c r="LBG71" s="19"/>
      <c r="LBH71" s="19"/>
      <c r="LBI71" s="19"/>
      <c r="LBJ71" s="19"/>
      <c r="LBK71" s="19"/>
      <c r="LBL71" s="19"/>
      <c r="LBM71" s="19"/>
      <c r="LBN71" s="19"/>
      <c r="LBO71" s="19"/>
      <c r="LBP71" s="19"/>
      <c r="LBQ71" s="19"/>
      <c r="LBR71" s="19"/>
      <c r="LBS71" s="19"/>
      <c r="LBT71" s="19"/>
      <c r="LBU71" s="19"/>
      <c r="LBV71" s="19"/>
      <c r="LBW71" s="19"/>
      <c r="LBX71" s="19"/>
      <c r="LBY71" s="19"/>
      <c r="LBZ71" s="19"/>
      <c r="LCA71" s="19"/>
      <c r="LCB71" s="19"/>
      <c r="LCC71" s="19"/>
      <c r="LCD71" s="19"/>
      <c r="LCE71" s="19"/>
      <c r="LCF71" s="19"/>
      <c r="LCG71" s="19"/>
      <c r="LCH71" s="19"/>
      <c r="LCI71" s="19"/>
      <c r="LCJ71" s="19"/>
      <c r="LCK71" s="19"/>
      <c r="LCL71" s="19"/>
      <c r="LCM71" s="19"/>
      <c r="LCN71" s="19"/>
      <c r="LCO71" s="19"/>
      <c r="LCP71" s="19"/>
      <c r="LCQ71" s="19"/>
      <c r="LCR71" s="19"/>
      <c r="LCS71" s="19"/>
      <c r="LCT71" s="19"/>
      <c r="LCU71" s="19"/>
      <c r="LCV71" s="19"/>
      <c r="LCW71" s="19"/>
      <c r="LCX71" s="19"/>
      <c r="LCY71" s="19"/>
      <c r="LCZ71" s="19"/>
      <c r="LDA71" s="19"/>
      <c r="LDB71" s="19"/>
      <c r="LDC71" s="19"/>
      <c r="LDD71" s="19"/>
      <c r="LDE71" s="19"/>
      <c r="LDF71" s="19"/>
      <c r="LDG71" s="19"/>
      <c r="LDH71" s="19"/>
      <c r="LDI71" s="19"/>
      <c r="LDJ71" s="19"/>
      <c r="LDK71" s="19"/>
      <c r="LDL71" s="19"/>
      <c r="LDM71" s="19"/>
      <c r="LDN71" s="19"/>
      <c r="LDO71" s="19"/>
      <c r="LDP71" s="19"/>
      <c r="LDQ71" s="19"/>
      <c r="LDR71" s="19"/>
      <c r="LDS71" s="19"/>
      <c r="LDT71" s="19"/>
      <c r="LDU71" s="19"/>
      <c r="LDV71" s="19"/>
      <c r="LDW71" s="19"/>
      <c r="LDX71" s="19"/>
      <c r="LDY71" s="19"/>
      <c r="LDZ71" s="19"/>
      <c r="LEA71" s="19"/>
      <c r="LEB71" s="19"/>
      <c r="LEC71" s="19"/>
      <c r="LED71" s="19"/>
      <c r="LEE71" s="19"/>
      <c r="LEF71" s="19"/>
      <c r="LEG71" s="19"/>
      <c r="LEH71" s="19"/>
      <c r="LEI71" s="19"/>
      <c r="LEJ71" s="19"/>
      <c r="LEK71" s="19"/>
      <c r="LEL71" s="19"/>
      <c r="LEM71" s="19"/>
      <c r="LEN71" s="19"/>
      <c r="LEO71" s="19"/>
      <c r="LEP71" s="19"/>
      <c r="LEQ71" s="19"/>
      <c r="LER71" s="19"/>
      <c r="LES71" s="19"/>
      <c r="LET71" s="19"/>
      <c r="LEU71" s="19"/>
      <c r="LEV71" s="19"/>
      <c r="LEW71" s="19"/>
      <c r="LEX71" s="19"/>
      <c r="LEY71" s="19"/>
      <c r="LEZ71" s="19"/>
      <c r="LFA71" s="19"/>
      <c r="LFB71" s="19"/>
      <c r="LFC71" s="19"/>
      <c r="LFD71" s="19"/>
      <c r="LFE71" s="19"/>
      <c r="LFF71" s="19"/>
      <c r="LFG71" s="19"/>
      <c r="LFH71" s="19"/>
      <c r="LFI71" s="19"/>
      <c r="LFJ71" s="19"/>
      <c r="LFK71" s="19"/>
      <c r="LFL71" s="19"/>
      <c r="LFM71" s="19"/>
      <c r="LFN71" s="19"/>
      <c r="LFO71" s="19"/>
      <c r="LFP71" s="19"/>
      <c r="LFQ71" s="19"/>
      <c r="LFR71" s="19"/>
      <c r="LFS71" s="19"/>
      <c r="LFT71" s="19"/>
      <c r="LFU71" s="19"/>
      <c r="LFV71" s="19"/>
      <c r="LFW71" s="19"/>
      <c r="LFX71" s="19"/>
      <c r="LFY71" s="19"/>
      <c r="LFZ71" s="19"/>
      <c r="LGA71" s="19"/>
      <c r="LGB71" s="19"/>
      <c r="LGC71" s="19"/>
      <c r="LGD71" s="19"/>
      <c r="LGE71" s="19"/>
      <c r="LGF71" s="19"/>
      <c r="LGG71" s="19"/>
      <c r="LGH71" s="19"/>
      <c r="LGI71" s="19"/>
      <c r="LGJ71" s="19"/>
      <c r="LGK71" s="19"/>
      <c r="LGL71" s="19"/>
      <c r="LGM71" s="19"/>
      <c r="LGN71" s="19"/>
      <c r="LGO71" s="19"/>
      <c r="LGP71" s="19"/>
      <c r="LGQ71" s="19"/>
      <c r="LGR71" s="19"/>
      <c r="LGS71" s="19"/>
      <c r="LGT71" s="19"/>
      <c r="LGU71" s="19"/>
      <c r="LGV71" s="19"/>
      <c r="LGW71" s="19"/>
      <c r="LGX71" s="19"/>
      <c r="LGY71" s="19"/>
      <c r="LGZ71" s="19"/>
      <c r="LHA71" s="19"/>
      <c r="LHB71" s="19"/>
      <c r="LHC71" s="19"/>
      <c r="LHD71" s="19"/>
      <c r="LHE71" s="19"/>
      <c r="LHF71" s="19"/>
      <c r="LHG71" s="19"/>
      <c r="LHH71" s="19"/>
      <c r="LHI71" s="19"/>
      <c r="LHJ71" s="19"/>
      <c r="LHK71" s="19"/>
      <c r="LHL71" s="19"/>
      <c r="LHM71" s="19"/>
      <c r="LHN71" s="19"/>
      <c r="LHO71" s="19"/>
      <c r="LHP71" s="19"/>
      <c r="LHQ71" s="19"/>
      <c r="LHR71" s="19"/>
      <c r="LHS71" s="19"/>
      <c r="LHT71" s="19"/>
      <c r="LHU71" s="19"/>
      <c r="LHV71" s="19"/>
      <c r="LHW71" s="19"/>
      <c r="LHX71" s="19"/>
      <c r="LHY71" s="19"/>
      <c r="LHZ71" s="19"/>
      <c r="LIA71" s="19"/>
      <c r="LIB71" s="19"/>
      <c r="LIC71" s="19"/>
      <c r="LID71" s="19"/>
      <c r="LIE71" s="19"/>
      <c r="LIF71" s="19"/>
      <c r="LIG71" s="19"/>
      <c r="LIH71" s="19"/>
      <c r="LII71" s="19"/>
      <c r="LIJ71" s="19"/>
      <c r="LIK71" s="19"/>
      <c r="LIL71" s="19"/>
      <c r="LIM71" s="19"/>
      <c r="LIN71" s="19"/>
      <c r="LIO71" s="19"/>
      <c r="LIP71" s="19"/>
      <c r="LIQ71" s="19"/>
      <c r="LIR71" s="19"/>
      <c r="LIS71" s="19"/>
      <c r="LIT71" s="19"/>
      <c r="LIU71" s="19"/>
      <c r="LIV71" s="19"/>
      <c r="LIW71" s="19"/>
      <c r="LIX71" s="19"/>
      <c r="LIY71" s="19"/>
      <c r="LIZ71" s="19"/>
      <c r="LJA71" s="19"/>
      <c r="LJB71" s="19"/>
      <c r="LJC71" s="19"/>
      <c r="LJD71" s="19"/>
      <c r="LJE71" s="19"/>
      <c r="LJF71" s="19"/>
      <c r="LJG71" s="19"/>
      <c r="LJH71" s="19"/>
      <c r="LJI71" s="19"/>
      <c r="LJJ71" s="19"/>
      <c r="LJK71" s="19"/>
      <c r="LJL71" s="19"/>
      <c r="LJM71" s="19"/>
      <c r="LJN71" s="19"/>
      <c r="LJO71" s="19"/>
      <c r="LJP71" s="19"/>
      <c r="LJQ71" s="19"/>
      <c r="LJR71" s="19"/>
      <c r="LJS71" s="19"/>
      <c r="LJT71" s="19"/>
      <c r="LJU71" s="19"/>
      <c r="LJV71" s="19"/>
      <c r="LJW71" s="19"/>
      <c r="LJX71" s="19"/>
      <c r="LJY71" s="19"/>
      <c r="LJZ71" s="19"/>
      <c r="LKA71" s="19"/>
      <c r="LKB71" s="19"/>
      <c r="LKC71" s="19"/>
      <c r="LKD71" s="19"/>
      <c r="LKE71" s="19"/>
      <c r="LKF71" s="19"/>
      <c r="LKG71" s="19"/>
      <c r="LKH71" s="19"/>
      <c r="LKI71" s="19"/>
      <c r="LKJ71" s="19"/>
      <c r="LKK71" s="19"/>
      <c r="LKL71" s="19"/>
      <c r="LKM71" s="19"/>
      <c r="LKN71" s="19"/>
      <c r="LKO71" s="19"/>
      <c r="LKP71" s="19"/>
      <c r="LKQ71" s="19"/>
      <c r="LKR71" s="19"/>
      <c r="LKS71" s="19"/>
      <c r="LKT71" s="19"/>
      <c r="LKU71" s="19"/>
      <c r="LKV71" s="19"/>
      <c r="LKW71" s="19"/>
      <c r="LKX71" s="19"/>
      <c r="LKY71" s="19"/>
      <c r="LKZ71" s="19"/>
      <c r="LLA71" s="19"/>
      <c r="LLB71" s="19"/>
      <c r="LLC71" s="19"/>
      <c r="LLD71" s="19"/>
      <c r="LLE71" s="19"/>
      <c r="LLF71" s="19"/>
      <c r="LLG71" s="19"/>
      <c r="LLH71" s="19"/>
      <c r="LLI71" s="19"/>
      <c r="LLJ71" s="19"/>
      <c r="LLK71" s="19"/>
      <c r="LLL71" s="19"/>
      <c r="LLM71" s="19"/>
      <c r="LLN71" s="19"/>
      <c r="LLO71" s="19"/>
      <c r="LLP71" s="19"/>
      <c r="LLQ71" s="19"/>
      <c r="LLR71" s="19"/>
      <c r="LLS71" s="19"/>
      <c r="LLT71" s="19"/>
      <c r="LLU71" s="19"/>
      <c r="LLV71" s="19"/>
      <c r="LLW71" s="19"/>
      <c r="LLX71" s="19"/>
      <c r="LLY71" s="19"/>
      <c r="LLZ71" s="19"/>
      <c r="LMA71" s="19"/>
      <c r="LMB71" s="19"/>
      <c r="LMC71" s="19"/>
      <c r="LMD71" s="19"/>
      <c r="LME71" s="19"/>
      <c r="LMF71" s="19"/>
      <c r="LMG71" s="19"/>
      <c r="LMH71" s="19"/>
      <c r="LMI71" s="19"/>
      <c r="LMJ71" s="19"/>
      <c r="LMK71" s="19"/>
      <c r="LML71" s="19"/>
      <c r="LMM71" s="19"/>
      <c r="LMN71" s="19"/>
      <c r="LMO71" s="19"/>
      <c r="LMP71" s="19"/>
      <c r="LMQ71" s="19"/>
      <c r="LMR71" s="19"/>
      <c r="LMS71" s="19"/>
      <c r="LMT71" s="19"/>
      <c r="LMU71" s="19"/>
      <c r="LMV71" s="19"/>
      <c r="LMW71" s="19"/>
      <c r="LMX71" s="19"/>
      <c r="LMY71" s="19"/>
      <c r="LMZ71" s="19"/>
      <c r="LNA71" s="19"/>
      <c r="LNB71" s="19"/>
      <c r="LNC71" s="19"/>
      <c r="LND71" s="19"/>
      <c r="LNE71" s="19"/>
      <c r="LNF71" s="19"/>
      <c r="LNG71" s="19"/>
      <c r="LNH71" s="19"/>
      <c r="LNI71" s="19"/>
      <c r="LNJ71" s="19"/>
      <c r="LNK71" s="19"/>
      <c r="LNL71" s="19"/>
      <c r="LNM71" s="19"/>
      <c r="LNN71" s="19"/>
      <c r="LNO71" s="19"/>
      <c r="LNP71" s="19"/>
      <c r="LNQ71" s="19"/>
      <c r="LNR71" s="19"/>
      <c r="LNS71" s="19"/>
      <c r="LNT71" s="19"/>
      <c r="LNU71" s="19"/>
      <c r="LNV71" s="19"/>
      <c r="LNW71" s="19"/>
      <c r="LNX71" s="19"/>
      <c r="LNY71" s="19"/>
      <c r="LNZ71" s="19"/>
      <c r="LOA71" s="19"/>
      <c r="LOB71" s="19"/>
      <c r="LOC71" s="19"/>
      <c r="LOD71" s="19"/>
      <c r="LOE71" s="19"/>
      <c r="LOF71" s="19"/>
      <c r="LOG71" s="19"/>
      <c r="LOH71" s="19"/>
      <c r="LOI71" s="19"/>
      <c r="LOJ71" s="19"/>
      <c r="LOK71" s="19"/>
      <c r="LOL71" s="19"/>
      <c r="LOM71" s="19"/>
      <c r="LON71" s="19"/>
      <c r="LOO71" s="19"/>
      <c r="LOP71" s="19"/>
      <c r="LOQ71" s="19"/>
      <c r="LOR71" s="19"/>
      <c r="LOS71" s="19"/>
      <c r="LOT71" s="19"/>
      <c r="LOU71" s="19"/>
      <c r="LOV71" s="19"/>
      <c r="LOW71" s="19"/>
      <c r="LOX71" s="19"/>
      <c r="LOY71" s="19"/>
      <c r="LOZ71" s="19"/>
      <c r="LPA71" s="19"/>
      <c r="LPB71" s="19"/>
      <c r="LPC71" s="19"/>
      <c r="LPD71" s="19"/>
      <c r="LPE71" s="19"/>
      <c r="LPF71" s="19"/>
      <c r="LPG71" s="19"/>
      <c r="LPH71" s="19"/>
      <c r="LPI71" s="19"/>
      <c r="LPJ71" s="19"/>
      <c r="LPK71" s="19"/>
      <c r="LPL71" s="19"/>
      <c r="LPM71" s="19"/>
      <c r="LPN71" s="19"/>
      <c r="LPO71" s="19"/>
      <c r="LPP71" s="19"/>
      <c r="LPQ71" s="19"/>
      <c r="LPR71" s="19"/>
      <c r="LPS71" s="19"/>
      <c r="LPT71" s="19"/>
      <c r="LPU71" s="19"/>
      <c r="LPV71" s="19"/>
      <c r="LPW71" s="19"/>
      <c r="LPX71" s="19"/>
      <c r="LPY71" s="19"/>
      <c r="LPZ71" s="19"/>
      <c r="LQA71" s="19"/>
      <c r="LQB71" s="19"/>
      <c r="LQC71" s="19"/>
      <c r="LQD71" s="19"/>
      <c r="LQE71" s="19"/>
      <c r="LQF71" s="19"/>
      <c r="LQG71" s="19"/>
      <c r="LQH71" s="19"/>
      <c r="LQI71" s="19"/>
      <c r="LQJ71" s="19"/>
      <c r="LQK71" s="19"/>
      <c r="LQL71" s="19"/>
      <c r="LQM71" s="19"/>
      <c r="LQN71" s="19"/>
      <c r="LQO71" s="19"/>
      <c r="LQP71" s="19"/>
      <c r="LQQ71" s="19"/>
      <c r="LQR71" s="19"/>
      <c r="LQS71" s="19"/>
      <c r="LQT71" s="19"/>
      <c r="LQU71" s="19"/>
      <c r="LQV71" s="19"/>
      <c r="LQW71" s="19"/>
      <c r="LQX71" s="19"/>
      <c r="LQY71" s="19"/>
      <c r="LQZ71" s="19"/>
      <c r="LRA71" s="19"/>
      <c r="LRB71" s="19"/>
      <c r="LRC71" s="19"/>
      <c r="LRD71" s="19"/>
      <c r="LRE71" s="19"/>
      <c r="LRF71" s="19"/>
      <c r="LRG71" s="19"/>
      <c r="LRH71" s="19"/>
      <c r="LRI71" s="19"/>
      <c r="LRJ71" s="19"/>
      <c r="LRK71" s="19"/>
      <c r="LRL71" s="19"/>
      <c r="LRM71" s="19"/>
      <c r="LRN71" s="19"/>
      <c r="LRO71" s="19"/>
      <c r="LRP71" s="19"/>
      <c r="LRQ71" s="19"/>
      <c r="LRR71" s="19"/>
      <c r="LRS71" s="19"/>
      <c r="LRT71" s="19"/>
      <c r="LRU71" s="19"/>
      <c r="LRV71" s="19"/>
      <c r="LRW71" s="19"/>
      <c r="LRX71" s="19"/>
      <c r="LRY71" s="19"/>
      <c r="LRZ71" s="19"/>
      <c r="LSA71" s="19"/>
      <c r="LSB71" s="19"/>
      <c r="LSC71" s="19"/>
      <c r="LSD71" s="19"/>
      <c r="LSE71" s="19"/>
      <c r="LSF71" s="19"/>
      <c r="LSG71" s="19"/>
      <c r="LSH71" s="19"/>
      <c r="LSI71" s="19"/>
      <c r="LSJ71" s="19"/>
      <c r="LSK71" s="19"/>
      <c r="LSL71" s="19"/>
      <c r="LSM71" s="19"/>
      <c r="LSN71" s="19"/>
      <c r="LSO71" s="19"/>
      <c r="LSP71" s="19"/>
      <c r="LSQ71" s="19"/>
      <c r="LSR71" s="19"/>
      <c r="LSS71" s="19"/>
      <c r="LST71" s="19"/>
      <c r="LSU71" s="19"/>
      <c r="LSV71" s="19"/>
      <c r="LSW71" s="19"/>
      <c r="LSX71" s="19"/>
      <c r="LSY71" s="19"/>
      <c r="LSZ71" s="19"/>
      <c r="LTA71" s="19"/>
      <c r="LTB71" s="19"/>
      <c r="LTC71" s="19"/>
      <c r="LTD71" s="19"/>
      <c r="LTE71" s="19"/>
      <c r="LTF71" s="19"/>
      <c r="LTG71" s="19"/>
      <c r="LTH71" s="19"/>
      <c r="LTI71" s="19"/>
      <c r="LTJ71" s="19"/>
      <c r="LTK71" s="19"/>
      <c r="LTL71" s="19"/>
      <c r="LTM71" s="19"/>
      <c r="LTN71" s="19"/>
      <c r="LTO71" s="19"/>
      <c r="LTP71" s="19"/>
      <c r="LTQ71" s="19"/>
      <c r="LTR71" s="19"/>
      <c r="LTS71" s="19"/>
      <c r="LTT71" s="19"/>
      <c r="LTU71" s="19"/>
      <c r="LTV71" s="19"/>
      <c r="LTW71" s="19"/>
      <c r="LTX71" s="19"/>
      <c r="LTY71" s="19"/>
      <c r="LTZ71" s="19"/>
      <c r="LUA71" s="19"/>
      <c r="LUB71" s="19"/>
      <c r="LUC71" s="19"/>
      <c r="LUD71" s="19"/>
      <c r="LUE71" s="19"/>
      <c r="LUF71" s="19"/>
      <c r="LUG71" s="19"/>
      <c r="LUH71" s="19"/>
      <c r="LUI71" s="19"/>
      <c r="LUJ71" s="19"/>
      <c r="LUK71" s="19"/>
      <c r="LUL71" s="19"/>
      <c r="LUM71" s="19"/>
      <c r="LUN71" s="19"/>
      <c r="LUO71" s="19"/>
      <c r="LUP71" s="19"/>
      <c r="LUQ71" s="19"/>
      <c r="LUR71" s="19"/>
      <c r="LUS71" s="19"/>
      <c r="LUT71" s="19"/>
      <c r="LUU71" s="19"/>
      <c r="LUV71" s="19"/>
      <c r="LUW71" s="19"/>
      <c r="LUX71" s="19"/>
      <c r="LUY71" s="19"/>
      <c r="LUZ71" s="19"/>
      <c r="LVA71" s="19"/>
      <c r="LVB71" s="19"/>
      <c r="LVC71" s="19"/>
      <c r="LVD71" s="19"/>
      <c r="LVE71" s="19"/>
      <c r="LVF71" s="19"/>
      <c r="LVG71" s="19"/>
      <c r="LVH71" s="19"/>
      <c r="LVI71" s="19"/>
      <c r="LVJ71" s="19"/>
      <c r="LVK71" s="19"/>
      <c r="LVL71" s="19"/>
      <c r="LVM71" s="19"/>
      <c r="LVN71" s="19"/>
      <c r="LVO71" s="19"/>
      <c r="LVP71" s="19"/>
      <c r="LVQ71" s="19"/>
      <c r="LVR71" s="19"/>
      <c r="LVS71" s="19"/>
      <c r="LVT71" s="19"/>
      <c r="LVU71" s="19"/>
      <c r="LVV71" s="19"/>
      <c r="LVW71" s="19"/>
      <c r="LVX71" s="19"/>
      <c r="LVY71" s="19"/>
      <c r="LVZ71" s="19"/>
      <c r="LWA71" s="19"/>
      <c r="LWB71" s="19"/>
      <c r="LWC71" s="19"/>
      <c r="LWD71" s="19"/>
      <c r="LWE71" s="19"/>
      <c r="LWF71" s="19"/>
      <c r="LWG71" s="19"/>
      <c r="LWH71" s="19"/>
      <c r="LWI71" s="19"/>
      <c r="LWJ71" s="19"/>
      <c r="LWK71" s="19"/>
      <c r="LWL71" s="19"/>
      <c r="LWM71" s="19"/>
      <c r="LWN71" s="19"/>
      <c r="LWO71" s="19"/>
      <c r="LWP71" s="19"/>
      <c r="LWQ71" s="19"/>
      <c r="LWR71" s="19"/>
      <c r="LWS71" s="19"/>
      <c r="LWT71" s="19"/>
      <c r="LWU71" s="19"/>
      <c r="LWV71" s="19"/>
      <c r="LWW71" s="19"/>
      <c r="LWX71" s="19"/>
      <c r="LWY71" s="19"/>
      <c r="LWZ71" s="19"/>
      <c r="LXA71" s="19"/>
      <c r="LXB71" s="19"/>
      <c r="LXC71" s="19"/>
      <c r="LXD71" s="19"/>
      <c r="LXE71" s="19"/>
      <c r="LXF71" s="19"/>
      <c r="LXG71" s="19"/>
      <c r="LXH71" s="19"/>
      <c r="LXI71" s="19"/>
      <c r="LXJ71" s="19"/>
      <c r="LXK71" s="19"/>
      <c r="LXL71" s="19"/>
      <c r="LXM71" s="19"/>
      <c r="LXN71" s="19"/>
      <c r="LXO71" s="19"/>
      <c r="LXP71" s="19"/>
      <c r="LXQ71" s="19"/>
      <c r="LXR71" s="19"/>
      <c r="LXS71" s="19"/>
      <c r="LXT71" s="19"/>
      <c r="LXU71" s="19"/>
      <c r="LXV71" s="19"/>
      <c r="LXW71" s="19"/>
      <c r="LXX71" s="19"/>
      <c r="LXY71" s="19"/>
      <c r="LXZ71" s="19"/>
      <c r="LYA71" s="19"/>
      <c r="LYB71" s="19"/>
      <c r="LYC71" s="19"/>
      <c r="LYD71" s="19"/>
      <c r="LYE71" s="19"/>
      <c r="LYF71" s="19"/>
      <c r="LYG71" s="19"/>
      <c r="LYH71" s="19"/>
      <c r="LYI71" s="19"/>
      <c r="LYJ71" s="19"/>
      <c r="LYK71" s="19"/>
      <c r="LYL71" s="19"/>
      <c r="LYM71" s="19"/>
      <c r="LYN71" s="19"/>
      <c r="LYO71" s="19"/>
      <c r="LYP71" s="19"/>
      <c r="LYQ71" s="19"/>
      <c r="LYR71" s="19"/>
      <c r="LYS71" s="19"/>
      <c r="LYT71" s="19"/>
      <c r="LYU71" s="19"/>
      <c r="LYV71" s="19"/>
      <c r="LYW71" s="19"/>
      <c r="LYX71" s="19"/>
      <c r="LYY71" s="19"/>
      <c r="LYZ71" s="19"/>
      <c r="LZA71" s="19"/>
      <c r="LZB71" s="19"/>
      <c r="LZC71" s="19"/>
      <c r="LZD71" s="19"/>
      <c r="LZE71" s="19"/>
      <c r="LZF71" s="19"/>
      <c r="LZG71" s="19"/>
      <c r="LZH71" s="19"/>
      <c r="LZI71" s="19"/>
      <c r="LZJ71" s="19"/>
      <c r="LZK71" s="19"/>
      <c r="LZL71" s="19"/>
      <c r="LZM71" s="19"/>
      <c r="LZN71" s="19"/>
      <c r="LZO71" s="19"/>
      <c r="LZP71" s="19"/>
      <c r="LZQ71" s="19"/>
      <c r="LZR71" s="19"/>
      <c r="LZS71" s="19"/>
      <c r="LZT71" s="19"/>
      <c r="LZU71" s="19"/>
      <c r="LZV71" s="19"/>
      <c r="LZW71" s="19"/>
      <c r="LZX71" s="19"/>
      <c r="LZY71" s="19"/>
      <c r="LZZ71" s="19"/>
      <c r="MAA71" s="19"/>
      <c r="MAB71" s="19"/>
      <c r="MAC71" s="19"/>
      <c r="MAD71" s="19"/>
      <c r="MAE71" s="19"/>
      <c r="MAF71" s="19"/>
      <c r="MAG71" s="19"/>
      <c r="MAH71" s="19"/>
      <c r="MAI71" s="19"/>
      <c r="MAJ71" s="19"/>
      <c r="MAK71" s="19"/>
      <c r="MAL71" s="19"/>
      <c r="MAM71" s="19"/>
      <c r="MAN71" s="19"/>
      <c r="MAO71" s="19"/>
      <c r="MAP71" s="19"/>
      <c r="MAQ71" s="19"/>
      <c r="MAR71" s="19"/>
      <c r="MAS71" s="19"/>
      <c r="MAT71" s="19"/>
      <c r="MAU71" s="19"/>
      <c r="MAV71" s="19"/>
      <c r="MAW71" s="19"/>
      <c r="MAX71" s="19"/>
      <c r="MAY71" s="19"/>
      <c r="MAZ71" s="19"/>
      <c r="MBA71" s="19"/>
      <c r="MBB71" s="19"/>
      <c r="MBC71" s="19"/>
      <c r="MBD71" s="19"/>
      <c r="MBE71" s="19"/>
      <c r="MBF71" s="19"/>
      <c r="MBG71" s="19"/>
      <c r="MBH71" s="19"/>
      <c r="MBI71" s="19"/>
      <c r="MBJ71" s="19"/>
      <c r="MBK71" s="19"/>
      <c r="MBL71" s="19"/>
      <c r="MBM71" s="19"/>
      <c r="MBN71" s="19"/>
      <c r="MBO71" s="19"/>
      <c r="MBP71" s="19"/>
      <c r="MBQ71" s="19"/>
      <c r="MBR71" s="19"/>
      <c r="MBS71" s="19"/>
      <c r="MBT71" s="19"/>
      <c r="MBU71" s="19"/>
      <c r="MBV71" s="19"/>
      <c r="MBW71" s="19"/>
      <c r="MBX71" s="19"/>
      <c r="MBY71" s="19"/>
      <c r="MBZ71" s="19"/>
      <c r="MCA71" s="19"/>
      <c r="MCB71" s="19"/>
      <c r="MCC71" s="19"/>
      <c r="MCD71" s="19"/>
      <c r="MCE71" s="19"/>
      <c r="MCF71" s="19"/>
      <c r="MCG71" s="19"/>
      <c r="MCH71" s="19"/>
      <c r="MCI71" s="19"/>
      <c r="MCJ71" s="19"/>
      <c r="MCK71" s="19"/>
      <c r="MCL71" s="19"/>
      <c r="MCM71" s="19"/>
      <c r="MCN71" s="19"/>
      <c r="MCO71" s="19"/>
      <c r="MCP71" s="19"/>
      <c r="MCQ71" s="19"/>
      <c r="MCR71" s="19"/>
      <c r="MCS71" s="19"/>
      <c r="MCT71" s="19"/>
      <c r="MCU71" s="19"/>
      <c r="MCV71" s="19"/>
      <c r="MCW71" s="19"/>
      <c r="MCX71" s="19"/>
      <c r="MCY71" s="19"/>
      <c r="MCZ71" s="19"/>
      <c r="MDA71" s="19"/>
      <c r="MDB71" s="19"/>
      <c r="MDC71" s="19"/>
      <c r="MDD71" s="19"/>
      <c r="MDE71" s="19"/>
      <c r="MDF71" s="19"/>
      <c r="MDG71" s="19"/>
      <c r="MDH71" s="19"/>
      <c r="MDI71" s="19"/>
      <c r="MDJ71" s="19"/>
      <c r="MDK71" s="19"/>
      <c r="MDL71" s="19"/>
      <c r="MDM71" s="19"/>
      <c r="MDN71" s="19"/>
      <c r="MDO71" s="19"/>
      <c r="MDP71" s="19"/>
      <c r="MDQ71" s="19"/>
      <c r="MDR71" s="19"/>
      <c r="MDS71" s="19"/>
      <c r="MDT71" s="19"/>
      <c r="MDU71" s="19"/>
      <c r="MDV71" s="19"/>
      <c r="MDW71" s="19"/>
      <c r="MDX71" s="19"/>
      <c r="MDY71" s="19"/>
      <c r="MDZ71" s="19"/>
      <c r="MEA71" s="19"/>
      <c r="MEB71" s="19"/>
      <c r="MEC71" s="19"/>
      <c r="MED71" s="19"/>
      <c r="MEE71" s="19"/>
      <c r="MEF71" s="19"/>
      <c r="MEG71" s="19"/>
      <c r="MEH71" s="19"/>
      <c r="MEI71" s="19"/>
      <c r="MEJ71" s="19"/>
      <c r="MEK71" s="19"/>
      <c r="MEL71" s="19"/>
      <c r="MEM71" s="19"/>
      <c r="MEN71" s="19"/>
      <c r="MEO71" s="19"/>
      <c r="MEP71" s="19"/>
      <c r="MEQ71" s="19"/>
      <c r="MER71" s="19"/>
      <c r="MES71" s="19"/>
      <c r="MET71" s="19"/>
      <c r="MEU71" s="19"/>
      <c r="MEV71" s="19"/>
      <c r="MEW71" s="19"/>
      <c r="MEX71" s="19"/>
      <c r="MEY71" s="19"/>
      <c r="MEZ71" s="19"/>
      <c r="MFA71" s="19"/>
      <c r="MFB71" s="19"/>
      <c r="MFC71" s="19"/>
      <c r="MFD71" s="19"/>
      <c r="MFE71" s="19"/>
      <c r="MFF71" s="19"/>
      <c r="MFG71" s="19"/>
      <c r="MFH71" s="19"/>
      <c r="MFI71" s="19"/>
      <c r="MFJ71" s="19"/>
      <c r="MFK71" s="19"/>
      <c r="MFL71" s="19"/>
      <c r="MFM71" s="19"/>
      <c r="MFN71" s="19"/>
      <c r="MFO71" s="19"/>
      <c r="MFP71" s="19"/>
      <c r="MFQ71" s="19"/>
      <c r="MFR71" s="19"/>
      <c r="MFS71" s="19"/>
      <c r="MFT71" s="19"/>
      <c r="MFU71" s="19"/>
      <c r="MFV71" s="19"/>
      <c r="MFW71" s="19"/>
      <c r="MFX71" s="19"/>
      <c r="MFY71" s="19"/>
      <c r="MFZ71" s="19"/>
      <c r="MGA71" s="19"/>
      <c r="MGB71" s="19"/>
      <c r="MGC71" s="19"/>
      <c r="MGD71" s="19"/>
      <c r="MGE71" s="19"/>
      <c r="MGF71" s="19"/>
      <c r="MGG71" s="19"/>
      <c r="MGH71" s="19"/>
      <c r="MGI71" s="19"/>
      <c r="MGJ71" s="19"/>
      <c r="MGK71" s="19"/>
      <c r="MGL71" s="19"/>
      <c r="MGM71" s="19"/>
      <c r="MGN71" s="19"/>
      <c r="MGO71" s="19"/>
      <c r="MGP71" s="19"/>
      <c r="MGQ71" s="19"/>
      <c r="MGR71" s="19"/>
      <c r="MGS71" s="19"/>
      <c r="MGT71" s="19"/>
      <c r="MGU71" s="19"/>
      <c r="MGV71" s="19"/>
      <c r="MGW71" s="19"/>
      <c r="MGX71" s="19"/>
      <c r="MGY71" s="19"/>
      <c r="MGZ71" s="19"/>
      <c r="MHA71" s="19"/>
      <c r="MHB71" s="19"/>
      <c r="MHC71" s="19"/>
      <c r="MHD71" s="19"/>
      <c r="MHE71" s="19"/>
      <c r="MHF71" s="19"/>
      <c r="MHG71" s="19"/>
      <c r="MHH71" s="19"/>
      <c r="MHI71" s="19"/>
      <c r="MHJ71" s="19"/>
      <c r="MHK71" s="19"/>
      <c r="MHL71" s="19"/>
      <c r="MHM71" s="19"/>
      <c r="MHN71" s="19"/>
      <c r="MHO71" s="19"/>
      <c r="MHP71" s="19"/>
      <c r="MHQ71" s="19"/>
      <c r="MHR71" s="19"/>
      <c r="MHS71" s="19"/>
      <c r="MHT71" s="19"/>
      <c r="MHU71" s="19"/>
      <c r="MHV71" s="19"/>
      <c r="MHW71" s="19"/>
      <c r="MHX71" s="19"/>
      <c r="MHY71" s="19"/>
      <c r="MHZ71" s="19"/>
      <c r="MIA71" s="19"/>
      <c r="MIB71" s="19"/>
      <c r="MIC71" s="19"/>
      <c r="MID71" s="19"/>
      <c r="MIE71" s="19"/>
      <c r="MIF71" s="19"/>
      <c r="MIG71" s="19"/>
      <c r="MIH71" s="19"/>
      <c r="MII71" s="19"/>
      <c r="MIJ71" s="19"/>
      <c r="MIK71" s="19"/>
      <c r="MIL71" s="19"/>
      <c r="MIM71" s="19"/>
      <c r="MIN71" s="19"/>
      <c r="MIO71" s="19"/>
      <c r="MIP71" s="19"/>
      <c r="MIQ71" s="19"/>
      <c r="MIR71" s="19"/>
      <c r="MIS71" s="19"/>
      <c r="MIT71" s="19"/>
      <c r="MIU71" s="19"/>
      <c r="MIV71" s="19"/>
      <c r="MIW71" s="19"/>
      <c r="MIX71" s="19"/>
      <c r="MIY71" s="19"/>
      <c r="MIZ71" s="19"/>
      <c r="MJA71" s="19"/>
      <c r="MJB71" s="19"/>
      <c r="MJC71" s="19"/>
      <c r="MJD71" s="19"/>
      <c r="MJE71" s="19"/>
      <c r="MJF71" s="19"/>
      <c r="MJG71" s="19"/>
      <c r="MJH71" s="19"/>
      <c r="MJI71" s="19"/>
      <c r="MJJ71" s="19"/>
      <c r="MJK71" s="19"/>
      <c r="MJL71" s="19"/>
      <c r="MJM71" s="19"/>
      <c r="MJN71" s="19"/>
      <c r="MJO71" s="19"/>
      <c r="MJP71" s="19"/>
      <c r="MJQ71" s="19"/>
      <c r="MJR71" s="19"/>
      <c r="MJS71" s="19"/>
      <c r="MJT71" s="19"/>
      <c r="MJU71" s="19"/>
      <c r="MJV71" s="19"/>
      <c r="MJW71" s="19"/>
      <c r="MJX71" s="19"/>
      <c r="MJY71" s="19"/>
      <c r="MJZ71" s="19"/>
      <c r="MKA71" s="19"/>
      <c r="MKB71" s="19"/>
      <c r="MKC71" s="19"/>
      <c r="MKD71" s="19"/>
      <c r="MKE71" s="19"/>
      <c r="MKF71" s="19"/>
      <c r="MKG71" s="19"/>
      <c r="MKH71" s="19"/>
      <c r="MKI71" s="19"/>
      <c r="MKJ71" s="19"/>
      <c r="MKK71" s="19"/>
      <c r="MKL71" s="19"/>
      <c r="MKM71" s="19"/>
      <c r="MKN71" s="19"/>
      <c r="MKO71" s="19"/>
      <c r="MKP71" s="19"/>
      <c r="MKQ71" s="19"/>
      <c r="MKR71" s="19"/>
      <c r="MKS71" s="19"/>
      <c r="MKT71" s="19"/>
      <c r="MKU71" s="19"/>
      <c r="MKV71" s="19"/>
      <c r="MKW71" s="19"/>
      <c r="MKX71" s="19"/>
      <c r="MKY71" s="19"/>
      <c r="MKZ71" s="19"/>
      <c r="MLA71" s="19"/>
      <c r="MLB71" s="19"/>
      <c r="MLC71" s="19"/>
      <c r="MLD71" s="19"/>
      <c r="MLE71" s="19"/>
      <c r="MLF71" s="19"/>
      <c r="MLG71" s="19"/>
      <c r="MLH71" s="19"/>
      <c r="MLI71" s="19"/>
      <c r="MLJ71" s="19"/>
      <c r="MLK71" s="19"/>
      <c r="MLL71" s="19"/>
      <c r="MLM71" s="19"/>
      <c r="MLN71" s="19"/>
      <c r="MLO71" s="19"/>
      <c r="MLP71" s="19"/>
      <c r="MLQ71" s="19"/>
      <c r="MLR71" s="19"/>
      <c r="MLS71" s="19"/>
      <c r="MLT71" s="19"/>
      <c r="MLU71" s="19"/>
      <c r="MLV71" s="19"/>
      <c r="MLW71" s="19"/>
      <c r="MLX71" s="19"/>
      <c r="MLY71" s="19"/>
      <c r="MLZ71" s="19"/>
      <c r="MMA71" s="19"/>
      <c r="MMB71" s="19"/>
      <c r="MMC71" s="19"/>
      <c r="MMD71" s="19"/>
      <c r="MME71" s="19"/>
      <c r="MMF71" s="19"/>
      <c r="MMG71" s="19"/>
      <c r="MMH71" s="19"/>
      <c r="MMI71" s="19"/>
      <c r="MMJ71" s="19"/>
      <c r="MMK71" s="19"/>
      <c r="MML71" s="19"/>
      <c r="MMM71" s="19"/>
      <c r="MMN71" s="19"/>
      <c r="MMO71" s="19"/>
      <c r="MMP71" s="19"/>
      <c r="MMQ71" s="19"/>
      <c r="MMR71" s="19"/>
      <c r="MMS71" s="19"/>
      <c r="MMT71" s="19"/>
      <c r="MMU71" s="19"/>
      <c r="MMV71" s="19"/>
      <c r="MMW71" s="19"/>
      <c r="MMX71" s="19"/>
      <c r="MMY71" s="19"/>
      <c r="MMZ71" s="19"/>
      <c r="MNA71" s="19"/>
      <c r="MNB71" s="19"/>
      <c r="MNC71" s="19"/>
      <c r="MND71" s="19"/>
      <c r="MNE71" s="19"/>
      <c r="MNF71" s="19"/>
      <c r="MNG71" s="19"/>
      <c r="MNH71" s="19"/>
      <c r="MNI71" s="19"/>
      <c r="MNJ71" s="19"/>
      <c r="MNK71" s="19"/>
      <c r="MNL71" s="19"/>
      <c r="MNM71" s="19"/>
      <c r="MNN71" s="19"/>
      <c r="MNO71" s="19"/>
      <c r="MNP71" s="19"/>
      <c r="MNQ71" s="19"/>
      <c r="MNR71" s="19"/>
      <c r="MNS71" s="19"/>
      <c r="MNT71" s="19"/>
      <c r="MNU71" s="19"/>
      <c r="MNV71" s="19"/>
      <c r="MNW71" s="19"/>
      <c r="MNX71" s="19"/>
      <c r="MNY71" s="19"/>
      <c r="MNZ71" s="19"/>
      <c r="MOA71" s="19"/>
      <c r="MOB71" s="19"/>
      <c r="MOC71" s="19"/>
      <c r="MOD71" s="19"/>
      <c r="MOE71" s="19"/>
      <c r="MOF71" s="19"/>
      <c r="MOG71" s="19"/>
      <c r="MOH71" s="19"/>
      <c r="MOI71" s="19"/>
      <c r="MOJ71" s="19"/>
      <c r="MOK71" s="19"/>
      <c r="MOL71" s="19"/>
      <c r="MOM71" s="19"/>
      <c r="MON71" s="19"/>
      <c r="MOO71" s="19"/>
      <c r="MOP71" s="19"/>
      <c r="MOQ71" s="19"/>
      <c r="MOR71" s="19"/>
      <c r="MOS71" s="19"/>
      <c r="MOT71" s="19"/>
      <c r="MOU71" s="19"/>
      <c r="MOV71" s="19"/>
      <c r="MOW71" s="19"/>
      <c r="MOX71" s="19"/>
      <c r="MOY71" s="19"/>
      <c r="MOZ71" s="19"/>
      <c r="MPA71" s="19"/>
      <c r="MPB71" s="19"/>
      <c r="MPC71" s="19"/>
      <c r="MPD71" s="19"/>
      <c r="MPE71" s="19"/>
      <c r="MPF71" s="19"/>
      <c r="MPG71" s="19"/>
      <c r="MPH71" s="19"/>
      <c r="MPI71" s="19"/>
      <c r="MPJ71" s="19"/>
      <c r="MPK71" s="19"/>
      <c r="MPL71" s="19"/>
      <c r="MPM71" s="19"/>
      <c r="MPN71" s="19"/>
      <c r="MPO71" s="19"/>
      <c r="MPP71" s="19"/>
      <c r="MPQ71" s="19"/>
      <c r="MPR71" s="19"/>
      <c r="MPS71" s="19"/>
      <c r="MPT71" s="19"/>
      <c r="MPU71" s="19"/>
      <c r="MPV71" s="19"/>
      <c r="MPW71" s="19"/>
      <c r="MPX71" s="19"/>
      <c r="MPY71" s="19"/>
      <c r="MPZ71" s="19"/>
      <c r="MQA71" s="19"/>
      <c r="MQB71" s="19"/>
      <c r="MQC71" s="19"/>
      <c r="MQD71" s="19"/>
      <c r="MQE71" s="19"/>
      <c r="MQF71" s="19"/>
      <c r="MQG71" s="19"/>
      <c r="MQH71" s="19"/>
      <c r="MQI71" s="19"/>
      <c r="MQJ71" s="19"/>
      <c r="MQK71" s="19"/>
      <c r="MQL71" s="19"/>
      <c r="MQM71" s="19"/>
      <c r="MQN71" s="19"/>
      <c r="MQO71" s="19"/>
      <c r="MQP71" s="19"/>
      <c r="MQQ71" s="19"/>
      <c r="MQR71" s="19"/>
      <c r="MQS71" s="19"/>
      <c r="MQT71" s="19"/>
      <c r="MQU71" s="19"/>
      <c r="MQV71" s="19"/>
      <c r="MQW71" s="19"/>
      <c r="MQX71" s="19"/>
      <c r="MQY71" s="19"/>
      <c r="MQZ71" s="19"/>
      <c r="MRA71" s="19"/>
      <c r="MRB71" s="19"/>
      <c r="MRC71" s="19"/>
      <c r="MRD71" s="19"/>
      <c r="MRE71" s="19"/>
      <c r="MRF71" s="19"/>
      <c r="MRG71" s="19"/>
      <c r="MRH71" s="19"/>
      <c r="MRI71" s="19"/>
      <c r="MRJ71" s="19"/>
      <c r="MRK71" s="19"/>
      <c r="MRL71" s="19"/>
      <c r="MRM71" s="19"/>
      <c r="MRN71" s="19"/>
      <c r="MRO71" s="19"/>
      <c r="MRP71" s="19"/>
      <c r="MRQ71" s="19"/>
      <c r="MRR71" s="19"/>
      <c r="MRS71" s="19"/>
      <c r="MRT71" s="19"/>
      <c r="MRU71" s="19"/>
      <c r="MRV71" s="19"/>
      <c r="MRW71" s="19"/>
      <c r="MRX71" s="19"/>
      <c r="MRY71" s="19"/>
      <c r="MRZ71" s="19"/>
      <c r="MSA71" s="19"/>
      <c r="MSB71" s="19"/>
      <c r="MSC71" s="19"/>
      <c r="MSD71" s="19"/>
      <c r="MSE71" s="19"/>
      <c r="MSF71" s="19"/>
      <c r="MSG71" s="19"/>
      <c r="MSH71" s="19"/>
      <c r="MSI71" s="19"/>
      <c r="MSJ71" s="19"/>
      <c r="MSK71" s="19"/>
      <c r="MSL71" s="19"/>
      <c r="MSM71" s="19"/>
      <c r="MSN71" s="19"/>
      <c r="MSO71" s="19"/>
      <c r="MSP71" s="19"/>
      <c r="MSQ71" s="19"/>
      <c r="MSR71" s="19"/>
      <c r="MSS71" s="19"/>
      <c r="MST71" s="19"/>
      <c r="MSU71" s="19"/>
      <c r="MSV71" s="19"/>
      <c r="MSW71" s="19"/>
      <c r="MSX71" s="19"/>
      <c r="MSY71" s="19"/>
      <c r="MSZ71" s="19"/>
      <c r="MTA71" s="19"/>
      <c r="MTB71" s="19"/>
      <c r="MTC71" s="19"/>
      <c r="MTD71" s="19"/>
      <c r="MTE71" s="19"/>
      <c r="MTF71" s="19"/>
      <c r="MTG71" s="19"/>
      <c r="MTH71" s="19"/>
      <c r="MTI71" s="19"/>
      <c r="MTJ71" s="19"/>
      <c r="MTK71" s="19"/>
      <c r="MTL71" s="19"/>
      <c r="MTM71" s="19"/>
      <c r="MTN71" s="19"/>
      <c r="MTO71" s="19"/>
      <c r="MTP71" s="19"/>
      <c r="MTQ71" s="19"/>
      <c r="MTR71" s="19"/>
      <c r="MTS71" s="19"/>
      <c r="MTT71" s="19"/>
      <c r="MTU71" s="19"/>
      <c r="MTV71" s="19"/>
      <c r="MTW71" s="19"/>
      <c r="MTX71" s="19"/>
      <c r="MTY71" s="19"/>
      <c r="MTZ71" s="19"/>
      <c r="MUA71" s="19"/>
      <c r="MUB71" s="19"/>
      <c r="MUC71" s="19"/>
      <c r="MUD71" s="19"/>
      <c r="MUE71" s="19"/>
      <c r="MUF71" s="19"/>
      <c r="MUG71" s="19"/>
      <c r="MUH71" s="19"/>
      <c r="MUI71" s="19"/>
      <c r="MUJ71" s="19"/>
      <c r="MUK71" s="19"/>
      <c r="MUL71" s="19"/>
      <c r="MUM71" s="19"/>
      <c r="MUN71" s="19"/>
      <c r="MUO71" s="19"/>
      <c r="MUP71" s="19"/>
      <c r="MUQ71" s="19"/>
      <c r="MUR71" s="19"/>
      <c r="MUS71" s="19"/>
      <c r="MUT71" s="19"/>
      <c r="MUU71" s="19"/>
      <c r="MUV71" s="19"/>
      <c r="MUW71" s="19"/>
      <c r="MUX71" s="19"/>
      <c r="MUY71" s="19"/>
      <c r="MUZ71" s="19"/>
      <c r="MVA71" s="19"/>
      <c r="MVB71" s="19"/>
      <c r="MVC71" s="19"/>
      <c r="MVD71" s="19"/>
      <c r="MVE71" s="19"/>
      <c r="MVF71" s="19"/>
      <c r="MVG71" s="19"/>
      <c r="MVH71" s="19"/>
      <c r="MVI71" s="19"/>
      <c r="MVJ71" s="19"/>
      <c r="MVK71" s="19"/>
      <c r="MVL71" s="19"/>
      <c r="MVM71" s="19"/>
      <c r="MVN71" s="19"/>
      <c r="MVO71" s="19"/>
      <c r="MVP71" s="19"/>
      <c r="MVQ71" s="19"/>
      <c r="MVR71" s="19"/>
      <c r="MVS71" s="19"/>
      <c r="MVT71" s="19"/>
      <c r="MVU71" s="19"/>
      <c r="MVV71" s="19"/>
      <c r="MVW71" s="19"/>
      <c r="MVX71" s="19"/>
      <c r="MVY71" s="19"/>
      <c r="MVZ71" s="19"/>
      <c r="MWA71" s="19"/>
      <c r="MWB71" s="19"/>
      <c r="MWC71" s="19"/>
      <c r="MWD71" s="19"/>
      <c r="MWE71" s="19"/>
      <c r="MWF71" s="19"/>
      <c r="MWG71" s="19"/>
      <c r="MWH71" s="19"/>
      <c r="MWI71" s="19"/>
      <c r="MWJ71" s="19"/>
      <c r="MWK71" s="19"/>
      <c r="MWL71" s="19"/>
      <c r="MWM71" s="19"/>
      <c r="MWN71" s="19"/>
      <c r="MWO71" s="19"/>
      <c r="MWP71" s="19"/>
      <c r="MWQ71" s="19"/>
      <c r="MWR71" s="19"/>
      <c r="MWS71" s="19"/>
      <c r="MWT71" s="19"/>
      <c r="MWU71" s="19"/>
      <c r="MWV71" s="19"/>
      <c r="MWW71" s="19"/>
      <c r="MWX71" s="19"/>
      <c r="MWY71" s="19"/>
      <c r="MWZ71" s="19"/>
      <c r="MXA71" s="19"/>
      <c r="MXB71" s="19"/>
      <c r="MXC71" s="19"/>
      <c r="MXD71" s="19"/>
      <c r="MXE71" s="19"/>
      <c r="MXF71" s="19"/>
      <c r="MXG71" s="19"/>
      <c r="MXH71" s="19"/>
      <c r="MXI71" s="19"/>
      <c r="MXJ71" s="19"/>
      <c r="MXK71" s="19"/>
      <c r="MXL71" s="19"/>
      <c r="MXM71" s="19"/>
      <c r="MXN71" s="19"/>
      <c r="MXO71" s="19"/>
      <c r="MXP71" s="19"/>
      <c r="MXQ71" s="19"/>
      <c r="MXR71" s="19"/>
      <c r="MXS71" s="19"/>
      <c r="MXT71" s="19"/>
      <c r="MXU71" s="19"/>
      <c r="MXV71" s="19"/>
      <c r="MXW71" s="19"/>
      <c r="MXX71" s="19"/>
      <c r="MXY71" s="19"/>
      <c r="MXZ71" s="19"/>
      <c r="MYA71" s="19"/>
      <c r="MYB71" s="19"/>
      <c r="MYC71" s="19"/>
      <c r="MYD71" s="19"/>
      <c r="MYE71" s="19"/>
      <c r="MYF71" s="19"/>
      <c r="MYG71" s="19"/>
      <c r="MYH71" s="19"/>
      <c r="MYI71" s="19"/>
      <c r="MYJ71" s="19"/>
      <c r="MYK71" s="19"/>
      <c r="MYL71" s="19"/>
      <c r="MYM71" s="19"/>
      <c r="MYN71" s="19"/>
      <c r="MYO71" s="19"/>
      <c r="MYP71" s="19"/>
      <c r="MYQ71" s="19"/>
      <c r="MYR71" s="19"/>
      <c r="MYS71" s="19"/>
      <c r="MYT71" s="19"/>
      <c r="MYU71" s="19"/>
      <c r="MYV71" s="19"/>
      <c r="MYW71" s="19"/>
      <c r="MYX71" s="19"/>
      <c r="MYY71" s="19"/>
      <c r="MYZ71" s="19"/>
      <c r="MZA71" s="19"/>
      <c r="MZB71" s="19"/>
      <c r="MZC71" s="19"/>
      <c r="MZD71" s="19"/>
      <c r="MZE71" s="19"/>
      <c r="MZF71" s="19"/>
      <c r="MZG71" s="19"/>
      <c r="MZH71" s="19"/>
      <c r="MZI71" s="19"/>
      <c r="MZJ71" s="19"/>
      <c r="MZK71" s="19"/>
      <c r="MZL71" s="19"/>
      <c r="MZM71" s="19"/>
      <c r="MZN71" s="19"/>
      <c r="MZO71" s="19"/>
      <c r="MZP71" s="19"/>
      <c r="MZQ71" s="19"/>
      <c r="MZR71" s="19"/>
      <c r="MZS71" s="19"/>
      <c r="MZT71" s="19"/>
      <c r="MZU71" s="19"/>
      <c r="MZV71" s="19"/>
      <c r="MZW71" s="19"/>
      <c r="MZX71" s="19"/>
      <c r="MZY71" s="19"/>
      <c r="MZZ71" s="19"/>
      <c r="NAA71" s="19"/>
      <c r="NAB71" s="19"/>
      <c r="NAC71" s="19"/>
      <c r="NAD71" s="19"/>
      <c r="NAE71" s="19"/>
      <c r="NAF71" s="19"/>
      <c r="NAG71" s="19"/>
      <c r="NAH71" s="19"/>
      <c r="NAI71" s="19"/>
      <c r="NAJ71" s="19"/>
      <c r="NAK71" s="19"/>
      <c r="NAL71" s="19"/>
      <c r="NAM71" s="19"/>
      <c r="NAN71" s="19"/>
      <c r="NAO71" s="19"/>
      <c r="NAP71" s="19"/>
      <c r="NAQ71" s="19"/>
      <c r="NAR71" s="19"/>
      <c r="NAS71" s="19"/>
      <c r="NAT71" s="19"/>
      <c r="NAU71" s="19"/>
      <c r="NAV71" s="19"/>
      <c r="NAW71" s="19"/>
      <c r="NAX71" s="19"/>
      <c r="NAY71" s="19"/>
      <c r="NAZ71" s="19"/>
      <c r="NBA71" s="19"/>
      <c r="NBB71" s="19"/>
      <c r="NBC71" s="19"/>
      <c r="NBD71" s="19"/>
      <c r="NBE71" s="19"/>
      <c r="NBF71" s="19"/>
      <c r="NBG71" s="19"/>
      <c r="NBH71" s="19"/>
      <c r="NBI71" s="19"/>
      <c r="NBJ71" s="19"/>
      <c r="NBK71" s="19"/>
      <c r="NBL71" s="19"/>
      <c r="NBM71" s="19"/>
      <c r="NBN71" s="19"/>
      <c r="NBO71" s="19"/>
      <c r="NBP71" s="19"/>
      <c r="NBQ71" s="19"/>
      <c r="NBR71" s="19"/>
      <c r="NBS71" s="19"/>
      <c r="NBT71" s="19"/>
      <c r="NBU71" s="19"/>
      <c r="NBV71" s="19"/>
      <c r="NBW71" s="19"/>
      <c r="NBX71" s="19"/>
      <c r="NBY71" s="19"/>
      <c r="NBZ71" s="19"/>
      <c r="NCA71" s="19"/>
      <c r="NCB71" s="19"/>
      <c r="NCC71" s="19"/>
      <c r="NCD71" s="19"/>
      <c r="NCE71" s="19"/>
      <c r="NCF71" s="19"/>
      <c r="NCG71" s="19"/>
      <c r="NCH71" s="19"/>
      <c r="NCI71" s="19"/>
      <c r="NCJ71" s="19"/>
      <c r="NCK71" s="19"/>
      <c r="NCL71" s="19"/>
      <c r="NCM71" s="19"/>
      <c r="NCN71" s="19"/>
      <c r="NCO71" s="19"/>
      <c r="NCP71" s="19"/>
      <c r="NCQ71" s="19"/>
      <c r="NCR71" s="19"/>
      <c r="NCS71" s="19"/>
      <c r="NCT71" s="19"/>
      <c r="NCU71" s="19"/>
      <c r="NCV71" s="19"/>
      <c r="NCW71" s="19"/>
      <c r="NCX71" s="19"/>
      <c r="NCY71" s="19"/>
      <c r="NCZ71" s="19"/>
      <c r="NDA71" s="19"/>
      <c r="NDB71" s="19"/>
      <c r="NDC71" s="19"/>
      <c r="NDD71" s="19"/>
      <c r="NDE71" s="19"/>
      <c r="NDF71" s="19"/>
      <c r="NDG71" s="19"/>
      <c r="NDH71" s="19"/>
      <c r="NDI71" s="19"/>
      <c r="NDJ71" s="19"/>
      <c r="NDK71" s="19"/>
      <c r="NDL71" s="19"/>
      <c r="NDM71" s="19"/>
      <c r="NDN71" s="19"/>
      <c r="NDO71" s="19"/>
      <c r="NDP71" s="19"/>
      <c r="NDQ71" s="19"/>
      <c r="NDR71" s="19"/>
      <c r="NDS71" s="19"/>
      <c r="NDT71" s="19"/>
      <c r="NDU71" s="19"/>
      <c r="NDV71" s="19"/>
      <c r="NDW71" s="19"/>
      <c r="NDX71" s="19"/>
      <c r="NDY71" s="19"/>
      <c r="NDZ71" s="19"/>
      <c r="NEA71" s="19"/>
      <c r="NEB71" s="19"/>
      <c r="NEC71" s="19"/>
      <c r="NED71" s="19"/>
      <c r="NEE71" s="19"/>
      <c r="NEF71" s="19"/>
      <c r="NEG71" s="19"/>
      <c r="NEH71" s="19"/>
      <c r="NEI71" s="19"/>
      <c r="NEJ71" s="19"/>
      <c r="NEK71" s="19"/>
      <c r="NEL71" s="19"/>
      <c r="NEM71" s="19"/>
      <c r="NEN71" s="19"/>
      <c r="NEO71" s="19"/>
      <c r="NEP71" s="19"/>
      <c r="NEQ71" s="19"/>
      <c r="NER71" s="19"/>
      <c r="NES71" s="19"/>
      <c r="NET71" s="19"/>
      <c r="NEU71" s="19"/>
      <c r="NEV71" s="19"/>
      <c r="NEW71" s="19"/>
      <c r="NEX71" s="19"/>
      <c r="NEY71" s="19"/>
      <c r="NEZ71" s="19"/>
      <c r="NFA71" s="19"/>
      <c r="NFB71" s="19"/>
      <c r="NFC71" s="19"/>
      <c r="NFD71" s="19"/>
      <c r="NFE71" s="19"/>
      <c r="NFF71" s="19"/>
      <c r="NFG71" s="19"/>
      <c r="NFH71" s="19"/>
      <c r="NFI71" s="19"/>
      <c r="NFJ71" s="19"/>
      <c r="NFK71" s="19"/>
      <c r="NFL71" s="19"/>
      <c r="NFM71" s="19"/>
      <c r="NFN71" s="19"/>
      <c r="NFO71" s="19"/>
      <c r="NFP71" s="19"/>
      <c r="NFQ71" s="19"/>
      <c r="NFR71" s="19"/>
      <c r="NFS71" s="19"/>
      <c r="NFT71" s="19"/>
      <c r="NFU71" s="19"/>
      <c r="NFV71" s="19"/>
      <c r="NFW71" s="19"/>
      <c r="NFX71" s="19"/>
      <c r="NFY71" s="19"/>
      <c r="NFZ71" s="19"/>
      <c r="NGA71" s="19"/>
      <c r="NGB71" s="19"/>
      <c r="NGC71" s="19"/>
      <c r="NGD71" s="19"/>
      <c r="NGE71" s="19"/>
      <c r="NGF71" s="19"/>
      <c r="NGG71" s="19"/>
      <c r="NGH71" s="19"/>
      <c r="NGI71" s="19"/>
      <c r="NGJ71" s="19"/>
      <c r="NGK71" s="19"/>
      <c r="NGL71" s="19"/>
      <c r="NGM71" s="19"/>
      <c r="NGN71" s="19"/>
      <c r="NGO71" s="19"/>
      <c r="NGP71" s="19"/>
      <c r="NGQ71" s="19"/>
      <c r="NGR71" s="19"/>
      <c r="NGS71" s="19"/>
      <c r="NGT71" s="19"/>
      <c r="NGU71" s="19"/>
      <c r="NGV71" s="19"/>
      <c r="NGW71" s="19"/>
      <c r="NGX71" s="19"/>
      <c r="NGY71" s="19"/>
      <c r="NGZ71" s="19"/>
      <c r="NHA71" s="19"/>
      <c r="NHB71" s="19"/>
      <c r="NHC71" s="19"/>
      <c r="NHD71" s="19"/>
      <c r="NHE71" s="19"/>
      <c r="NHF71" s="19"/>
      <c r="NHG71" s="19"/>
      <c r="NHH71" s="19"/>
      <c r="NHI71" s="19"/>
      <c r="NHJ71" s="19"/>
      <c r="NHK71" s="19"/>
      <c r="NHL71" s="19"/>
      <c r="NHM71" s="19"/>
      <c r="NHN71" s="19"/>
      <c r="NHO71" s="19"/>
      <c r="NHP71" s="19"/>
      <c r="NHQ71" s="19"/>
      <c r="NHR71" s="19"/>
      <c r="NHS71" s="19"/>
      <c r="NHT71" s="19"/>
      <c r="NHU71" s="19"/>
      <c r="NHV71" s="19"/>
      <c r="NHW71" s="19"/>
      <c r="NHX71" s="19"/>
      <c r="NHY71" s="19"/>
      <c r="NHZ71" s="19"/>
      <c r="NIA71" s="19"/>
      <c r="NIB71" s="19"/>
      <c r="NIC71" s="19"/>
      <c r="NID71" s="19"/>
      <c r="NIE71" s="19"/>
      <c r="NIF71" s="19"/>
      <c r="NIG71" s="19"/>
      <c r="NIH71" s="19"/>
      <c r="NII71" s="19"/>
      <c r="NIJ71" s="19"/>
      <c r="NIK71" s="19"/>
      <c r="NIL71" s="19"/>
      <c r="NIM71" s="19"/>
      <c r="NIN71" s="19"/>
      <c r="NIO71" s="19"/>
      <c r="NIP71" s="19"/>
      <c r="NIQ71" s="19"/>
      <c r="NIR71" s="19"/>
      <c r="NIS71" s="19"/>
      <c r="NIT71" s="19"/>
      <c r="NIU71" s="19"/>
      <c r="NIV71" s="19"/>
      <c r="NIW71" s="19"/>
      <c r="NIX71" s="19"/>
      <c r="NIY71" s="19"/>
      <c r="NIZ71" s="19"/>
      <c r="NJA71" s="19"/>
      <c r="NJB71" s="19"/>
      <c r="NJC71" s="19"/>
      <c r="NJD71" s="19"/>
      <c r="NJE71" s="19"/>
      <c r="NJF71" s="19"/>
      <c r="NJG71" s="19"/>
      <c r="NJH71" s="19"/>
      <c r="NJI71" s="19"/>
      <c r="NJJ71" s="19"/>
      <c r="NJK71" s="19"/>
      <c r="NJL71" s="19"/>
      <c r="NJM71" s="19"/>
      <c r="NJN71" s="19"/>
      <c r="NJO71" s="19"/>
      <c r="NJP71" s="19"/>
      <c r="NJQ71" s="19"/>
      <c r="NJR71" s="19"/>
      <c r="NJS71" s="19"/>
      <c r="NJT71" s="19"/>
      <c r="NJU71" s="19"/>
      <c r="NJV71" s="19"/>
      <c r="NJW71" s="19"/>
      <c r="NJX71" s="19"/>
      <c r="NJY71" s="19"/>
      <c r="NJZ71" s="19"/>
      <c r="NKA71" s="19"/>
      <c r="NKB71" s="19"/>
      <c r="NKC71" s="19"/>
      <c r="NKD71" s="19"/>
      <c r="NKE71" s="19"/>
      <c r="NKF71" s="19"/>
      <c r="NKG71" s="19"/>
      <c r="NKH71" s="19"/>
      <c r="NKI71" s="19"/>
      <c r="NKJ71" s="19"/>
      <c r="NKK71" s="19"/>
      <c r="NKL71" s="19"/>
      <c r="NKM71" s="19"/>
      <c r="NKN71" s="19"/>
      <c r="NKO71" s="19"/>
      <c r="NKP71" s="19"/>
      <c r="NKQ71" s="19"/>
      <c r="NKR71" s="19"/>
      <c r="NKS71" s="19"/>
      <c r="NKT71" s="19"/>
      <c r="NKU71" s="19"/>
      <c r="NKV71" s="19"/>
      <c r="NKW71" s="19"/>
      <c r="NKX71" s="19"/>
      <c r="NKY71" s="19"/>
      <c r="NKZ71" s="19"/>
      <c r="NLA71" s="19"/>
      <c r="NLB71" s="19"/>
      <c r="NLC71" s="19"/>
      <c r="NLD71" s="19"/>
      <c r="NLE71" s="19"/>
      <c r="NLF71" s="19"/>
      <c r="NLG71" s="19"/>
      <c r="NLH71" s="19"/>
      <c r="NLI71" s="19"/>
      <c r="NLJ71" s="19"/>
      <c r="NLK71" s="19"/>
      <c r="NLL71" s="19"/>
      <c r="NLM71" s="19"/>
      <c r="NLN71" s="19"/>
      <c r="NLO71" s="19"/>
      <c r="NLP71" s="19"/>
      <c r="NLQ71" s="19"/>
      <c r="NLR71" s="19"/>
      <c r="NLS71" s="19"/>
      <c r="NLT71" s="19"/>
      <c r="NLU71" s="19"/>
      <c r="NLV71" s="19"/>
      <c r="NLW71" s="19"/>
      <c r="NLX71" s="19"/>
      <c r="NLY71" s="19"/>
      <c r="NLZ71" s="19"/>
      <c r="NMA71" s="19"/>
      <c r="NMB71" s="19"/>
      <c r="NMC71" s="19"/>
      <c r="NMD71" s="19"/>
      <c r="NME71" s="19"/>
      <c r="NMF71" s="19"/>
      <c r="NMG71" s="19"/>
      <c r="NMH71" s="19"/>
      <c r="NMI71" s="19"/>
      <c r="NMJ71" s="19"/>
      <c r="NMK71" s="19"/>
      <c r="NML71" s="19"/>
      <c r="NMM71" s="19"/>
      <c r="NMN71" s="19"/>
      <c r="NMO71" s="19"/>
      <c r="NMP71" s="19"/>
      <c r="NMQ71" s="19"/>
      <c r="NMR71" s="19"/>
      <c r="NMS71" s="19"/>
      <c r="NMT71" s="19"/>
      <c r="NMU71" s="19"/>
      <c r="NMV71" s="19"/>
      <c r="NMW71" s="19"/>
      <c r="NMX71" s="19"/>
      <c r="NMY71" s="19"/>
      <c r="NMZ71" s="19"/>
      <c r="NNA71" s="19"/>
      <c r="NNB71" s="19"/>
      <c r="NNC71" s="19"/>
      <c r="NND71" s="19"/>
      <c r="NNE71" s="19"/>
      <c r="NNF71" s="19"/>
      <c r="NNG71" s="19"/>
      <c r="NNH71" s="19"/>
      <c r="NNI71" s="19"/>
      <c r="NNJ71" s="19"/>
      <c r="NNK71" s="19"/>
      <c r="NNL71" s="19"/>
      <c r="NNM71" s="19"/>
      <c r="NNN71" s="19"/>
      <c r="NNO71" s="19"/>
      <c r="NNP71" s="19"/>
      <c r="NNQ71" s="19"/>
      <c r="NNR71" s="19"/>
      <c r="NNS71" s="19"/>
      <c r="NNT71" s="19"/>
      <c r="NNU71" s="19"/>
      <c r="NNV71" s="19"/>
      <c r="NNW71" s="19"/>
      <c r="NNX71" s="19"/>
      <c r="NNY71" s="19"/>
      <c r="NNZ71" s="19"/>
      <c r="NOA71" s="19"/>
      <c r="NOB71" s="19"/>
      <c r="NOC71" s="19"/>
      <c r="NOD71" s="19"/>
      <c r="NOE71" s="19"/>
      <c r="NOF71" s="19"/>
      <c r="NOG71" s="19"/>
      <c r="NOH71" s="19"/>
      <c r="NOI71" s="19"/>
      <c r="NOJ71" s="19"/>
      <c r="NOK71" s="19"/>
      <c r="NOL71" s="19"/>
      <c r="NOM71" s="19"/>
      <c r="NON71" s="19"/>
      <c r="NOO71" s="19"/>
      <c r="NOP71" s="19"/>
      <c r="NOQ71" s="19"/>
      <c r="NOR71" s="19"/>
      <c r="NOS71" s="19"/>
      <c r="NOT71" s="19"/>
      <c r="NOU71" s="19"/>
      <c r="NOV71" s="19"/>
      <c r="NOW71" s="19"/>
      <c r="NOX71" s="19"/>
      <c r="NOY71" s="19"/>
      <c r="NOZ71" s="19"/>
      <c r="NPA71" s="19"/>
      <c r="NPB71" s="19"/>
      <c r="NPC71" s="19"/>
      <c r="NPD71" s="19"/>
      <c r="NPE71" s="19"/>
      <c r="NPF71" s="19"/>
      <c r="NPG71" s="19"/>
      <c r="NPH71" s="19"/>
      <c r="NPI71" s="19"/>
      <c r="NPJ71" s="19"/>
      <c r="NPK71" s="19"/>
      <c r="NPL71" s="19"/>
      <c r="NPM71" s="19"/>
      <c r="NPN71" s="19"/>
      <c r="NPO71" s="19"/>
      <c r="NPP71" s="19"/>
      <c r="NPQ71" s="19"/>
      <c r="NPR71" s="19"/>
      <c r="NPS71" s="19"/>
      <c r="NPT71" s="19"/>
      <c r="NPU71" s="19"/>
      <c r="NPV71" s="19"/>
      <c r="NPW71" s="19"/>
      <c r="NPX71" s="19"/>
      <c r="NPY71" s="19"/>
      <c r="NPZ71" s="19"/>
      <c r="NQA71" s="19"/>
      <c r="NQB71" s="19"/>
      <c r="NQC71" s="19"/>
      <c r="NQD71" s="19"/>
      <c r="NQE71" s="19"/>
      <c r="NQF71" s="19"/>
      <c r="NQG71" s="19"/>
      <c r="NQH71" s="19"/>
      <c r="NQI71" s="19"/>
      <c r="NQJ71" s="19"/>
      <c r="NQK71" s="19"/>
      <c r="NQL71" s="19"/>
      <c r="NQM71" s="19"/>
      <c r="NQN71" s="19"/>
      <c r="NQO71" s="19"/>
      <c r="NQP71" s="19"/>
      <c r="NQQ71" s="19"/>
      <c r="NQR71" s="19"/>
      <c r="NQS71" s="19"/>
      <c r="NQT71" s="19"/>
      <c r="NQU71" s="19"/>
      <c r="NQV71" s="19"/>
      <c r="NQW71" s="19"/>
      <c r="NQX71" s="19"/>
      <c r="NQY71" s="19"/>
      <c r="NQZ71" s="19"/>
      <c r="NRA71" s="19"/>
      <c r="NRB71" s="19"/>
      <c r="NRC71" s="19"/>
      <c r="NRD71" s="19"/>
      <c r="NRE71" s="19"/>
      <c r="NRF71" s="19"/>
      <c r="NRG71" s="19"/>
      <c r="NRH71" s="19"/>
      <c r="NRI71" s="19"/>
      <c r="NRJ71" s="19"/>
      <c r="NRK71" s="19"/>
      <c r="NRL71" s="19"/>
      <c r="NRM71" s="19"/>
      <c r="NRN71" s="19"/>
      <c r="NRO71" s="19"/>
      <c r="NRP71" s="19"/>
      <c r="NRQ71" s="19"/>
      <c r="NRR71" s="19"/>
      <c r="NRS71" s="19"/>
      <c r="NRT71" s="19"/>
      <c r="NRU71" s="19"/>
      <c r="NRV71" s="19"/>
      <c r="NRW71" s="19"/>
      <c r="NRX71" s="19"/>
      <c r="NRY71" s="19"/>
      <c r="NRZ71" s="19"/>
      <c r="NSA71" s="19"/>
      <c r="NSB71" s="19"/>
      <c r="NSC71" s="19"/>
      <c r="NSD71" s="19"/>
      <c r="NSE71" s="19"/>
      <c r="NSF71" s="19"/>
      <c r="NSG71" s="19"/>
      <c r="NSH71" s="19"/>
      <c r="NSI71" s="19"/>
      <c r="NSJ71" s="19"/>
      <c r="NSK71" s="19"/>
      <c r="NSL71" s="19"/>
      <c r="NSM71" s="19"/>
      <c r="NSN71" s="19"/>
      <c r="NSO71" s="19"/>
      <c r="NSP71" s="19"/>
      <c r="NSQ71" s="19"/>
      <c r="NSR71" s="19"/>
      <c r="NSS71" s="19"/>
      <c r="NST71" s="19"/>
      <c r="NSU71" s="19"/>
      <c r="NSV71" s="19"/>
      <c r="NSW71" s="19"/>
      <c r="NSX71" s="19"/>
      <c r="NSY71" s="19"/>
      <c r="NSZ71" s="19"/>
      <c r="NTA71" s="19"/>
      <c r="NTB71" s="19"/>
      <c r="NTC71" s="19"/>
      <c r="NTD71" s="19"/>
      <c r="NTE71" s="19"/>
      <c r="NTF71" s="19"/>
      <c r="NTG71" s="19"/>
      <c r="NTH71" s="19"/>
      <c r="NTI71" s="19"/>
      <c r="NTJ71" s="19"/>
      <c r="NTK71" s="19"/>
      <c r="NTL71" s="19"/>
      <c r="NTM71" s="19"/>
      <c r="NTN71" s="19"/>
      <c r="NTO71" s="19"/>
      <c r="NTP71" s="19"/>
      <c r="NTQ71" s="19"/>
      <c r="NTR71" s="19"/>
      <c r="NTS71" s="19"/>
      <c r="NTT71" s="19"/>
      <c r="NTU71" s="19"/>
      <c r="NTV71" s="19"/>
      <c r="NTW71" s="19"/>
      <c r="NTX71" s="19"/>
      <c r="NTY71" s="19"/>
      <c r="NTZ71" s="19"/>
      <c r="NUA71" s="19"/>
      <c r="NUB71" s="19"/>
      <c r="NUC71" s="19"/>
      <c r="NUD71" s="19"/>
      <c r="NUE71" s="19"/>
      <c r="NUF71" s="19"/>
      <c r="NUG71" s="19"/>
      <c r="NUH71" s="19"/>
      <c r="NUI71" s="19"/>
      <c r="NUJ71" s="19"/>
      <c r="NUK71" s="19"/>
      <c r="NUL71" s="19"/>
      <c r="NUM71" s="19"/>
      <c r="NUN71" s="19"/>
      <c r="NUO71" s="19"/>
      <c r="NUP71" s="19"/>
      <c r="NUQ71" s="19"/>
      <c r="NUR71" s="19"/>
      <c r="NUS71" s="19"/>
      <c r="NUT71" s="19"/>
      <c r="NUU71" s="19"/>
      <c r="NUV71" s="19"/>
      <c r="NUW71" s="19"/>
      <c r="NUX71" s="19"/>
      <c r="NUY71" s="19"/>
      <c r="NUZ71" s="19"/>
      <c r="NVA71" s="19"/>
      <c r="NVB71" s="19"/>
      <c r="NVC71" s="19"/>
      <c r="NVD71" s="19"/>
      <c r="NVE71" s="19"/>
      <c r="NVF71" s="19"/>
      <c r="NVG71" s="19"/>
      <c r="NVH71" s="19"/>
      <c r="NVI71" s="19"/>
      <c r="NVJ71" s="19"/>
      <c r="NVK71" s="19"/>
      <c r="NVL71" s="19"/>
      <c r="NVM71" s="19"/>
      <c r="NVN71" s="19"/>
      <c r="NVO71" s="19"/>
      <c r="NVP71" s="19"/>
      <c r="NVQ71" s="19"/>
      <c r="NVR71" s="19"/>
      <c r="NVS71" s="19"/>
      <c r="NVT71" s="19"/>
      <c r="NVU71" s="19"/>
      <c r="NVV71" s="19"/>
      <c r="NVW71" s="19"/>
      <c r="NVX71" s="19"/>
      <c r="NVY71" s="19"/>
      <c r="NVZ71" s="19"/>
      <c r="NWA71" s="19"/>
      <c r="NWB71" s="19"/>
      <c r="NWC71" s="19"/>
      <c r="NWD71" s="19"/>
      <c r="NWE71" s="19"/>
      <c r="NWF71" s="19"/>
      <c r="NWG71" s="19"/>
      <c r="NWH71" s="19"/>
      <c r="NWI71" s="19"/>
      <c r="NWJ71" s="19"/>
      <c r="NWK71" s="19"/>
      <c r="NWL71" s="19"/>
      <c r="NWM71" s="19"/>
      <c r="NWN71" s="19"/>
      <c r="NWO71" s="19"/>
      <c r="NWP71" s="19"/>
      <c r="NWQ71" s="19"/>
      <c r="NWR71" s="19"/>
      <c r="NWS71" s="19"/>
      <c r="NWT71" s="19"/>
      <c r="NWU71" s="19"/>
      <c r="NWV71" s="19"/>
      <c r="NWW71" s="19"/>
      <c r="NWX71" s="19"/>
      <c r="NWY71" s="19"/>
      <c r="NWZ71" s="19"/>
      <c r="NXA71" s="19"/>
      <c r="NXB71" s="19"/>
      <c r="NXC71" s="19"/>
      <c r="NXD71" s="19"/>
      <c r="NXE71" s="19"/>
      <c r="NXF71" s="19"/>
      <c r="NXG71" s="19"/>
      <c r="NXH71" s="19"/>
      <c r="NXI71" s="19"/>
      <c r="NXJ71" s="19"/>
      <c r="NXK71" s="19"/>
      <c r="NXL71" s="19"/>
      <c r="NXM71" s="19"/>
      <c r="NXN71" s="19"/>
      <c r="NXO71" s="19"/>
      <c r="NXP71" s="19"/>
      <c r="NXQ71" s="19"/>
      <c r="NXR71" s="19"/>
      <c r="NXS71" s="19"/>
      <c r="NXT71" s="19"/>
      <c r="NXU71" s="19"/>
      <c r="NXV71" s="19"/>
      <c r="NXW71" s="19"/>
      <c r="NXX71" s="19"/>
      <c r="NXY71" s="19"/>
      <c r="NXZ71" s="19"/>
      <c r="NYA71" s="19"/>
      <c r="NYB71" s="19"/>
      <c r="NYC71" s="19"/>
      <c r="NYD71" s="19"/>
      <c r="NYE71" s="19"/>
      <c r="NYF71" s="19"/>
      <c r="NYG71" s="19"/>
      <c r="NYH71" s="19"/>
      <c r="NYI71" s="19"/>
      <c r="NYJ71" s="19"/>
      <c r="NYK71" s="19"/>
      <c r="NYL71" s="19"/>
      <c r="NYM71" s="19"/>
      <c r="NYN71" s="19"/>
      <c r="NYO71" s="19"/>
      <c r="NYP71" s="19"/>
      <c r="NYQ71" s="19"/>
      <c r="NYR71" s="19"/>
      <c r="NYS71" s="19"/>
      <c r="NYT71" s="19"/>
      <c r="NYU71" s="19"/>
      <c r="NYV71" s="19"/>
      <c r="NYW71" s="19"/>
      <c r="NYX71" s="19"/>
      <c r="NYY71" s="19"/>
      <c r="NYZ71" s="19"/>
      <c r="NZA71" s="19"/>
      <c r="NZB71" s="19"/>
      <c r="NZC71" s="19"/>
      <c r="NZD71" s="19"/>
      <c r="NZE71" s="19"/>
      <c r="NZF71" s="19"/>
      <c r="NZG71" s="19"/>
      <c r="NZH71" s="19"/>
      <c r="NZI71" s="19"/>
      <c r="NZJ71" s="19"/>
      <c r="NZK71" s="19"/>
      <c r="NZL71" s="19"/>
      <c r="NZM71" s="19"/>
      <c r="NZN71" s="19"/>
      <c r="NZO71" s="19"/>
      <c r="NZP71" s="19"/>
      <c r="NZQ71" s="19"/>
      <c r="NZR71" s="19"/>
      <c r="NZS71" s="19"/>
      <c r="NZT71" s="19"/>
      <c r="NZU71" s="19"/>
      <c r="NZV71" s="19"/>
      <c r="NZW71" s="19"/>
      <c r="NZX71" s="19"/>
      <c r="NZY71" s="19"/>
      <c r="NZZ71" s="19"/>
      <c r="OAA71" s="19"/>
      <c r="OAB71" s="19"/>
      <c r="OAC71" s="19"/>
      <c r="OAD71" s="19"/>
      <c r="OAE71" s="19"/>
      <c r="OAF71" s="19"/>
      <c r="OAG71" s="19"/>
      <c r="OAH71" s="19"/>
      <c r="OAI71" s="19"/>
      <c r="OAJ71" s="19"/>
      <c r="OAK71" s="19"/>
      <c r="OAL71" s="19"/>
      <c r="OAM71" s="19"/>
      <c r="OAN71" s="19"/>
      <c r="OAO71" s="19"/>
      <c r="OAP71" s="19"/>
      <c r="OAQ71" s="19"/>
      <c r="OAR71" s="19"/>
      <c r="OAS71" s="19"/>
      <c r="OAT71" s="19"/>
      <c r="OAU71" s="19"/>
      <c r="OAV71" s="19"/>
      <c r="OAW71" s="19"/>
      <c r="OAX71" s="19"/>
      <c r="OAY71" s="19"/>
      <c r="OAZ71" s="19"/>
      <c r="OBA71" s="19"/>
      <c r="OBB71" s="19"/>
      <c r="OBC71" s="19"/>
      <c r="OBD71" s="19"/>
      <c r="OBE71" s="19"/>
      <c r="OBF71" s="19"/>
      <c r="OBG71" s="19"/>
      <c r="OBH71" s="19"/>
      <c r="OBI71" s="19"/>
      <c r="OBJ71" s="19"/>
      <c r="OBK71" s="19"/>
      <c r="OBL71" s="19"/>
      <c r="OBM71" s="19"/>
      <c r="OBN71" s="19"/>
      <c r="OBO71" s="19"/>
      <c r="OBP71" s="19"/>
      <c r="OBQ71" s="19"/>
      <c r="OBR71" s="19"/>
      <c r="OBS71" s="19"/>
      <c r="OBT71" s="19"/>
      <c r="OBU71" s="19"/>
      <c r="OBV71" s="19"/>
      <c r="OBW71" s="19"/>
      <c r="OBX71" s="19"/>
      <c r="OBY71" s="19"/>
      <c r="OBZ71" s="19"/>
      <c r="OCA71" s="19"/>
      <c r="OCB71" s="19"/>
      <c r="OCC71" s="19"/>
      <c r="OCD71" s="19"/>
      <c r="OCE71" s="19"/>
      <c r="OCF71" s="19"/>
      <c r="OCG71" s="19"/>
      <c r="OCH71" s="19"/>
      <c r="OCI71" s="19"/>
      <c r="OCJ71" s="19"/>
      <c r="OCK71" s="19"/>
      <c r="OCL71" s="19"/>
      <c r="OCM71" s="19"/>
      <c r="OCN71" s="19"/>
      <c r="OCO71" s="19"/>
      <c r="OCP71" s="19"/>
      <c r="OCQ71" s="19"/>
      <c r="OCR71" s="19"/>
      <c r="OCS71" s="19"/>
      <c r="OCT71" s="19"/>
      <c r="OCU71" s="19"/>
      <c r="OCV71" s="19"/>
      <c r="OCW71" s="19"/>
      <c r="OCX71" s="19"/>
      <c r="OCY71" s="19"/>
      <c r="OCZ71" s="19"/>
      <c r="ODA71" s="19"/>
      <c r="ODB71" s="19"/>
      <c r="ODC71" s="19"/>
      <c r="ODD71" s="19"/>
      <c r="ODE71" s="19"/>
      <c r="ODF71" s="19"/>
      <c r="ODG71" s="19"/>
      <c r="ODH71" s="19"/>
      <c r="ODI71" s="19"/>
      <c r="ODJ71" s="19"/>
      <c r="ODK71" s="19"/>
      <c r="ODL71" s="19"/>
      <c r="ODM71" s="19"/>
      <c r="ODN71" s="19"/>
      <c r="ODO71" s="19"/>
      <c r="ODP71" s="19"/>
      <c r="ODQ71" s="19"/>
      <c r="ODR71" s="19"/>
      <c r="ODS71" s="19"/>
      <c r="ODT71" s="19"/>
      <c r="ODU71" s="19"/>
      <c r="ODV71" s="19"/>
      <c r="ODW71" s="19"/>
      <c r="ODX71" s="19"/>
      <c r="ODY71" s="19"/>
      <c r="ODZ71" s="19"/>
      <c r="OEA71" s="19"/>
      <c r="OEB71" s="19"/>
      <c r="OEC71" s="19"/>
      <c r="OED71" s="19"/>
      <c r="OEE71" s="19"/>
      <c r="OEF71" s="19"/>
      <c r="OEG71" s="19"/>
      <c r="OEH71" s="19"/>
      <c r="OEI71" s="19"/>
      <c r="OEJ71" s="19"/>
      <c r="OEK71" s="19"/>
      <c r="OEL71" s="19"/>
      <c r="OEM71" s="19"/>
      <c r="OEN71" s="19"/>
      <c r="OEO71" s="19"/>
      <c r="OEP71" s="19"/>
      <c r="OEQ71" s="19"/>
      <c r="OER71" s="19"/>
      <c r="OES71" s="19"/>
      <c r="OET71" s="19"/>
      <c r="OEU71" s="19"/>
      <c r="OEV71" s="19"/>
      <c r="OEW71" s="19"/>
      <c r="OEX71" s="19"/>
      <c r="OEY71" s="19"/>
      <c r="OEZ71" s="19"/>
      <c r="OFA71" s="19"/>
      <c r="OFB71" s="19"/>
      <c r="OFC71" s="19"/>
      <c r="OFD71" s="19"/>
      <c r="OFE71" s="19"/>
      <c r="OFF71" s="19"/>
      <c r="OFG71" s="19"/>
      <c r="OFH71" s="19"/>
      <c r="OFI71" s="19"/>
      <c r="OFJ71" s="19"/>
      <c r="OFK71" s="19"/>
      <c r="OFL71" s="19"/>
      <c r="OFM71" s="19"/>
      <c r="OFN71" s="19"/>
      <c r="OFO71" s="19"/>
      <c r="OFP71" s="19"/>
      <c r="OFQ71" s="19"/>
      <c r="OFR71" s="19"/>
      <c r="OFS71" s="19"/>
      <c r="OFT71" s="19"/>
      <c r="OFU71" s="19"/>
      <c r="OFV71" s="19"/>
      <c r="OFW71" s="19"/>
      <c r="OFX71" s="19"/>
      <c r="OFY71" s="19"/>
      <c r="OFZ71" s="19"/>
      <c r="OGA71" s="19"/>
      <c r="OGB71" s="19"/>
      <c r="OGC71" s="19"/>
      <c r="OGD71" s="19"/>
      <c r="OGE71" s="19"/>
      <c r="OGF71" s="19"/>
      <c r="OGG71" s="19"/>
      <c r="OGH71" s="19"/>
      <c r="OGI71" s="19"/>
      <c r="OGJ71" s="19"/>
      <c r="OGK71" s="19"/>
      <c r="OGL71" s="19"/>
      <c r="OGM71" s="19"/>
      <c r="OGN71" s="19"/>
      <c r="OGO71" s="19"/>
      <c r="OGP71" s="19"/>
      <c r="OGQ71" s="19"/>
      <c r="OGR71" s="19"/>
      <c r="OGS71" s="19"/>
      <c r="OGT71" s="19"/>
      <c r="OGU71" s="19"/>
      <c r="OGV71" s="19"/>
      <c r="OGW71" s="19"/>
      <c r="OGX71" s="19"/>
      <c r="OGY71" s="19"/>
      <c r="OGZ71" s="19"/>
      <c r="OHA71" s="19"/>
      <c r="OHB71" s="19"/>
      <c r="OHC71" s="19"/>
      <c r="OHD71" s="19"/>
      <c r="OHE71" s="19"/>
      <c r="OHF71" s="19"/>
      <c r="OHG71" s="19"/>
      <c r="OHH71" s="19"/>
      <c r="OHI71" s="19"/>
      <c r="OHJ71" s="19"/>
      <c r="OHK71" s="19"/>
      <c r="OHL71" s="19"/>
      <c r="OHM71" s="19"/>
      <c r="OHN71" s="19"/>
      <c r="OHO71" s="19"/>
      <c r="OHP71" s="19"/>
      <c r="OHQ71" s="19"/>
      <c r="OHR71" s="19"/>
      <c r="OHS71" s="19"/>
      <c r="OHT71" s="19"/>
      <c r="OHU71" s="19"/>
      <c r="OHV71" s="19"/>
      <c r="OHW71" s="19"/>
      <c r="OHX71" s="19"/>
      <c r="OHY71" s="19"/>
      <c r="OHZ71" s="19"/>
      <c r="OIA71" s="19"/>
      <c r="OIB71" s="19"/>
      <c r="OIC71" s="19"/>
      <c r="OID71" s="19"/>
      <c r="OIE71" s="19"/>
      <c r="OIF71" s="19"/>
      <c r="OIG71" s="19"/>
      <c r="OIH71" s="19"/>
      <c r="OII71" s="19"/>
      <c r="OIJ71" s="19"/>
      <c r="OIK71" s="19"/>
      <c r="OIL71" s="19"/>
      <c r="OIM71" s="19"/>
      <c r="OIN71" s="19"/>
      <c r="OIO71" s="19"/>
      <c r="OIP71" s="19"/>
      <c r="OIQ71" s="19"/>
      <c r="OIR71" s="19"/>
      <c r="OIS71" s="19"/>
      <c r="OIT71" s="19"/>
      <c r="OIU71" s="19"/>
      <c r="OIV71" s="19"/>
      <c r="OIW71" s="19"/>
      <c r="OIX71" s="19"/>
      <c r="OIY71" s="19"/>
      <c r="OIZ71" s="19"/>
      <c r="OJA71" s="19"/>
      <c r="OJB71" s="19"/>
      <c r="OJC71" s="19"/>
      <c r="OJD71" s="19"/>
      <c r="OJE71" s="19"/>
      <c r="OJF71" s="19"/>
      <c r="OJG71" s="19"/>
      <c r="OJH71" s="19"/>
      <c r="OJI71" s="19"/>
      <c r="OJJ71" s="19"/>
      <c r="OJK71" s="19"/>
      <c r="OJL71" s="19"/>
      <c r="OJM71" s="19"/>
      <c r="OJN71" s="19"/>
      <c r="OJO71" s="19"/>
      <c r="OJP71" s="19"/>
      <c r="OJQ71" s="19"/>
      <c r="OJR71" s="19"/>
      <c r="OJS71" s="19"/>
      <c r="OJT71" s="19"/>
      <c r="OJU71" s="19"/>
      <c r="OJV71" s="19"/>
      <c r="OJW71" s="19"/>
      <c r="OJX71" s="19"/>
      <c r="OJY71" s="19"/>
      <c r="OJZ71" s="19"/>
      <c r="OKA71" s="19"/>
      <c r="OKB71" s="19"/>
      <c r="OKC71" s="19"/>
      <c r="OKD71" s="19"/>
      <c r="OKE71" s="19"/>
      <c r="OKF71" s="19"/>
      <c r="OKG71" s="19"/>
      <c r="OKH71" s="19"/>
      <c r="OKI71" s="19"/>
      <c r="OKJ71" s="19"/>
      <c r="OKK71" s="19"/>
      <c r="OKL71" s="19"/>
      <c r="OKM71" s="19"/>
      <c r="OKN71" s="19"/>
      <c r="OKO71" s="19"/>
      <c r="OKP71" s="19"/>
      <c r="OKQ71" s="19"/>
      <c r="OKR71" s="19"/>
      <c r="OKS71" s="19"/>
      <c r="OKT71" s="19"/>
      <c r="OKU71" s="19"/>
      <c r="OKV71" s="19"/>
      <c r="OKW71" s="19"/>
      <c r="OKX71" s="19"/>
      <c r="OKY71" s="19"/>
      <c r="OKZ71" s="19"/>
      <c r="OLA71" s="19"/>
      <c r="OLB71" s="19"/>
      <c r="OLC71" s="19"/>
      <c r="OLD71" s="19"/>
      <c r="OLE71" s="19"/>
      <c r="OLF71" s="19"/>
      <c r="OLG71" s="19"/>
      <c r="OLH71" s="19"/>
      <c r="OLI71" s="19"/>
      <c r="OLJ71" s="19"/>
      <c r="OLK71" s="19"/>
      <c r="OLL71" s="19"/>
      <c r="OLM71" s="19"/>
      <c r="OLN71" s="19"/>
      <c r="OLO71" s="19"/>
      <c r="OLP71" s="19"/>
      <c r="OLQ71" s="19"/>
      <c r="OLR71" s="19"/>
      <c r="OLS71" s="19"/>
      <c r="OLT71" s="19"/>
      <c r="OLU71" s="19"/>
      <c r="OLV71" s="19"/>
      <c r="OLW71" s="19"/>
      <c r="OLX71" s="19"/>
      <c r="OLY71" s="19"/>
      <c r="OLZ71" s="19"/>
      <c r="OMA71" s="19"/>
      <c r="OMB71" s="19"/>
      <c r="OMC71" s="19"/>
      <c r="OMD71" s="19"/>
      <c r="OME71" s="19"/>
      <c r="OMF71" s="19"/>
      <c r="OMG71" s="19"/>
      <c r="OMH71" s="19"/>
      <c r="OMI71" s="19"/>
      <c r="OMJ71" s="19"/>
      <c r="OMK71" s="19"/>
      <c r="OML71" s="19"/>
      <c r="OMM71" s="19"/>
      <c r="OMN71" s="19"/>
      <c r="OMO71" s="19"/>
      <c r="OMP71" s="19"/>
      <c r="OMQ71" s="19"/>
      <c r="OMR71" s="19"/>
      <c r="OMS71" s="19"/>
      <c r="OMT71" s="19"/>
      <c r="OMU71" s="19"/>
      <c r="OMV71" s="19"/>
      <c r="OMW71" s="19"/>
      <c r="OMX71" s="19"/>
      <c r="OMY71" s="19"/>
      <c r="OMZ71" s="19"/>
      <c r="ONA71" s="19"/>
      <c r="ONB71" s="19"/>
      <c r="ONC71" s="19"/>
      <c r="OND71" s="19"/>
      <c r="ONE71" s="19"/>
      <c r="ONF71" s="19"/>
      <c r="ONG71" s="19"/>
      <c r="ONH71" s="19"/>
      <c r="ONI71" s="19"/>
      <c r="ONJ71" s="19"/>
      <c r="ONK71" s="19"/>
      <c r="ONL71" s="19"/>
      <c r="ONM71" s="19"/>
      <c r="ONN71" s="19"/>
      <c r="ONO71" s="19"/>
      <c r="ONP71" s="19"/>
      <c r="ONQ71" s="19"/>
      <c r="ONR71" s="19"/>
      <c r="ONS71" s="19"/>
      <c r="ONT71" s="19"/>
      <c r="ONU71" s="19"/>
      <c r="ONV71" s="19"/>
      <c r="ONW71" s="19"/>
      <c r="ONX71" s="19"/>
      <c r="ONY71" s="19"/>
      <c r="ONZ71" s="19"/>
      <c r="OOA71" s="19"/>
      <c r="OOB71" s="19"/>
      <c r="OOC71" s="19"/>
      <c r="OOD71" s="19"/>
      <c r="OOE71" s="19"/>
      <c r="OOF71" s="19"/>
      <c r="OOG71" s="19"/>
      <c r="OOH71" s="19"/>
      <c r="OOI71" s="19"/>
      <c r="OOJ71" s="19"/>
      <c r="OOK71" s="19"/>
      <c r="OOL71" s="19"/>
      <c r="OOM71" s="19"/>
      <c r="OON71" s="19"/>
      <c r="OOO71" s="19"/>
      <c r="OOP71" s="19"/>
      <c r="OOQ71" s="19"/>
      <c r="OOR71" s="19"/>
      <c r="OOS71" s="19"/>
      <c r="OOT71" s="19"/>
      <c r="OOU71" s="19"/>
      <c r="OOV71" s="19"/>
      <c r="OOW71" s="19"/>
      <c r="OOX71" s="19"/>
      <c r="OOY71" s="19"/>
      <c r="OOZ71" s="19"/>
      <c r="OPA71" s="19"/>
      <c r="OPB71" s="19"/>
      <c r="OPC71" s="19"/>
      <c r="OPD71" s="19"/>
      <c r="OPE71" s="19"/>
      <c r="OPF71" s="19"/>
      <c r="OPG71" s="19"/>
      <c r="OPH71" s="19"/>
      <c r="OPI71" s="19"/>
      <c r="OPJ71" s="19"/>
      <c r="OPK71" s="19"/>
      <c r="OPL71" s="19"/>
      <c r="OPM71" s="19"/>
      <c r="OPN71" s="19"/>
      <c r="OPO71" s="19"/>
      <c r="OPP71" s="19"/>
      <c r="OPQ71" s="19"/>
      <c r="OPR71" s="19"/>
      <c r="OPS71" s="19"/>
      <c r="OPT71" s="19"/>
      <c r="OPU71" s="19"/>
      <c r="OPV71" s="19"/>
      <c r="OPW71" s="19"/>
      <c r="OPX71" s="19"/>
      <c r="OPY71" s="19"/>
      <c r="OPZ71" s="19"/>
      <c r="OQA71" s="19"/>
      <c r="OQB71" s="19"/>
      <c r="OQC71" s="19"/>
      <c r="OQD71" s="19"/>
      <c r="OQE71" s="19"/>
      <c r="OQF71" s="19"/>
      <c r="OQG71" s="19"/>
      <c r="OQH71" s="19"/>
      <c r="OQI71" s="19"/>
      <c r="OQJ71" s="19"/>
      <c r="OQK71" s="19"/>
      <c r="OQL71" s="19"/>
      <c r="OQM71" s="19"/>
      <c r="OQN71" s="19"/>
      <c r="OQO71" s="19"/>
      <c r="OQP71" s="19"/>
      <c r="OQQ71" s="19"/>
      <c r="OQR71" s="19"/>
      <c r="OQS71" s="19"/>
      <c r="OQT71" s="19"/>
      <c r="OQU71" s="19"/>
      <c r="OQV71" s="19"/>
      <c r="OQW71" s="19"/>
      <c r="OQX71" s="19"/>
      <c r="OQY71" s="19"/>
      <c r="OQZ71" s="19"/>
      <c r="ORA71" s="19"/>
      <c r="ORB71" s="19"/>
      <c r="ORC71" s="19"/>
      <c r="ORD71" s="19"/>
      <c r="ORE71" s="19"/>
      <c r="ORF71" s="19"/>
      <c r="ORG71" s="19"/>
      <c r="ORH71" s="19"/>
      <c r="ORI71" s="19"/>
      <c r="ORJ71" s="19"/>
      <c r="ORK71" s="19"/>
      <c r="ORL71" s="19"/>
      <c r="ORM71" s="19"/>
      <c r="ORN71" s="19"/>
      <c r="ORO71" s="19"/>
      <c r="ORP71" s="19"/>
      <c r="ORQ71" s="19"/>
      <c r="ORR71" s="19"/>
      <c r="ORS71" s="19"/>
      <c r="ORT71" s="19"/>
      <c r="ORU71" s="19"/>
      <c r="ORV71" s="19"/>
      <c r="ORW71" s="19"/>
      <c r="ORX71" s="19"/>
      <c r="ORY71" s="19"/>
      <c r="ORZ71" s="19"/>
      <c r="OSA71" s="19"/>
      <c r="OSB71" s="19"/>
      <c r="OSC71" s="19"/>
      <c r="OSD71" s="19"/>
      <c r="OSE71" s="19"/>
      <c r="OSF71" s="19"/>
      <c r="OSG71" s="19"/>
      <c r="OSH71" s="19"/>
      <c r="OSI71" s="19"/>
      <c r="OSJ71" s="19"/>
      <c r="OSK71" s="19"/>
      <c r="OSL71" s="19"/>
      <c r="OSM71" s="19"/>
      <c r="OSN71" s="19"/>
      <c r="OSO71" s="19"/>
      <c r="OSP71" s="19"/>
      <c r="OSQ71" s="19"/>
      <c r="OSR71" s="19"/>
      <c r="OSS71" s="19"/>
      <c r="OST71" s="19"/>
      <c r="OSU71" s="19"/>
      <c r="OSV71" s="19"/>
      <c r="OSW71" s="19"/>
      <c r="OSX71" s="19"/>
      <c r="OSY71" s="19"/>
      <c r="OSZ71" s="19"/>
      <c r="OTA71" s="19"/>
      <c r="OTB71" s="19"/>
      <c r="OTC71" s="19"/>
      <c r="OTD71" s="19"/>
      <c r="OTE71" s="19"/>
      <c r="OTF71" s="19"/>
      <c r="OTG71" s="19"/>
      <c r="OTH71" s="19"/>
      <c r="OTI71" s="19"/>
      <c r="OTJ71" s="19"/>
      <c r="OTK71" s="19"/>
      <c r="OTL71" s="19"/>
      <c r="OTM71" s="19"/>
      <c r="OTN71" s="19"/>
      <c r="OTO71" s="19"/>
      <c r="OTP71" s="19"/>
      <c r="OTQ71" s="19"/>
      <c r="OTR71" s="19"/>
      <c r="OTS71" s="19"/>
      <c r="OTT71" s="19"/>
      <c r="OTU71" s="19"/>
      <c r="OTV71" s="19"/>
      <c r="OTW71" s="19"/>
      <c r="OTX71" s="19"/>
      <c r="OTY71" s="19"/>
      <c r="OTZ71" s="19"/>
      <c r="OUA71" s="19"/>
      <c r="OUB71" s="19"/>
      <c r="OUC71" s="19"/>
      <c r="OUD71" s="19"/>
      <c r="OUE71" s="19"/>
      <c r="OUF71" s="19"/>
      <c r="OUG71" s="19"/>
      <c r="OUH71" s="19"/>
      <c r="OUI71" s="19"/>
      <c r="OUJ71" s="19"/>
      <c r="OUK71" s="19"/>
      <c r="OUL71" s="19"/>
      <c r="OUM71" s="19"/>
      <c r="OUN71" s="19"/>
      <c r="OUO71" s="19"/>
      <c r="OUP71" s="19"/>
      <c r="OUQ71" s="19"/>
      <c r="OUR71" s="19"/>
      <c r="OUS71" s="19"/>
      <c r="OUT71" s="19"/>
      <c r="OUU71" s="19"/>
      <c r="OUV71" s="19"/>
      <c r="OUW71" s="19"/>
      <c r="OUX71" s="19"/>
      <c r="OUY71" s="19"/>
      <c r="OUZ71" s="19"/>
      <c r="OVA71" s="19"/>
      <c r="OVB71" s="19"/>
      <c r="OVC71" s="19"/>
      <c r="OVD71" s="19"/>
      <c r="OVE71" s="19"/>
      <c r="OVF71" s="19"/>
      <c r="OVG71" s="19"/>
      <c r="OVH71" s="19"/>
      <c r="OVI71" s="19"/>
      <c r="OVJ71" s="19"/>
      <c r="OVK71" s="19"/>
      <c r="OVL71" s="19"/>
      <c r="OVM71" s="19"/>
      <c r="OVN71" s="19"/>
      <c r="OVO71" s="19"/>
      <c r="OVP71" s="19"/>
      <c r="OVQ71" s="19"/>
      <c r="OVR71" s="19"/>
      <c r="OVS71" s="19"/>
      <c r="OVT71" s="19"/>
      <c r="OVU71" s="19"/>
      <c r="OVV71" s="19"/>
      <c r="OVW71" s="19"/>
      <c r="OVX71" s="19"/>
      <c r="OVY71" s="19"/>
      <c r="OVZ71" s="19"/>
      <c r="OWA71" s="19"/>
      <c r="OWB71" s="19"/>
      <c r="OWC71" s="19"/>
      <c r="OWD71" s="19"/>
      <c r="OWE71" s="19"/>
      <c r="OWF71" s="19"/>
      <c r="OWG71" s="19"/>
      <c r="OWH71" s="19"/>
      <c r="OWI71" s="19"/>
      <c r="OWJ71" s="19"/>
      <c r="OWK71" s="19"/>
      <c r="OWL71" s="19"/>
      <c r="OWM71" s="19"/>
      <c r="OWN71" s="19"/>
      <c r="OWO71" s="19"/>
      <c r="OWP71" s="19"/>
      <c r="OWQ71" s="19"/>
      <c r="OWR71" s="19"/>
      <c r="OWS71" s="19"/>
      <c r="OWT71" s="19"/>
      <c r="OWU71" s="19"/>
      <c r="OWV71" s="19"/>
      <c r="OWW71" s="19"/>
      <c r="OWX71" s="19"/>
      <c r="OWY71" s="19"/>
      <c r="OWZ71" s="19"/>
      <c r="OXA71" s="19"/>
      <c r="OXB71" s="19"/>
      <c r="OXC71" s="19"/>
      <c r="OXD71" s="19"/>
      <c r="OXE71" s="19"/>
      <c r="OXF71" s="19"/>
      <c r="OXG71" s="19"/>
      <c r="OXH71" s="19"/>
      <c r="OXI71" s="19"/>
      <c r="OXJ71" s="19"/>
      <c r="OXK71" s="19"/>
      <c r="OXL71" s="19"/>
      <c r="OXM71" s="19"/>
      <c r="OXN71" s="19"/>
      <c r="OXO71" s="19"/>
      <c r="OXP71" s="19"/>
      <c r="OXQ71" s="19"/>
      <c r="OXR71" s="19"/>
      <c r="OXS71" s="19"/>
      <c r="OXT71" s="19"/>
      <c r="OXU71" s="19"/>
      <c r="OXV71" s="19"/>
      <c r="OXW71" s="19"/>
      <c r="OXX71" s="19"/>
      <c r="OXY71" s="19"/>
      <c r="OXZ71" s="19"/>
      <c r="OYA71" s="19"/>
      <c r="OYB71" s="19"/>
      <c r="OYC71" s="19"/>
      <c r="OYD71" s="19"/>
      <c r="OYE71" s="19"/>
      <c r="OYF71" s="19"/>
      <c r="OYG71" s="19"/>
      <c r="OYH71" s="19"/>
      <c r="OYI71" s="19"/>
      <c r="OYJ71" s="19"/>
      <c r="OYK71" s="19"/>
      <c r="OYL71" s="19"/>
      <c r="OYM71" s="19"/>
      <c r="OYN71" s="19"/>
      <c r="OYO71" s="19"/>
      <c r="OYP71" s="19"/>
      <c r="OYQ71" s="19"/>
      <c r="OYR71" s="19"/>
      <c r="OYS71" s="19"/>
      <c r="OYT71" s="19"/>
      <c r="OYU71" s="19"/>
      <c r="OYV71" s="19"/>
      <c r="OYW71" s="19"/>
      <c r="OYX71" s="19"/>
      <c r="OYY71" s="19"/>
      <c r="OYZ71" s="19"/>
      <c r="OZA71" s="19"/>
      <c r="OZB71" s="19"/>
      <c r="OZC71" s="19"/>
      <c r="OZD71" s="19"/>
      <c r="OZE71" s="19"/>
      <c r="OZF71" s="19"/>
      <c r="OZG71" s="19"/>
      <c r="OZH71" s="19"/>
      <c r="OZI71" s="19"/>
      <c r="OZJ71" s="19"/>
      <c r="OZK71" s="19"/>
      <c r="OZL71" s="19"/>
      <c r="OZM71" s="19"/>
      <c r="OZN71" s="19"/>
      <c r="OZO71" s="19"/>
      <c r="OZP71" s="19"/>
      <c r="OZQ71" s="19"/>
      <c r="OZR71" s="19"/>
      <c r="OZS71" s="19"/>
      <c r="OZT71" s="19"/>
      <c r="OZU71" s="19"/>
      <c r="OZV71" s="19"/>
      <c r="OZW71" s="19"/>
      <c r="OZX71" s="19"/>
      <c r="OZY71" s="19"/>
      <c r="OZZ71" s="19"/>
      <c r="PAA71" s="19"/>
      <c r="PAB71" s="19"/>
      <c r="PAC71" s="19"/>
      <c r="PAD71" s="19"/>
      <c r="PAE71" s="19"/>
      <c r="PAF71" s="19"/>
      <c r="PAG71" s="19"/>
      <c r="PAH71" s="19"/>
      <c r="PAI71" s="19"/>
      <c r="PAJ71" s="19"/>
      <c r="PAK71" s="19"/>
      <c r="PAL71" s="19"/>
      <c r="PAM71" s="19"/>
      <c r="PAN71" s="19"/>
      <c r="PAO71" s="19"/>
      <c r="PAP71" s="19"/>
      <c r="PAQ71" s="19"/>
      <c r="PAR71" s="19"/>
      <c r="PAS71" s="19"/>
      <c r="PAT71" s="19"/>
      <c r="PAU71" s="19"/>
      <c r="PAV71" s="19"/>
      <c r="PAW71" s="19"/>
      <c r="PAX71" s="19"/>
      <c r="PAY71" s="19"/>
      <c r="PAZ71" s="19"/>
      <c r="PBA71" s="19"/>
      <c r="PBB71" s="19"/>
      <c r="PBC71" s="19"/>
      <c r="PBD71" s="19"/>
      <c r="PBE71" s="19"/>
      <c r="PBF71" s="19"/>
      <c r="PBG71" s="19"/>
      <c r="PBH71" s="19"/>
      <c r="PBI71" s="19"/>
      <c r="PBJ71" s="19"/>
      <c r="PBK71" s="19"/>
      <c r="PBL71" s="19"/>
      <c r="PBM71" s="19"/>
      <c r="PBN71" s="19"/>
      <c r="PBO71" s="19"/>
      <c r="PBP71" s="19"/>
      <c r="PBQ71" s="19"/>
      <c r="PBR71" s="19"/>
      <c r="PBS71" s="19"/>
      <c r="PBT71" s="19"/>
      <c r="PBU71" s="19"/>
      <c r="PBV71" s="19"/>
      <c r="PBW71" s="19"/>
      <c r="PBX71" s="19"/>
      <c r="PBY71" s="19"/>
      <c r="PBZ71" s="19"/>
      <c r="PCA71" s="19"/>
      <c r="PCB71" s="19"/>
      <c r="PCC71" s="19"/>
      <c r="PCD71" s="19"/>
      <c r="PCE71" s="19"/>
      <c r="PCF71" s="19"/>
      <c r="PCG71" s="19"/>
      <c r="PCH71" s="19"/>
      <c r="PCI71" s="19"/>
      <c r="PCJ71" s="19"/>
      <c r="PCK71" s="19"/>
      <c r="PCL71" s="19"/>
      <c r="PCM71" s="19"/>
      <c r="PCN71" s="19"/>
      <c r="PCO71" s="19"/>
      <c r="PCP71" s="19"/>
      <c r="PCQ71" s="19"/>
      <c r="PCR71" s="19"/>
      <c r="PCS71" s="19"/>
      <c r="PCT71" s="19"/>
      <c r="PCU71" s="19"/>
      <c r="PCV71" s="19"/>
      <c r="PCW71" s="19"/>
      <c r="PCX71" s="19"/>
      <c r="PCY71" s="19"/>
      <c r="PCZ71" s="19"/>
      <c r="PDA71" s="19"/>
      <c r="PDB71" s="19"/>
      <c r="PDC71" s="19"/>
      <c r="PDD71" s="19"/>
      <c r="PDE71" s="19"/>
      <c r="PDF71" s="19"/>
      <c r="PDG71" s="19"/>
      <c r="PDH71" s="19"/>
      <c r="PDI71" s="19"/>
      <c r="PDJ71" s="19"/>
      <c r="PDK71" s="19"/>
      <c r="PDL71" s="19"/>
      <c r="PDM71" s="19"/>
      <c r="PDN71" s="19"/>
      <c r="PDO71" s="19"/>
      <c r="PDP71" s="19"/>
      <c r="PDQ71" s="19"/>
      <c r="PDR71" s="19"/>
      <c r="PDS71" s="19"/>
      <c r="PDT71" s="19"/>
      <c r="PDU71" s="19"/>
      <c r="PDV71" s="19"/>
      <c r="PDW71" s="19"/>
      <c r="PDX71" s="19"/>
      <c r="PDY71" s="19"/>
      <c r="PDZ71" s="19"/>
      <c r="PEA71" s="19"/>
      <c r="PEB71" s="19"/>
      <c r="PEC71" s="19"/>
      <c r="PED71" s="19"/>
      <c r="PEE71" s="19"/>
      <c r="PEF71" s="19"/>
      <c r="PEG71" s="19"/>
      <c r="PEH71" s="19"/>
      <c r="PEI71" s="19"/>
      <c r="PEJ71" s="19"/>
      <c r="PEK71" s="19"/>
      <c r="PEL71" s="19"/>
      <c r="PEM71" s="19"/>
      <c r="PEN71" s="19"/>
      <c r="PEO71" s="19"/>
      <c r="PEP71" s="19"/>
      <c r="PEQ71" s="19"/>
      <c r="PER71" s="19"/>
      <c r="PES71" s="19"/>
      <c r="PET71" s="19"/>
      <c r="PEU71" s="19"/>
      <c r="PEV71" s="19"/>
      <c r="PEW71" s="19"/>
      <c r="PEX71" s="19"/>
      <c r="PEY71" s="19"/>
      <c r="PEZ71" s="19"/>
      <c r="PFA71" s="19"/>
      <c r="PFB71" s="19"/>
      <c r="PFC71" s="19"/>
      <c r="PFD71" s="19"/>
      <c r="PFE71" s="19"/>
      <c r="PFF71" s="19"/>
      <c r="PFG71" s="19"/>
      <c r="PFH71" s="19"/>
      <c r="PFI71" s="19"/>
      <c r="PFJ71" s="19"/>
      <c r="PFK71" s="19"/>
      <c r="PFL71" s="19"/>
      <c r="PFM71" s="19"/>
      <c r="PFN71" s="19"/>
      <c r="PFO71" s="19"/>
      <c r="PFP71" s="19"/>
      <c r="PFQ71" s="19"/>
      <c r="PFR71" s="19"/>
      <c r="PFS71" s="19"/>
      <c r="PFT71" s="19"/>
      <c r="PFU71" s="19"/>
      <c r="PFV71" s="19"/>
      <c r="PFW71" s="19"/>
      <c r="PFX71" s="19"/>
      <c r="PFY71" s="19"/>
      <c r="PFZ71" s="19"/>
      <c r="PGA71" s="19"/>
      <c r="PGB71" s="19"/>
      <c r="PGC71" s="19"/>
      <c r="PGD71" s="19"/>
      <c r="PGE71" s="19"/>
      <c r="PGF71" s="19"/>
      <c r="PGG71" s="19"/>
      <c r="PGH71" s="19"/>
      <c r="PGI71" s="19"/>
      <c r="PGJ71" s="19"/>
      <c r="PGK71" s="19"/>
      <c r="PGL71" s="19"/>
      <c r="PGM71" s="19"/>
      <c r="PGN71" s="19"/>
      <c r="PGO71" s="19"/>
      <c r="PGP71" s="19"/>
      <c r="PGQ71" s="19"/>
      <c r="PGR71" s="19"/>
      <c r="PGS71" s="19"/>
      <c r="PGT71" s="19"/>
      <c r="PGU71" s="19"/>
      <c r="PGV71" s="19"/>
      <c r="PGW71" s="19"/>
      <c r="PGX71" s="19"/>
      <c r="PGY71" s="19"/>
      <c r="PGZ71" s="19"/>
      <c r="PHA71" s="19"/>
      <c r="PHB71" s="19"/>
      <c r="PHC71" s="19"/>
      <c r="PHD71" s="19"/>
      <c r="PHE71" s="19"/>
      <c r="PHF71" s="19"/>
      <c r="PHG71" s="19"/>
      <c r="PHH71" s="19"/>
      <c r="PHI71" s="19"/>
      <c r="PHJ71" s="19"/>
      <c r="PHK71" s="19"/>
      <c r="PHL71" s="19"/>
      <c r="PHM71" s="19"/>
      <c r="PHN71" s="19"/>
      <c r="PHO71" s="19"/>
      <c r="PHP71" s="19"/>
      <c r="PHQ71" s="19"/>
      <c r="PHR71" s="19"/>
      <c r="PHS71" s="19"/>
      <c r="PHT71" s="19"/>
      <c r="PHU71" s="19"/>
      <c r="PHV71" s="19"/>
      <c r="PHW71" s="19"/>
      <c r="PHX71" s="19"/>
      <c r="PHY71" s="19"/>
      <c r="PHZ71" s="19"/>
      <c r="PIA71" s="19"/>
      <c r="PIB71" s="19"/>
      <c r="PIC71" s="19"/>
      <c r="PID71" s="19"/>
      <c r="PIE71" s="19"/>
      <c r="PIF71" s="19"/>
      <c r="PIG71" s="19"/>
      <c r="PIH71" s="19"/>
      <c r="PII71" s="19"/>
      <c r="PIJ71" s="19"/>
      <c r="PIK71" s="19"/>
      <c r="PIL71" s="19"/>
      <c r="PIM71" s="19"/>
      <c r="PIN71" s="19"/>
      <c r="PIO71" s="19"/>
      <c r="PIP71" s="19"/>
      <c r="PIQ71" s="19"/>
      <c r="PIR71" s="19"/>
      <c r="PIS71" s="19"/>
      <c r="PIT71" s="19"/>
      <c r="PIU71" s="19"/>
      <c r="PIV71" s="19"/>
      <c r="PIW71" s="19"/>
      <c r="PIX71" s="19"/>
      <c r="PIY71" s="19"/>
      <c r="PIZ71" s="19"/>
      <c r="PJA71" s="19"/>
      <c r="PJB71" s="19"/>
      <c r="PJC71" s="19"/>
      <c r="PJD71" s="19"/>
      <c r="PJE71" s="19"/>
      <c r="PJF71" s="19"/>
      <c r="PJG71" s="19"/>
      <c r="PJH71" s="19"/>
      <c r="PJI71" s="19"/>
      <c r="PJJ71" s="19"/>
      <c r="PJK71" s="19"/>
      <c r="PJL71" s="19"/>
      <c r="PJM71" s="19"/>
      <c r="PJN71" s="19"/>
      <c r="PJO71" s="19"/>
      <c r="PJP71" s="19"/>
      <c r="PJQ71" s="19"/>
      <c r="PJR71" s="19"/>
      <c r="PJS71" s="19"/>
      <c r="PJT71" s="19"/>
      <c r="PJU71" s="19"/>
      <c r="PJV71" s="19"/>
      <c r="PJW71" s="19"/>
      <c r="PJX71" s="19"/>
      <c r="PJY71" s="19"/>
      <c r="PJZ71" s="19"/>
      <c r="PKA71" s="19"/>
      <c r="PKB71" s="19"/>
      <c r="PKC71" s="19"/>
      <c r="PKD71" s="19"/>
      <c r="PKE71" s="19"/>
      <c r="PKF71" s="19"/>
      <c r="PKG71" s="19"/>
      <c r="PKH71" s="19"/>
      <c r="PKI71" s="19"/>
      <c r="PKJ71" s="19"/>
      <c r="PKK71" s="19"/>
      <c r="PKL71" s="19"/>
      <c r="PKM71" s="19"/>
      <c r="PKN71" s="19"/>
      <c r="PKO71" s="19"/>
      <c r="PKP71" s="19"/>
      <c r="PKQ71" s="19"/>
      <c r="PKR71" s="19"/>
      <c r="PKS71" s="19"/>
      <c r="PKT71" s="19"/>
      <c r="PKU71" s="19"/>
      <c r="PKV71" s="19"/>
      <c r="PKW71" s="19"/>
      <c r="PKX71" s="19"/>
      <c r="PKY71" s="19"/>
      <c r="PKZ71" s="19"/>
      <c r="PLA71" s="19"/>
      <c r="PLB71" s="19"/>
      <c r="PLC71" s="19"/>
      <c r="PLD71" s="19"/>
      <c r="PLE71" s="19"/>
      <c r="PLF71" s="19"/>
      <c r="PLG71" s="19"/>
      <c r="PLH71" s="19"/>
      <c r="PLI71" s="19"/>
      <c r="PLJ71" s="19"/>
      <c r="PLK71" s="19"/>
      <c r="PLL71" s="19"/>
      <c r="PLM71" s="19"/>
      <c r="PLN71" s="19"/>
      <c r="PLO71" s="19"/>
      <c r="PLP71" s="19"/>
      <c r="PLQ71" s="19"/>
      <c r="PLR71" s="19"/>
      <c r="PLS71" s="19"/>
      <c r="PLT71" s="19"/>
      <c r="PLU71" s="19"/>
      <c r="PLV71" s="19"/>
      <c r="PLW71" s="19"/>
      <c r="PLX71" s="19"/>
      <c r="PLY71" s="19"/>
      <c r="PLZ71" s="19"/>
      <c r="PMA71" s="19"/>
      <c r="PMB71" s="19"/>
      <c r="PMC71" s="19"/>
      <c r="PMD71" s="19"/>
      <c r="PME71" s="19"/>
      <c r="PMF71" s="19"/>
      <c r="PMG71" s="19"/>
      <c r="PMH71" s="19"/>
      <c r="PMI71" s="19"/>
      <c r="PMJ71" s="19"/>
      <c r="PMK71" s="19"/>
      <c r="PML71" s="19"/>
      <c r="PMM71" s="19"/>
      <c r="PMN71" s="19"/>
      <c r="PMO71" s="19"/>
      <c r="PMP71" s="19"/>
      <c r="PMQ71" s="19"/>
      <c r="PMR71" s="19"/>
      <c r="PMS71" s="19"/>
      <c r="PMT71" s="19"/>
      <c r="PMU71" s="19"/>
      <c r="PMV71" s="19"/>
      <c r="PMW71" s="19"/>
      <c r="PMX71" s="19"/>
      <c r="PMY71" s="19"/>
      <c r="PMZ71" s="19"/>
      <c r="PNA71" s="19"/>
      <c r="PNB71" s="19"/>
      <c r="PNC71" s="19"/>
      <c r="PND71" s="19"/>
      <c r="PNE71" s="19"/>
      <c r="PNF71" s="19"/>
      <c r="PNG71" s="19"/>
      <c r="PNH71" s="19"/>
      <c r="PNI71" s="19"/>
      <c r="PNJ71" s="19"/>
      <c r="PNK71" s="19"/>
      <c r="PNL71" s="19"/>
      <c r="PNM71" s="19"/>
      <c r="PNN71" s="19"/>
      <c r="PNO71" s="19"/>
      <c r="PNP71" s="19"/>
      <c r="PNQ71" s="19"/>
      <c r="PNR71" s="19"/>
      <c r="PNS71" s="19"/>
      <c r="PNT71" s="19"/>
      <c r="PNU71" s="19"/>
      <c r="PNV71" s="19"/>
      <c r="PNW71" s="19"/>
      <c r="PNX71" s="19"/>
      <c r="PNY71" s="19"/>
      <c r="PNZ71" s="19"/>
      <c r="POA71" s="19"/>
      <c r="POB71" s="19"/>
      <c r="POC71" s="19"/>
      <c r="POD71" s="19"/>
      <c r="POE71" s="19"/>
      <c r="POF71" s="19"/>
      <c r="POG71" s="19"/>
      <c r="POH71" s="19"/>
      <c r="POI71" s="19"/>
      <c r="POJ71" s="19"/>
      <c r="POK71" s="19"/>
      <c r="POL71" s="19"/>
      <c r="POM71" s="19"/>
      <c r="PON71" s="19"/>
      <c r="POO71" s="19"/>
      <c r="POP71" s="19"/>
      <c r="POQ71" s="19"/>
      <c r="POR71" s="19"/>
      <c r="POS71" s="19"/>
      <c r="POT71" s="19"/>
      <c r="POU71" s="19"/>
      <c r="POV71" s="19"/>
      <c r="POW71" s="19"/>
      <c r="POX71" s="19"/>
      <c r="POY71" s="19"/>
      <c r="POZ71" s="19"/>
      <c r="PPA71" s="19"/>
      <c r="PPB71" s="19"/>
      <c r="PPC71" s="19"/>
      <c r="PPD71" s="19"/>
      <c r="PPE71" s="19"/>
      <c r="PPF71" s="19"/>
      <c r="PPG71" s="19"/>
      <c r="PPH71" s="19"/>
      <c r="PPI71" s="19"/>
      <c r="PPJ71" s="19"/>
      <c r="PPK71" s="19"/>
      <c r="PPL71" s="19"/>
      <c r="PPM71" s="19"/>
      <c r="PPN71" s="19"/>
      <c r="PPO71" s="19"/>
      <c r="PPP71" s="19"/>
      <c r="PPQ71" s="19"/>
      <c r="PPR71" s="19"/>
      <c r="PPS71" s="19"/>
      <c r="PPT71" s="19"/>
      <c r="PPU71" s="19"/>
      <c r="PPV71" s="19"/>
      <c r="PPW71" s="19"/>
      <c r="PPX71" s="19"/>
      <c r="PPY71" s="19"/>
      <c r="PPZ71" s="19"/>
      <c r="PQA71" s="19"/>
      <c r="PQB71" s="19"/>
      <c r="PQC71" s="19"/>
      <c r="PQD71" s="19"/>
      <c r="PQE71" s="19"/>
      <c r="PQF71" s="19"/>
      <c r="PQG71" s="19"/>
      <c r="PQH71" s="19"/>
      <c r="PQI71" s="19"/>
      <c r="PQJ71" s="19"/>
      <c r="PQK71" s="19"/>
      <c r="PQL71" s="19"/>
      <c r="PQM71" s="19"/>
      <c r="PQN71" s="19"/>
      <c r="PQO71" s="19"/>
      <c r="PQP71" s="19"/>
      <c r="PQQ71" s="19"/>
      <c r="PQR71" s="19"/>
      <c r="PQS71" s="19"/>
      <c r="PQT71" s="19"/>
      <c r="PQU71" s="19"/>
      <c r="PQV71" s="19"/>
      <c r="PQW71" s="19"/>
      <c r="PQX71" s="19"/>
      <c r="PQY71" s="19"/>
      <c r="PQZ71" s="19"/>
      <c r="PRA71" s="19"/>
      <c r="PRB71" s="19"/>
      <c r="PRC71" s="19"/>
      <c r="PRD71" s="19"/>
      <c r="PRE71" s="19"/>
      <c r="PRF71" s="19"/>
      <c r="PRG71" s="19"/>
      <c r="PRH71" s="19"/>
      <c r="PRI71" s="19"/>
      <c r="PRJ71" s="19"/>
      <c r="PRK71" s="19"/>
      <c r="PRL71" s="19"/>
      <c r="PRM71" s="19"/>
      <c r="PRN71" s="19"/>
      <c r="PRO71" s="19"/>
      <c r="PRP71" s="19"/>
      <c r="PRQ71" s="19"/>
      <c r="PRR71" s="19"/>
      <c r="PRS71" s="19"/>
      <c r="PRT71" s="19"/>
      <c r="PRU71" s="19"/>
      <c r="PRV71" s="19"/>
      <c r="PRW71" s="19"/>
      <c r="PRX71" s="19"/>
      <c r="PRY71" s="19"/>
      <c r="PRZ71" s="19"/>
      <c r="PSA71" s="19"/>
      <c r="PSB71" s="19"/>
      <c r="PSC71" s="19"/>
      <c r="PSD71" s="19"/>
      <c r="PSE71" s="19"/>
      <c r="PSF71" s="19"/>
      <c r="PSG71" s="19"/>
      <c r="PSH71" s="19"/>
      <c r="PSI71" s="19"/>
      <c r="PSJ71" s="19"/>
      <c r="PSK71" s="19"/>
      <c r="PSL71" s="19"/>
      <c r="PSM71" s="19"/>
      <c r="PSN71" s="19"/>
      <c r="PSO71" s="19"/>
      <c r="PSP71" s="19"/>
      <c r="PSQ71" s="19"/>
      <c r="PSR71" s="19"/>
      <c r="PSS71" s="19"/>
      <c r="PST71" s="19"/>
      <c r="PSU71" s="19"/>
      <c r="PSV71" s="19"/>
      <c r="PSW71" s="19"/>
      <c r="PSX71" s="19"/>
      <c r="PSY71" s="19"/>
      <c r="PSZ71" s="19"/>
      <c r="PTA71" s="19"/>
      <c r="PTB71" s="19"/>
      <c r="PTC71" s="19"/>
      <c r="PTD71" s="19"/>
      <c r="PTE71" s="19"/>
      <c r="PTF71" s="19"/>
      <c r="PTG71" s="19"/>
      <c r="PTH71" s="19"/>
      <c r="PTI71" s="19"/>
      <c r="PTJ71" s="19"/>
      <c r="PTK71" s="19"/>
      <c r="PTL71" s="19"/>
      <c r="PTM71" s="19"/>
      <c r="PTN71" s="19"/>
      <c r="PTO71" s="19"/>
      <c r="PTP71" s="19"/>
      <c r="PTQ71" s="19"/>
      <c r="PTR71" s="19"/>
      <c r="PTS71" s="19"/>
      <c r="PTT71" s="19"/>
      <c r="PTU71" s="19"/>
      <c r="PTV71" s="19"/>
      <c r="PTW71" s="19"/>
      <c r="PTX71" s="19"/>
      <c r="PTY71" s="19"/>
      <c r="PTZ71" s="19"/>
      <c r="PUA71" s="19"/>
      <c r="PUB71" s="19"/>
      <c r="PUC71" s="19"/>
      <c r="PUD71" s="19"/>
      <c r="PUE71" s="19"/>
      <c r="PUF71" s="19"/>
      <c r="PUG71" s="19"/>
      <c r="PUH71" s="19"/>
      <c r="PUI71" s="19"/>
      <c r="PUJ71" s="19"/>
      <c r="PUK71" s="19"/>
      <c r="PUL71" s="19"/>
      <c r="PUM71" s="19"/>
      <c r="PUN71" s="19"/>
      <c r="PUO71" s="19"/>
      <c r="PUP71" s="19"/>
      <c r="PUQ71" s="19"/>
      <c r="PUR71" s="19"/>
      <c r="PUS71" s="19"/>
      <c r="PUT71" s="19"/>
      <c r="PUU71" s="19"/>
      <c r="PUV71" s="19"/>
      <c r="PUW71" s="19"/>
      <c r="PUX71" s="19"/>
      <c r="PUY71" s="19"/>
      <c r="PUZ71" s="19"/>
      <c r="PVA71" s="19"/>
      <c r="PVB71" s="19"/>
      <c r="PVC71" s="19"/>
      <c r="PVD71" s="19"/>
      <c r="PVE71" s="19"/>
      <c r="PVF71" s="19"/>
      <c r="PVG71" s="19"/>
      <c r="PVH71" s="19"/>
      <c r="PVI71" s="19"/>
      <c r="PVJ71" s="19"/>
      <c r="PVK71" s="19"/>
      <c r="PVL71" s="19"/>
      <c r="PVM71" s="19"/>
      <c r="PVN71" s="19"/>
      <c r="PVO71" s="19"/>
      <c r="PVP71" s="19"/>
      <c r="PVQ71" s="19"/>
      <c r="PVR71" s="19"/>
      <c r="PVS71" s="19"/>
      <c r="PVT71" s="19"/>
      <c r="PVU71" s="19"/>
      <c r="PVV71" s="19"/>
      <c r="PVW71" s="19"/>
      <c r="PVX71" s="19"/>
      <c r="PVY71" s="19"/>
      <c r="PVZ71" s="19"/>
      <c r="PWA71" s="19"/>
      <c r="PWB71" s="19"/>
      <c r="PWC71" s="19"/>
      <c r="PWD71" s="19"/>
      <c r="PWE71" s="19"/>
      <c r="PWF71" s="19"/>
      <c r="PWG71" s="19"/>
      <c r="PWH71" s="19"/>
      <c r="PWI71" s="19"/>
      <c r="PWJ71" s="19"/>
      <c r="PWK71" s="19"/>
      <c r="PWL71" s="19"/>
      <c r="PWM71" s="19"/>
      <c r="PWN71" s="19"/>
      <c r="PWO71" s="19"/>
      <c r="PWP71" s="19"/>
      <c r="PWQ71" s="19"/>
      <c r="PWR71" s="19"/>
      <c r="PWS71" s="19"/>
      <c r="PWT71" s="19"/>
      <c r="PWU71" s="19"/>
      <c r="PWV71" s="19"/>
      <c r="PWW71" s="19"/>
      <c r="PWX71" s="19"/>
      <c r="PWY71" s="19"/>
      <c r="PWZ71" s="19"/>
      <c r="PXA71" s="19"/>
      <c r="PXB71" s="19"/>
      <c r="PXC71" s="19"/>
      <c r="PXD71" s="19"/>
      <c r="PXE71" s="19"/>
      <c r="PXF71" s="19"/>
      <c r="PXG71" s="19"/>
      <c r="PXH71" s="19"/>
      <c r="PXI71" s="19"/>
      <c r="PXJ71" s="19"/>
      <c r="PXK71" s="19"/>
      <c r="PXL71" s="19"/>
      <c r="PXM71" s="19"/>
      <c r="PXN71" s="19"/>
      <c r="PXO71" s="19"/>
      <c r="PXP71" s="19"/>
      <c r="PXQ71" s="19"/>
      <c r="PXR71" s="19"/>
      <c r="PXS71" s="19"/>
      <c r="PXT71" s="19"/>
      <c r="PXU71" s="19"/>
      <c r="PXV71" s="19"/>
      <c r="PXW71" s="19"/>
      <c r="PXX71" s="19"/>
      <c r="PXY71" s="19"/>
      <c r="PXZ71" s="19"/>
      <c r="PYA71" s="19"/>
      <c r="PYB71" s="19"/>
      <c r="PYC71" s="19"/>
      <c r="PYD71" s="19"/>
      <c r="PYE71" s="19"/>
      <c r="PYF71" s="19"/>
      <c r="PYG71" s="19"/>
      <c r="PYH71" s="19"/>
      <c r="PYI71" s="19"/>
      <c r="PYJ71" s="19"/>
      <c r="PYK71" s="19"/>
      <c r="PYL71" s="19"/>
      <c r="PYM71" s="19"/>
      <c r="PYN71" s="19"/>
      <c r="PYO71" s="19"/>
      <c r="PYP71" s="19"/>
      <c r="PYQ71" s="19"/>
      <c r="PYR71" s="19"/>
      <c r="PYS71" s="19"/>
      <c r="PYT71" s="19"/>
      <c r="PYU71" s="19"/>
      <c r="PYV71" s="19"/>
      <c r="PYW71" s="19"/>
      <c r="PYX71" s="19"/>
      <c r="PYY71" s="19"/>
      <c r="PYZ71" s="19"/>
      <c r="PZA71" s="19"/>
      <c r="PZB71" s="19"/>
      <c r="PZC71" s="19"/>
      <c r="PZD71" s="19"/>
      <c r="PZE71" s="19"/>
      <c r="PZF71" s="19"/>
      <c r="PZG71" s="19"/>
      <c r="PZH71" s="19"/>
      <c r="PZI71" s="19"/>
      <c r="PZJ71" s="19"/>
      <c r="PZK71" s="19"/>
      <c r="PZL71" s="19"/>
      <c r="PZM71" s="19"/>
      <c r="PZN71" s="19"/>
      <c r="PZO71" s="19"/>
      <c r="PZP71" s="19"/>
      <c r="PZQ71" s="19"/>
      <c r="PZR71" s="19"/>
      <c r="PZS71" s="19"/>
      <c r="PZT71" s="19"/>
      <c r="PZU71" s="19"/>
      <c r="PZV71" s="19"/>
      <c r="PZW71" s="19"/>
      <c r="PZX71" s="19"/>
      <c r="PZY71" s="19"/>
      <c r="PZZ71" s="19"/>
      <c r="QAA71" s="19"/>
      <c r="QAB71" s="19"/>
      <c r="QAC71" s="19"/>
      <c r="QAD71" s="19"/>
      <c r="QAE71" s="19"/>
      <c r="QAF71" s="19"/>
      <c r="QAG71" s="19"/>
      <c r="QAH71" s="19"/>
      <c r="QAI71" s="19"/>
      <c r="QAJ71" s="19"/>
      <c r="QAK71" s="19"/>
      <c r="QAL71" s="19"/>
      <c r="QAM71" s="19"/>
      <c r="QAN71" s="19"/>
      <c r="QAO71" s="19"/>
      <c r="QAP71" s="19"/>
      <c r="QAQ71" s="19"/>
      <c r="QAR71" s="19"/>
      <c r="QAS71" s="19"/>
      <c r="QAT71" s="19"/>
      <c r="QAU71" s="19"/>
      <c r="QAV71" s="19"/>
      <c r="QAW71" s="19"/>
      <c r="QAX71" s="19"/>
      <c r="QAY71" s="19"/>
      <c r="QAZ71" s="19"/>
      <c r="QBA71" s="19"/>
      <c r="QBB71" s="19"/>
      <c r="QBC71" s="19"/>
      <c r="QBD71" s="19"/>
      <c r="QBE71" s="19"/>
      <c r="QBF71" s="19"/>
      <c r="QBG71" s="19"/>
      <c r="QBH71" s="19"/>
      <c r="QBI71" s="19"/>
      <c r="QBJ71" s="19"/>
      <c r="QBK71" s="19"/>
      <c r="QBL71" s="19"/>
      <c r="QBM71" s="19"/>
      <c r="QBN71" s="19"/>
      <c r="QBO71" s="19"/>
      <c r="QBP71" s="19"/>
      <c r="QBQ71" s="19"/>
      <c r="QBR71" s="19"/>
      <c r="QBS71" s="19"/>
      <c r="QBT71" s="19"/>
      <c r="QBU71" s="19"/>
      <c r="QBV71" s="19"/>
      <c r="QBW71" s="19"/>
      <c r="QBX71" s="19"/>
      <c r="QBY71" s="19"/>
      <c r="QBZ71" s="19"/>
      <c r="QCA71" s="19"/>
      <c r="QCB71" s="19"/>
      <c r="QCC71" s="19"/>
      <c r="QCD71" s="19"/>
      <c r="QCE71" s="19"/>
      <c r="QCF71" s="19"/>
      <c r="QCG71" s="19"/>
      <c r="QCH71" s="19"/>
      <c r="QCI71" s="19"/>
      <c r="QCJ71" s="19"/>
      <c r="QCK71" s="19"/>
      <c r="QCL71" s="19"/>
      <c r="QCM71" s="19"/>
      <c r="QCN71" s="19"/>
      <c r="QCO71" s="19"/>
      <c r="QCP71" s="19"/>
      <c r="QCQ71" s="19"/>
      <c r="QCR71" s="19"/>
      <c r="QCS71" s="19"/>
      <c r="QCT71" s="19"/>
      <c r="QCU71" s="19"/>
      <c r="QCV71" s="19"/>
      <c r="QCW71" s="19"/>
      <c r="QCX71" s="19"/>
      <c r="QCY71" s="19"/>
      <c r="QCZ71" s="19"/>
      <c r="QDA71" s="19"/>
      <c r="QDB71" s="19"/>
      <c r="QDC71" s="19"/>
      <c r="QDD71" s="19"/>
      <c r="QDE71" s="19"/>
      <c r="QDF71" s="19"/>
      <c r="QDG71" s="19"/>
      <c r="QDH71" s="19"/>
      <c r="QDI71" s="19"/>
      <c r="QDJ71" s="19"/>
      <c r="QDK71" s="19"/>
      <c r="QDL71" s="19"/>
      <c r="QDM71" s="19"/>
      <c r="QDN71" s="19"/>
      <c r="QDO71" s="19"/>
      <c r="QDP71" s="19"/>
      <c r="QDQ71" s="19"/>
      <c r="QDR71" s="19"/>
      <c r="QDS71" s="19"/>
      <c r="QDT71" s="19"/>
      <c r="QDU71" s="19"/>
      <c r="QDV71" s="19"/>
      <c r="QDW71" s="19"/>
      <c r="QDX71" s="19"/>
      <c r="QDY71" s="19"/>
      <c r="QDZ71" s="19"/>
      <c r="QEA71" s="19"/>
      <c r="QEB71" s="19"/>
      <c r="QEC71" s="19"/>
      <c r="QED71" s="19"/>
      <c r="QEE71" s="19"/>
      <c r="QEF71" s="19"/>
      <c r="QEG71" s="19"/>
      <c r="QEH71" s="19"/>
      <c r="QEI71" s="19"/>
      <c r="QEJ71" s="19"/>
      <c r="QEK71" s="19"/>
      <c r="QEL71" s="19"/>
      <c r="QEM71" s="19"/>
      <c r="QEN71" s="19"/>
      <c r="QEO71" s="19"/>
      <c r="QEP71" s="19"/>
      <c r="QEQ71" s="19"/>
      <c r="QER71" s="19"/>
      <c r="QES71" s="19"/>
      <c r="QET71" s="19"/>
      <c r="QEU71" s="19"/>
      <c r="QEV71" s="19"/>
      <c r="QEW71" s="19"/>
      <c r="QEX71" s="19"/>
      <c r="QEY71" s="19"/>
      <c r="QEZ71" s="19"/>
      <c r="QFA71" s="19"/>
      <c r="QFB71" s="19"/>
      <c r="QFC71" s="19"/>
      <c r="QFD71" s="19"/>
      <c r="QFE71" s="19"/>
      <c r="QFF71" s="19"/>
      <c r="QFG71" s="19"/>
      <c r="QFH71" s="19"/>
      <c r="QFI71" s="19"/>
      <c r="QFJ71" s="19"/>
      <c r="QFK71" s="19"/>
      <c r="QFL71" s="19"/>
      <c r="QFM71" s="19"/>
      <c r="QFN71" s="19"/>
      <c r="QFO71" s="19"/>
      <c r="QFP71" s="19"/>
      <c r="QFQ71" s="19"/>
      <c r="QFR71" s="19"/>
      <c r="QFS71" s="19"/>
      <c r="QFT71" s="19"/>
      <c r="QFU71" s="19"/>
      <c r="QFV71" s="19"/>
      <c r="QFW71" s="19"/>
      <c r="QFX71" s="19"/>
      <c r="QFY71" s="19"/>
      <c r="QFZ71" s="19"/>
      <c r="QGA71" s="19"/>
      <c r="QGB71" s="19"/>
      <c r="QGC71" s="19"/>
      <c r="QGD71" s="19"/>
      <c r="QGE71" s="19"/>
      <c r="QGF71" s="19"/>
      <c r="QGG71" s="19"/>
      <c r="QGH71" s="19"/>
      <c r="QGI71" s="19"/>
      <c r="QGJ71" s="19"/>
      <c r="QGK71" s="19"/>
      <c r="QGL71" s="19"/>
      <c r="QGM71" s="19"/>
      <c r="QGN71" s="19"/>
      <c r="QGO71" s="19"/>
      <c r="QGP71" s="19"/>
      <c r="QGQ71" s="19"/>
      <c r="QGR71" s="19"/>
      <c r="QGS71" s="19"/>
      <c r="QGT71" s="19"/>
      <c r="QGU71" s="19"/>
      <c r="QGV71" s="19"/>
      <c r="QGW71" s="19"/>
      <c r="QGX71" s="19"/>
      <c r="QGY71" s="19"/>
      <c r="QGZ71" s="19"/>
      <c r="QHA71" s="19"/>
      <c r="QHB71" s="19"/>
      <c r="QHC71" s="19"/>
      <c r="QHD71" s="19"/>
      <c r="QHE71" s="19"/>
      <c r="QHF71" s="19"/>
      <c r="QHG71" s="19"/>
      <c r="QHH71" s="19"/>
      <c r="QHI71" s="19"/>
      <c r="QHJ71" s="19"/>
      <c r="QHK71" s="19"/>
      <c r="QHL71" s="19"/>
      <c r="QHM71" s="19"/>
      <c r="QHN71" s="19"/>
      <c r="QHO71" s="19"/>
      <c r="QHP71" s="19"/>
      <c r="QHQ71" s="19"/>
      <c r="QHR71" s="19"/>
      <c r="QHS71" s="19"/>
      <c r="QHT71" s="19"/>
      <c r="QHU71" s="19"/>
      <c r="QHV71" s="19"/>
      <c r="QHW71" s="19"/>
      <c r="QHX71" s="19"/>
      <c r="QHY71" s="19"/>
      <c r="QHZ71" s="19"/>
      <c r="QIA71" s="19"/>
      <c r="QIB71" s="19"/>
      <c r="QIC71" s="19"/>
      <c r="QID71" s="19"/>
      <c r="QIE71" s="19"/>
      <c r="QIF71" s="19"/>
      <c r="QIG71" s="19"/>
      <c r="QIH71" s="19"/>
      <c r="QII71" s="19"/>
      <c r="QIJ71" s="19"/>
      <c r="QIK71" s="19"/>
      <c r="QIL71" s="19"/>
      <c r="QIM71" s="19"/>
      <c r="QIN71" s="19"/>
      <c r="QIO71" s="19"/>
      <c r="QIP71" s="19"/>
      <c r="QIQ71" s="19"/>
      <c r="QIR71" s="19"/>
      <c r="QIS71" s="19"/>
      <c r="QIT71" s="19"/>
      <c r="QIU71" s="19"/>
      <c r="QIV71" s="19"/>
      <c r="QIW71" s="19"/>
      <c r="QIX71" s="19"/>
      <c r="QIY71" s="19"/>
      <c r="QIZ71" s="19"/>
      <c r="QJA71" s="19"/>
      <c r="QJB71" s="19"/>
      <c r="QJC71" s="19"/>
      <c r="QJD71" s="19"/>
      <c r="QJE71" s="19"/>
      <c r="QJF71" s="19"/>
      <c r="QJG71" s="19"/>
      <c r="QJH71" s="19"/>
      <c r="QJI71" s="19"/>
      <c r="QJJ71" s="19"/>
      <c r="QJK71" s="19"/>
      <c r="QJL71" s="19"/>
      <c r="QJM71" s="19"/>
      <c r="QJN71" s="19"/>
      <c r="QJO71" s="19"/>
      <c r="QJP71" s="19"/>
      <c r="QJQ71" s="19"/>
      <c r="QJR71" s="19"/>
      <c r="QJS71" s="19"/>
      <c r="QJT71" s="19"/>
      <c r="QJU71" s="19"/>
      <c r="QJV71" s="19"/>
      <c r="QJW71" s="19"/>
      <c r="QJX71" s="19"/>
      <c r="QJY71" s="19"/>
      <c r="QJZ71" s="19"/>
      <c r="QKA71" s="19"/>
      <c r="QKB71" s="19"/>
      <c r="QKC71" s="19"/>
      <c r="QKD71" s="19"/>
      <c r="QKE71" s="19"/>
      <c r="QKF71" s="19"/>
      <c r="QKG71" s="19"/>
      <c r="QKH71" s="19"/>
      <c r="QKI71" s="19"/>
      <c r="QKJ71" s="19"/>
      <c r="QKK71" s="19"/>
      <c r="QKL71" s="19"/>
      <c r="QKM71" s="19"/>
      <c r="QKN71" s="19"/>
      <c r="QKO71" s="19"/>
      <c r="QKP71" s="19"/>
      <c r="QKQ71" s="19"/>
      <c r="QKR71" s="19"/>
      <c r="QKS71" s="19"/>
      <c r="QKT71" s="19"/>
      <c r="QKU71" s="19"/>
      <c r="QKV71" s="19"/>
      <c r="QKW71" s="19"/>
      <c r="QKX71" s="19"/>
      <c r="QKY71" s="19"/>
      <c r="QKZ71" s="19"/>
      <c r="QLA71" s="19"/>
      <c r="QLB71" s="19"/>
      <c r="QLC71" s="19"/>
      <c r="QLD71" s="19"/>
      <c r="QLE71" s="19"/>
      <c r="QLF71" s="19"/>
      <c r="QLG71" s="19"/>
      <c r="QLH71" s="19"/>
      <c r="QLI71" s="19"/>
      <c r="QLJ71" s="19"/>
      <c r="QLK71" s="19"/>
      <c r="QLL71" s="19"/>
      <c r="QLM71" s="19"/>
      <c r="QLN71" s="19"/>
      <c r="QLO71" s="19"/>
      <c r="QLP71" s="19"/>
      <c r="QLQ71" s="19"/>
      <c r="QLR71" s="19"/>
      <c r="QLS71" s="19"/>
      <c r="QLT71" s="19"/>
      <c r="QLU71" s="19"/>
      <c r="QLV71" s="19"/>
      <c r="QLW71" s="19"/>
      <c r="QLX71" s="19"/>
      <c r="QLY71" s="19"/>
      <c r="QLZ71" s="19"/>
      <c r="QMA71" s="19"/>
      <c r="QMB71" s="19"/>
      <c r="QMC71" s="19"/>
      <c r="QMD71" s="19"/>
      <c r="QME71" s="19"/>
      <c r="QMF71" s="19"/>
      <c r="QMG71" s="19"/>
      <c r="QMH71" s="19"/>
      <c r="QMI71" s="19"/>
      <c r="QMJ71" s="19"/>
      <c r="QMK71" s="19"/>
      <c r="QML71" s="19"/>
      <c r="QMM71" s="19"/>
      <c r="QMN71" s="19"/>
      <c r="QMO71" s="19"/>
      <c r="QMP71" s="19"/>
      <c r="QMQ71" s="19"/>
      <c r="QMR71" s="19"/>
      <c r="QMS71" s="19"/>
      <c r="QMT71" s="19"/>
      <c r="QMU71" s="19"/>
      <c r="QMV71" s="19"/>
      <c r="QMW71" s="19"/>
      <c r="QMX71" s="19"/>
      <c r="QMY71" s="19"/>
      <c r="QMZ71" s="19"/>
      <c r="QNA71" s="19"/>
      <c r="QNB71" s="19"/>
      <c r="QNC71" s="19"/>
      <c r="QND71" s="19"/>
      <c r="QNE71" s="19"/>
      <c r="QNF71" s="19"/>
      <c r="QNG71" s="19"/>
      <c r="QNH71" s="19"/>
      <c r="QNI71" s="19"/>
      <c r="QNJ71" s="19"/>
      <c r="QNK71" s="19"/>
      <c r="QNL71" s="19"/>
      <c r="QNM71" s="19"/>
      <c r="QNN71" s="19"/>
      <c r="QNO71" s="19"/>
      <c r="QNP71" s="19"/>
      <c r="QNQ71" s="19"/>
      <c r="QNR71" s="19"/>
      <c r="QNS71" s="19"/>
      <c r="QNT71" s="19"/>
      <c r="QNU71" s="19"/>
      <c r="QNV71" s="19"/>
      <c r="QNW71" s="19"/>
      <c r="QNX71" s="19"/>
      <c r="QNY71" s="19"/>
      <c r="QNZ71" s="19"/>
      <c r="QOA71" s="19"/>
      <c r="QOB71" s="19"/>
      <c r="QOC71" s="19"/>
      <c r="QOD71" s="19"/>
      <c r="QOE71" s="19"/>
      <c r="QOF71" s="19"/>
      <c r="QOG71" s="19"/>
      <c r="QOH71" s="19"/>
      <c r="QOI71" s="19"/>
      <c r="QOJ71" s="19"/>
      <c r="QOK71" s="19"/>
      <c r="QOL71" s="19"/>
      <c r="QOM71" s="19"/>
      <c r="QON71" s="19"/>
      <c r="QOO71" s="19"/>
      <c r="QOP71" s="19"/>
      <c r="QOQ71" s="19"/>
      <c r="QOR71" s="19"/>
      <c r="QOS71" s="19"/>
      <c r="QOT71" s="19"/>
      <c r="QOU71" s="19"/>
      <c r="QOV71" s="19"/>
      <c r="QOW71" s="19"/>
      <c r="QOX71" s="19"/>
      <c r="QOY71" s="19"/>
      <c r="QOZ71" s="19"/>
      <c r="QPA71" s="19"/>
      <c r="QPB71" s="19"/>
      <c r="QPC71" s="19"/>
      <c r="QPD71" s="19"/>
      <c r="QPE71" s="19"/>
      <c r="QPF71" s="19"/>
      <c r="QPG71" s="19"/>
      <c r="QPH71" s="19"/>
      <c r="QPI71" s="19"/>
      <c r="QPJ71" s="19"/>
      <c r="QPK71" s="19"/>
      <c r="QPL71" s="19"/>
      <c r="QPM71" s="19"/>
      <c r="QPN71" s="19"/>
      <c r="QPO71" s="19"/>
      <c r="QPP71" s="19"/>
      <c r="QPQ71" s="19"/>
      <c r="QPR71" s="19"/>
      <c r="QPS71" s="19"/>
      <c r="QPT71" s="19"/>
      <c r="QPU71" s="19"/>
      <c r="QPV71" s="19"/>
      <c r="QPW71" s="19"/>
      <c r="QPX71" s="19"/>
      <c r="QPY71" s="19"/>
      <c r="QPZ71" s="19"/>
      <c r="QQA71" s="19"/>
      <c r="QQB71" s="19"/>
      <c r="QQC71" s="19"/>
      <c r="QQD71" s="19"/>
      <c r="QQE71" s="19"/>
      <c r="QQF71" s="19"/>
      <c r="QQG71" s="19"/>
      <c r="QQH71" s="19"/>
      <c r="QQI71" s="19"/>
      <c r="QQJ71" s="19"/>
      <c r="QQK71" s="19"/>
      <c r="QQL71" s="19"/>
      <c r="QQM71" s="19"/>
      <c r="QQN71" s="19"/>
      <c r="QQO71" s="19"/>
      <c r="QQP71" s="19"/>
      <c r="QQQ71" s="19"/>
      <c r="QQR71" s="19"/>
      <c r="QQS71" s="19"/>
      <c r="QQT71" s="19"/>
      <c r="QQU71" s="19"/>
      <c r="QQV71" s="19"/>
      <c r="QQW71" s="19"/>
      <c r="QQX71" s="19"/>
      <c r="QQY71" s="19"/>
      <c r="QQZ71" s="19"/>
      <c r="QRA71" s="19"/>
      <c r="QRB71" s="19"/>
      <c r="QRC71" s="19"/>
      <c r="QRD71" s="19"/>
      <c r="QRE71" s="19"/>
      <c r="QRF71" s="19"/>
      <c r="QRG71" s="19"/>
      <c r="QRH71" s="19"/>
      <c r="QRI71" s="19"/>
      <c r="QRJ71" s="19"/>
      <c r="QRK71" s="19"/>
      <c r="QRL71" s="19"/>
      <c r="QRM71" s="19"/>
      <c r="QRN71" s="19"/>
      <c r="QRO71" s="19"/>
      <c r="QRP71" s="19"/>
      <c r="QRQ71" s="19"/>
      <c r="QRR71" s="19"/>
      <c r="QRS71" s="19"/>
      <c r="QRT71" s="19"/>
      <c r="QRU71" s="19"/>
      <c r="QRV71" s="19"/>
      <c r="QRW71" s="19"/>
      <c r="QRX71" s="19"/>
      <c r="QRY71" s="19"/>
      <c r="QRZ71" s="19"/>
      <c r="QSA71" s="19"/>
      <c r="QSB71" s="19"/>
      <c r="QSC71" s="19"/>
      <c r="QSD71" s="19"/>
      <c r="QSE71" s="19"/>
      <c r="QSF71" s="19"/>
      <c r="QSG71" s="19"/>
      <c r="QSH71" s="19"/>
      <c r="QSI71" s="19"/>
      <c r="QSJ71" s="19"/>
      <c r="QSK71" s="19"/>
      <c r="QSL71" s="19"/>
      <c r="QSM71" s="19"/>
      <c r="QSN71" s="19"/>
      <c r="QSO71" s="19"/>
      <c r="QSP71" s="19"/>
      <c r="QSQ71" s="19"/>
      <c r="QSR71" s="19"/>
      <c r="QSS71" s="19"/>
      <c r="QST71" s="19"/>
      <c r="QSU71" s="19"/>
      <c r="QSV71" s="19"/>
      <c r="QSW71" s="19"/>
      <c r="QSX71" s="19"/>
      <c r="QSY71" s="19"/>
      <c r="QSZ71" s="19"/>
      <c r="QTA71" s="19"/>
      <c r="QTB71" s="19"/>
      <c r="QTC71" s="19"/>
      <c r="QTD71" s="19"/>
      <c r="QTE71" s="19"/>
      <c r="QTF71" s="19"/>
      <c r="QTG71" s="19"/>
      <c r="QTH71" s="19"/>
      <c r="QTI71" s="19"/>
      <c r="QTJ71" s="19"/>
      <c r="QTK71" s="19"/>
      <c r="QTL71" s="19"/>
      <c r="QTM71" s="19"/>
      <c r="QTN71" s="19"/>
      <c r="QTO71" s="19"/>
      <c r="QTP71" s="19"/>
      <c r="QTQ71" s="19"/>
      <c r="QTR71" s="19"/>
      <c r="QTS71" s="19"/>
      <c r="QTT71" s="19"/>
      <c r="QTU71" s="19"/>
      <c r="QTV71" s="19"/>
      <c r="QTW71" s="19"/>
      <c r="QTX71" s="19"/>
      <c r="QTY71" s="19"/>
      <c r="QTZ71" s="19"/>
      <c r="QUA71" s="19"/>
      <c r="QUB71" s="19"/>
      <c r="QUC71" s="19"/>
      <c r="QUD71" s="19"/>
      <c r="QUE71" s="19"/>
      <c r="QUF71" s="19"/>
      <c r="QUG71" s="19"/>
      <c r="QUH71" s="19"/>
      <c r="QUI71" s="19"/>
      <c r="QUJ71" s="19"/>
      <c r="QUK71" s="19"/>
      <c r="QUL71" s="19"/>
      <c r="QUM71" s="19"/>
      <c r="QUN71" s="19"/>
      <c r="QUO71" s="19"/>
      <c r="QUP71" s="19"/>
      <c r="QUQ71" s="19"/>
      <c r="QUR71" s="19"/>
      <c r="QUS71" s="19"/>
      <c r="QUT71" s="19"/>
      <c r="QUU71" s="19"/>
      <c r="QUV71" s="19"/>
      <c r="QUW71" s="19"/>
      <c r="QUX71" s="19"/>
      <c r="QUY71" s="19"/>
      <c r="QUZ71" s="19"/>
      <c r="QVA71" s="19"/>
      <c r="QVB71" s="19"/>
      <c r="QVC71" s="19"/>
      <c r="QVD71" s="19"/>
      <c r="QVE71" s="19"/>
      <c r="QVF71" s="19"/>
      <c r="QVG71" s="19"/>
      <c r="QVH71" s="19"/>
      <c r="QVI71" s="19"/>
      <c r="QVJ71" s="19"/>
      <c r="QVK71" s="19"/>
      <c r="QVL71" s="19"/>
      <c r="QVM71" s="19"/>
      <c r="QVN71" s="19"/>
      <c r="QVO71" s="19"/>
      <c r="QVP71" s="19"/>
      <c r="QVQ71" s="19"/>
      <c r="QVR71" s="19"/>
      <c r="QVS71" s="19"/>
      <c r="QVT71" s="19"/>
      <c r="QVU71" s="19"/>
      <c r="QVV71" s="19"/>
      <c r="QVW71" s="19"/>
      <c r="QVX71" s="19"/>
      <c r="QVY71" s="19"/>
      <c r="QVZ71" s="19"/>
      <c r="QWA71" s="19"/>
      <c r="QWB71" s="19"/>
      <c r="QWC71" s="19"/>
      <c r="QWD71" s="19"/>
      <c r="QWE71" s="19"/>
      <c r="QWF71" s="19"/>
      <c r="QWG71" s="19"/>
      <c r="QWH71" s="19"/>
      <c r="QWI71" s="19"/>
      <c r="QWJ71" s="19"/>
      <c r="QWK71" s="19"/>
      <c r="QWL71" s="19"/>
      <c r="QWM71" s="19"/>
      <c r="QWN71" s="19"/>
      <c r="QWO71" s="19"/>
      <c r="QWP71" s="19"/>
      <c r="QWQ71" s="19"/>
      <c r="QWR71" s="19"/>
      <c r="QWS71" s="19"/>
      <c r="QWT71" s="19"/>
      <c r="QWU71" s="19"/>
      <c r="QWV71" s="19"/>
      <c r="QWW71" s="19"/>
      <c r="QWX71" s="19"/>
      <c r="QWY71" s="19"/>
      <c r="QWZ71" s="19"/>
      <c r="QXA71" s="19"/>
      <c r="QXB71" s="19"/>
      <c r="QXC71" s="19"/>
      <c r="QXD71" s="19"/>
      <c r="QXE71" s="19"/>
      <c r="QXF71" s="19"/>
      <c r="QXG71" s="19"/>
      <c r="QXH71" s="19"/>
      <c r="QXI71" s="19"/>
      <c r="QXJ71" s="19"/>
      <c r="QXK71" s="19"/>
      <c r="QXL71" s="19"/>
      <c r="QXM71" s="19"/>
      <c r="QXN71" s="19"/>
      <c r="QXO71" s="19"/>
      <c r="QXP71" s="19"/>
      <c r="QXQ71" s="19"/>
      <c r="QXR71" s="19"/>
      <c r="QXS71" s="19"/>
      <c r="QXT71" s="19"/>
      <c r="QXU71" s="19"/>
      <c r="QXV71" s="19"/>
      <c r="QXW71" s="19"/>
      <c r="QXX71" s="19"/>
      <c r="QXY71" s="19"/>
      <c r="QXZ71" s="19"/>
      <c r="QYA71" s="19"/>
      <c r="QYB71" s="19"/>
      <c r="QYC71" s="19"/>
      <c r="QYD71" s="19"/>
      <c r="QYE71" s="19"/>
      <c r="QYF71" s="19"/>
      <c r="QYG71" s="19"/>
      <c r="QYH71" s="19"/>
      <c r="QYI71" s="19"/>
      <c r="QYJ71" s="19"/>
      <c r="QYK71" s="19"/>
      <c r="QYL71" s="19"/>
      <c r="QYM71" s="19"/>
      <c r="QYN71" s="19"/>
      <c r="QYO71" s="19"/>
      <c r="QYP71" s="19"/>
      <c r="QYQ71" s="19"/>
      <c r="QYR71" s="19"/>
      <c r="QYS71" s="19"/>
      <c r="QYT71" s="19"/>
      <c r="QYU71" s="19"/>
      <c r="QYV71" s="19"/>
      <c r="QYW71" s="19"/>
      <c r="QYX71" s="19"/>
      <c r="QYY71" s="19"/>
      <c r="QYZ71" s="19"/>
      <c r="QZA71" s="19"/>
      <c r="QZB71" s="19"/>
      <c r="QZC71" s="19"/>
      <c r="QZD71" s="19"/>
      <c r="QZE71" s="19"/>
      <c r="QZF71" s="19"/>
      <c r="QZG71" s="19"/>
      <c r="QZH71" s="19"/>
      <c r="QZI71" s="19"/>
      <c r="QZJ71" s="19"/>
      <c r="QZK71" s="19"/>
      <c r="QZL71" s="19"/>
      <c r="QZM71" s="19"/>
      <c r="QZN71" s="19"/>
      <c r="QZO71" s="19"/>
      <c r="QZP71" s="19"/>
      <c r="QZQ71" s="19"/>
      <c r="QZR71" s="19"/>
      <c r="QZS71" s="19"/>
      <c r="QZT71" s="19"/>
      <c r="QZU71" s="19"/>
      <c r="QZV71" s="19"/>
      <c r="QZW71" s="19"/>
      <c r="QZX71" s="19"/>
      <c r="QZY71" s="19"/>
      <c r="QZZ71" s="19"/>
      <c r="RAA71" s="19"/>
      <c r="RAB71" s="19"/>
      <c r="RAC71" s="19"/>
      <c r="RAD71" s="19"/>
      <c r="RAE71" s="19"/>
      <c r="RAF71" s="19"/>
      <c r="RAG71" s="19"/>
      <c r="RAH71" s="19"/>
      <c r="RAI71" s="19"/>
      <c r="RAJ71" s="19"/>
      <c r="RAK71" s="19"/>
      <c r="RAL71" s="19"/>
      <c r="RAM71" s="19"/>
      <c r="RAN71" s="19"/>
      <c r="RAO71" s="19"/>
      <c r="RAP71" s="19"/>
      <c r="RAQ71" s="19"/>
      <c r="RAR71" s="19"/>
      <c r="RAS71" s="19"/>
      <c r="RAT71" s="19"/>
      <c r="RAU71" s="19"/>
      <c r="RAV71" s="19"/>
      <c r="RAW71" s="19"/>
      <c r="RAX71" s="19"/>
      <c r="RAY71" s="19"/>
      <c r="RAZ71" s="19"/>
      <c r="RBA71" s="19"/>
      <c r="RBB71" s="19"/>
      <c r="RBC71" s="19"/>
      <c r="RBD71" s="19"/>
      <c r="RBE71" s="19"/>
      <c r="RBF71" s="19"/>
      <c r="RBG71" s="19"/>
      <c r="RBH71" s="19"/>
      <c r="RBI71" s="19"/>
      <c r="RBJ71" s="19"/>
      <c r="RBK71" s="19"/>
      <c r="RBL71" s="19"/>
      <c r="RBM71" s="19"/>
      <c r="RBN71" s="19"/>
      <c r="RBO71" s="19"/>
      <c r="RBP71" s="19"/>
      <c r="RBQ71" s="19"/>
      <c r="RBR71" s="19"/>
      <c r="RBS71" s="19"/>
      <c r="RBT71" s="19"/>
      <c r="RBU71" s="19"/>
      <c r="RBV71" s="19"/>
      <c r="RBW71" s="19"/>
      <c r="RBX71" s="19"/>
      <c r="RBY71" s="19"/>
      <c r="RBZ71" s="19"/>
      <c r="RCA71" s="19"/>
      <c r="RCB71" s="19"/>
      <c r="RCC71" s="19"/>
      <c r="RCD71" s="19"/>
      <c r="RCE71" s="19"/>
      <c r="RCF71" s="19"/>
      <c r="RCG71" s="19"/>
      <c r="RCH71" s="19"/>
      <c r="RCI71" s="19"/>
      <c r="RCJ71" s="19"/>
      <c r="RCK71" s="19"/>
      <c r="RCL71" s="19"/>
      <c r="RCM71" s="19"/>
      <c r="RCN71" s="19"/>
      <c r="RCO71" s="19"/>
      <c r="RCP71" s="19"/>
      <c r="RCQ71" s="19"/>
      <c r="RCR71" s="19"/>
      <c r="RCS71" s="19"/>
      <c r="RCT71" s="19"/>
      <c r="RCU71" s="19"/>
      <c r="RCV71" s="19"/>
      <c r="RCW71" s="19"/>
      <c r="RCX71" s="19"/>
      <c r="RCY71" s="19"/>
      <c r="RCZ71" s="19"/>
      <c r="RDA71" s="19"/>
      <c r="RDB71" s="19"/>
      <c r="RDC71" s="19"/>
      <c r="RDD71" s="19"/>
      <c r="RDE71" s="19"/>
      <c r="RDF71" s="19"/>
      <c r="RDG71" s="19"/>
      <c r="RDH71" s="19"/>
      <c r="RDI71" s="19"/>
      <c r="RDJ71" s="19"/>
      <c r="RDK71" s="19"/>
      <c r="RDL71" s="19"/>
      <c r="RDM71" s="19"/>
      <c r="RDN71" s="19"/>
      <c r="RDO71" s="19"/>
      <c r="RDP71" s="19"/>
      <c r="RDQ71" s="19"/>
      <c r="RDR71" s="19"/>
      <c r="RDS71" s="19"/>
      <c r="RDT71" s="19"/>
      <c r="RDU71" s="19"/>
      <c r="RDV71" s="19"/>
      <c r="RDW71" s="19"/>
      <c r="RDX71" s="19"/>
      <c r="RDY71" s="19"/>
      <c r="RDZ71" s="19"/>
      <c r="REA71" s="19"/>
      <c r="REB71" s="19"/>
      <c r="REC71" s="19"/>
      <c r="RED71" s="19"/>
      <c r="REE71" s="19"/>
      <c r="REF71" s="19"/>
      <c r="REG71" s="19"/>
      <c r="REH71" s="19"/>
      <c r="REI71" s="19"/>
      <c r="REJ71" s="19"/>
      <c r="REK71" s="19"/>
      <c r="REL71" s="19"/>
      <c r="REM71" s="19"/>
      <c r="REN71" s="19"/>
      <c r="REO71" s="19"/>
      <c r="REP71" s="19"/>
      <c r="REQ71" s="19"/>
      <c r="RER71" s="19"/>
      <c r="RES71" s="19"/>
      <c r="RET71" s="19"/>
      <c r="REU71" s="19"/>
      <c r="REV71" s="19"/>
      <c r="REW71" s="19"/>
      <c r="REX71" s="19"/>
      <c r="REY71" s="19"/>
      <c r="REZ71" s="19"/>
      <c r="RFA71" s="19"/>
      <c r="RFB71" s="19"/>
      <c r="RFC71" s="19"/>
      <c r="RFD71" s="19"/>
      <c r="RFE71" s="19"/>
      <c r="RFF71" s="19"/>
      <c r="RFG71" s="19"/>
      <c r="RFH71" s="19"/>
      <c r="RFI71" s="19"/>
      <c r="RFJ71" s="19"/>
      <c r="RFK71" s="19"/>
      <c r="RFL71" s="19"/>
      <c r="RFM71" s="19"/>
      <c r="RFN71" s="19"/>
      <c r="RFO71" s="19"/>
      <c r="RFP71" s="19"/>
      <c r="RFQ71" s="19"/>
      <c r="RFR71" s="19"/>
      <c r="RFS71" s="19"/>
      <c r="RFT71" s="19"/>
      <c r="RFU71" s="19"/>
      <c r="RFV71" s="19"/>
      <c r="RFW71" s="19"/>
      <c r="RFX71" s="19"/>
      <c r="RFY71" s="19"/>
      <c r="RFZ71" s="19"/>
      <c r="RGA71" s="19"/>
      <c r="RGB71" s="19"/>
      <c r="RGC71" s="19"/>
      <c r="RGD71" s="19"/>
      <c r="RGE71" s="19"/>
      <c r="RGF71" s="19"/>
      <c r="RGG71" s="19"/>
      <c r="RGH71" s="19"/>
      <c r="RGI71" s="19"/>
      <c r="RGJ71" s="19"/>
      <c r="RGK71" s="19"/>
      <c r="RGL71" s="19"/>
      <c r="RGM71" s="19"/>
      <c r="RGN71" s="19"/>
      <c r="RGO71" s="19"/>
      <c r="RGP71" s="19"/>
      <c r="RGQ71" s="19"/>
      <c r="RGR71" s="19"/>
      <c r="RGS71" s="19"/>
      <c r="RGT71" s="19"/>
      <c r="RGU71" s="19"/>
      <c r="RGV71" s="19"/>
      <c r="RGW71" s="19"/>
      <c r="RGX71" s="19"/>
      <c r="RGY71" s="19"/>
      <c r="RGZ71" s="19"/>
      <c r="RHA71" s="19"/>
      <c r="RHB71" s="19"/>
      <c r="RHC71" s="19"/>
      <c r="RHD71" s="19"/>
      <c r="RHE71" s="19"/>
      <c r="RHF71" s="19"/>
      <c r="RHG71" s="19"/>
      <c r="RHH71" s="19"/>
      <c r="RHI71" s="19"/>
      <c r="RHJ71" s="19"/>
      <c r="RHK71" s="19"/>
      <c r="RHL71" s="19"/>
      <c r="RHM71" s="19"/>
      <c r="RHN71" s="19"/>
      <c r="RHO71" s="19"/>
      <c r="RHP71" s="19"/>
      <c r="RHQ71" s="19"/>
      <c r="RHR71" s="19"/>
      <c r="RHS71" s="19"/>
      <c r="RHT71" s="19"/>
      <c r="RHU71" s="19"/>
      <c r="RHV71" s="19"/>
      <c r="RHW71" s="19"/>
      <c r="RHX71" s="19"/>
      <c r="RHY71" s="19"/>
      <c r="RHZ71" s="19"/>
      <c r="RIA71" s="19"/>
      <c r="RIB71" s="19"/>
      <c r="RIC71" s="19"/>
      <c r="RID71" s="19"/>
      <c r="RIE71" s="19"/>
      <c r="RIF71" s="19"/>
      <c r="RIG71" s="19"/>
      <c r="RIH71" s="19"/>
      <c r="RII71" s="19"/>
      <c r="RIJ71" s="19"/>
      <c r="RIK71" s="19"/>
      <c r="RIL71" s="19"/>
      <c r="RIM71" s="19"/>
      <c r="RIN71" s="19"/>
      <c r="RIO71" s="19"/>
      <c r="RIP71" s="19"/>
      <c r="RIQ71" s="19"/>
      <c r="RIR71" s="19"/>
      <c r="RIS71" s="19"/>
      <c r="RIT71" s="19"/>
      <c r="RIU71" s="19"/>
      <c r="RIV71" s="19"/>
      <c r="RIW71" s="19"/>
      <c r="RIX71" s="19"/>
      <c r="RIY71" s="19"/>
      <c r="RIZ71" s="19"/>
      <c r="RJA71" s="19"/>
      <c r="RJB71" s="19"/>
      <c r="RJC71" s="19"/>
      <c r="RJD71" s="19"/>
      <c r="RJE71" s="19"/>
      <c r="RJF71" s="19"/>
      <c r="RJG71" s="19"/>
      <c r="RJH71" s="19"/>
      <c r="RJI71" s="19"/>
      <c r="RJJ71" s="19"/>
      <c r="RJK71" s="19"/>
      <c r="RJL71" s="19"/>
      <c r="RJM71" s="19"/>
      <c r="RJN71" s="19"/>
      <c r="RJO71" s="19"/>
      <c r="RJP71" s="19"/>
      <c r="RJQ71" s="19"/>
      <c r="RJR71" s="19"/>
      <c r="RJS71" s="19"/>
      <c r="RJT71" s="19"/>
      <c r="RJU71" s="19"/>
      <c r="RJV71" s="19"/>
      <c r="RJW71" s="19"/>
      <c r="RJX71" s="19"/>
      <c r="RJY71" s="19"/>
      <c r="RJZ71" s="19"/>
      <c r="RKA71" s="19"/>
      <c r="RKB71" s="19"/>
      <c r="RKC71" s="19"/>
      <c r="RKD71" s="19"/>
      <c r="RKE71" s="19"/>
      <c r="RKF71" s="19"/>
      <c r="RKG71" s="19"/>
      <c r="RKH71" s="19"/>
      <c r="RKI71" s="19"/>
      <c r="RKJ71" s="19"/>
      <c r="RKK71" s="19"/>
      <c r="RKL71" s="19"/>
      <c r="RKM71" s="19"/>
      <c r="RKN71" s="19"/>
      <c r="RKO71" s="19"/>
      <c r="RKP71" s="19"/>
      <c r="RKQ71" s="19"/>
      <c r="RKR71" s="19"/>
      <c r="RKS71" s="19"/>
      <c r="RKT71" s="19"/>
      <c r="RKU71" s="19"/>
      <c r="RKV71" s="19"/>
      <c r="RKW71" s="19"/>
      <c r="RKX71" s="19"/>
      <c r="RKY71" s="19"/>
      <c r="RKZ71" s="19"/>
      <c r="RLA71" s="19"/>
      <c r="RLB71" s="19"/>
      <c r="RLC71" s="19"/>
      <c r="RLD71" s="19"/>
      <c r="RLE71" s="19"/>
      <c r="RLF71" s="19"/>
      <c r="RLG71" s="19"/>
      <c r="RLH71" s="19"/>
      <c r="RLI71" s="19"/>
      <c r="RLJ71" s="19"/>
      <c r="RLK71" s="19"/>
      <c r="RLL71" s="19"/>
      <c r="RLM71" s="19"/>
      <c r="RLN71" s="19"/>
      <c r="RLO71" s="19"/>
      <c r="RLP71" s="19"/>
      <c r="RLQ71" s="19"/>
      <c r="RLR71" s="19"/>
      <c r="RLS71" s="19"/>
      <c r="RLT71" s="19"/>
      <c r="RLU71" s="19"/>
      <c r="RLV71" s="19"/>
      <c r="RLW71" s="19"/>
      <c r="RLX71" s="19"/>
      <c r="RLY71" s="19"/>
      <c r="RLZ71" s="19"/>
      <c r="RMA71" s="19"/>
      <c r="RMB71" s="19"/>
      <c r="RMC71" s="19"/>
      <c r="RMD71" s="19"/>
      <c r="RME71" s="19"/>
      <c r="RMF71" s="19"/>
      <c r="RMG71" s="19"/>
      <c r="RMH71" s="19"/>
      <c r="RMI71" s="19"/>
      <c r="RMJ71" s="19"/>
      <c r="RMK71" s="19"/>
      <c r="RML71" s="19"/>
      <c r="RMM71" s="19"/>
      <c r="RMN71" s="19"/>
      <c r="RMO71" s="19"/>
      <c r="RMP71" s="19"/>
      <c r="RMQ71" s="19"/>
      <c r="RMR71" s="19"/>
      <c r="RMS71" s="19"/>
      <c r="RMT71" s="19"/>
      <c r="RMU71" s="19"/>
      <c r="RMV71" s="19"/>
      <c r="RMW71" s="19"/>
      <c r="RMX71" s="19"/>
      <c r="RMY71" s="19"/>
      <c r="RMZ71" s="19"/>
      <c r="RNA71" s="19"/>
      <c r="RNB71" s="19"/>
      <c r="RNC71" s="19"/>
      <c r="RND71" s="19"/>
      <c r="RNE71" s="19"/>
      <c r="RNF71" s="19"/>
      <c r="RNG71" s="19"/>
      <c r="RNH71" s="19"/>
      <c r="RNI71" s="19"/>
      <c r="RNJ71" s="19"/>
      <c r="RNK71" s="19"/>
      <c r="RNL71" s="19"/>
      <c r="RNM71" s="19"/>
      <c r="RNN71" s="19"/>
      <c r="RNO71" s="19"/>
      <c r="RNP71" s="19"/>
      <c r="RNQ71" s="19"/>
      <c r="RNR71" s="19"/>
      <c r="RNS71" s="19"/>
      <c r="RNT71" s="19"/>
      <c r="RNU71" s="19"/>
      <c r="RNV71" s="19"/>
      <c r="RNW71" s="19"/>
      <c r="RNX71" s="19"/>
      <c r="RNY71" s="19"/>
      <c r="RNZ71" s="19"/>
      <c r="ROA71" s="19"/>
      <c r="ROB71" s="19"/>
      <c r="ROC71" s="19"/>
      <c r="ROD71" s="19"/>
      <c r="ROE71" s="19"/>
      <c r="ROF71" s="19"/>
      <c r="ROG71" s="19"/>
      <c r="ROH71" s="19"/>
      <c r="ROI71" s="19"/>
      <c r="ROJ71" s="19"/>
      <c r="ROK71" s="19"/>
      <c r="ROL71" s="19"/>
      <c r="ROM71" s="19"/>
      <c r="RON71" s="19"/>
      <c r="ROO71" s="19"/>
      <c r="ROP71" s="19"/>
      <c r="ROQ71" s="19"/>
      <c r="ROR71" s="19"/>
      <c r="ROS71" s="19"/>
      <c r="ROT71" s="19"/>
      <c r="ROU71" s="19"/>
      <c r="ROV71" s="19"/>
      <c r="ROW71" s="19"/>
      <c r="ROX71" s="19"/>
      <c r="ROY71" s="19"/>
      <c r="ROZ71" s="19"/>
      <c r="RPA71" s="19"/>
      <c r="RPB71" s="19"/>
      <c r="RPC71" s="19"/>
      <c r="RPD71" s="19"/>
      <c r="RPE71" s="19"/>
      <c r="RPF71" s="19"/>
      <c r="RPG71" s="19"/>
      <c r="RPH71" s="19"/>
      <c r="RPI71" s="19"/>
      <c r="RPJ71" s="19"/>
      <c r="RPK71" s="19"/>
      <c r="RPL71" s="19"/>
      <c r="RPM71" s="19"/>
      <c r="RPN71" s="19"/>
      <c r="RPO71" s="19"/>
      <c r="RPP71" s="19"/>
      <c r="RPQ71" s="19"/>
      <c r="RPR71" s="19"/>
      <c r="RPS71" s="19"/>
      <c r="RPT71" s="19"/>
      <c r="RPU71" s="19"/>
      <c r="RPV71" s="19"/>
      <c r="RPW71" s="19"/>
      <c r="RPX71" s="19"/>
      <c r="RPY71" s="19"/>
      <c r="RPZ71" s="19"/>
      <c r="RQA71" s="19"/>
      <c r="RQB71" s="19"/>
      <c r="RQC71" s="19"/>
      <c r="RQD71" s="19"/>
      <c r="RQE71" s="19"/>
      <c r="RQF71" s="19"/>
      <c r="RQG71" s="19"/>
      <c r="RQH71" s="19"/>
      <c r="RQI71" s="19"/>
      <c r="RQJ71" s="19"/>
      <c r="RQK71" s="19"/>
      <c r="RQL71" s="19"/>
      <c r="RQM71" s="19"/>
      <c r="RQN71" s="19"/>
      <c r="RQO71" s="19"/>
      <c r="RQP71" s="19"/>
      <c r="RQQ71" s="19"/>
      <c r="RQR71" s="19"/>
      <c r="RQS71" s="19"/>
      <c r="RQT71" s="19"/>
      <c r="RQU71" s="19"/>
      <c r="RQV71" s="19"/>
      <c r="RQW71" s="19"/>
      <c r="RQX71" s="19"/>
      <c r="RQY71" s="19"/>
      <c r="RQZ71" s="19"/>
      <c r="RRA71" s="19"/>
      <c r="RRB71" s="19"/>
      <c r="RRC71" s="19"/>
      <c r="RRD71" s="19"/>
      <c r="RRE71" s="19"/>
      <c r="RRF71" s="19"/>
      <c r="RRG71" s="19"/>
      <c r="RRH71" s="19"/>
      <c r="RRI71" s="19"/>
      <c r="RRJ71" s="19"/>
      <c r="RRK71" s="19"/>
      <c r="RRL71" s="19"/>
      <c r="RRM71" s="19"/>
      <c r="RRN71" s="19"/>
      <c r="RRO71" s="19"/>
      <c r="RRP71" s="19"/>
      <c r="RRQ71" s="19"/>
      <c r="RRR71" s="19"/>
      <c r="RRS71" s="19"/>
      <c r="RRT71" s="19"/>
      <c r="RRU71" s="19"/>
      <c r="RRV71" s="19"/>
      <c r="RRW71" s="19"/>
      <c r="RRX71" s="19"/>
      <c r="RRY71" s="19"/>
      <c r="RRZ71" s="19"/>
      <c r="RSA71" s="19"/>
      <c r="RSB71" s="19"/>
      <c r="RSC71" s="19"/>
      <c r="RSD71" s="19"/>
      <c r="RSE71" s="19"/>
      <c r="RSF71" s="19"/>
      <c r="RSG71" s="19"/>
      <c r="RSH71" s="19"/>
      <c r="RSI71" s="19"/>
      <c r="RSJ71" s="19"/>
      <c r="RSK71" s="19"/>
      <c r="RSL71" s="19"/>
      <c r="RSM71" s="19"/>
      <c r="RSN71" s="19"/>
      <c r="RSO71" s="19"/>
      <c r="RSP71" s="19"/>
      <c r="RSQ71" s="19"/>
      <c r="RSR71" s="19"/>
      <c r="RSS71" s="19"/>
      <c r="RST71" s="19"/>
      <c r="RSU71" s="19"/>
      <c r="RSV71" s="19"/>
      <c r="RSW71" s="19"/>
      <c r="RSX71" s="19"/>
      <c r="RSY71" s="19"/>
      <c r="RSZ71" s="19"/>
      <c r="RTA71" s="19"/>
      <c r="RTB71" s="19"/>
      <c r="RTC71" s="19"/>
      <c r="RTD71" s="19"/>
      <c r="RTE71" s="19"/>
      <c r="RTF71" s="19"/>
      <c r="RTG71" s="19"/>
      <c r="RTH71" s="19"/>
      <c r="RTI71" s="19"/>
      <c r="RTJ71" s="19"/>
      <c r="RTK71" s="19"/>
      <c r="RTL71" s="19"/>
      <c r="RTM71" s="19"/>
      <c r="RTN71" s="19"/>
      <c r="RTO71" s="19"/>
      <c r="RTP71" s="19"/>
      <c r="RTQ71" s="19"/>
      <c r="RTR71" s="19"/>
      <c r="RTS71" s="19"/>
      <c r="RTT71" s="19"/>
      <c r="RTU71" s="19"/>
      <c r="RTV71" s="19"/>
      <c r="RTW71" s="19"/>
      <c r="RTX71" s="19"/>
      <c r="RTY71" s="19"/>
      <c r="RTZ71" s="19"/>
      <c r="RUA71" s="19"/>
      <c r="RUB71" s="19"/>
      <c r="RUC71" s="19"/>
      <c r="RUD71" s="19"/>
      <c r="RUE71" s="19"/>
      <c r="RUF71" s="19"/>
      <c r="RUG71" s="19"/>
      <c r="RUH71" s="19"/>
      <c r="RUI71" s="19"/>
      <c r="RUJ71" s="19"/>
      <c r="RUK71" s="19"/>
      <c r="RUL71" s="19"/>
      <c r="RUM71" s="19"/>
      <c r="RUN71" s="19"/>
      <c r="RUO71" s="19"/>
      <c r="RUP71" s="19"/>
      <c r="RUQ71" s="19"/>
      <c r="RUR71" s="19"/>
      <c r="RUS71" s="19"/>
      <c r="RUT71" s="19"/>
      <c r="RUU71" s="19"/>
      <c r="RUV71" s="19"/>
      <c r="RUW71" s="19"/>
      <c r="RUX71" s="19"/>
      <c r="RUY71" s="19"/>
      <c r="RUZ71" s="19"/>
      <c r="RVA71" s="19"/>
      <c r="RVB71" s="19"/>
      <c r="RVC71" s="19"/>
      <c r="RVD71" s="19"/>
      <c r="RVE71" s="19"/>
      <c r="RVF71" s="19"/>
      <c r="RVG71" s="19"/>
      <c r="RVH71" s="19"/>
      <c r="RVI71" s="19"/>
      <c r="RVJ71" s="19"/>
      <c r="RVK71" s="19"/>
      <c r="RVL71" s="19"/>
      <c r="RVM71" s="19"/>
      <c r="RVN71" s="19"/>
      <c r="RVO71" s="19"/>
      <c r="RVP71" s="19"/>
      <c r="RVQ71" s="19"/>
      <c r="RVR71" s="19"/>
      <c r="RVS71" s="19"/>
      <c r="RVT71" s="19"/>
      <c r="RVU71" s="19"/>
      <c r="RVV71" s="19"/>
      <c r="RVW71" s="19"/>
      <c r="RVX71" s="19"/>
      <c r="RVY71" s="19"/>
      <c r="RVZ71" s="19"/>
      <c r="RWA71" s="19"/>
      <c r="RWB71" s="19"/>
      <c r="RWC71" s="19"/>
      <c r="RWD71" s="19"/>
      <c r="RWE71" s="19"/>
      <c r="RWF71" s="19"/>
      <c r="RWG71" s="19"/>
      <c r="RWH71" s="19"/>
      <c r="RWI71" s="19"/>
      <c r="RWJ71" s="19"/>
      <c r="RWK71" s="19"/>
      <c r="RWL71" s="19"/>
      <c r="RWM71" s="19"/>
      <c r="RWN71" s="19"/>
      <c r="RWO71" s="19"/>
      <c r="RWP71" s="19"/>
      <c r="RWQ71" s="19"/>
      <c r="RWR71" s="19"/>
      <c r="RWS71" s="19"/>
      <c r="RWT71" s="19"/>
      <c r="RWU71" s="19"/>
      <c r="RWV71" s="19"/>
      <c r="RWW71" s="19"/>
      <c r="RWX71" s="19"/>
      <c r="RWY71" s="19"/>
      <c r="RWZ71" s="19"/>
      <c r="RXA71" s="19"/>
      <c r="RXB71" s="19"/>
      <c r="RXC71" s="19"/>
      <c r="RXD71" s="19"/>
      <c r="RXE71" s="19"/>
      <c r="RXF71" s="19"/>
      <c r="RXG71" s="19"/>
      <c r="RXH71" s="19"/>
      <c r="RXI71" s="19"/>
      <c r="RXJ71" s="19"/>
      <c r="RXK71" s="19"/>
      <c r="RXL71" s="19"/>
      <c r="RXM71" s="19"/>
      <c r="RXN71" s="19"/>
      <c r="RXO71" s="19"/>
      <c r="RXP71" s="19"/>
      <c r="RXQ71" s="19"/>
      <c r="RXR71" s="19"/>
      <c r="RXS71" s="19"/>
      <c r="RXT71" s="19"/>
      <c r="RXU71" s="19"/>
      <c r="RXV71" s="19"/>
      <c r="RXW71" s="19"/>
      <c r="RXX71" s="19"/>
      <c r="RXY71" s="19"/>
      <c r="RXZ71" s="19"/>
      <c r="RYA71" s="19"/>
      <c r="RYB71" s="19"/>
      <c r="RYC71" s="19"/>
      <c r="RYD71" s="19"/>
      <c r="RYE71" s="19"/>
      <c r="RYF71" s="19"/>
      <c r="RYG71" s="19"/>
      <c r="RYH71" s="19"/>
      <c r="RYI71" s="19"/>
      <c r="RYJ71" s="19"/>
      <c r="RYK71" s="19"/>
      <c r="RYL71" s="19"/>
      <c r="RYM71" s="19"/>
      <c r="RYN71" s="19"/>
      <c r="RYO71" s="19"/>
      <c r="RYP71" s="19"/>
      <c r="RYQ71" s="19"/>
      <c r="RYR71" s="19"/>
      <c r="RYS71" s="19"/>
      <c r="RYT71" s="19"/>
      <c r="RYU71" s="19"/>
      <c r="RYV71" s="19"/>
      <c r="RYW71" s="19"/>
      <c r="RYX71" s="19"/>
      <c r="RYY71" s="19"/>
      <c r="RYZ71" s="19"/>
      <c r="RZA71" s="19"/>
      <c r="RZB71" s="19"/>
      <c r="RZC71" s="19"/>
      <c r="RZD71" s="19"/>
      <c r="RZE71" s="19"/>
      <c r="RZF71" s="19"/>
      <c r="RZG71" s="19"/>
      <c r="RZH71" s="19"/>
      <c r="RZI71" s="19"/>
      <c r="RZJ71" s="19"/>
      <c r="RZK71" s="19"/>
      <c r="RZL71" s="19"/>
      <c r="RZM71" s="19"/>
      <c r="RZN71" s="19"/>
      <c r="RZO71" s="19"/>
      <c r="RZP71" s="19"/>
      <c r="RZQ71" s="19"/>
      <c r="RZR71" s="19"/>
      <c r="RZS71" s="19"/>
      <c r="RZT71" s="19"/>
      <c r="RZU71" s="19"/>
      <c r="RZV71" s="19"/>
      <c r="RZW71" s="19"/>
      <c r="RZX71" s="19"/>
      <c r="RZY71" s="19"/>
      <c r="RZZ71" s="19"/>
      <c r="SAA71" s="19"/>
      <c r="SAB71" s="19"/>
      <c r="SAC71" s="19"/>
      <c r="SAD71" s="19"/>
      <c r="SAE71" s="19"/>
      <c r="SAF71" s="19"/>
      <c r="SAG71" s="19"/>
      <c r="SAH71" s="19"/>
      <c r="SAI71" s="19"/>
      <c r="SAJ71" s="19"/>
      <c r="SAK71" s="19"/>
      <c r="SAL71" s="19"/>
      <c r="SAM71" s="19"/>
      <c r="SAN71" s="19"/>
      <c r="SAO71" s="19"/>
      <c r="SAP71" s="19"/>
      <c r="SAQ71" s="19"/>
      <c r="SAR71" s="19"/>
      <c r="SAS71" s="19"/>
      <c r="SAT71" s="19"/>
      <c r="SAU71" s="19"/>
      <c r="SAV71" s="19"/>
      <c r="SAW71" s="19"/>
      <c r="SAX71" s="19"/>
      <c r="SAY71" s="19"/>
      <c r="SAZ71" s="19"/>
      <c r="SBA71" s="19"/>
      <c r="SBB71" s="19"/>
      <c r="SBC71" s="19"/>
      <c r="SBD71" s="19"/>
      <c r="SBE71" s="19"/>
      <c r="SBF71" s="19"/>
      <c r="SBG71" s="19"/>
      <c r="SBH71" s="19"/>
      <c r="SBI71" s="19"/>
      <c r="SBJ71" s="19"/>
      <c r="SBK71" s="19"/>
      <c r="SBL71" s="19"/>
      <c r="SBM71" s="19"/>
      <c r="SBN71" s="19"/>
      <c r="SBO71" s="19"/>
      <c r="SBP71" s="19"/>
      <c r="SBQ71" s="19"/>
      <c r="SBR71" s="19"/>
      <c r="SBS71" s="19"/>
      <c r="SBT71" s="19"/>
      <c r="SBU71" s="19"/>
      <c r="SBV71" s="19"/>
      <c r="SBW71" s="19"/>
      <c r="SBX71" s="19"/>
      <c r="SBY71" s="19"/>
      <c r="SBZ71" s="19"/>
      <c r="SCA71" s="19"/>
      <c r="SCB71" s="19"/>
      <c r="SCC71" s="19"/>
      <c r="SCD71" s="19"/>
      <c r="SCE71" s="19"/>
      <c r="SCF71" s="19"/>
      <c r="SCG71" s="19"/>
      <c r="SCH71" s="19"/>
      <c r="SCI71" s="19"/>
      <c r="SCJ71" s="19"/>
      <c r="SCK71" s="19"/>
      <c r="SCL71" s="19"/>
      <c r="SCM71" s="19"/>
      <c r="SCN71" s="19"/>
      <c r="SCO71" s="19"/>
      <c r="SCP71" s="19"/>
      <c r="SCQ71" s="19"/>
      <c r="SCR71" s="19"/>
      <c r="SCS71" s="19"/>
      <c r="SCT71" s="19"/>
      <c r="SCU71" s="19"/>
      <c r="SCV71" s="19"/>
      <c r="SCW71" s="19"/>
      <c r="SCX71" s="19"/>
      <c r="SCY71" s="19"/>
      <c r="SCZ71" s="19"/>
      <c r="SDA71" s="19"/>
      <c r="SDB71" s="19"/>
      <c r="SDC71" s="19"/>
      <c r="SDD71" s="19"/>
      <c r="SDE71" s="19"/>
      <c r="SDF71" s="19"/>
      <c r="SDG71" s="19"/>
      <c r="SDH71" s="19"/>
      <c r="SDI71" s="19"/>
      <c r="SDJ71" s="19"/>
      <c r="SDK71" s="19"/>
      <c r="SDL71" s="19"/>
      <c r="SDM71" s="19"/>
      <c r="SDN71" s="19"/>
      <c r="SDO71" s="19"/>
      <c r="SDP71" s="19"/>
      <c r="SDQ71" s="19"/>
      <c r="SDR71" s="19"/>
      <c r="SDS71" s="19"/>
      <c r="SDT71" s="19"/>
      <c r="SDU71" s="19"/>
      <c r="SDV71" s="19"/>
      <c r="SDW71" s="19"/>
      <c r="SDX71" s="19"/>
      <c r="SDY71" s="19"/>
      <c r="SDZ71" s="19"/>
      <c r="SEA71" s="19"/>
      <c r="SEB71" s="19"/>
      <c r="SEC71" s="19"/>
      <c r="SED71" s="19"/>
      <c r="SEE71" s="19"/>
      <c r="SEF71" s="19"/>
      <c r="SEG71" s="19"/>
      <c r="SEH71" s="19"/>
      <c r="SEI71" s="19"/>
      <c r="SEJ71" s="19"/>
      <c r="SEK71" s="19"/>
      <c r="SEL71" s="19"/>
      <c r="SEM71" s="19"/>
      <c r="SEN71" s="19"/>
      <c r="SEO71" s="19"/>
      <c r="SEP71" s="19"/>
      <c r="SEQ71" s="19"/>
      <c r="SER71" s="19"/>
      <c r="SES71" s="19"/>
      <c r="SET71" s="19"/>
      <c r="SEU71" s="19"/>
      <c r="SEV71" s="19"/>
      <c r="SEW71" s="19"/>
      <c r="SEX71" s="19"/>
      <c r="SEY71" s="19"/>
      <c r="SEZ71" s="19"/>
      <c r="SFA71" s="19"/>
      <c r="SFB71" s="19"/>
      <c r="SFC71" s="19"/>
      <c r="SFD71" s="19"/>
      <c r="SFE71" s="19"/>
      <c r="SFF71" s="19"/>
      <c r="SFG71" s="19"/>
      <c r="SFH71" s="19"/>
      <c r="SFI71" s="19"/>
      <c r="SFJ71" s="19"/>
      <c r="SFK71" s="19"/>
      <c r="SFL71" s="19"/>
      <c r="SFM71" s="19"/>
      <c r="SFN71" s="19"/>
      <c r="SFO71" s="19"/>
      <c r="SFP71" s="19"/>
      <c r="SFQ71" s="19"/>
      <c r="SFR71" s="19"/>
      <c r="SFS71" s="19"/>
      <c r="SFT71" s="19"/>
      <c r="SFU71" s="19"/>
      <c r="SFV71" s="19"/>
      <c r="SFW71" s="19"/>
      <c r="SFX71" s="19"/>
      <c r="SFY71" s="19"/>
      <c r="SFZ71" s="19"/>
      <c r="SGA71" s="19"/>
      <c r="SGB71" s="19"/>
      <c r="SGC71" s="19"/>
      <c r="SGD71" s="19"/>
      <c r="SGE71" s="19"/>
      <c r="SGF71" s="19"/>
      <c r="SGG71" s="19"/>
      <c r="SGH71" s="19"/>
      <c r="SGI71" s="19"/>
      <c r="SGJ71" s="19"/>
      <c r="SGK71" s="19"/>
      <c r="SGL71" s="19"/>
      <c r="SGM71" s="19"/>
      <c r="SGN71" s="19"/>
      <c r="SGO71" s="19"/>
      <c r="SGP71" s="19"/>
      <c r="SGQ71" s="19"/>
      <c r="SGR71" s="19"/>
      <c r="SGS71" s="19"/>
      <c r="SGT71" s="19"/>
      <c r="SGU71" s="19"/>
      <c r="SGV71" s="19"/>
      <c r="SGW71" s="19"/>
      <c r="SGX71" s="19"/>
      <c r="SGY71" s="19"/>
      <c r="SGZ71" s="19"/>
      <c r="SHA71" s="19"/>
      <c r="SHB71" s="19"/>
      <c r="SHC71" s="19"/>
      <c r="SHD71" s="19"/>
      <c r="SHE71" s="19"/>
      <c r="SHF71" s="19"/>
      <c r="SHG71" s="19"/>
      <c r="SHH71" s="19"/>
      <c r="SHI71" s="19"/>
      <c r="SHJ71" s="19"/>
      <c r="SHK71" s="19"/>
      <c r="SHL71" s="19"/>
      <c r="SHM71" s="19"/>
      <c r="SHN71" s="19"/>
      <c r="SHO71" s="19"/>
      <c r="SHP71" s="19"/>
      <c r="SHQ71" s="19"/>
      <c r="SHR71" s="19"/>
      <c r="SHS71" s="19"/>
      <c r="SHT71" s="19"/>
      <c r="SHU71" s="19"/>
      <c r="SHV71" s="19"/>
      <c r="SHW71" s="19"/>
      <c r="SHX71" s="19"/>
      <c r="SHY71" s="19"/>
      <c r="SHZ71" s="19"/>
      <c r="SIA71" s="19"/>
      <c r="SIB71" s="19"/>
      <c r="SIC71" s="19"/>
      <c r="SID71" s="19"/>
      <c r="SIE71" s="19"/>
      <c r="SIF71" s="19"/>
      <c r="SIG71" s="19"/>
      <c r="SIH71" s="19"/>
      <c r="SII71" s="19"/>
      <c r="SIJ71" s="19"/>
      <c r="SIK71" s="19"/>
      <c r="SIL71" s="19"/>
      <c r="SIM71" s="19"/>
      <c r="SIN71" s="19"/>
      <c r="SIO71" s="19"/>
      <c r="SIP71" s="19"/>
      <c r="SIQ71" s="19"/>
      <c r="SIR71" s="19"/>
      <c r="SIS71" s="19"/>
      <c r="SIT71" s="19"/>
      <c r="SIU71" s="19"/>
      <c r="SIV71" s="19"/>
      <c r="SIW71" s="19"/>
      <c r="SIX71" s="19"/>
      <c r="SIY71" s="19"/>
      <c r="SIZ71" s="19"/>
      <c r="SJA71" s="19"/>
      <c r="SJB71" s="19"/>
      <c r="SJC71" s="19"/>
      <c r="SJD71" s="19"/>
      <c r="SJE71" s="19"/>
      <c r="SJF71" s="19"/>
      <c r="SJG71" s="19"/>
      <c r="SJH71" s="19"/>
      <c r="SJI71" s="19"/>
      <c r="SJJ71" s="19"/>
      <c r="SJK71" s="19"/>
      <c r="SJL71" s="19"/>
      <c r="SJM71" s="19"/>
      <c r="SJN71" s="19"/>
      <c r="SJO71" s="19"/>
      <c r="SJP71" s="19"/>
      <c r="SJQ71" s="19"/>
      <c r="SJR71" s="19"/>
      <c r="SJS71" s="19"/>
      <c r="SJT71" s="19"/>
      <c r="SJU71" s="19"/>
      <c r="SJV71" s="19"/>
      <c r="SJW71" s="19"/>
      <c r="SJX71" s="19"/>
      <c r="SJY71" s="19"/>
      <c r="SJZ71" s="19"/>
      <c r="SKA71" s="19"/>
      <c r="SKB71" s="19"/>
      <c r="SKC71" s="19"/>
      <c r="SKD71" s="19"/>
      <c r="SKE71" s="19"/>
      <c r="SKF71" s="19"/>
      <c r="SKG71" s="19"/>
      <c r="SKH71" s="19"/>
      <c r="SKI71" s="19"/>
      <c r="SKJ71" s="19"/>
      <c r="SKK71" s="19"/>
      <c r="SKL71" s="19"/>
      <c r="SKM71" s="19"/>
      <c r="SKN71" s="19"/>
      <c r="SKO71" s="19"/>
      <c r="SKP71" s="19"/>
      <c r="SKQ71" s="19"/>
      <c r="SKR71" s="19"/>
      <c r="SKS71" s="19"/>
      <c r="SKT71" s="19"/>
      <c r="SKU71" s="19"/>
      <c r="SKV71" s="19"/>
      <c r="SKW71" s="19"/>
      <c r="SKX71" s="19"/>
      <c r="SKY71" s="19"/>
      <c r="SKZ71" s="19"/>
      <c r="SLA71" s="19"/>
      <c r="SLB71" s="19"/>
      <c r="SLC71" s="19"/>
      <c r="SLD71" s="19"/>
      <c r="SLE71" s="19"/>
      <c r="SLF71" s="19"/>
      <c r="SLG71" s="19"/>
      <c r="SLH71" s="19"/>
      <c r="SLI71" s="19"/>
      <c r="SLJ71" s="19"/>
      <c r="SLK71" s="19"/>
      <c r="SLL71" s="19"/>
      <c r="SLM71" s="19"/>
      <c r="SLN71" s="19"/>
      <c r="SLO71" s="19"/>
      <c r="SLP71" s="19"/>
      <c r="SLQ71" s="19"/>
      <c r="SLR71" s="19"/>
      <c r="SLS71" s="19"/>
      <c r="SLT71" s="19"/>
      <c r="SLU71" s="19"/>
      <c r="SLV71" s="19"/>
      <c r="SLW71" s="19"/>
      <c r="SLX71" s="19"/>
      <c r="SLY71" s="19"/>
      <c r="SLZ71" s="19"/>
      <c r="SMA71" s="19"/>
      <c r="SMB71" s="19"/>
      <c r="SMC71" s="19"/>
      <c r="SMD71" s="19"/>
      <c r="SME71" s="19"/>
      <c r="SMF71" s="19"/>
      <c r="SMG71" s="19"/>
      <c r="SMH71" s="19"/>
      <c r="SMI71" s="19"/>
      <c r="SMJ71" s="19"/>
      <c r="SMK71" s="19"/>
      <c r="SML71" s="19"/>
      <c r="SMM71" s="19"/>
      <c r="SMN71" s="19"/>
      <c r="SMO71" s="19"/>
      <c r="SMP71" s="19"/>
      <c r="SMQ71" s="19"/>
      <c r="SMR71" s="19"/>
      <c r="SMS71" s="19"/>
      <c r="SMT71" s="19"/>
      <c r="SMU71" s="19"/>
      <c r="SMV71" s="19"/>
      <c r="SMW71" s="19"/>
      <c r="SMX71" s="19"/>
      <c r="SMY71" s="19"/>
      <c r="SMZ71" s="19"/>
      <c r="SNA71" s="19"/>
      <c r="SNB71" s="19"/>
      <c r="SNC71" s="19"/>
      <c r="SND71" s="19"/>
      <c r="SNE71" s="19"/>
      <c r="SNF71" s="19"/>
      <c r="SNG71" s="19"/>
      <c r="SNH71" s="19"/>
      <c r="SNI71" s="19"/>
      <c r="SNJ71" s="19"/>
      <c r="SNK71" s="19"/>
      <c r="SNL71" s="19"/>
      <c r="SNM71" s="19"/>
      <c r="SNN71" s="19"/>
      <c r="SNO71" s="19"/>
      <c r="SNP71" s="19"/>
      <c r="SNQ71" s="19"/>
      <c r="SNR71" s="19"/>
      <c r="SNS71" s="19"/>
      <c r="SNT71" s="19"/>
      <c r="SNU71" s="19"/>
      <c r="SNV71" s="19"/>
      <c r="SNW71" s="19"/>
      <c r="SNX71" s="19"/>
      <c r="SNY71" s="19"/>
      <c r="SNZ71" s="19"/>
      <c r="SOA71" s="19"/>
      <c r="SOB71" s="19"/>
      <c r="SOC71" s="19"/>
      <c r="SOD71" s="19"/>
      <c r="SOE71" s="19"/>
      <c r="SOF71" s="19"/>
      <c r="SOG71" s="19"/>
      <c r="SOH71" s="19"/>
      <c r="SOI71" s="19"/>
      <c r="SOJ71" s="19"/>
      <c r="SOK71" s="19"/>
      <c r="SOL71" s="19"/>
      <c r="SOM71" s="19"/>
      <c r="SON71" s="19"/>
      <c r="SOO71" s="19"/>
      <c r="SOP71" s="19"/>
      <c r="SOQ71" s="19"/>
      <c r="SOR71" s="19"/>
      <c r="SOS71" s="19"/>
      <c r="SOT71" s="19"/>
      <c r="SOU71" s="19"/>
      <c r="SOV71" s="19"/>
      <c r="SOW71" s="19"/>
      <c r="SOX71" s="19"/>
      <c r="SOY71" s="19"/>
      <c r="SOZ71" s="19"/>
      <c r="SPA71" s="19"/>
      <c r="SPB71" s="19"/>
      <c r="SPC71" s="19"/>
      <c r="SPD71" s="19"/>
      <c r="SPE71" s="19"/>
      <c r="SPF71" s="19"/>
      <c r="SPG71" s="19"/>
      <c r="SPH71" s="19"/>
      <c r="SPI71" s="19"/>
      <c r="SPJ71" s="19"/>
      <c r="SPK71" s="19"/>
      <c r="SPL71" s="19"/>
      <c r="SPM71" s="19"/>
      <c r="SPN71" s="19"/>
      <c r="SPO71" s="19"/>
      <c r="SPP71" s="19"/>
      <c r="SPQ71" s="19"/>
      <c r="SPR71" s="19"/>
      <c r="SPS71" s="19"/>
      <c r="SPT71" s="19"/>
      <c r="SPU71" s="19"/>
      <c r="SPV71" s="19"/>
      <c r="SPW71" s="19"/>
      <c r="SPX71" s="19"/>
      <c r="SPY71" s="19"/>
      <c r="SPZ71" s="19"/>
      <c r="SQA71" s="19"/>
      <c r="SQB71" s="19"/>
      <c r="SQC71" s="19"/>
      <c r="SQD71" s="19"/>
      <c r="SQE71" s="19"/>
      <c r="SQF71" s="19"/>
      <c r="SQG71" s="19"/>
      <c r="SQH71" s="19"/>
      <c r="SQI71" s="19"/>
      <c r="SQJ71" s="19"/>
      <c r="SQK71" s="19"/>
      <c r="SQL71" s="19"/>
      <c r="SQM71" s="19"/>
      <c r="SQN71" s="19"/>
      <c r="SQO71" s="19"/>
      <c r="SQP71" s="19"/>
      <c r="SQQ71" s="19"/>
      <c r="SQR71" s="19"/>
      <c r="SQS71" s="19"/>
      <c r="SQT71" s="19"/>
      <c r="SQU71" s="19"/>
      <c r="SQV71" s="19"/>
      <c r="SQW71" s="19"/>
      <c r="SQX71" s="19"/>
      <c r="SQY71" s="19"/>
      <c r="SQZ71" s="19"/>
      <c r="SRA71" s="19"/>
      <c r="SRB71" s="19"/>
      <c r="SRC71" s="19"/>
      <c r="SRD71" s="19"/>
      <c r="SRE71" s="19"/>
      <c r="SRF71" s="19"/>
      <c r="SRG71" s="19"/>
      <c r="SRH71" s="19"/>
      <c r="SRI71" s="19"/>
      <c r="SRJ71" s="19"/>
      <c r="SRK71" s="19"/>
      <c r="SRL71" s="19"/>
      <c r="SRM71" s="19"/>
      <c r="SRN71" s="19"/>
      <c r="SRO71" s="19"/>
      <c r="SRP71" s="19"/>
      <c r="SRQ71" s="19"/>
      <c r="SRR71" s="19"/>
      <c r="SRS71" s="19"/>
      <c r="SRT71" s="19"/>
      <c r="SRU71" s="19"/>
      <c r="SRV71" s="19"/>
      <c r="SRW71" s="19"/>
      <c r="SRX71" s="19"/>
      <c r="SRY71" s="19"/>
      <c r="SRZ71" s="19"/>
      <c r="SSA71" s="19"/>
      <c r="SSB71" s="19"/>
      <c r="SSC71" s="19"/>
      <c r="SSD71" s="19"/>
      <c r="SSE71" s="19"/>
      <c r="SSF71" s="19"/>
      <c r="SSG71" s="19"/>
      <c r="SSH71" s="19"/>
      <c r="SSI71" s="19"/>
      <c r="SSJ71" s="19"/>
      <c r="SSK71" s="19"/>
      <c r="SSL71" s="19"/>
      <c r="SSM71" s="19"/>
      <c r="SSN71" s="19"/>
      <c r="SSO71" s="19"/>
      <c r="SSP71" s="19"/>
      <c r="SSQ71" s="19"/>
      <c r="SSR71" s="19"/>
      <c r="SSS71" s="19"/>
      <c r="SST71" s="19"/>
      <c r="SSU71" s="19"/>
      <c r="SSV71" s="19"/>
      <c r="SSW71" s="19"/>
      <c r="SSX71" s="19"/>
      <c r="SSY71" s="19"/>
      <c r="SSZ71" s="19"/>
      <c r="STA71" s="19"/>
      <c r="STB71" s="19"/>
      <c r="STC71" s="19"/>
      <c r="STD71" s="19"/>
      <c r="STE71" s="19"/>
      <c r="STF71" s="19"/>
      <c r="STG71" s="19"/>
      <c r="STH71" s="19"/>
      <c r="STI71" s="19"/>
      <c r="STJ71" s="19"/>
      <c r="STK71" s="19"/>
      <c r="STL71" s="19"/>
      <c r="STM71" s="19"/>
      <c r="STN71" s="19"/>
      <c r="STO71" s="19"/>
      <c r="STP71" s="19"/>
      <c r="STQ71" s="19"/>
      <c r="STR71" s="19"/>
      <c r="STS71" s="19"/>
      <c r="STT71" s="19"/>
      <c r="STU71" s="19"/>
      <c r="STV71" s="19"/>
      <c r="STW71" s="19"/>
      <c r="STX71" s="19"/>
      <c r="STY71" s="19"/>
      <c r="STZ71" s="19"/>
      <c r="SUA71" s="19"/>
      <c r="SUB71" s="19"/>
      <c r="SUC71" s="19"/>
      <c r="SUD71" s="19"/>
      <c r="SUE71" s="19"/>
      <c r="SUF71" s="19"/>
      <c r="SUG71" s="19"/>
      <c r="SUH71" s="19"/>
      <c r="SUI71" s="19"/>
      <c r="SUJ71" s="19"/>
      <c r="SUK71" s="19"/>
      <c r="SUL71" s="19"/>
      <c r="SUM71" s="19"/>
      <c r="SUN71" s="19"/>
      <c r="SUO71" s="19"/>
      <c r="SUP71" s="19"/>
      <c r="SUQ71" s="19"/>
      <c r="SUR71" s="19"/>
      <c r="SUS71" s="19"/>
      <c r="SUT71" s="19"/>
      <c r="SUU71" s="19"/>
      <c r="SUV71" s="19"/>
      <c r="SUW71" s="19"/>
      <c r="SUX71" s="19"/>
      <c r="SUY71" s="19"/>
      <c r="SUZ71" s="19"/>
      <c r="SVA71" s="19"/>
      <c r="SVB71" s="19"/>
      <c r="SVC71" s="19"/>
      <c r="SVD71" s="19"/>
      <c r="SVE71" s="19"/>
      <c r="SVF71" s="19"/>
      <c r="SVG71" s="19"/>
      <c r="SVH71" s="19"/>
      <c r="SVI71" s="19"/>
      <c r="SVJ71" s="19"/>
      <c r="SVK71" s="19"/>
      <c r="SVL71" s="19"/>
      <c r="SVM71" s="19"/>
      <c r="SVN71" s="19"/>
      <c r="SVO71" s="19"/>
      <c r="SVP71" s="19"/>
      <c r="SVQ71" s="19"/>
      <c r="SVR71" s="19"/>
      <c r="SVS71" s="19"/>
      <c r="SVT71" s="19"/>
      <c r="SVU71" s="19"/>
      <c r="SVV71" s="19"/>
      <c r="SVW71" s="19"/>
      <c r="SVX71" s="19"/>
      <c r="SVY71" s="19"/>
      <c r="SVZ71" s="19"/>
      <c r="SWA71" s="19"/>
      <c r="SWB71" s="19"/>
      <c r="SWC71" s="19"/>
      <c r="SWD71" s="19"/>
      <c r="SWE71" s="19"/>
      <c r="SWF71" s="19"/>
      <c r="SWG71" s="19"/>
      <c r="SWH71" s="19"/>
      <c r="SWI71" s="19"/>
      <c r="SWJ71" s="19"/>
      <c r="SWK71" s="19"/>
      <c r="SWL71" s="19"/>
      <c r="SWM71" s="19"/>
      <c r="SWN71" s="19"/>
      <c r="SWO71" s="19"/>
      <c r="SWP71" s="19"/>
      <c r="SWQ71" s="19"/>
      <c r="SWR71" s="19"/>
      <c r="SWS71" s="19"/>
      <c r="SWT71" s="19"/>
      <c r="SWU71" s="19"/>
      <c r="SWV71" s="19"/>
      <c r="SWW71" s="19"/>
      <c r="SWX71" s="19"/>
      <c r="SWY71" s="19"/>
      <c r="SWZ71" s="19"/>
      <c r="SXA71" s="19"/>
      <c r="SXB71" s="19"/>
      <c r="SXC71" s="19"/>
      <c r="SXD71" s="19"/>
      <c r="SXE71" s="19"/>
      <c r="SXF71" s="19"/>
      <c r="SXG71" s="19"/>
      <c r="SXH71" s="19"/>
      <c r="SXI71" s="19"/>
      <c r="SXJ71" s="19"/>
      <c r="SXK71" s="19"/>
      <c r="SXL71" s="19"/>
      <c r="SXM71" s="19"/>
      <c r="SXN71" s="19"/>
      <c r="SXO71" s="19"/>
      <c r="SXP71" s="19"/>
      <c r="SXQ71" s="19"/>
      <c r="SXR71" s="19"/>
      <c r="SXS71" s="19"/>
      <c r="SXT71" s="19"/>
      <c r="SXU71" s="19"/>
      <c r="SXV71" s="19"/>
      <c r="SXW71" s="19"/>
      <c r="SXX71" s="19"/>
      <c r="SXY71" s="19"/>
      <c r="SXZ71" s="19"/>
      <c r="SYA71" s="19"/>
      <c r="SYB71" s="19"/>
      <c r="SYC71" s="19"/>
      <c r="SYD71" s="19"/>
      <c r="SYE71" s="19"/>
      <c r="SYF71" s="19"/>
      <c r="SYG71" s="19"/>
      <c r="SYH71" s="19"/>
      <c r="SYI71" s="19"/>
      <c r="SYJ71" s="19"/>
      <c r="SYK71" s="19"/>
      <c r="SYL71" s="19"/>
      <c r="SYM71" s="19"/>
      <c r="SYN71" s="19"/>
      <c r="SYO71" s="19"/>
      <c r="SYP71" s="19"/>
      <c r="SYQ71" s="19"/>
      <c r="SYR71" s="19"/>
      <c r="SYS71" s="19"/>
      <c r="SYT71" s="19"/>
      <c r="SYU71" s="19"/>
      <c r="SYV71" s="19"/>
      <c r="SYW71" s="19"/>
      <c r="SYX71" s="19"/>
      <c r="SYY71" s="19"/>
      <c r="SYZ71" s="19"/>
      <c r="SZA71" s="19"/>
      <c r="SZB71" s="19"/>
      <c r="SZC71" s="19"/>
      <c r="SZD71" s="19"/>
      <c r="SZE71" s="19"/>
      <c r="SZF71" s="19"/>
      <c r="SZG71" s="19"/>
      <c r="SZH71" s="19"/>
      <c r="SZI71" s="19"/>
      <c r="SZJ71" s="19"/>
      <c r="SZK71" s="19"/>
      <c r="SZL71" s="19"/>
      <c r="SZM71" s="19"/>
      <c r="SZN71" s="19"/>
      <c r="SZO71" s="19"/>
      <c r="SZP71" s="19"/>
      <c r="SZQ71" s="19"/>
      <c r="SZR71" s="19"/>
      <c r="SZS71" s="19"/>
      <c r="SZT71" s="19"/>
      <c r="SZU71" s="19"/>
      <c r="SZV71" s="19"/>
      <c r="SZW71" s="19"/>
      <c r="SZX71" s="19"/>
      <c r="SZY71" s="19"/>
      <c r="SZZ71" s="19"/>
      <c r="TAA71" s="19"/>
      <c r="TAB71" s="19"/>
      <c r="TAC71" s="19"/>
      <c r="TAD71" s="19"/>
      <c r="TAE71" s="19"/>
      <c r="TAF71" s="19"/>
      <c r="TAG71" s="19"/>
      <c r="TAH71" s="19"/>
      <c r="TAI71" s="19"/>
      <c r="TAJ71" s="19"/>
      <c r="TAK71" s="19"/>
      <c r="TAL71" s="19"/>
      <c r="TAM71" s="19"/>
      <c r="TAN71" s="19"/>
      <c r="TAO71" s="19"/>
      <c r="TAP71" s="19"/>
      <c r="TAQ71" s="19"/>
      <c r="TAR71" s="19"/>
      <c r="TAS71" s="19"/>
      <c r="TAT71" s="19"/>
      <c r="TAU71" s="19"/>
      <c r="TAV71" s="19"/>
      <c r="TAW71" s="19"/>
      <c r="TAX71" s="19"/>
      <c r="TAY71" s="19"/>
      <c r="TAZ71" s="19"/>
      <c r="TBA71" s="19"/>
      <c r="TBB71" s="19"/>
      <c r="TBC71" s="19"/>
      <c r="TBD71" s="19"/>
      <c r="TBE71" s="19"/>
      <c r="TBF71" s="19"/>
      <c r="TBG71" s="19"/>
      <c r="TBH71" s="19"/>
      <c r="TBI71" s="19"/>
      <c r="TBJ71" s="19"/>
      <c r="TBK71" s="19"/>
      <c r="TBL71" s="19"/>
      <c r="TBM71" s="19"/>
      <c r="TBN71" s="19"/>
      <c r="TBO71" s="19"/>
      <c r="TBP71" s="19"/>
      <c r="TBQ71" s="19"/>
      <c r="TBR71" s="19"/>
      <c r="TBS71" s="19"/>
      <c r="TBT71" s="19"/>
      <c r="TBU71" s="19"/>
      <c r="TBV71" s="19"/>
      <c r="TBW71" s="19"/>
      <c r="TBX71" s="19"/>
      <c r="TBY71" s="19"/>
      <c r="TBZ71" s="19"/>
      <c r="TCA71" s="19"/>
      <c r="TCB71" s="19"/>
      <c r="TCC71" s="19"/>
      <c r="TCD71" s="19"/>
      <c r="TCE71" s="19"/>
      <c r="TCF71" s="19"/>
      <c r="TCG71" s="19"/>
      <c r="TCH71" s="19"/>
      <c r="TCI71" s="19"/>
      <c r="TCJ71" s="19"/>
      <c r="TCK71" s="19"/>
      <c r="TCL71" s="19"/>
      <c r="TCM71" s="19"/>
      <c r="TCN71" s="19"/>
      <c r="TCO71" s="19"/>
      <c r="TCP71" s="19"/>
      <c r="TCQ71" s="19"/>
      <c r="TCR71" s="19"/>
      <c r="TCS71" s="19"/>
      <c r="TCT71" s="19"/>
      <c r="TCU71" s="19"/>
      <c r="TCV71" s="19"/>
      <c r="TCW71" s="19"/>
      <c r="TCX71" s="19"/>
      <c r="TCY71" s="19"/>
      <c r="TCZ71" s="19"/>
      <c r="TDA71" s="19"/>
      <c r="TDB71" s="19"/>
      <c r="TDC71" s="19"/>
      <c r="TDD71" s="19"/>
      <c r="TDE71" s="19"/>
      <c r="TDF71" s="19"/>
      <c r="TDG71" s="19"/>
      <c r="TDH71" s="19"/>
      <c r="TDI71" s="19"/>
      <c r="TDJ71" s="19"/>
      <c r="TDK71" s="19"/>
      <c r="TDL71" s="19"/>
      <c r="TDM71" s="19"/>
      <c r="TDN71" s="19"/>
      <c r="TDO71" s="19"/>
      <c r="TDP71" s="19"/>
      <c r="TDQ71" s="19"/>
      <c r="TDR71" s="19"/>
      <c r="TDS71" s="19"/>
      <c r="TDT71" s="19"/>
      <c r="TDU71" s="19"/>
      <c r="TDV71" s="19"/>
      <c r="TDW71" s="19"/>
      <c r="TDX71" s="19"/>
      <c r="TDY71" s="19"/>
      <c r="TDZ71" s="19"/>
      <c r="TEA71" s="19"/>
      <c r="TEB71" s="19"/>
      <c r="TEC71" s="19"/>
      <c r="TED71" s="19"/>
      <c r="TEE71" s="19"/>
      <c r="TEF71" s="19"/>
      <c r="TEG71" s="19"/>
      <c r="TEH71" s="19"/>
      <c r="TEI71" s="19"/>
      <c r="TEJ71" s="19"/>
      <c r="TEK71" s="19"/>
      <c r="TEL71" s="19"/>
      <c r="TEM71" s="19"/>
      <c r="TEN71" s="19"/>
      <c r="TEO71" s="19"/>
      <c r="TEP71" s="19"/>
      <c r="TEQ71" s="19"/>
      <c r="TER71" s="19"/>
      <c r="TES71" s="19"/>
      <c r="TET71" s="19"/>
      <c r="TEU71" s="19"/>
      <c r="TEV71" s="19"/>
      <c r="TEW71" s="19"/>
      <c r="TEX71" s="19"/>
      <c r="TEY71" s="19"/>
      <c r="TEZ71" s="19"/>
      <c r="TFA71" s="19"/>
      <c r="TFB71" s="19"/>
      <c r="TFC71" s="19"/>
      <c r="TFD71" s="19"/>
      <c r="TFE71" s="19"/>
      <c r="TFF71" s="19"/>
      <c r="TFG71" s="19"/>
      <c r="TFH71" s="19"/>
      <c r="TFI71" s="19"/>
      <c r="TFJ71" s="19"/>
      <c r="TFK71" s="19"/>
      <c r="TFL71" s="19"/>
      <c r="TFM71" s="19"/>
      <c r="TFN71" s="19"/>
      <c r="TFO71" s="19"/>
      <c r="TFP71" s="19"/>
      <c r="TFQ71" s="19"/>
      <c r="TFR71" s="19"/>
      <c r="TFS71" s="19"/>
      <c r="TFT71" s="19"/>
      <c r="TFU71" s="19"/>
      <c r="TFV71" s="19"/>
      <c r="TFW71" s="19"/>
      <c r="TFX71" s="19"/>
      <c r="TFY71" s="19"/>
      <c r="TFZ71" s="19"/>
      <c r="TGA71" s="19"/>
      <c r="TGB71" s="19"/>
      <c r="TGC71" s="19"/>
      <c r="TGD71" s="19"/>
      <c r="TGE71" s="19"/>
      <c r="TGF71" s="19"/>
      <c r="TGG71" s="19"/>
      <c r="TGH71" s="19"/>
      <c r="TGI71" s="19"/>
      <c r="TGJ71" s="19"/>
      <c r="TGK71" s="19"/>
      <c r="TGL71" s="19"/>
      <c r="TGM71" s="19"/>
      <c r="TGN71" s="19"/>
      <c r="TGO71" s="19"/>
      <c r="TGP71" s="19"/>
      <c r="TGQ71" s="19"/>
      <c r="TGR71" s="19"/>
      <c r="TGS71" s="19"/>
      <c r="TGT71" s="19"/>
      <c r="TGU71" s="19"/>
      <c r="TGV71" s="19"/>
      <c r="TGW71" s="19"/>
      <c r="TGX71" s="19"/>
      <c r="TGY71" s="19"/>
      <c r="TGZ71" s="19"/>
      <c r="THA71" s="19"/>
      <c r="THB71" s="19"/>
      <c r="THC71" s="19"/>
      <c r="THD71" s="19"/>
      <c r="THE71" s="19"/>
      <c r="THF71" s="19"/>
      <c r="THG71" s="19"/>
      <c r="THH71" s="19"/>
      <c r="THI71" s="19"/>
      <c r="THJ71" s="19"/>
      <c r="THK71" s="19"/>
      <c r="THL71" s="19"/>
      <c r="THM71" s="19"/>
      <c r="THN71" s="19"/>
      <c r="THO71" s="19"/>
      <c r="THP71" s="19"/>
      <c r="THQ71" s="19"/>
      <c r="THR71" s="19"/>
      <c r="THS71" s="19"/>
      <c r="THT71" s="19"/>
      <c r="THU71" s="19"/>
      <c r="THV71" s="19"/>
      <c r="THW71" s="19"/>
      <c r="THX71" s="19"/>
      <c r="THY71" s="19"/>
      <c r="THZ71" s="19"/>
      <c r="TIA71" s="19"/>
      <c r="TIB71" s="19"/>
      <c r="TIC71" s="19"/>
      <c r="TID71" s="19"/>
      <c r="TIE71" s="19"/>
      <c r="TIF71" s="19"/>
      <c r="TIG71" s="19"/>
      <c r="TIH71" s="19"/>
      <c r="TII71" s="19"/>
      <c r="TIJ71" s="19"/>
      <c r="TIK71" s="19"/>
      <c r="TIL71" s="19"/>
      <c r="TIM71" s="19"/>
      <c r="TIN71" s="19"/>
      <c r="TIO71" s="19"/>
      <c r="TIP71" s="19"/>
      <c r="TIQ71" s="19"/>
      <c r="TIR71" s="19"/>
      <c r="TIS71" s="19"/>
      <c r="TIT71" s="19"/>
      <c r="TIU71" s="19"/>
      <c r="TIV71" s="19"/>
      <c r="TIW71" s="19"/>
      <c r="TIX71" s="19"/>
      <c r="TIY71" s="19"/>
      <c r="TIZ71" s="19"/>
      <c r="TJA71" s="19"/>
      <c r="TJB71" s="19"/>
      <c r="TJC71" s="19"/>
      <c r="TJD71" s="19"/>
      <c r="TJE71" s="19"/>
      <c r="TJF71" s="19"/>
      <c r="TJG71" s="19"/>
      <c r="TJH71" s="19"/>
      <c r="TJI71" s="19"/>
      <c r="TJJ71" s="19"/>
      <c r="TJK71" s="19"/>
      <c r="TJL71" s="19"/>
      <c r="TJM71" s="19"/>
      <c r="TJN71" s="19"/>
      <c r="TJO71" s="19"/>
      <c r="TJP71" s="19"/>
      <c r="TJQ71" s="19"/>
      <c r="TJR71" s="19"/>
      <c r="TJS71" s="19"/>
      <c r="TJT71" s="19"/>
      <c r="TJU71" s="19"/>
      <c r="TJV71" s="19"/>
      <c r="TJW71" s="19"/>
      <c r="TJX71" s="19"/>
      <c r="TJY71" s="19"/>
      <c r="TJZ71" s="19"/>
      <c r="TKA71" s="19"/>
      <c r="TKB71" s="19"/>
      <c r="TKC71" s="19"/>
      <c r="TKD71" s="19"/>
      <c r="TKE71" s="19"/>
      <c r="TKF71" s="19"/>
      <c r="TKG71" s="19"/>
      <c r="TKH71" s="19"/>
      <c r="TKI71" s="19"/>
      <c r="TKJ71" s="19"/>
      <c r="TKK71" s="19"/>
      <c r="TKL71" s="19"/>
      <c r="TKM71" s="19"/>
      <c r="TKN71" s="19"/>
      <c r="TKO71" s="19"/>
      <c r="TKP71" s="19"/>
      <c r="TKQ71" s="19"/>
      <c r="TKR71" s="19"/>
      <c r="TKS71" s="19"/>
      <c r="TKT71" s="19"/>
      <c r="TKU71" s="19"/>
      <c r="TKV71" s="19"/>
      <c r="TKW71" s="19"/>
      <c r="TKX71" s="19"/>
      <c r="TKY71" s="19"/>
      <c r="TKZ71" s="19"/>
      <c r="TLA71" s="19"/>
      <c r="TLB71" s="19"/>
      <c r="TLC71" s="19"/>
      <c r="TLD71" s="19"/>
      <c r="TLE71" s="19"/>
      <c r="TLF71" s="19"/>
      <c r="TLG71" s="19"/>
      <c r="TLH71" s="19"/>
      <c r="TLI71" s="19"/>
      <c r="TLJ71" s="19"/>
      <c r="TLK71" s="19"/>
      <c r="TLL71" s="19"/>
      <c r="TLM71" s="19"/>
      <c r="TLN71" s="19"/>
      <c r="TLO71" s="19"/>
      <c r="TLP71" s="19"/>
      <c r="TLQ71" s="19"/>
      <c r="TLR71" s="19"/>
      <c r="TLS71" s="19"/>
      <c r="TLT71" s="19"/>
      <c r="TLU71" s="19"/>
      <c r="TLV71" s="19"/>
      <c r="TLW71" s="19"/>
      <c r="TLX71" s="19"/>
      <c r="TLY71" s="19"/>
      <c r="TLZ71" s="19"/>
      <c r="TMA71" s="19"/>
      <c r="TMB71" s="19"/>
      <c r="TMC71" s="19"/>
      <c r="TMD71" s="19"/>
      <c r="TME71" s="19"/>
      <c r="TMF71" s="19"/>
      <c r="TMG71" s="19"/>
      <c r="TMH71" s="19"/>
      <c r="TMI71" s="19"/>
      <c r="TMJ71" s="19"/>
      <c r="TMK71" s="19"/>
      <c r="TML71" s="19"/>
      <c r="TMM71" s="19"/>
      <c r="TMN71" s="19"/>
      <c r="TMO71" s="19"/>
      <c r="TMP71" s="19"/>
      <c r="TMQ71" s="19"/>
      <c r="TMR71" s="19"/>
      <c r="TMS71" s="19"/>
      <c r="TMT71" s="19"/>
      <c r="TMU71" s="19"/>
      <c r="TMV71" s="19"/>
      <c r="TMW71" s="19"/>
      <c r="TMX71" s="19"/>
      <c r="TMY71" s="19"/>
      <c r="TMZ71" s="19"/>
      <c r="TNA71" s="19"/>
      <c r="TNB71" s="19"/>
      <c r="TNC71" s="19"/>
      <c r="TND71" s="19"/>
      <c r="TNE71" s="19"/>
      <c r="TNF71" s="19"/>
      <c r="TNG71" s="19"/>
      <c r="TNH71" s="19"/>
      <c r="TNI71" s="19"/>
      <c r="TNJ71" s="19"/>
      <c r="TNK71" s="19"/>
      <c r="TNL71" s="19"/>
      <c r="TNM71" s="19"/>
      <c r="TNN71" s="19"/>
      <c r="TNO71" s="19"/>
      <c r="TNP71" s="19"/>
      <c r="TNQ71" s="19"/>
      <c r="TNR71" s="19"/>
      <c r="TNS71" s="19"/>
      <c r="TNT71" s="19"/>
      <c r="TNU71" s="19"/>
      <c r="TNV71" s="19"/>
      <c r="TNW71" s="19"/>
      <c r="TNX71" s="19"/>
      <c r="TNY71" s="19"/>
      <c r="TNZ71" s="19"/>
      <c r="TOA71" s="19"/>
      <c r="TOB71" s="19"/>
      <c r="TOC71" s="19"/>
      <c r="TOD71" s="19"/>
      <c r="TOE71" s="19"/>
      <c r="TOF71" s="19"/>
      <c r="TOG71" s="19"/>
      <c r="TOH71" s="19"/>
      <c r="TOI71" s="19"/>
      <c r="TOJ71" s="19"/>
      <c r="TOK71" s="19"/>
      <c r="TOL71" s="19"/>
      <c r="TOM71" s="19"/>
      <c r="TON71" s="19"/>
      <c r="TOO71" s="19"/>
      <c r="TOP71" s="19"/>
      <c r="TOQ71" s="19"/>
      <c r="TOR71" s="19"/>
      <c r="TOS71" s="19"/>
      <c r="TOT71" s="19"/>
      <c r="TOU71" s="19"/>
      <c r="TOV71" s="19"/>
      <c r="TOW71" s="19"/>
      <c r="TOX71" s="19"/>
      <c r="TOY71" s="19"/>
      <c r="TOZ71" s="19"/>
      <c r="TPA71" s="19"/>
      <c r="TPB71" s="19"/>
      <c r="TPC71" s="19"/>
      <c r="TPD71" s="19"/>
      <c r="TPE71" s="19"/>
      <c r="TPF71" s="19"/>
      <c r="TPG71" s="19"/>
      <c r="TPH71" s="19"/>
      <c r="TPI71" s="19"/>
      <c r="TPJ71" s="19"/>
      <c r="TPK71" s="19"/>
      <c r="TPL71" s="19"/>
      <c r="TPM71" s="19"/>
      <c r="TPN71" s="19"/>
      <c r="TPO71" s="19"/>
      <c r="TPP71" s="19"/>
      <c r="TPQ71" s="19"/>
      <c r="TPR71" s="19"/>
      <c r="TPS71" s="19"/>
      <c r="TPT71" s="19"/>
      <c r="TPU71" s="19"/>
      <c r="TPV71" s="19"/>
      <c r="TPW71" s="19"/>
      <c r="TPX71" s="19"/>
      <c r="TPY71" s="19"/>
      <c r="TPZ71" s="19"/>
      <c r="TQA71" s="19"/>
      <c r="TQB71" s="19"/>
      <c r="TQC71" s="19"/>
      <c r="TQD71" s="19"/>
      <c r="TQE71" s="19"/>
      <c r="TQF71" s="19"/>
      <c r="TQG71" s="19"/>
      <c r="TQH71" s="19"/>
      <c r="TQI71" s="19"/>
      <c r="TQJ71" s="19"/>
      <c r="TQK71" s="19"/>
      <c r="TQL71" s="19"/>
      <c r="TQM71" s="19"/>
      <c r="TQN71" s="19"/>
      <c r="TQO71" s="19"/>
      <c r="TQP71" s="19"/>
      <c r="TQQ71" s="19"/>
      <c r="TQR71" s="19"/>
      <c r="TQS71" s="19"/>
      <c r="TQT71" s="19"/>
      <c r="TQU71" s="19"/>
      <c r="TQV71" s="19"/>
      <c r="TQW71" s="19"/>
      <c r="TQX71" s="19"/>
      <c r="TQY71" s="19"/>
      <c r="TQZ71" s="19"/>
      <c r="TRA71" s="19"/>
      <c r="TRB71" s="19"/>
      <c r="TRC71" s="19"/>
      <c r="TRD71" s="19"/>
      <c r="TRE71" s="19"/>
      <c r="TRF71" s="19"/>
      <c r="TRG71" s="19"/>
      <c r="TRH71" s="19"/>
      <c r="TRI71" s="19"/>
      <c r="TRJ71" s="19"/>
      <c r="TRK71" s="19"/>
      <c r="TRL71" s="19"/>
      <c r="TRM71" s="19"/>
      <c r="TRN71" s="19"/>
      <c r="TRO71" s="19"/>
      <c r="TRP71" s="19"/>
      <c r="TRQ71" s="19"/>
      <c r="TRR71" s="19"/>
      <c r="TRS71" s="19"/>
      <c r="TRT71" s="19"/>
      <c r="TRU71" s="19"/>
      <c r="TRV71" s="19"/>
      <c r="TRW71" s="19"/>
      <c r="TRX71" s="19"/>
      <c r="TRY71" s="19"/>
      <c r="TRZ71" s="19"/>
      <c r="TSA71" s="19"/>
      <c r="TSB71" s="19"/>
      <c r="TSC71" s="19"/>
      <c r="TSD71" s="19"/>
      <c r="TSE71" s="19"/>
      <c r="TSF71" s="19"/>
      <c r="TSG71" s="19"/>
      <c r="TSH71" s="19"/>
      <c r="TSI71" s="19"/>
      <c r="TSJ71" s="19"/>
      <c r="TSK71" s="19"/>
      <c r="TSL71" s="19"/>
      <c r="TSM71" s="19"/>
      <c r="TSN71" s="19"/>
      <c r="TSO71" s="19"/>
      <c r="TSP71" s="19"/>
      <c r="TSQ71" s="19"/>
      <c r="TSR71" s="19"/>
      <c r="TSS71" s="19"/>
      <c r="TST71" s="19"/>
      <c r="TSU71" s="19"/>
      <c r="TSV71" s="19"/>
      <c r="TSW71" s="19"/>
      <c r="TSX71" s="19"/>
      <c r="TSY71" s="19"/>
      <c r="TSZ71" s="19"/>
      <c r="TTA71" s="19"/>
      <c r="TTB71" s="19"/>
      <c r="TTC71" s="19"/>
      <c r="TTD71" s="19"/>
      <c r="TTE71" s="19"/>
      <c r="TTF71" s="19"/>
      <c r="TTG71" s="19"/>
      <c r="TTH71" s="19"/>
      <c r="TTI71" s="19"/>
      <c r="TTJ71" s="19"/>
      <c r="TTK71" s="19"/>
      <c r="TTL71" s="19"/>
      <c r="TTM71" s="19"/>
      <c r="TTN71" s="19"/>
      <c r="TTO71" s="19"/>
      <c r="TTP71" s="19"/>
      <c r="TTQ71" s="19"/>
      <c r="TTR71" s="19"/>
      <c r="TTS71" s="19"/>
      <c r="TTT71" s="19"/>
      <c r="TTU71" s="19"/>
      <c r="TTV71" s="19"/>
      <c r="TTW71" s="19"/>
      <c r="TTX71" s="19"/>
      <c r="TTY71" s="19"/>
      <c r="TTZ71" s="19"/>
      <c r="TUA71" s="19"/>
      <c r="TUB71" s="19"/>
      <c r="TUC71" s="19"/>
      <c r="TUD71" s="19"/>
      <c r="TUE71" s="19"/>
      <c r="TUF71" s="19"/>
      <c r="TUG71" s="19"/>
      <c r="TUH71" s="19"/>
      <c r="TUI71" s="19"/>
      <c r="TUJ71" s="19"/>
      <c r="TUK71" s="19"/>
      <c r="TUL71" s="19"/>
      <c r="TUM71" s="19"/>
      <c r="TUN71" s="19"/>
      <c r="TUO71" s="19"/>
      <c r="TUP71" s="19"/>
      <c r="TUQ71" s="19"/>
      <c r="TUR71" s="19"/>
      <c r="TUS71" s="19"/>
      <c r="TUT71" s="19"/>
      <c r="TUU71" s="19"/>
      <c r="TUV71" s="19"/>
      <c r="TUW71" s="19"/>
      <c r="TUX71" s="19"/>
      <c r="TUY71" s="19"/>
      <c r="TUZ71" s="19"/>
      <c r="TVA71" s="19"/>
      <c r="TVB71" s="19"/>
      <c r="TVC71" s="19"/>
      <c r="TVD71" s="19"/>
      <c r="TVE71" s="19"/>
      <c r="TVF71" s="19"/>
      <c r="TVG71" s="19"/>
      <c r="TVH71" s="19"/>
      <c r="TVI71" s="19"/>
      <c r="TVJ71" s="19"/>
      <c r="TVK71" s="19"/>
      <c r="TVL71" s="19"/>
      <c r="TVM71" s="19"/>
      <c r="TVN71" s="19"/>
      <c r="TVO71" s="19"/>
      <c r="TVP71" s="19"/>
      <c r="TVQ71" s="19"/>
      <c r="TVR71" s="19"/>
      <c r="TVS71" s="19"/>
      <c r="TVT71" s="19"/>
      <c r="TVU71" s="19"/>
      <c r="TVV71" s="19"/>
      <c r="TVW71" s="19"/>
      <c r="TVX71" s="19"/>
      <c r="TVY71" s="19"/>
      <c r="TVZ71" s="19"/>
      <c r="TWA71" s="19"/>
      <c r="TWB71" s="19"/>
      <c r="TWC71" s="19"/>
      <c r="TWD71" s="19"/>
      <c r="TWE71" s="19"/>
      <c r="TWF71" s="19"/>
      <c r="TWG71" s="19"/>
      <c r="TWH71" s="19"/>
      <c r="TWI71" s="19"/>
      <c r="TWJ71" s="19"/>
      <c r="TWK71" s="19"/>
      <c r="TWL71" s="19"/>
      <c r="TWM71" s="19"/>
      <c r="TWN71" s="19"/>
      <c r="TWO71" s="19"/>
      <c r="TWP71" s="19"/>
      <c r="TWQ71" s="19"/>
      <c r="TWR71" s="19"/>
      <c r="TWS71" s="19"/>
      <c r="TWT71" s="19"/>
      <c r="TWU71" s="19"/>
      <c r="TWV71" s="19"/>
      <c r="TWW71" s="19"/>
      <c r="TWX71" s="19"/>
      <c r="TWY71" s="19"/>
      <c r="TWZ71" s="19"/>
      <c r="TXA71" s="19"/>
      <c r="TXB71" s="19"/>
      <c r="TXC71" s="19"/>
      <c r="TXD71" s="19"/>
      <c r="TXE71" s="19"/>
      <c r="TXF71" s="19"/>
      <c r="TXG71" s="19"/>
      <c r="TXH71" s="19"/>
      <c r="TXI71" s="19"/>
      <c r="TXJ71" s="19"/>
      <c r="TXK71" s="19"/>
      <c r="TXL71" s="19"/>
      <c r="TXM71" s="19"/>
      <c r="TXN71" s="19"/>
      <c r="TXO71" s="19"/>
      <c r="TXP71" s="19"/>
      <c r="TXQ71" s="19"/>
      <c r="TXR71" s="19"/>
      <c r="TXS71" s="19"/>
      <c r="TXT71" s="19"/>
      <c r="TXU71" s="19"/>
      <c r="TXV71" s="19"/>
      <c r="TXW71" s="19"/>
      <c r="TXX71" s="19"/>
      <c r="TXY71" s="19"/>
      <c r="TXZ71" s="19"/>
      <c r="TYA71" s="19"/>
      <c r="TYB71" s="19"/>
      <c r="TYC71" s="19"/>
      <c r="TYD71" s="19"/>
      <c r="TYE71" s="19"/>
      <c r="TYF71" s="19"/>
      <c r="TYG71" s="19"/>
      <c r="TYH71" s="19"/>
      <c r="TYI71" s="19"/>
      <c r="TYJ71" s="19"/>
      <c r="TYK71" s="19"/>
      <c r="TYL71" s="19"/>
      <c r="TYM71" s="19"/>
      <c r="TYN71" s="19"/>
      <c r="TYO71" s="19"/>
      <c r="TYP71" s="19"/>
      <c r="TYQ71" s="19"/>
      <c r="TYR71" s="19"/>
      <c r="TYS71" s="19"/>
      <c r="TYT71" s="19"/>
      <c r="TYU71" s="19"/>
      <c r="TYV71" s="19"/>
      <c r="TYW71" s="19"/>
      <c r="TYX71" s="19"/>
      <c r="TYY71" s="19"/>
      <c r="TYZ71" s="19"/>
      <c r="TZA71" s="19"/>
      <c r="TZB71" s="19"/>
      <c r="TZC71" s="19"/>
      <c r="TZD71" s="19"/>
      <c r="TZE71" s="19"/>
      <c r="TZF71" s="19"/>
      <c r="TZG71" s="19"/>
      <c r="TZH71" s="19"/>
      <c r="TZI71" s="19"/>
      <c r="TZJ71" s="19"/>
      <c r="TZK71" s="19"/>
      <c r="TZL71" s="19"/>
      <c r="TZM71" s="19"/>
      <c r="TZN71" s="19"/>
      <c r="TZO71" s="19"/>
      <c r="TZP71" s="19"/>
      <c r="TZQ71" s="19"/>
      <c r="TZR71" s="19"/>
      <c r="TZS71" s="19"/>
      <c r="TZT71" s="19"/>
      <c r="TZU71" s="19"/>
      <c r="TZV71" s="19"/>
      <c r="TZW71" s="19"/>
      <c r="TZX71" s="19"/>
      <c r="TZY71" s="19"/>
      <c r="TZZ71" s="19"/>
      <c r="UAA71" s="19"/>
      <c r="UAB71" s="19"/>
      <c r="UAC71" s="19"/>
      <c r="UAD71" s="19"/>
      <c r="UAE71" s="19"/>
      <c r="UAF71" s="19"/>
      <c r="UAG71" s="19"/>
      <c r="UAH71" s="19"/>
      <c r="UAI71" s="19"/>
      <c r="UAJ71" s="19"/>
      <c r="UAK71" s="19"/>
      <c r="UAL71" s="19"/>
      <c r="UAM71" s="19"/>
      <c r="UAN71" s="19"/>
      <c r="UAO71" s="19"/>
      <c r="UAP71" s="19"/>
      <c r="UAQ71" s="19"/>
      <c r="UAR71" s="19"/>
      <c r="UAS71" s="19"/>
      <c r="UAT71" s="19"/>
      <c r="UAU71" s="19"/>
      <c r="UAV71" s="19"/>
      <c r="UAW71" s="19"/>
      <c r="UAX71" s="19"/>
      <c r="UAY71" s="19"/>
      <c r="UAZ71" s="19"/>
      <c r="UBA71" s="19"/>
      <c r="UBB71" s="19"/>
      <c r="UBC71" s="19"/>
      <c r="UBD71" s="19"/>
      <c r="UBE71" s="19"/>
      <c r="UBF71" s="19"/>
      <c r="UBG71" s="19"/>
      <c r="UBH71" s="19"/>
      <c r="UBI71" s="19"/>
      <c r="UBJ71" s="19"/>
      <c r="UBK71" s="19"/>
      <c r="UBL71" s="19"/>
      <c r="UBM71" s="19"/>
      <c r="UBN71" s="19"/>
      <c r="UBO71" s="19"/>
      <c r="UBP71" s="19"/>
      <c r="UBQ71" s="19"/>
      <c r="UBR71" s="19"/>
      <c r="UBS71" s="19"/>
      <c r="UBT71" s="19"/>
      <c r="UBU71" s="19"/>
      <c r="UBV71" s="19"/>
      <c r="UBW71" s="19"/>
      <c r="UBX71" s="19"/>
      <c r="UBY71" s="19"/>
      <c r="UBZ71" s="19"/>
      <c r="UCA71" s="19"/>
      <c r="UCB71" s="19"/>
      <c r="UCC71" s="19"/>
      <c r="UCD71" s="19"/>
      <c r="UCE71" s="19"/>
      <c r="UCF71" s="19"/>
      <c r="UCG71" s="19"/>
      <c r="UCH71" s="19"/>
      <c r="UCI71" s="19"/>
      <c r="UCJ71" s="19"/>
      <c r="UCK71" s="19"/>
      <c r="UCL71" s="19"/>
      <c r="UCM71" s="19"/>
      <c r="UCN71" s="19"/>
      <c r="UCO71" s="19"/>
      <c r="UCP71" s="19"/>
      <c r="UCQ71" s="19"/>
      <c r="UCR71" s="19"/>
      <c r="UCS71" s="19"/>
      <c r="UCT71" s="19"/>
      <c r="UCU71" s="19"/>
      <c r="UCV71" s="19"/>
      <c r="UCW71" s="19"/>
      <c r="UCX71" s="19"/>
      <c r="UCY71" s="19"/>
      <c r="UCZ71" s="19"/>
      <c r="UDA71" s="19"/>
      <c r="UDB71" s="19"/>
      <c r="UDC71" s="19"/>
      <c r="UDD71" s="19"/>
      <c r="UDE71" s="19"/>
      <c r="UDF71" s="19"/>
      <c r="UDG71" s="19"/>
      <c r="UDH71" s="19"/>
      <c r="UDI71" s="19"/>
      <c r="UDJ71" s="19"/>
      <c r="UDK71" s="19"/>
      <c r="UDL71" s="19"/>
      <c r="UDM71" s="19"/>
      <c r="UDN71" s="19"/>
      <c r="UDO71" s="19"/>
      <c r="UDP71" s="19"/>
      <c r="UDQ71" s="19"/>
      <c r="UDR71" s="19"/>
      <c r="UDS71" s="19"/>
      <c r="UDT71" s="19"/>
      <c r="UDU71" s="19"/>
      <c r="UDV71" s="19"/>
      <c r="UDW71" s="19"/>
      <c r="UDX71" s="19"/>
      <c r="UDY71" s="19"/>
      <c r="UDZ71" s="19"/>
      <c r="UEA71" s="19"/>
      <c r="UEB71" s="19"/>
      <c r="UEC71" s="19"/>
      <c r="UED71" s="19"/>
      <c r="UEE71" s="19"/>
      <c r="UEF71" s="19"/>
      <c r="UEG71" s="19"/>
      <c r="UEH71" s="19"/>
      <c r="UEI71" s="19"/>
      <c r="UEJ71" s="19"/>
      <c r="UEK71" s="19"/>
      <c r="UEL71" s="19"/>
      <c r="UEM71" s="19"/>
      <c r="UEN71" s="19"/>
      <c r="UEO71" s="19"/>
      <c r="UEP71" s="19"/>
      <c r="UEQ71" s="19"/>
      <c r="UER71" s="19"/>
      <c r="UES71" s="19"/>
      <c r="UET71" s="19"/>
      <c r="UEU71" s="19"/>
      <c r="UEV71" s="19"/>
      <c r="UEW71" s="19"/>
      <c r="UEX71" s="19"/>
      <c r="UEY71" s="19"/>
      <c r="UEZ71" s="19"/>
      <c r="UFA71" s="19"/>
      <c r="UFB71" s="19"/>
      <c r="UFC71" s="19"/>
      <c r="UFD71" s="19"/>
      <c r="UFE71" s="19"/>
      <c r="UFF71" s="19"/>
      <c r="UFG71" s="19"/>
      <c r="UFH71" s="19"/>
      <c r="UFI71" s="19"/>
      <c r="UFJ71" s="19"/>
      <c r="UFK71" s="19"/>
      <c r="UFL71" s="19"/>
      <c r="UFM71" s="19"/>
      <c r="UFN71" s="19"/>
      <c r="UFO71" s="19"/>
      <c r="UFP71" s="19"/>
      <c r="UFQ71" s="19"/>
      <c r="UFR71" s="19"/>
      <c r="UFS71" s="19"/>
      <c r="UFT71" s="19"/>
      <c r="UFU71" s="19"/>
      <c r="UFV71" s="19"/>
      <c r="UFW71" s="19"/>
      <c r="UFX71" s="19"/>
      <c r="UFY71" s="19"/>
      <c r="UFZ71" s="19"/>
      <c r="UGA71" s="19"/>
      <c r="UGB71" s="19"/>
      <c r="UGC71" s="19"/>
      <c r="UGD71" s="19"/>
      <c r="UGE71" s="19"/>
      <c r="UGF71" s="19"/>
      <c r="UGG71" s="19"/>
      <c r="UGH71" s="19"/>
      <c r="UGI71" s="19"/>
      <c r="UGJ71" s="19"/>
      <c r="UGK71" s="19"/>
      <c r="UGL71" s="19"/>
      <c r="UGM71" s="19"/>
      <c r="UGN71" s="19"/>
      <c r="UGO71" s="19"/>
      <c r="UGP71" s="19"/>
      <c r="UGQ71" s="19"/>
      <c r="UGR71" s="19"/>
      <c r="UGS71" s="19"/>
      <c r="UGT71" s="19"/>
      <c r="UGU71" s="19"/>
      <c r="UGV71" s="19"/>
      <c r="UGW71" s="19"/>
      <c r="UGX71" s="19"/>
      <c r="UGY71" s="19"/>
      <c r="UGZ71" s="19"/>
      <c r="UHA71" s="19"/>
      <c r="UHB71" s="19"/>
      <c r="UHC71" s="19"/>
      <c r="UHD71" s="19"/>
      <c r="UHE71" s="19"/>
      <c r="UHF71" s="19"/>
      <c r="UHG71" s="19"/>
      <c r="UHH71" s="19"/>
      <c r="UHI71" s="19"/>
      <c r="UHJ71" s="19"/>
      <c r="UHK71" s="19"/>
      <c r="UHL71" s="19"/>
      <c r="UHM71" s="19"/>
      <c r="UHN71" s="19"/>
      <c r="UHO71" s="19"/>
      <c r="UHP71" s="19"/>
      <c r="UHQ71" s="19"/>
      <c r="UHR71" s="19"/>
      <c r="UHS71" s="19"/>
      <c r="UHT71" s="19"/>
      <c r="UHU71" s="19"/>
      <c r="UHV71" s="19"/>
      <c r="UHW71" s="19"/>
      <c r="UHX71" s="19"/>
      <c r="UHY71" s="19"/>
      <c r="UHZ71" s="19"/>
      <c r="UIA71" s="19"/>
      <c r="UIB71" s="19"/>
      <c r="UIC71" s="19"/>
      <c r="UID71" s="19"/>
      <c r="UIE71" s="19"/>
      <c r="UIF71" s="19"/>
      <c r="UIG71" s="19"/>
      <c r="UIH71" s="19"/>
      <c r="UII71" s="19"/>
      <c r="UIJ71" s="19"/>
      <c r="UIK71" s="19"/>
      <c r="UIL71" s="19"/>
      <c r="UIM71" s="19"/>
      <c r="UIN71" s="19"/>
      <c r="UIO71" s="19"/>
      <c r="UIP71" s="19"/>
      <c r="UIQ71" s="19"/>
      <c r="UIR71" s="19"/>
      <c r="UIS71" s="19"/>
      <c r="UIT71" s="19"/>
      <c r="UIU71" s="19"/>
      <c r="UIV71" s="19"/>
      <c r="UIW71" s="19"/>
      <c r="UIX71" s="19"/>
      <c r="UIY71" s="19"/>
      <c r="UIZ71" s="19"/>
      <c r="UJA71" s="19"/>
      <c r="UJB71" s="19"/>
      <c r="UJC71" s="19"/>
      <c r="UJD71" s="19"/>
      <c r="UJE71" s="19"/>
      <c r="UJF71" s="19"/>
      <c r="UJG71" s="19"/>
      <c r="UJH71" s="19"/>
      <c r="UJI71" s="19"/>
      <c r="UJJ71" s="19"/>
      <c r="UJK71" s="19"/>
      <c r="UJL71" s="19"/>
      <c r="UJM71" s="19"/>
      <c r="UJN71" s="19"/>
      <c r="UJO71" s="19"/>
      <c r="UJP71" s="19"/>
      <c r="UJQ71" s="19"/>
      <c r="UJR71" s="19"/>
      <c r="UJS71" s="19"/>
      <c r="UJT71" s="19"/>
      <c r="UJU71" s="19"/>
      <c r="UJV71" s="19"/>
      <c r="UJW71" s="19"/>
      <c r="UJX71" s="19"/>
      <c r="UJY71" s="19"/>
      <c r="UJZ71" s="19"/>
      <c r="UKA71" s="19"/>
      <c r="UKB71" s="19"/>
      <c r="UKC71" s="19"/>
      <c r="UKD71" s="19"/>
      <c r="UKE71" s="19"/>
      <c r="UKF71" s="19"/>
      <c r="UKG71" s="19"/>
      <c r="UKH71" s="19"/>
      <c r="UKI71" s="19"/>
      <c r="UKJ71" s="19"/>
      <c r="UKK71" s="19"/>
      <c r="UKL71" s="19"/>
      <c r="UKM71" s="19"/>
      <c r="UKN71" s="19"/>
      <c r="UKO71" s="19"/>
      <c r="UKP71" s="19"/>
      <c r="UKQ71" s="19"/>
      <c r="UKR71" s="19"/>
      <c r="UKS71" s="19"/>
      <c r="UKT71" s="19"/>
      <c r="UKU71" s="19"/>
      <c r="UKV71" s="19"/>
      <c r="UKW71" s="19"/>
      <c r="UKX71" s="19"/>
      <c r="UKY71" s="19"/>
      <c r="UKZ71" s="19"/>
      <c r="ULA71" s="19"/>
      <c r="ULB71" s="19"/>
      <c r="ULC71" s="19"/>
      <c r="ULD71" s="19"/>
      <c r="ULE71" s="19"/>
      <c r="ULF71" s="19"/>
      <c r="ULG71" s="19"/>
      <c r="ULH71" s="19"/>
      <c r="ULI71" s="19"/>
      <c r="ULJ71" s="19"/>
      <c r="ULK71" s="19"/>
      <c r="ULL71" s="19"/>
      <c r="ULM71" s="19"/>
      <c r="ULN71" s="19"/>
      <c r="ULO71" s="19"/>
      <c r="ULP71" s="19"/>
      <c r="ULQ71" s="19"/>
      <c r="ULR71" s="19"/>
      <c r="ULS71" s="19"/>
      <c r="ULT71" s="19"/>
      <c r="ULU71" s="19"/>
      <c r="ULV71" s="19"/>
      <c r="ULW71" s="19"/>
      <c r="ULX71" s="19"/>
      <c r="ULY71" s="19"/>
      <c r="ULZ71" s="19"/>
      <c r="UMA71" s="19"/>
      <c r="UMB71" s="19"/>
      <c r="UMC71" s="19"/>
      <c r="UMD71" s="19"/>
      <c r="UME71" s="19"/>
      <c r="UMF71" s="19"/>
      <c r="UMG71" s="19"/>
      <c r="UMH71" s="19"/>
      <c r="UMI71" s="19"/>
      <c r="UMJ71" s="19"/>
      <c r="UMK71" s="19"/>
      <c r="UML71" s="19"/>
      <c r="UMM71" s="19"/>
      <c r="UMN71" s="19"/>
      <c r="UMO71" s="19"/>
      <c r="UMP71" s="19"/>
      <c r="UMQ71" s="19"/>
      <c r="UMR71" s="19"/>
      <c r="UMS71" s="19"/>
      <c r="UMT71" s="19"/>
      <c r="UMU71" s="19"/>
      <c r="UMV71" s="19"/>
      <c r="UMW71" s="19"/>
      <c r="UMX71" s="19"/>
      <c r="UMY71" s="19"/>
      <c r="UMZ71" s="19"/>
      <c r="UNA71" s="19"/>
      <c r="UNB71" s="19"/>
      <c r="UNC71" s="19"/>
      <c r="UND71" s="19"/>
      <c r="UNE71" s="19"/>
      <c r="UNF71" s="19"/>
      <c r="UNG71" s="19"/>
      <c r="UNH71" s="19"/>
      <c r="UNI71" s="19"/>
      <c r="UNJ71" s="19"/>
      <c r="UNK71" s="19"/>
      <c r="UNL71" s="19"/>
      <c r="UNM71" s="19"/>
      <c r="UNN71" s="19"/>
      <c r="UNO71" s="19"/>
      <c r="UNP71" s="19"/>
      <c r="UNQ71" s="19"/>
      <c r="UNR71" s="19"/>
      <c r="UNS71" s="19"/>
      <c r="UNT71" s="19"/>
      <c r="UNU71" s="19"/>
      <c r="UNV71" s="19"/>
      <c r="UNW71" s="19"/>
      <c r="UNX71" s="19"/>
      <c r="UNY71" s="19"/>
      <c r="UNZ71" s="19"/>
      <c r="UOA71" s="19"/>
      <c r="UOB71" s="19"/>
      <c r="UOC71" s="19"/>
      <c r="UOD71" s="19"/>
      <c r="UOE71" s="19"/>
      <c r="UOF71" s="19"/>
      <c r="UOG71" s="19"/>
      <c r="UOH71" s="19"/>
      <c r="UOI71" s="19"/>
      <c r="UOJ71" s="19"/>
      <c r="UOK71" s="19"/>
      <c r="UOL71" s="19"/>
      <c r="UOM71" s="19"/>
      <c r="UON71" s="19"/>
      <c r="UOO71" s="19"/>
      <c r="UOP71" s="19"/>
      <c r="UOQ71" s="19"/>
      <c r="UOR71" s="19"/>
      <c r="UOS71" s="19"/>
      <c r="UOT71" s="19"/>
      <c r="UOU71" s="19"/>
      <c r="UOV71" s="19"/>
      <c r="UOW71" s="19"/>
      <c r="UOX71" s="19"/>
      <c r="UOY71" s="19"/>
      <c r="UOZ71" s="19"/>
      <c r="UPA71" s="19"/>
      <c r="UPB71" s="19"/>
      <c r="UPC71" s="19"/>
      <c r="UPD71" s="19"/>
      <c r="UPE71" s="19"/>
      <c r="UPF71" s="19"/>
      <c r="UPG71" s="19"/>
      <c r="UPH71" s="19"/>
      <c r="UPI71" s="19"/>
      <c r="UPJ71" s="19"/>
      <c r="UPK71" s="19"/>
      <c r="UPL71" s="19"/>
      <c r="UPM71" s="19"/>
      <c r="UPN71" s="19"/>
      <c r="UPO71" s="19"/>
      <c r="UPP71" s="19"/>
      <c r="UPQ71" s="19"/>
      <c r="UPR71" s="19"/>
      <c r="UPS71" s="19"/>
      <c r="UPT71" s="19"/>
      <c r="UPU71" s="19"/>
      <c r="UPV71" s="19"/>
      <c r="UPW71" s="19"/>
      <c r="UPX71" s="19"/>
      <c r="UPY71" s="19"/>
      <c r="UPZ71" s="19"/>
      <c r="UQA71" s="19"/>
      <c r="UQB71" s="19"/>
      <c r="UQC71" s="19"/>
      <c r="UQD71" s="19"/>
      <c r="UQE71" s="19"/>
      <c r="UQF71" s="19"/>
      <c r="UQG71" s="19"/>
      <c r="UQH71" s="19"/>
      <c r="UQI71" s="19"/>
      <c r="UQJ71" s="19"/>
      <c r="UQK71" s="19"/>
      <c r="UQL71" s="19"/>
      <c r="UQM71" s="19"/>
      <c r="UQN71" s="19"/>
      <c r="UQO71" s="19"/>
      <c r="UQP71" s="19"/>
      <c r="UQQ71" s="19"/>
      <c r="UQR71" s="19"/>
      <c r="UQS71" s="19"/>
      <c r="UQT71" s="19"/>
      <c r="UQU71" s="19"/>
      <c r="UQV71" s="19"/>
      <c r="UQW71" s="19"/>
      <c r="UQX71" s="19"/>
      <c r="UQY71" s="19"/>
      <c r="UQZ71" s="19"/>
      <c r="URA71" s="19"/>
      <c r="URB71" s="19"/>
      <c r="URC71" s="19"/>
      <c r="URD71" s="19"/>
      <c r="URE71" s="19"/>
      <c r="URF71" s="19"/>
      <c r="URG71" s="19"/>
      <c r="URH71" s="19"/>
      <c r="URI71" s="19"/>
      <c r="URJ71" s="19"/>
      <c r="URK71" s="19"/>
      <c r="URL71" s="19"/>
      <c r="URM71" s="19"/>
      <c r="URN71" s="19"/>
      <c r="URO71" s="19"/>
      <c r="URP71" s="19"/>
      <c r="URQ71" s="19"/>
      <c r="URR71" s="19"/>
      <c r="URS71" s="19"/>
      <c r="URT71" s="19"/>
      <c r="URU71" s="19"/>
      <c r="URV71" s="19"/>
      <c r="URW71" s="19"/>
      <c r="URX71" s="19"/>
      <c r="URY71" s="19"/>
      <c r="URZ71" s="19"/>
      <c r="USA71" s="19"/>
      <c r="USB71" s="19"/>
      <c r="USC71" s="19"/>
      <c r="USD71" s="19"/>
      <c r="USE71" s="19"/>
      <c r="USF71" s="19"/>
      <c r="USG71" s="19"/>
      <c r="USH71" s="19"/>
      <c r="USI71" s="19"/>
      <c r="USJ71" s="19"/>
      <c r="USK71" s="19"/>
      <c r="USL71" s="19"/>
      <c r="USM71" s="19"/>
      <c r="USN71" s="19"/>
      <c r="USO71" s="19"/>
      <c r="USP71" s="19"/>
      <c r="USQ71" s="19"/>
      <c r="USR71" s="19"/>
      <c r="USS71" s="19"/>
      <c r="UST71" s="19"/>
      <c r="USU71" s="19"/>
      <c r="USV71" s="19"/>
      <c r="USW71" s="19"/>
      <c r="USX71" s="19"/>
      <c r="USY71" s="19"/>
      <c r="USZ71" s="19"/>
      <c r="UTA71" s="19"/>
      <c r="UTB71" s="19"/>
      <c r="UTC71" s="19"/>
      <c r="UTD71" s="19"/>
      <c r="UTE71" s="19"/>
      <c r="UTF71" s="19"/>
      <c r="UTG71" s="19"/>
      <c r="UTH71" s="19"/>
      <c r="UTI71" s="19"/>
      <c r="UTJ71" s="19"/>
      <c r="UTK71" s="19"/>
      <c r="UTL71" s="19"/>
      <c r="UTM71" s="19"/>
      <c r="UTN71" s="19"/>
      <c r="UTO71" s="19"/>
      <c r="UTP71" s="19"/>
      <c r="UTQ71" s="19"/>
      <c r="UTR71" s="19"/>
      <c r="UTS71" s="19"/>
      <c r="UTT71" s="19"/>
      <c r="UTU71" s="19"/>
      <c r="UTV71" s="19"/>
      <c r="UTW71" s="19"/>
      <c r="UTX71" s="19"/>
      <c r="UTY71" s="19"/>
      <c r="UTZ71" s="19"/>
      <c r="UUA71" s="19"/>
      <c r="UUB71" s="19"/>
      <c r="UUC71" s="19"/>
      <c r="UUD71" s="19"/>
      <c r="UUE71" s="19"/>
      <c r="UUF71" s="19"/>
      <c r="UUG71" s="19"/>
      <c r="UUH71" s="19"/>
      <c r="UUI71" s="19"/>
      <c r="UUJ71" s="19"/>
      <c r="UUK71" s="19"/>
      <c r="UUL71" s="19"/>
      <c r="UUM71" s="19"/>
      <c r="UUN71" s="19"/>
      <c r="UUO71" s="19"/>
      <c r="UUP71" s="19"/>
      <c r="UUQ71" s="19"/>
      <c r="UUR71" s="19"/>
      <c r="UUS71" s="19"/>
      <c r="UUT71" s="19"/>
      <c r="UUU71" s="19"/>
      <c r="UUV71" s="19"/>
      <c r="UUW71" s="19"/>
      <c r="UUX71" s="19"/>
      <c r="UUY71" s="19"/>
      <c r="UUZ71" s="19"/>
      <c r="UVA71" s="19"/>
      <c r="UVB71" s="19"/>
      <c r="UVC71" s="19"/>
      <c r="UVD71" s="19"/>
      <c r="UVE71" s="19"/>
      <c r="UVF71" s="19"/>
      <c r="UVG71" s="19"/>
      <c r="UVH71" s="19"/>
      <c r="UVI71" s="19"/>
      <c r="UVJ71" s="19"/>
      <c r="UVK71" s="19"/>
      <c r="UVL71" s="19"/>
      <c r="UVM71" s="19"/>
      <c r="UVN71" s="19"/>
      <c r="UVO71" s="19"/>
      <c r="UVP71" s="19"/>
      <c r="UVQ71" s="19"/>
      <c r="UVR71" s="19"/>
      <c r="UVS71" s="19"/>
      <c r="UVT71" s="19"/>
      <c r="UVU71" s="19"/>
      <c r="UVV71" s="19"/>
      <c r="UVW71" s="19"/>
      <c r="UVX71" s="19"/>
      <c r="UVY71" s="19"/>
      <c r="UVZ71" s="19"/>
      <c r="UWA71" s="19"/>
      <c r="UWB71" s="19"/>
      <c r="UWC71" s="19"/>
      <c r="UWD71" s="19"/>
      <c r="UWE71" s="19"/>
      <c r="UWF71" s="19"/>
      <c r="UWG71" s="19"/>
      <c r="UWH71" s="19"/>
      <c r="UWI71" s="19"/>
      <c r="UWJ71" s="19"/>
      <c r="UWK71" s="19"/>
      <c r="UWL71" s="19"/>
      <c r="UWM71" s="19"/>
      <c r="UWN71" s="19"/>
      <c r="UWO71" s="19"/>
      <c r="UWP71" s="19"/>
      <c r="UWQ71" s="19"/>
      <c r="UWR71" s="19"/>
      <c r="UWS71" s="19"/>
      <c r="UWT71" s="19"/>
      <c r="UWU71" s="19"/>
      <c r="UWV71" s="19"/>
      <c r="UWW71" s="19"/>
      <c r="UWX71" s="19"/>
      <c r="UWY71" s="19"/>
      <c r="UWZ71" s="19"/>
      <c r="UXA71" s="19"/>
      <c r="UXB71" s="19"/>
      <c r="UXC71" s="19"/>
      <c r="UXD71" s="19"/>
      <c r="UXE71" s="19"/>
      <c r="UXF71" s="19"/>
      <c r="UXG71" s="19"/>
      <c r="UXH71" s="19"/>
      <c r="UXI71" s="19"/>
      <c r="UXJ71" s="19"/>
      <c r="UXK71" s="19"/>
      <c r="UXL71" s="19"/>
      <c r="UXM71" s="19"/>
      <c r="UXN71" s="19"/>
      <c r="UXO71" s="19"/>
      <c r="UXP71" s="19"/>
      <c r="UXQ71" s="19"/>
      <c r="UXR71" s="19"/>
      <c r="UXS71" s="19"/>
      <c r="UXT71" s="19"/>
      <c r="UXU71" s="19"/>
      <c r="UXV71" s="19"/>
      <c r="UXW71" s="19"/>
      <c r="UXX71" s="19"/>
      <c r="UXY71" s="19"/>
      <c r="UXZ71" s="19"/>
      <c r="UYA71" s="19"/>
      <c r="UYB71" s="19"/>
      <c r="UYC71" s="19"/>
      <c r="UYD71" s="19"/>
      <c r="UYE71" s="19"/>
      <c r="UYF71" s="19"/>
      <c r="UYG71" s="19"/>
      <c r="UYH71" s="19"/>
      <c r="UYI71" s="19"/>
      <c r="UYJ71" s="19"/>
      <c r="UYK71" s="19"/>
      <c r="UYL71" s="19"/>
      <c r="UYM71" s="19"/>
      <c r="UYN71" s="19"/>
      <c r="UYO71" s="19"/>
      <c r="UYP71" s="19"/>
      <c r="UYQ71" s="19"/>
      <c r="UYR71" s="19"/>
      <c r="UYS71" s="19"/>
      <c r="UYT71" s="19"/>
      <c r="UYU71" s="19"/>
      <c r="UYV71" s="19"/>
      <c r="UYW71" s="19"/>
      <c r="UYX71" s="19"/>
      <c r="UYY71" s="19"/>
      <c r="UYZ71" s="19"/>
      <c r="UZA71" s="19"/>
      <c r="UZB71" s="19"/>
      <c r="UZC71" s="19"/>
      <c r="UZD71" s="19"/>
      <c r="UZE71" s="19"/>
      <c r="UZF71" s="19"/>
      <c r="UZG71" s="19"/>
      <c r="UZH71" s="19"/>
      <c r="UZI71" s="19"/>
      <c r="UZJ71" s="19"/>
      <c r="UZK71" s="19"/>
      <c r="UZL71" s="19"/>
      <c r="UZM71" s="19"/>
      <c r="UZN71" s="19"/>
      <c r="UZO71" s="19"/>
      <c r="UZP71" s="19"/>
      <c r="UZQ71" s="19"/>
      <c r="UZR71" s="19"/>
      <c r="UZS71" s="19"/>
      <c r="UZT71" s="19"/>
      <c r="UZU71" s="19"/>
      <c r="UZV71" s="19"/>
      <c r="UZW71" s="19"/>
      <c r="UZX71" s="19"/>
      <c r="UZY71" s="19"/>
      <c r="UZZ71" s="19"/>
      <c r="VAA71" s="19"/>
      <c r="VAB71" s="19"/>
      <c r="VAC71" s="19"/>
      <c r="VAD71" s="19"/>
      <c r="VAE71" s="19"/>
      <c r="VAF71" s="19"/>
      <c r="VAG71" s="19"/>
      <c r="VAH71" s="19"/>
      <c r="VAI71" s="19"/>
      <c r="VAJ71" s="19"/>
      <c r="VAK71" s="19"/>
      <c r="VAL71" s="19"/>
      <c r="VAM71" s="19"/>
      <c r="VAN71" s="19"/>
      <c r="VAO71" s="19"/>
      <c r="VAP71" s="19"/>
      <c r="VAQ71" s="19"/>
      <c r="VAR71" s="19"/>
      <c r="VAS71" s="19"/>
      <c r="VAT71" s="19"/>
      <c r="VAU71" s="19"/>
      <c r="VAV71" s="19"/>
      <c r="VAW71" s="19"/>
      <c r="VAX71" s="19"/>
      <c r="VAY71" s="19"/>
      <c r="VAZ71" s="19"/>
      <c r="VBA71" s="19"/>
      <c r="VBB71" s="19"/>
      <c r="VBC71" s="19"/>
      <c r="VBD71" s="19"/>
      <c r="VBE71" s="19"/>
      <c r="VBF71" s="19"/>
      <c r="VBG71" s="19"/>
      <c r="VBH71" s="19"/>
      <c r="VBI71" s="19"/>
      <c r="VBJ71" s="19"/>
      <c r="VBK71" s="19"/>
      <c r="VBL71" s="19"/>
      <c r="VBM71" s="19"/>
      <c r="VBN71" s="19"/>
      <c r="VBO71" s="19"/>
      <c r="VBP71" s="19"/>
      <c r="VBQ71" s="19"/>
      <c r="VBR71" s="19"/>
      <c r="VBS71" s="19"/>
      <c r="VBT71" s="19"/>
      <c r="VBU71" s="19"/>
      <c r="VBV71" s="19"/>
      <c r="VBW71" s="19"/>
      <c r="VBX71" s="19"/>
      <c r="VBY71" s="19"/>
      <c r="VBZ71" s="19"/>
      <c r="VCA71" s="19"/>
      <c r="VCB71" s="19"/>
      <c r="VCC71" s="19"/>
      <c r="VCD71" s="19"/>
      <c r="VCE71" s="19"/>
      <c r="VCF71" s="19"/>
      <c r="VCG71" s="19"/>
      <c r="VCH71" s="19"/>
      <c r="VCI71" s="19"/>
      <c r="VCJ71" s="19"/>
      <c r="VCK71" s="19"/>
      <c r="VCL71" s="19"/>
      <c r="VCM71" s="19"/>
      <c r="VCN71" s="19"/>
      <c r="VCO71" s="19"/>
      <c r="VCP71" s="19"/>
      <c r="VCQ71" s="19"/>
      <c r="VCR71" s="19"/>
      <c r="VCS71" s="19"/>
      <c r="VCT71" s="19"/>
      <c r="VCU71" s="19"/>
      <c r="VCV71" s="19"/>
      <c r="VCW71" s="19"/>
      <c r="VCX71" s="19"/>
      <c r="VCY71" s="19"/>
      <c r="VCZ71" s="19"/>
      <c r="VDA71" s="19"/>
      <c r="VDB71" s="19"/>
      <c r="VDC71" s="19"/>
      <c r="VDD71" s="19"/>
      <c r="VDE71" s="19"/>
      <c r="VDF71" s="19"/>
      <c r="VDG71" s="19"/>
      <c r="VDH71" s="19"/>
      <c r="VDI71" s="19"/>
      <c r="VDJ71" s="19"/>
      <c r="VDK71" s="19"/>
      <c r="VDL71" s="19"/>
      <c r="VDM71" s="19"/>
      <c r="VDN71" s="19"/>
      <c r="VDO71" s="19"/>
      <c r="VDP71" s="19"/>
      <c r="VDQ71" s="19"/>
      <c r="VDR71" s="19"/>
      <c r="VDS71" s="19"/>
      <c r="VDT71" s="19"/>
      <c r="VDU71" s="19"/>
      <c r="VDV71" s="19"/>
      <c r="VDW71" s="19"/>
      <c r="VDX71" s="19"/>
      <c r="VDY71" s="19"/>
      <c r="VDZ71" s="19"/>
      <c r="VEA71" s="19"/>
      <c r="VEB71" s="19"/>
      <c r="VEC71" s="19"/>
      <c r="VED71" s="19"/>
      <c r="VEE71" s="19"/>
      <c r="VEF71" s="19"/>
      <c r="VEG71" s="19"/>
      <c r="VEH71" s="19"/>
      <c r="VEI71" s="19"/>
      <c r="VEJ71" s="19"/>
      <c r="VEK71" s="19"/>
      <c r="VEL71" s="19"/>
      <c r="VEM71" s="19"/>
      <c r="VEN71" s="19"/>
      <c r="VEO71" s="19"/>
      <c r="VEP71" s="19"/>
      <c r="VEQ71" s="19"/>
      <c r="VER71" s="19"/>
      <c r="VES71" s="19"/>
      <c r="VET71" s="19"/>
      <c r="VEU71" s="19"/>
      <c r="VEV71" s="19"/>
      <c r="VEW71" s="19"/>
      <c r="VEX71" s="19"/>
      <c r="VEY71" s="19"/>
      <c r="VEZ71" s="19"/>
      <c r="VFA71" s="19"/>
      <c r="VFB71" s="19"/>
      <c r="VFC71" s="19"/>
      <c r="VFD71" s="19"/>
      <c r="VFE71" s="19"/>
      <c r="VFF71" s="19"/>
      <c r="VFG71" s="19"/>
      <c r="VFH71" s="19"/>
      <c r="VFI71" s="19"/>
      <c r="VFJ71" s="19"/>
      <c r="VFK71" s="19"/>
      <c r="VFL71" s="19"/>
      <c r="VFM71" s="19"/>
      <c r="VFN71" s="19"/>
      <c r="VFO71" s="19"/>
      <c r="VFP71" s="19"/>
      <c r="VFQ71" s="19"/>
      <c r="VFR71" s="19"/>
      <c r="VFS71" s="19"/>
      <c r="VFT71" s="19"/>
      <c r="VFU71" s="19"/>
      <c r="VFV71" s="19"/>
      <c r="VFW71" s="19"/>
      <c r="VFX71" s="19"/>
      <c r="VFY71" s="19"/>
      <c r="VFZ71" s="19"/>
      <c r="VGA71" s="19"/>
      <c r="VGB71" s="19"/>
      <c r="VGC71" s="19"/>
      <c r="VGD71" s="19"/>
      <c r="VGE71" s="19"/>
      <c r="VGF71" s="19"/>
      <c r="VGG71" s="19"/>
      <c r="VGH71" s="19"/>
      <c r="VGI71" s="19"/>
      <c r="VGJ71" s="19"/>
      <c r="VGK71" s="19"/>
      <c r="VGL71" s="19"/>
      <c r="VGM71" s="19"/>
      <c r="VGN71" s="19"/>
      <c r="VGO71" s="19"/>
      <c r="VGP71" s="19"/>
      <c r="VGQ71" s="19"/>
      <c r="VGR71" s="19"/>
      <c r="VGS71" s="19"/>
      <c r="VGT71" s="19"/>
      <c r="VGU71" s="19"/>
      <c r="VGV71" s="19"/>
      <c r="VGW71" s="19"/>
      <c r="VGX71" s="19"/>
      <c r="VGY71" s="19"/>
      <c r="VGZ71" s="19"/>
      <c r="VHA71" s="19"/>
      <c r="VHB71" s="19"/>
      <c r="VHC71" s="19"/>
      <c r="VHD71" s="19"/>
      <c r="VHE71" s="19"/>
      <c r="VHF71" s="19"/>
      <c r="VHG71" s="19"/>
      <c r="VHH71" s="19"/>
      <c r="VHI71" s="19"/>
      <c r="VHJ71" s="19"/>
      <c r="VHK71" s="19"/>
      <c r="VHL71" s="19"/>
      <c r="VHM71" s="19"/>
      <c r="VHN71" s="19"/>
      <c r="VHO71" s="19"/>
      <c r="VHP71" s="19"/>
      <c r="VHQ71" s="19"/>
      <c r="VHR71" s="19"/>
      <c r="VHS71" s="19"/>
      <c r="VHT71" s="19"/>
      <c r="VHU71" s="19"/>
      <c r="VHV71" s="19"/>
      <c r="VHW71" s="19"/>
      <c r="VHX71" s="19"/>
      <c r="VHY71" s="19"/>
      <c r="VHZ71" s="19"/>
      <c r="VIA71" s="19"/>
      <c r="VIB71" s="19"/>
      <c r="VIC71" s="19"/>
      <c r="VID71" s="19"/>
      <c r="VIE71" s="19"/>
      <c r="VIF71" s="19"/>
      <c r="VIG71" s="19"/>
      <c r="VIH71" s="19"/>
      <c r="VII71" s="19"/>
      <c r="VIJ71" s="19"/>
      <c r="VIK71" s="19"/>
      <c r="VIL71" s="19"/>
      <c r="VIM71" s="19"/>
      <c r="VIN71" s="19"/>
      <c r="VIO71" s="19"/>
      <c r="VIP71" s="19"/>
      <c r="VIQ71" s="19"/>
      <c r="VIR71" s="19"/>
      <c r="VIS71" s="19"/>
      <c r="VIT71" s="19"/>
      <c r="VIU71" s="19"/>
      <c r="VIV71" s="19"/>
      <c r="VIW71" s="19"/>
      <c r="VIX71" s="19"/>
      <c r="VIY71" s="19"/>
      <c r="VIZ71" s="19"/>
      <c r="VJA71" s="19"/>
      <c r="VJB71" s="19"/>
      <c r="VJC71" s="19"/>
      <c r="VJD71" s="19"/>
      <c r="VJE71" s="19"/>
      <c r="VJF71" s="19"/>
      <c r="VJG71" s="19"/>
      <c r="VJH71" s="19"/>
      <c r="VJI71" s="19"/>
      <c r="VJJ71" s="19"/>
      <c r="VJK71" s="19"/>
      <c r="VJL71" s="19"/>
      <c r="VJM71" s="19"/>
      <c r="VJN71" s="19"/>
      <c r="VJO71" s="19"/>
      <c r="VJP71" s="19"/>
      <c r="VJQ71" s="19"/>
      <c r="VJR71" s="19"/>
      <c r="VJS71" s="19"/>
      <c r="VJT71" s="19"/>
      <c r="VJU71" s="19"/>
      <c r="VJV71" s="19"/>
      <c r="VJW71" s="19"/>
      <c r="VJX71" s="19"/>
      <c r="VJY71" s="19"/>
      <c r="VJZ71" s="19"/>
      <c r="VKA71" s="19"/>
      <c r="VKB71" s="19"/>
      <c r="VKC71" s="19"/>
      <c r="VKD71" s="19"/>
      <c r="VKE71" s="19"/>
      <c r="VKF71" s="19"/>
      <c r="VKG71" s="19"/>
      <c r="VKH71" s="19"/>
      <c r="VKI71" s="19"/>
      <c r="VKJ71" s="19"/>
      <c r="VKK71" s="19"/>
      <c r="VKL71" s="19"/>
      <c r="VKM71" s="19"/>
      <c r="VKN71" s="19"/>
      <c r="VKO71" s="19"/>
      <c r="VKP71" s="19"/>
      <c r="VKQ71" s="19"/>
      <c r="VKR71" s="19"/>
      <c r="VKS71" s="19"/>
      <c r="VKT71" s="19"/>
      <c r="VKU71" s="19"/>
      <c r="VKV71" s="19"/>
      <c r="VKW71" s="19"/>
      <c r="VKX71" s="19"/>
      <c r="VKY71" s="19"/>
      <c r="VKZ71" s="19"/>
      <c r="VLA71" s="19"/>
      <c r="VLB71" s="19"/>
      <c r="VLC71" s="19"/>
      <c r="VLD71" s="19"/>
      <c r="VLE71" s="19"/>
      <c r="VLF71" s="19"/>
      <c r="VLG71" s="19"/>
      <c r="VLH71" s="19"/>
      <c r="VLI71" s="19"/>
      <c r="VLJ71" s="19"/>
      <c r="VLK71" s="19"/>
      <c r="VLL71" s="19"/>
      <c r="VLM71" s="19"/>
      <c r="VLN71" s="19"/>
      <c r="VLO71" s="19"/>
      <c r="VLP71" s="19"/>
      <c r="VLQ71" s="19"/>
      <c r="VLR71" s="19"/>
      <c r="VLS71" s="19"/>
      <c r="VLT71" s="19"/>
      <c r="VLU71" s="19"/>
      <c r="VLV71" s="19"/>
      <c r="VLW71" s="19"/>
      <c r="VLX71" s="19"/>
      <c r="VLY71" s="19"/>
      <c r="VLZ71" s="19"/>
      <c r="VMA71" s="19"/>
      <c r="VMB71" s="19"/>
      <c r="VMC71" s="19"/>
      <c r="VMD71" s="19"/>
      <c r="VME71" s="19"/>
      <c r="VMF71" s="19"/>
      <c r="VMG71" s="19"/>
      <c r="VMH71" s="19"/>
      <c r="VMI71" s="19"/>
      <c r="VMJ71" s="19"/>
      <c r="VMK71" s="19"/>
      <c r="VML71" s="19"/>
      <c r="VMM71" s="19"/>
      <c r="VMN71" s="19"/>
      <c r="VMO71" s="19"/>
      <c r="VMP71" s="19"/>
      <c r="VMQ71" s="19"/>
      <c r="VMR71" s="19"/>
      <c r="VMS71" s="19"/>
      <c r="VMT71" s="19"/>
      <c r="VMU71" s="19"/>
      <c r="VMV71" s="19"/>
      <c r="VMW71" s="19"/>
      <c r="VMX71" s="19"/>
      <c r="VMY71" s="19"/>
      <c r="VMZ71" s="19"/>
      <c r="VNA71" s="19"/>
      <c r="VNB71" s="19"/>
      <c r="VNC71" s="19"/>
      <c r="VND71" s="19"/>
      <c r="VNE71" s="19"/>
      <c r="VNF71" s="19"/>
      <c r="VNG71" s="19"/>
      <c r="VNH71" s="19"/>
      <c r="VNI71" s="19"/>
      <c r="VNJ71" s="19"/>
      <c r="VNK71" s="19"/>
      <c r="VNL71" s="19"/>
      <c r="VNM71" s="19"/>
      <c r="VNN71" s="19"/>
      <c r="VNO71" s="19"/>
      <c r="VNP71" s="19"/>
      <c r="VNQ71" s="19"/>
      <c r="VNR71" s="19"/>
      <c r="VNS71" s="19"/>
      <c r="VNT71" s="19"/>
      <c r="VNU71" s="19"/>
      <c r="VNV71" s="19"/>
      <c r="VNW71" s="19"/>
      <c r="VNX71" s="19"/>
      <c r="VNY71" s="19"/>
      <c r="VNZ71" s="19"/>
      <c r="VOA71" s="19"/>
      <c r="VOB71" s="19"/>
      <c r="VOC71" s="19"/>
      <c r="VOD71" s="19"/>
      <c r="VOE71" s="19"/>
      <c r="VOF71" s="19"/>
      <c r="VOG71" s="19"/>
      <c r="VOH71" s="19"/>
      <c r="VOI71" s="19"/>
      <c r="VOJ71" s="19"/>
      <c r="VOK71" s="19"/>
      <c r="VOL71" s="19"/>
      <c r="VOM71" s="19"/>
      <c r="VON71" s="19"/>
      <c r="VOO71" s="19"/>
      <c r="VOP71" s="19"/>
      <c r="VOQ71" s="19"/>
      <c r="VOR71" s="19"/>
      <c r="VOS71" s="19"/>
      <c r="VOT71" s="19"/>
      <c r="VOU71" s="19"/>
      <c r="VOV71" s="19"/>
      <c r="VOW71" s="19"/>
      <c r="VOX71" s="19"/>
      <c r="VOY71" s="19"/>
      <c r="VOZ71" s="19"/>
      <c r="VPA71" s="19"/>
      <c r="VPB71" s="19"/>
      <c r="VPC71" s="19"/>
      <c r="VPD71" s="19"/>
      <c r="VPE71" s="19"/>
      <c r="VPF71" s="19"/>
      <c r="VPG71" s="19"/>
      <c r="VPH71" s="19"/>
      <c r="VPI71" s="19"/>
      <c r="VPJ71" s="19"/>
      <c r="VPK71" s="19"/>
      <c r="VPL71" s="19"/>
      <c r="VPM71" s="19"/>
      <c r="VPN71" s="19"/>
      <c r="VPO71" s="19"/>
      <c r="VPP71" s="19"/>
      <c r="VPQ71" s="19"/>
      <c r="VPR71" s="19"/>
      <c r="VPS71" s="19"/>
      <c r="VPT71" s="19"/>
      <c r="VPU71" s="19"/>
      <c r="VPV71" s="19"/>
      <c r="VPW71" s="19"/>
      <c r="VPX71" s="19"/>
      <c r="VPY71" s="19"/>
      <c r="VPZ71" s="19"/>
      <c r="VQA71" s="19"/>
      <c r="VQB71" s="19"/>
      <c r="VQC71" s="19"/>
      <c r="VQD71" s="19"/>
      <c r="VQE71" s="19"/>
      <c r="VQF71" s="19"/>
      <c r="VQG71" s="19"/>
      <c r="VQH71" s="19"/>
      <c r="VQI71" s="19"/>
      <c r="VQJ71" s="19"/>
      <c r="VQK71" s="19"/>
      <c r="VQL71" s="19"/>
      <c r="VQM71" s="19"/>
      <c r="VQN71" s="19"/>
      <c r="VQO71" s="19"/>
      <c r="VQP71" s="19"/>
      <c r="VQQ71" s="19"/>
      <c r="VQR71" s="19"/>
      <c r="VQS71" s="19"/>
      <c r="VQT71" s="19"/>
      <c r="VQU71" s="19"/>
      <c r="VQV71" s="19"/>
      <c r="VQW71" s="19"/>
      <c r="VQX71" s="19"/>
      <c r="VQY71" s="19"/>
      <c r="VQZ71" s="19"/>
      <c r="VRA71" s="19"/>
      <c r="VRB71" s="19"/>
      <c r="VRC71" s="19"/>
      <c r="VRD71" s="19"/>
      <c r="VRE71" s="19"/>
      <c r="VRF71" s="19"/>
      <c r="VRG71" s="19"/>
      <c r="VRH71" s="19"/>
      <c r="VRI71" s="19"/>
      <c r="VRJ71" s="19"/>
      <c r="VRK71" s="19"/>
      <c r="VRL71" s="19"/>
      <c r="VRM71" s="19"/>
      <c r="VRN71" s="19"/>
      <c r="VRO71" s="19"/>
      <c r="VRP71" s="19"/>
      <c r="VRQ71" s="19"/>
      <c r="VRR71" s="19"/>
      <c r="VRS71" s="19"/>
      <c r="VRT71" s="19"/>
      <c r="VRU71" s="19"/>
      <c r="VRV71" s="19"/>
      <c r="VRW71" s="19"/>
      <c r="VRX71" s="19"/>
      <c r="VRY71" s="19"/>
      <c r="VRZ71" s="19"/>
      <c r="VSA71" s="19"/>
      <c r="VSB71" s="19"/>
      <c r="VSC71" s="19"/>
      <c r="VSD71" s="19"/>
      <c r="VSE71" s="19"/>
      <c r="VSF71" s="19"/>
      <c r="VSG71" s="19"/>
      <c r="VSH71" s="19"/>
      <c r="VSI71" s="19"/>
      <c r="VSJ71" s="19"/>
      <c r="VSK71" s="19"/>
      <c r="VSL71" s="19"/>
      <c r="VSM71" s="19"/>
      <c r="VSN71" s="19"/>
      <c r="VSO71" s="19"/>
      <c r="VSP71" s="19"/>
      <c r="VSQ71" s="19"/>
      <c r="VSR71" s="19"/>
      <c r="VSS71" s="19"/>
      <c r="VST71" s="19"/>
      <c r="VSU71" s="19"/>
      <c r="VSV71" s="19"/>
      <c r="VSW71" s="19"/>
      <c r="VSX71" s="19"/>
      <c r="VSY71" s="19"/>
      <c r="VSZ71" s="19"/>
      <c r="VTA71" s="19"/>
      <c r="VTB71" s="19"/>
      <c r="VTC71" s="19"/>
      <c r="VTD71" s="19"/>
      <c r="VTE71" s="19"/>
      <c r="VTF71" s="19"/>
      <c r="VTG71" s="19"/>
      <c r="VTH71" s="19"/>
      <c r="VTI71" s="19"/>
      <c r="VTJ71" s="19"/>
      <c r="VTK71" s="19"/>
      <c r="VTL71" s="19"/>
      <c r="VTM71" s="19"/>
      <c r="VTN71" s="19"/>
      <c r="VTO71" s="19"/>
      <c r="VTP71" s="19"/>
      <c r="VTQ71" s="19"/>
      <c r="VTR71" s="19"/>
      <c r="VTS71" s="19"/>
      <c r="VTT71" s="19"/>
      <c r="VTU71" s="19"/>
      <c r="VTV71" s="19"/>
      <c r="VTW71" s="19"/>
      <c r="VTX71" s="19"/>
      <c r="VTY71" s="19"/>
      <c r="VTZ71" s="19"/>
      <c r="VUA71" s="19"/>
      <c r="VUB71" s="19"/>
      <c r="VUC71" s="19"/>
      <c r="VUD71" s="19"/>
      <c r="VUE71" s="19"/>
      <c r="VUF71" s="19"/>
      <c r="VUG71" s="19"/>
      <c r="VUH71" s="19"/>
      <c r="VUI71" s="19"/>
      <c r="VUJ71" s="19"/>
      <c r="VUK71" s="19"/>
      <c r="VUL71" s="19"/>
      <c r="VUM71" s="19"/>
      <c r="VUN71" s="19"/>
      <c r="VUO71" s="19"/>
      <c r="VUP71" s="19"/>
      <c r="VUQ71" s="19"/>
      <c r="VUR71" s="19"/>
      <c r="VUS71" s="19"/>
      <c r="VUT71" s="19"/>
      <c r="VUU71" s="19"/>
      <c r="VUV71" s="19"/>
      <c r="VUW71" s="19"/>
      <c r="VUX71" s="19"/>
      <c r="VUY71" s="19"/>
      <c r="VUZ71" s="19"/>
      <c r="VVA71" s="19"/>
      <c r="VVB71" s="19"/>
      <c r="VVC71" s="19"/>
      <c r="VVD71" s="19"/>
      <c r="VVE71" s="19"/>
      <c r="VVF71" s="19"/>
      <c r="VVG71" s="19"/>
      <c r="VVH71" s="19"/>
      <c r="VVI71" s="19"/>
      <c r="VVJ71" s="19"/>
      <c r="VVK71" s="19"/>
      <c r="VVL71" s="19"/>
      <c r="VVM71" s="19"/>
      <c r="VVN71" s="19"/>
      <c r="VVO71" s="19"/>
      <c r="VVP71" s="19"/>
      <c r="VVQ71" s="19"/>
      <c r="VVR71" s="19"/>
      <c r="VVS71" s="19"/>
      <c r="VVT71" s="19"/>
      <c r="VVU71" s="19"/>
      <c r="VVV71" s="19"/>
      <c r="VVW71" s="19"/>
      <c r="VVX71" s="19"/>
      <c r="VVY71" s="19"/>
      <c r="VVZ71" s="19"/>
      <c r="VWA71" s="19"/>
      <c r="VWB71" s="19"/>
      <c r="VWC71" s="19"/>
      <c r="VWD71" s="19"/>
      <c r="VWE71" s="19"/>
      <c r="VWF71" s="19"/>
      <c r="VWG71" s="19"/>
      <c r="VWH71" s="19"/>
      <c r="VWI71" s="19"/>
      <c r="VWJ71" s="19"/>
      <c r="VWK71" s="19"/>
      <c r="VWL71" s="19"/>
      <c r="VWM71" s="19"/>
      <c r="VWN71" s="19"/>
      <c r="VWO71" s="19"/>
      <c r="VWP71" s="19"/>
      <c r="VWQ71" s="19"/>
      <c r="VWR71" s="19"/>
      <c r="VWS71" s="19"/>
      <c r="VWT71" s="19"/>
      <c r="VWU71" s="19"/>
      <c r="VWV71" s="19"/>
      <c r="VWW71" s="19"/>
      <c r="VWX71" s="19"/>
      <c r="VWY71" s="19"/>
      <c r="VWZ71" s="19"/>
      <c r="VXA71" s="19"/>
      <c r="VXB71" s="19"/>
      <c r="VXC71" s="19"/>
      <c r="VXD71" s="19"/>
      <c r="VXE71" s="19"/>
      <c r="VXF71" s="19"/>
      <c r="VXG71" s="19"/>
      <c r="VXH71" s="19"/>
      <c r="VXI71" s="19"/>
      <c r="VXJ71" s="19"/>
      <c r="VXK71" s="19"/>
      <c r="VXL71" s="19"/>
      <c r="VXM71" s="19"/>
      <c r="VXN71" s="19"/>
      <c r="VXO71" s="19"/>
      <c r="VXP71" s="19"/>
      <c r="VXQ71" s="19"/>
      <c r="VXR71" s="19"/>
      <c r="VXS71" s="19"/>
      <c r="VXT71" s="19"/>
      <c r="VXU71" s="19"/>
      <c r="VXV71" s="19"/>
      <c r="VXW71" s="19"/>
      <c r="VXX71" s="19"/>
      <c r="VXY71" s="19"/>
      <c r="VXZ71" s="19"/>
      <c r="VYA71" s="19"/>
      <c r="VYB71" s="19"/>
      <c r="VYC71" s="19"/>
      <c r="VYD71" s="19"/>
      <c r="VYE71" s="19"/>
      <c r="VYF71" s="19"/>
      <c r="VYG71" s="19"/>
      <c r="VYH71" s="19"/>
      <c r="VYI71" s="19"/>
      <c r="VYJ71" s="19"/>
      <c r="VYK71" s="19"/>
      <c r="VYL71" s="19"/>
      <c r="VYM71" s="19"/>
      <c r="VYN71" s="19"/>
      <c r="VYO71" s="19"/>
      <c r="VYP71" s="19"/>
      <c r="VYQ71" s="19"/>
      <c r="VYR71" s="19"/>
      <c r="VYS71" s="19"/>
      <c r="VYT71" s="19"/>
      <c r="VYU71" s="19"/>
      <c r="VYV71" s="19"/>
      <c r="VYW71" s="19"/>
      <c r="VYX71" s="19"/>
      <c r="VYY71" s="19"/>
      <c r="VYZ71" s="19"/>
      <c r="VZA71" s="19"/>
      <c r="VZB71" s="19"/>
      <c r="VZC71" s="19"/>
      <c r="VZD71" s="19"/>
      <c r="VZE71" s="19"/>
      <c r="VZF71" s="19"/>
      <c r="VZG71" s="19"/>
      <c r="VZH71" s="19"/>
      <c r="VZI71" s="19"/>
      <c r="VZJ71" s="19"/>
      <c r="VZK71" s="19"/>
      <c r="VZL71" s="19"/>
      <c r="VZM71" s="19"/>
      <c r="VZN71" s="19"/>
      <c r="VZO71" s="19"/>
      <c r="VZP71" s="19"/>
      <c r="VZQ71" s="19"/>
      <c r="VZR71" s="19"/>
      <c r="VZS71" s="19"/>
      <c r="VZT71" s="19"/>
      <c r="VZU71" s="19"/>
      <c r="VZV71" s="19"/>
      <c r="VZW71" s="19"/>
      <c r="VZX71" s="19"/>
      <c r="VZY71" s="19"/>
      <c r="VZZ71" s="19"/>
      <c r="WAA71" s="19"/>
      <c r="WAB71" s="19"/>
      <c r="WAC71" s="19"/>
      <c r="WAD71" s="19"/>
      <c r="WAE71" s="19"/>
      <c r="WAF71" s="19"/>
      <c r="WAG71" s="19"/>
      <c r="WAH71" s="19"/>
      <c r="WAI71" s="19"/>
      <c r="WAJ71" s="19"/>
      <c r="WAK71" s="19"/>
      <c r="WAL71" s="19"/>
      <c r="WAM71" s="19"/>
      <c r="WAN71" s="19"/>
      <c r="WAO71" s="19"/>
      <c r="WAP71" s="19"/>
      <c r="WAQ71" s="19"/>
      <c r="WAR71" s="19"/>
      <c r="WAS71" s="19"/>
      <c r="WAT71" s="19"/>
      <c r="WAU71" s="19"/>
      <c r="WAV71" s="19"/>
      <c r="WAW71" s="19"/>
      <c r="WAX71" s="19"/>
      <c r="WAY71" s="19"/>
      <c r="WAZ71" s="19"/>
      <c r="WBA71" s="19"/>
      <c r="WBB71" s="19"/>
      <c r="WBC71" s="19"/>
      <c r="WBD71" s="19"/>
      <c r="WBE71" s="19"/>
      <c r="WBF71" s="19"/>
      <c r="WBG71" s="19"/>
      <c r="WBH71" s="19"/>
      <c r="WBI71" s="19"/>
      <c r="WBJ71" s="19"/>
      <c r="WBK71" s="19"/>
      <c r="WBL71" s="19"/>
      <c r="WBM71" s="19"/>
      <c r="WBN71" s="19"/>
      <c r="WBO71" s="19"/>
      <c r="WBP71" s="19"/>
      <c r="WBQ71" s="19"/>
      <c r="WBR71" s="19"/>
      <c r="WBS71" s="19"/>
      <c r="WBT71" s="19"/>
      <c r="WBU71" s="19"/>
      <c r="WBV71" s="19"/>
      <c r="WBW71" s="19"/>
      <c r="WBX71" s="19"/>
      <c r="WBY71" s="19"/>
      <c r="WBZ71" s="19"/>
      <c r="WCA71" s="19"/>
      <c r="WCB71" s="19"/>
      <c r="WCC71" s="19"/>
      <c r="WCD71" s="19"/>
      <c r="WCE71" s="19"/>
      <c r="WCF71" s="19"/>
      <c r="WCG71" s="19"/>
      <c r="WCH71" s="19"/>
      <c r="WCI71" s="19"/>
      <c r="WCJ71" s="19"/>
      <c r="WCK71" s="19"/>
      <c r="WCL71" s="19"/>
      <c r="WCM71" s="19"/>
      <c r="WCN71" s="19"/>
      <c r="WCO71" s="19"/>
      <c r="WCP71" s="19"/>
      <c r="WCQ71" s="19"/>
      <c r="WCR71" s="19"/>
      <c r="WCS71" s="19"/>
      <c r="WCT71" s="19"/>
      <c r="WCU71" s="19"/>
      <c r="WCV71" s="19"/>
      <c r="WCW71" s="19"/>
      <c r="WCX71" s="19"/>
      <c r="WCY71" s="19"/>
      <c r="WCZ71" s="19"/>
      <c r="WDA71" s="19"/>
      <c r="WDB71" s="19"/>
      <c r="WDC71" s="19"/>
      <c r="WDD71" s="19"/>
      <c r="WDE71" s="19"/>
      <c r="WDF71" s="19"/>
      <c r="WDG71" s="19"/>
      <c r="WDH71" s="19"/>
      <c r="WDI71" s="19"/>
      <c r="WDJ71" s="19"/>
      <c r="WDK71" s="19"/>
      <c r="WDL71" s="19"/>
      <c r="WDM71" s="19"/>
      <c r="WDN71" s="19"/>
      <c r="WDO71" s="19"/>
      <c r="WDP71" s="19"/>
      <c r="WDQ71" s="19"/>
      <c r="WDR71" s="19"/>
      <c r="WDS71" s="19"/>
      <c r="WDT71" s="19"/>
      <c r="WDU71" s="19"/>
      <c r="WDV71" s="19"/>
      <c r="WDW71" s="19"/>
      <c r="WDX71" s="19"/>
      <c r="WDY71" s="19"/>
      <c r="WDZ71" s="19"/>
      <c r="WEA71" s="19"/>
      <c r="WEB71" s="19"/>
      <c r="WEC71" s="19"/>
      <c r="WED71" s="19"/>
      <c r="WEE71" s="19"/>
      <c r="WEF71" s="19"/>
      <c r="WEG71" s="19"/>
      <c r="WEH71" s="19"/>
      <c r="WEI71" s="19"/>
      <c r="WEJ71" s="19"/>
      <c r="WEK71" s="19"/>
      <c r="WEL71" s="19"/>
      <c r="WEM71" s="19"/>
      <c r="WEN71" s="19"/>
      <c r="WEO71" s="19"/>
      <c r="WEP71" s="19"/>
      <c r="WEQ71" s="19"/>
      <c r="WER71" s="19"/>
      <c r="WES71" s="19"/>
      <c r="WET71" s="19"/>
      <c r="WEU71" s="19"/>
      <c r="WEV71" s="19"/>
      <c r="WEW71" s="19"/>
      <c r="WEX71" s="19"/>
      <c r="WEY71" s="19"/>
      <c r="WEZ71" s="19"/>
      <c r="WFA71" s="19"/>
      <c r="WFB71" s="19"/>
      <c r="WFC71" s="19"/>
      <c r="WFD71" s="19"/>
      <c r="WFE71" s="19"/>
      <c r="WFF71" s="19"/>
      <c r="WFG71" s="19"/>
      <c r="WFH71" s="19"/>
      <c r="WFI71" s="19"/>
      <c r="WFJ71" s="19"/>
      <c r="WFK71" s="19"/>
      <c r="WFL71" s="19"/>
      <c r="WFM71" s="19"/>
      <c r="WFN71" s="19"/>
      <c r="WFO71" s="19"/>
      <c r="WFP71" s="19"/>
      <c r="WFQ71" s="19"/>
      <c r="WFR71" s="19"/>
      <c r="WFS71" s="19"/>
      <c r="WFT71" s="19"/>
      <c r="WFU71" s="19"/>
      <c r="WFV71" s="19"/>
      <c r="WFW71" s="19"/>
      <c r="WFX71" s="19"/>
      <c r="WFY71" s="19"/>
      <c r="WFZ71" s="19"/>
      <c r="WGA71" s="19"/>
      <c r="WGB71" s="19"/>
      <c r="WGC71" s="19"/>
      <c r="WGD71" s="19"/>
      <c r="WGE71" s="19"/>
      <c r="WGF71" s="19"/>
      <c r="WGG71" s="19"/>
      <c r="WGH71" s="19"/>
      <c r="WGI71" s="19"/>
      <c r="WGJ71" s="19"/>
      <c r="WGK71" s="19"/>
      <c r="WGL71" s="19"/>
      <c r="WGM71" s="19"/>
      <c r="WGN71" s="19"/>
      <c r="WGO71" s="19"/>
      <c r="WGP71" s="19"/>
      <c r="WGQ71" s="19"/>
      <c r="WGR71" s="19"/>
      <c r="WGS71" s="19"/>
      <c r="WGT71" s="19"/>
      <c r="WGU71" s="19"/>
      <c r="WGV71" s="19"/>
      <c r="WGW71" s="19"/>
      <c r="WGX71" s="19"/>
      <c r="WGY71" s="19"/>
      <c r="WGZ71" s="19"/>
      <c r="WHA71" s="19"/>
      <c r="WHB71" s="19"/>
      <c r="WHC71" s="19"/>
      <c r="WHD71" s="19"/>
      <c r="WHE71" s="19"/>
      <c r="WHF71" s="19"/>
      <c r="WHG71" s="19"/>
      <c r="WHH71" s="19"/>
      <c r="WHI71" s="19"/>
      <c r="WHJ71" s="19"/>
      <c r="WHK71" s="19"/>
      <c r="WHL71" s="19"/>
      <c r="WHM71" s="19"/>
      <c r="WHN71" s="19"/>
      <c r="WHO71" s="19"/>
      <c r="WHP71" s="19"/>
      <c r="WHQ71" s="19"/>
      <c r="WHR71" s="19"/>
      <c r="WHS71" s="19"/>
      <c r="WHT71" s="19"/>
      <c r="WHU71" s="19"/>
      <c r="WHV71" s="19"/>
      <c r="WHW71" s="19"/>
      <c r="WHX71" s="19"/>
      <c r="WHY71" s="19"/>
      <c r="WHZ71" s="19"/>
      <c r="WIA71" s="19"/>
      <c r="WIB71" s="19"/>
      <c r="WIC71" s="19"/>
      <c r="WID71" s="19"/>
      <c r="WIE71" s="19"/>
      <c r="WIF71" s="19"/>
      <c r="WIG71" s="19"/>
      <c r="WIH71" s="19"/>
      <c r="WII71" s="19"/>
      <c r="WIJ71" s="19"/>
      <c r="WIK71" s="19"/>
      <c r="WIL71" s="19"/>
      <c r="WIM71" s="19"/>
      <c r="WIN71" s="19"/>
      <c r="WIO71" s="19"/>
      <c r="WIP71" s="19"/>
      <c r="WIQ71" s="19"/>
      <c r="WIR71" s="19"/>
      <c r="WIS71" s="19"/>
      <c r="WIT71" s="19"/>
      <c r="WIU71" s="19"/>
      <c r="WIV71" s="19"/>
      <c r="WIW71" s="19"/>
      <c r="WIX71" s="19"/>
      <c r="WIY71" s="19"/>
      <c r="WIZ71" s="19"/>
      <c r="WJA71" s="19"/>
      <c r="WJB71" s="19"/>
      <c r="WJC71" s="19"/>
      <c r="WJD71" s="19"/>
      <c r="WJE71" s="19"/>
      <c r="WJF71" s="19"/>
      <c r="WJG71" s="19"/>
      <c r="WJH71" s="19"/>
      <c r="WJI71" s="19"/>
      <c r="WJJ71" s="19"/>
      <c r="WJK71" s="19"/>
      <c r="WJL71" s="19"/>
      <c r="WJM71" s="19"/>
      <c r="WJN71" s="19"/>
      <c r="WJO71" s="19"/>
      <c r="WJP71" s="19"/>
      <c r="WJQ71" s="19"/>
      <c r="WJR71" s="19"/>
      <c r="WJS71" s="19"/>
      <c r="WJT71" s="19"/>
      <c r="WJU71" s="19"/>
      <c r="WJV71" s="19"/>
      <c r="WJW71" s="19"/>
      <c r="WJX71" s="19"/>
      <c r="WJY71" s="19"/>
      <c r="WJZ71" s="19"/>
      <c r="WKA71" s="19"/>
      <c r="WKB71" s="19"/>
      <c r="WKC71" s="19"/>
      <c r="WKD71" s="19"/>
      <c r="WKE71" s="19"/>
      <c r="WKF71" s="19"/>
      <c r="WKG71" s="19"/>
      <c r="WKH71" s="19"/>
      <c r="WKI71" s="19"/>
      <c r="WKJ71" s="19"/>
      <c r="WKK71" s="19"/>
      <c r="WKL71" s="19"/>
      <c r="WKM71" s="19"/>
      <c r="WKN71" s="19"/>
      <c r="WKO71" s="19"/>
      <c r="WKP71" s="19"/>
      <c r="WKQ71" s="19"/>
      <c r="WKR71" s="19"/>
      <c r="WKS71" s="19"/>
      <c r="WKT71" s="19"/>
      <c r="WKU71" s="19"/>
      <c r="WKV71" s="19"/>
      <c r="WKW71" s="19"/>
      <c r="WKX71" s="19"/>
      <c r="WKY71" s="19"/>
      <c r="WKZ71" s="19"/>
      <c r="WLA71" s="19"/>
      <c r="WLB71" s="19"/>
      <c r="WLC71" s="19"/>
      <c r="WLD71" s="19"/>
      <c r="WLE71" s="19"/>
      <c r="WLF71" s="19"/>
      <c r="WLG71" s="19"/>
      <c r="WLH71" s="19"/>
      <c r="WLI71" s="19"/>
      <c r="WLJ71" s="19"/>
      <c r="WLK71" s="19"/>
      <c r="WLL71" s="19"/>
      <c r="WLM71" s="19"/>
      <c r="WLN71" s="19"/>
      <c r="WLO71" s="19"/>
      <c r="WLP71" s="19"/>
      <c r="WLQ71" s="19"/>
      <c r="WLR71" s="19"/>
      <c r="WLS71" s="19"/>
      <c r="WLT71" s="19"/>
      <c r="WLU71" s="19"/>
      <c r="WLV71" s="19"/>
      <c r="WLW71" s="19"/>
      <c r="WLX71" s="19"/>
      <c r="WLY71" s="19"/>
      <c r="WLZ71" s="19"/>
      <c r="WMA71" s="19"/>
      <c r="WMB71" s="19"/>
      <c r="WMC71" s="19"/>
      <c r="WMD71" s="19"/>
      <c r="WME71" s="19"/>
      <c r="WMF71" s="19"/>
      <c r="WMG71" s="19"/>
      <c r="WMH71" s="19"/>
      <c r="WMI71" s="19"/>
      <c r="WMJ71" s="19"/>
      <c r="WMK71" s="19"/>
      <c r="WML71" s="19"/>
      <c r="WMM71" s="19"/>
      <c r="WMN71" s="19"/>
      <c r="WMO71" s="19"/>
      <c r="WMP71" s="19"/>
      <c r="WMQ71" s="19"/>
      <c r="WMR71" s="19"/>
      <c r="WMS71" s="19"/>
      <c r="WMT71" s="19"/>
      <c r="WMU71" s="19"/>
      <c r="WMV71" s="19"/>
      <c r="WMW71" s="19"/>
      <c r="WMX71" s="19"/>
      <c r="WMY71" s="19"/>
      <c r="WMZ71" s="19"/>
      <c r="WNA71" s="19"/>
      <c r="WNB71" s="19"/>
      <c r="WNC71" s="19"/>
      <c r="WND71" s="19"/>
      <c r="WNE71" s="19"/>
      <c r="WNF71" s="19"/>
      <c r="WNG71" s="19"/>
      <c r="WNH71" s="19"/>
      <c r="WNI71" s="19"/>
      <c r="WNJ71" s="19"/>
      <c r="WNK71" s="19"/>
      <c r="WNL71" s="19"/>
      <c r="WNM71" s="19"/>
      <c r="WNN71" s="19"/>
      <c r="WNO71" s="19"/>
      <c r="WNP71" s="19"/>
      <c r="WNQ71" s="19"/>
      <c r="WNR71" s="19"/>
      <c r="WNS71" s="19"/>
      <c r="WNT71" s="19"/>
      <c r="WNU71" s="19"/>
      <c r="WNV71" s="19"/>
      <c r="WNW71" s="19"/>
      <c r="WNX71" s="19"/>
      <c r="WNY71" s="19"/>
      <c r="WNZ71" s="19"/>
      <c r="WOA71" s="19"/>
      <c r="WOB71" s="19"/>
      <c r="WOC71" s="19"/>
      <c r="WOD71" s="19"/>
      <c r="WOE71" s="19"/>
      <c r="WOF71" s="19"/>
      <c r="WOG71" s="19"/>
      <c r="WOH71" s="19"/>
      <c r="WOI71" s="19"/>
      <c r="WOJ71" s="19"/>
      <c r="WOK71" s="19"/>
      <c r="WOL71" s="19"/>
      <c r="WOM71" s="19"/>
      <c r="WON71" s="19"/>
      <c r="WOO71" s="19"/>
      <c r="WOP71" s="19"/>
      <c r="WOQ71" s="19"/>
      <c r="WOR71" s="19"/>
      <c r="WOS71" s="19"/>
      <c r="WOT71" s="19"/>
      <c r="WOU71" s="19"/>
      <c r="WOV71" s="19"/>
      <c r="WOW71" s="19"/>
      <c r="WOX71" s="19"/>
      <c r="WOY71" s="19"/>
      <c r="WOZ71" s="19"/>
      <c r="WPA71" s="19"/>
      <c r="WPB71" s="19"/>
      <c r="WPC71" s="19"/>
      <c r="WPD71" s="19"/>
      <c r="WPE71" s="19"/>
      <c r="WPF71" s="19"/>
      <c r="WPG71" s="19"/>
      <c r="WPH71" s="19"/>
      <c r="WPI71" s="19"/>
      <c r="WPJ71" s="19"/>
      <c r="WPK71" s="19"/>
      <c r="WPL71" s="19"/>
      <c r="WPM71" s="19"/>
      <c r="WPN71" s="19"/>
      <c r="WPO71" s="19"/>
      <c r="WPP71" s="19"/>
      <c r="WPQ71" s="19"/>
      <c r="WPR71" s="19"/>
      <c r="WPS71" s="19"/>
      <c r="WPT71" s="19"/>
      <c r="WPU71" s="19"/>
      <c r="WPV71" s="19"/>
      <c r="WPW71" s="19"/>
      <c r="WPX71" s="19"/>
      <c r="WPY71" s="19"/>
      <c r="WPZ71" s="19"/>
      <c r="WQA71" s="19"/>
      <c r="WQB71" s="19"/>
      <c r="WQC71" s="19"/>
      <c r="WQD71" s="19"/>
      <c r="WQE71" s="19"/>
      <c r="WQF71" s="19"/>
      <c r="WQG71" s="19"/>
      <c r="WQH71" s="19"/>
      <c r="WQI71" s="19"/>
      <c r="WQJ71" s="19"/>
      <c r="WQK71" s="19"/>
      <c r="WQL71" s="19"/>
      <c r="WQM71" s="19"/>
      <c r="WQN71" s="19"/>
      <c r="WQO71" s="19"/>
      <c r="WQP71" s="19"/>
      <c r="WQQ71" s="19"/>
      <c r="WQR71" s="19"/>
      <c r="WQS71" s="19"/>
      <c r="WQT71" s="19"/>
      <c r="WQU71" s="19"/>
      <c r="WQV71" s="19"/>
      <c r="WQW71" s="19"/>
      <c r="WQX71" s="19"/>
      <c r="WQY71" s="19"/>
      <c r="WQZ71" s="19"/>
      <c r="WRA71" s="19"/>
      <c r="WRB71" s="19"/>
      <c r="WRC71" s="19"/>
      <c r="WRD71" s="19"/>
      <c r="WRE71" s="19"/>
      <c r="WRF71" s="19"/>
      <c r="WRG71" s="19"/>
      <c r="WRH71" s="19"/>
      <c r="WRI71" s="19"/>
      <c r="WRJ71" s="19"/>
      <c r="WRK71" s="19"/>
      <c r="WRL71" s="19"/>
      <c r="WRM71" s="19"/>
      <c r="WRN71" s="19"/>
      <c r="WRO71" s="19"/>
      <c r="WRP71" s="19"/>
      <c r="WRQ71" s="19"/>
      <c r="WRR71" s="19"/>
      <c r="WRS71" s="19"/>
      <c r="WRT71" s="19"/>
      <c r="WRU71" s="19"/>
      <c r="WRV71" s="19"/>
      <c r="WRW71" s="19"/>
      <c r="WRX71" s="19"/>
      <c r="WRY71" s="19"/>
      <c r="WRZ71" s="19"/>
      <c r="WSA71" s="19"/>
      <c r="WSB71" s="19"/>
      <c r="WSC71" s="19"/>
      <c r="WSD71" s="19"/>
      <c r="WSE71" s="19"/>
      <c r="WSF71" s="19"/>
      <c r="WSG71" s="19"/>
      <c r="WSH71" s="19"/>
      <c r="WSI71" s="19"/>
      <c r="WSJ71" s="19"/>
      <c r="WSK71" s="19"/>
      <c r="WSL71" s="19"/>
      <c r="WSM71" s="19"/>
      <c r="WSN71" s="19"/>
      <c r="WSO71" s="19"/>
      <c r="WSP71" s="19"/>
      <c r="WSQ71" s="19"/>
      <c r="WSR71" s="19"/>
      <c r="WSS71" s="19"/>
      <c r="WST71" s="19"/>
      <c r="WSU71" s="19"/>
      <c r="WSV71" s="19"/>
      <c r="WSW71" s="19"/>
      <c r="WSX71" s="19"/>
      <c r="WSY71" s="19"/>
      <c r="WSZ71" s="19"/>
      <c r="WTA71" s="19"/>
      <c r="WTB71" s="19"/>
      <c r="WTC71" s="19"/>
      <c r="WTD71" s="19"/>
      <c r="WTE71" s="19"/>
      <c r="WTF71" s="19"/>
      <c r="WTG71" s="19"/>
      <c r="WTH71" s="19"/>
      <c r="WTI71" s="19"/>
      <c r="WTJ71" s="19"/>
      <c r="WTK71" s="19"/>
      <c r="WTL71" s="19"/>
      <c r="WTM71" s="19"/>
      <c r="WTN71" s="19"/>
      <c r="WTO71" s="19"/>
      <c r="WTP71" s="19"/>
      <c r="WTQ71" s="19"/>
      <c r="WTR71" s="19"/>
      <c r="WTS71" s="19"/>
      <c r="WTT71" s="19"/>
      <c r="WTU71" s="19"/>
      <c r="WTV71" s="19"/>
      <c r="WTW71" s="19"/>
      <c r="WTX71" s="19"/>
      <c r="WTY71" s="19"/>
      <c r="WTZ71" s="19"/>
      <c r="WUA71" s="19"/>
      <c r="WUB71" s="19"/>
      <c r="WUC71" s="19"/>
      <c r="WUD71" s="19"/>
      <c r="WUE71" s="19"/>
      <c r="WUF71" s="19"/>
      <c r="WUG71" s="19"/>
      <c r="WUH71" s="19"/>
      <c r="WUI71" s="19"/>
      <c r="WUJ71" s="19"/>
      <c r="WUK71" s="19"/>
      <c r="WUL71" s="19"/>
      <c r="WUM71" s="19"/>
      <c r="WUN71" s="19"/>
      <c r="WUO71" s="19"/>
      <c r="WUP71" s="19"/>
      <c r="WUQ71" s="19"/>
      <c r="WUR71" s="19"/>
      <c r="WUS71" s="19"/>
      <c r="WUT71" s="19"/>
      <c r="WUU71" s="19"/>
      <c r="WUV71" s="19"/>
      <c r="WUW71" s="19"/>
      <c r="WUX71" s="19"/>
      <c r="WUY71" s="19"/>
      <c r="WUZ71" s="19"/>
      <c r="WVA71" s="19"/>
      <c r="WVB71" s="19"/>
      <c r="WVC71" s="19"/>
      <c r="WVD71" s="19"/>
      <c r="WVE71" s="19"/>
      <c r="WVF71" s="19"/>
      <c r="WVG71" s="19"/>
      <c r="WVH71" s="19"/>
      <c r="WVI71" s="19"/>
      <c r="WVJ71" s="19"/>
      <c r="WVK71" s="19"/>
      <c r="WVL71" s="19"/>
      <c r="WVM71" s="19"/>
      <c r="WVN71" s="19"/>
      <c r="WVO71" s="19"/>
      <c r="WVP71" s="19"/>
      <c r="WVQ71" s="19"/>
      <c r="WVR71" s="19"/>
      <c r="WVS71" s="19"/>
      <c r="WVT71" s="19"/>
      <c r="WVU71" s="19"/>
      <c r="WVV71" s="19"/>
      <c r="WVW71" s="19"/>
      <c r="WVX71" s="19"/>
      <c r="WVY71" s="19"/>
      <c r="WVZ71" s="19"/>
      <c r="WWA71" s="19"/>
      <c r="WWB71" s="19"/>
      <c r="WWC71" s="19"/>
      <c r="WWD71" s="19"/>
      <c r="WWE71" s="19"/>
      <c r="WWF71" s="19"/>
      <c r="WWG71" s="19"/>
      <c r="WWH71" s="19"/>
      <c r="WWI71" s="19"/>
      <c r="WWJ71" s="19"/>
      <c r="WWK71" s="19"/>
      <c r="WWL71" s="19"/>
      <c r="WWM71" s="19"/>
      <c r="WWN71" s="19"/>
      <c r="WWO71" s="19"/>
      <c r="WWP71" s="19"/>
      <c r="WWQ71" s="19"/>
      <c r="WWR71" s="19"/>
      <c r="WWS71" s="19"/>
      <c r="WWT71" s="19"/>
      <c r="WWU71" s="19"/>
      <c r="WWV71" s="19"/>
      <c r="WWW71" s="19"/>
      <c r="WWX71" s="19"/>
      <c r="WWY71" s="19"/>
      <c r="WWZ71" s="19"/>
      <c r="WXA71" s="19"/>
      <c r="WXB71" s="19"/>
      <c r="WXC71" s="19"/>
      <c r="WXD71" s="19"/>
      <c r="WXE71" s="19"/>
      <c r="WXF71" s="19"/>
      <c r="WXG71" s="19"/>
      <c r="WXH71" s="19"/>
      <c r="WXI71" s="19"/>
      <c r="WXJ71" s="19"/>
      <c r="WXK71" s="19"/>
      <c r="WXL71" s="19"/>
      <c r="WXM71" s="19"/>
      <c r="WXN71" s="19"/>
      <c r="WXO71" s="19"/>
      <c r="WXP71" s="19"/>
      <c r="WXQ71" s="19"/>
      <c r="WXR71" s="19"/>
      <c r="WXS71" s="19"/>
      <c r="WXT71" s="19"/>
      <c r="WXU71" s="19"/>
      <c r="WXV71" s="19"/>
      <c r="WXW71" s="19"/>
      <c r="WXX71" s="19"/>
      <c r="WXY71" s="19"/>
      <c r="WXZ71" s="19"/>
      <c r="WYA71" s="19"/>
      <c r="WYB71" s="19"/>
      <c r="WYC71" s="19"/>
      <c r="WYD71" s="19"/>
      <c r="WYE71" s="19"/>
      <c r="WYF71" s="19"/>
      <c r="WYG71" s="19"/>
      <c r="WYH71" s="19"/>
      <c r="WYI71" s="19"/>
      <c r="WYJ71" s="19"/>
      <c r="WYK71" s="19"/>
      <c r="WYL71" s="19"/>
      <c r="WYM71" s="19"/>
      <c r="WYN71" s="19"/>
      <c r="WYO71" s="19"/>
      <c r="WYP71" s="19"/>
      <c r="WYQ71" s="19"/>
      <c r="WYR71" s="19"/>
      <c r="WYS71" s="19"/>
      <c r="WYT71" s="19"/>
      <c r="WYU71" s="19"/>
      <c r="WYV71" s="19"/>
      <c r="WYW71" s="19"/>
      <c r="WYX71" s="19"/>
      <c r="WYY71" s="19"/>
      <c r="WYZ71" s="19"/>
      <c r="WZA71" s="19"/>
      <c r="WZB71" s="19"/>
      <c r="WZC71" s="19"/>
      <c r="WZD71" s="19"/>
      <c r="WZE71" s="19"/>
      <c r="WZF71" s="19"/>
      <c r="WZG71" s="19"/>
      <c r="WZH71" s="19"/>
      <c r="WZI71" s="19"/>
      <c r="WZJ71" s="19"/>
      <c r="WZK71" s="19"/>
      <c r="WZL71" s="19"/>
      <c r="WZM71" s="19"/>
      <c r="WZN71" s="19"/>
      <c r="WZO71" s="19"/>
      <c r="WZP71" s="19"/>
      <c r="WZQ71" s="19"/>
      <c r="WZR71" s="19"/>
      <c r="WZS71" s="19"/>
      <c r="WZT71" s="19"/>
      <c r="WZU71" s="19"/>
      <c r="WZV71" s="19"/>
      <c r="WZW71" s="19"/>
      <c r="WZX71" s="19"/>
      <c r="WZY71" s="19"/>
      <c r="WZZ71" s="19"/>
      <c r="XAA71" s="19"/>
      <c r="XAB71" s="19"/>
      <c r="XAC71" s="19"/>
      <c r="XAD71" s="19"/>
      <c r="XAE71" s="19"/>
      <c r="XAF71" s="19"/>
      <c r="XAG71" s="19"/>
      <c r="XAH71" s="19"/>
      <c r="XAI71" s="19"/>
      <c r="XAJ71" s="19"/>
      <c r="XAK71" s="19"/>
      <c r="XAL71" s="19"/>
      <c r="XAM71" s="19"/>
      <c r="XAN71" s="19"/>
      <c r="XAO71" s="19"/>
      <c r="XAP71" s="19"/>
      <c r="XAQ71" s="19"/>
      <c r="XAR71" s="19"/>
      <c r="XAS71" s="19"/>
      <c r="XAT71" s="19"/>
      <c r="XAU71" s="19"/>
      <c r="XAV71" s="19"/>
      <c r="XAW71" s="19"/>
      <c r="XAX71" s="19"/>
      <c r="XAY71" s="19"/>
      <c r="XAZ71" s="19"/>
      <c r="XBA71" s="19"/>
      <c r="XBB71" s="19"/>
      <c r="XBC71" s="19"/>
      <c r="XBD71" s="19"/>
      <c r="XBE71" s="19"/>
      <c r="XBF71" s="19"/>
      <c r="XBG71" s="19"/>
      <c r="XBH71" s="19"/>
      <c r="XBI71" s="19"/>
      <c r="XBJ71" s="19"/>
      <c r="XBK71" s="19"/>
      <c r="XBL71" s="19"/>
      <c r="XBM71" s="19"/>
      <c r="XBN71" s="19"/>
      <c r="XBO71" s="19"/>
      <c r="XBP71" s="19"/>
      <c r="XBQ71" s="19"/>
      <c r="XBR71" s="19"/>
      <c r="XBS71" s="19"/>
      <c r="XBT71" s="19"/>
      <c r="XBU71" s="19"/>
      <c r="XBV71" s="19"/>
      <c r="XBW71" s="19"/>
      <c r="XBX71" s="19"/>
      <c r="XBY71" s="19"/>
      <c r="XBZ71" s="19"/>
      <c r="XCA71" s="19"/>
      <c r="XCB71" s="19"/>
      <c r="XCC71" s="19"/>
      <c r="XCD71" s="19"/>
      <c r="XCE71" s="19"/>
      <c r="XCF71" s="19"/>
      <c r="XCG71" s="19"/>
      <c r="XCH71" s="19"/>
      <c r="XCI71" s="19"/>
      <c r="XCJ71" s="19"/>
      <c r="XCK71" s="19"/>
      <c r="XCL71" s="19"/>
      <c r="XCM71" s="19"/>
      <c r="XCN71" s="19"/>
      <c r="XCO71" s="19"/>
      <c r="XCP71" s="19"/>
      <c r="XCQ71" s="19"/>
      <c r="XCR71" s="19"/>
      <c r="XCS71" s="19"/>
      <c r="XCT71" s="19"/>
      <c r="XCU71" s="19"/>
      <c r="XCV71" s="19"/>
      <c r="XCW71" s="19"/>
      <c r="XCX71" s="19"/>
      <c r="XCY71" s="19"/>
      <c r="XCZ71" s="19"/>
      <c r="XDA71" s="19"/>
      <c r="XDB71" s="19"/>
      <c r="XDC71" s="19"/>
      <c r="XDD71" s="19"/>
      <c r="XDE71" s="19"/>
      <c r="XDF71" s="19"/>
      <c r="XDG71" s="19"/>
      <c r="XDH71" s="19"/>
      <c r="XDI71" s="19"/>
      <c r="XDJ71" s="19"/>
      <c r="XDK71" s="19"/>
      <c r="XDL71" s="19"/>
      <c r="XDM71" s="19"/>
      <c r="XDN71" s="19"/>
      <c r="XDO71" s="19"/>
      <c r="XDP71" s="19"/>
      <c r="XDQ71" s="19"/>
      <c r="XDR71" s="19"/>
      <c r="XDS71" s="19"/>
      <c r="XDT71" s="19"/>
      <c r="XDU71" s="19"/>
      <c r="XDV71" s="19"/>
      <c r="XDW71" s="19"/>
      <c r="XDX71" s="19"/>
      <c r="XDY71" s="19"/>
      <c r="XDZ71" s="19"/>
      <c r="XEA71" s="19"/>
      <c r="XEB71" s="19"/>
      <c r="XEC71" s="19"/>
      <c r="XED71" s="19"/>
      <c r="XEE71" s="19"/>
      <c r="XEF71" s="19"/>
      <c r="XEG71" s="19"/>
      <c r="XEH71" s="19"/>
      <c r="XEI71" s="19"/>
      <c r="XEJ71" s="19"/>
      <c r="XEK71" s="19"/>
      <c r="XEL71" s="19"/>
      <c r="XEM71" s="19"/>
      <c r="XEN71" s="19"/>
      <c r="XEO71" s="19"/>
      <c r="XEP71" s="19"/>
      <c r="XEQ71" s="19"/>
      <c r="XER71" s="19"/>
      <c r="XES71" s="19"/>
      <c r="XET71" s="19"/>
      <c r="XEU71" s="19"/>
      <c r="XEV71" s="19"/>
      <c r="XEW71" s="19"/>
      <c r="XEX71" s="19"/>
    </row>
    <row r="72" s="20" customFormat="1" ht="18" customHeight="1" spans="1:16378">
      <c r="A72" s="57"/>
      <c r="B72" s="57"/>
      <c r="C72" s="57"/>
      <c r="D72" s="57"/>
      <c r="E72" s="57"/>
      <c r="F72" s="57"/>
      <c r="G72" s="57"/>
      <c r="H72" s="57"/>
      <c r="I72" s="57">
        <v>4</v>
      </c>
      <c r="J72" s="57">
        <v>4.5</v>
      </c>
      <c r="K72" s="57"/>
      <c r="L72" s="57">
        <v>3</v>
      </c>
      <c r="M72" s="57"/>
      <c r="N72" s="57"/>
      <c r="O72" s="57"/>
      <c r="P72" s="57"/>
      <c r="Q72" s="43"/>
      <c r="R72" s="43"/>
      <c r="S72" s="43"/>
      <c r="T72" s="43"/>
      <c r="U72" s="43"/>
      <c r="V72" s="97"/>
      <c r="W72" s="43"/>
      <c r="X72" s="43"/>
      <c r="Y72" s="43"/>
      <c r="Z72" s="43"/>
      <c r="AA72" s="43"/>
      <c r="AB72" s="43"/>
      <c r="AC72" s="43"/>
      <c r="AD72" s="43"/>
      <c r="AE72" s="43"/>
      <c r="AF72" s="51"/>
      <c r="AG72" s="51"/>
      <c r="AH72" s="51"/>
      <c r="AI72" s="83"/>
      <c r="AJ72" s="84"/>
      <c r="AK72" s="86"/>
      <c r="AL72" s="84"/>
      <c r="AM72" s="84"/>
      <c r="AN72" s="89"/>
      <c r="AO72" s="92"/>
      <c r="AP72" s="91"/>
      <c r="AQ72" s="19"/>
      <c r="AR72" s="19"/>
      <c r="AS72" s="19"/>
      <c r="AT72" s="19"/>
      <c r="AU72" s="19"/>
      <c r="AV72" s="19"/>
      <c r="AW72" s="19"/>
      <c r="AX72" s="19"/>
      <c r="AY72" s="19"/>
      <c r="AZ72" s="19"/>
      <c r="BA72" s="19"/>
      <c r="BB72" s="19"/>
      <c r="BC72" s="19"/>
      <c r="BD72" s="19"/>
      <c r="BE72" s="19"/>
      <c r="BF72" s="19"/>
      <c r="BG72" s="19"/>
      <c r="BH72" s="19"/>
      <c r="BI72" s="19"/>
      <c r="BJ72" s="19"/>
      <c r="BK72" s="19"/>
      <c r="BL72" s="19"/>
      <c r="BM72" s="19"/>
      <c r="BN72" s="19"/>
      <c r="BO72" s="19"/>
      <c r="BP72" s="19"/>
      <c r="BQ72" s="19"/>
      <c r="BR72" s="19"/>
      <c r="BS72" s="19"/>
      <c r="BT72" s="19"/>
      <c r="BU72" s="19"/>
      <c r="BV72" s="19"/>
      <c r="BW72" s="19"/>
      <c r="BX72" s="19"/>
      <c r="BY72" s="19"/>
      <c r="BZ72" s="19"/>
      <c r="CA72" s="19"/>
      <c r="CB72" s="19"/>
      <c r="CC72" s="19"/>
      <c r="CD72" s="19"/>
      <c r="CE72" s="19"/>
      <c r="CF72" s="19"/>
      <c r="CG72" s="19"/>
      <c r="CH72" s="19"/>
      <c r="CI72" s="19"/>
      <c r="CJ72" s="19"/>
      <c r="CK72" s="19"/>
      <c r="CL72" s="19"/>
      <c r="CM72" s="19"/>
      <c r="CN72" s="19"/>
      <c r="CO72" s="19"/>
      <c r="CP72" s="19"/>
      <c r="CQ72" s="19"/>
      <c r="CR72" s="19"/>
      <c r="CS72" s="19"/>
      <c r="CT72" s="19"/>
      <c r="CU72" s="19"/>
      <c r="CV72" s="19"/>
      <c r="CW72" s="19"/>
      <c r="CX72" s="19"/>
      <c r="CY72" s="19"/>
      <c r="CZ72" s="19"/>
      <c r="DA72" s="19"/>
      <c r="DB72" s="19"/>
      <c r="DC72" s="19"/>
      <c r="DD72" s="19"/>
      <c r="DE72" s="19"/>
      <c r="DF72" s="19"/>
      <c r="DG72" s="19"/>
      <c r="DH72" s="19"/>
      <c r="DI72" s="19"/>
      <c r="DJ72" s="19"/>
      <c r="DK72" s="19"/>
      <c r="DL72" s="19"/>
      <c r="DM72" s="19"/>
      <c r="DN72" s="19"/>
      <c r="DO72" s="19"/>
      <c r="DP72" s="19"/>
      <c r="DQ72" s="19"/>
      <c r="DR72" s="19"/>
      <c r="DS72" s="19"/>
      <c r="DT72" s="19"/>
      <c r="DU72" s="19"/>
      <c r="DV72" s="19"/>
      <c r="DW72" s="19"/>
      <c r="DX72" s="19"/>
      <c r="DY72" s="19"/>
      <c r="DZ72" s="19"/>
      <c r="EA72" s="19"/>
      <c r="EB72" s="19"/>
      <c r="EC72" s="19"/>
      <c r="ED72" s="19"/>
      <c r="EE72" s="19"/>
      <c r="EF72" s="19"/>
      <c r="EG72" s="19"/>
      <c r="EH72" s="19"/>
      <c r="EI72" s="19"/>
      <c r="EJ72" s="19"/>
      <c r="EK72" s="19"/>
      <c r="EL72" s="19"/>
      <c r="EM72" s="19"/>
      <c r="EN72" s="19"/>
      <c r="EO72" s="19"/>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9"/>
      <c r="FP72" s="19"/>
      <c r="FQ72" s="19"/>
      <c r="FR72" s="19"/>
      <c r="FS72" s="19"/>
      <c r="FT72" s="19"/>
      <c r="FU72" s="19"/>
      <c r="FV72" s="19"/>
      <c r="FW72" s="19"/>
      <c r="FX72" s="19"/>
      <c r="FY72" s="19"/>
      <c r="FZ72" s="19"/>
      <c r="GA72" s="19"/>
      <c r="GB72" s="19"/>
      <c r="GC72" s="19"/>
      <c r="GD72" s="19"/>
      <c r="GE72" s="19"/>
      <c r="GF72" s="19"/>
      <c r="GG72" s="19"/>
      <c r="GH72" s="19"/>
      <c r="GI72" s="19"/>
      <c r="GJ72" s="19"/>
      <c r="GK72" s="19"/>
      <c r="GL72" s="19"/>
      <c r="GM72" s="19"/>
      <c r="GN72" s="19"/>
      <c r="GO72" s="19"/>
      <c r="GP72" s="19"/>
      <c r="GQ72" s="19"/>
      <c r="GR72" s="19"/>
      <c r="GS72" s="19"/>
      <c r="GT72" s="19"/>
      <c r="GU72" s="19"/>
      <c r="GV72" s="19"/>
      <c r="GW72" s="19"/>
      <c r="GX72" s="19"/>
      <c r="GY72" s="19"/>
      <c r="GZ72" s="19"/>
      <c r="HA72" s="19"/>
      <c r="HB72" s="19"/>
      <c r="HC72" s="19"/>
      <c r="HD72" s="19"/>
      <c r="HE72" s="19"/>
      <c r="HF72" s="19"/>
      <c r="HG72" s="19"/>
      <c r="HH72" s="19"/>
      <c r="HI72" s="19"/>
      <c r="HJ72" s="19"/>
      <c r="HK72" s="19"/>
      <c r="HL72" s="19"/>
      <c r="HM72" s="19"/>
      <c r="HN72" s="19"/>
      <c r="HO72" s="19"/>
      <c r="HP72" s="19"/>
      <c r="HQ72" s="19"/>
      <c r="HR72" s="19"/>
      <c r="HS72" s="19"/>
      <c r="HT72" s="19"/>
      <c r="HU72" s="19"/>
      <c r="HV72" s="19"/>
      <c r="HW72" s="19"/>
      <c r="HX72" s="19"/>
      <c r="HY72" s="19"/>
      <c r="HZ72" s="19"/>
      <c r="IA72" s="19"/>
      <c r="IB72" s="19"/>
      <c r="IC72" s="19"/>
      <c r="ID72" s="19"/>
      <c r="IE72" s="19"/>
      <c r="IF72" s="19"/>
      <c r="IG72" s="19"/>
      <c r="IH72" s="19"/>
      <c r="II72" s="19"/>
      <c r="IJ72" s="19"/>
      <c r="IK72" s="19"/>
      <c r="IL72" s="19"/>
      <c r="IM72" s="19"/>
      <c r="IN72" s="19"/>
      <c r="IO72" s="19"/>
      <c r="IP72" s="19"/>
      <c r="IQ72" s="19"/>
      <c r="IR72" s="19"/>
      <c r="IS72" s="19"/>
      <c r="IT72" s="19"/>
      <c r="IU72" s="19"/>
      <c r="IV72" s="19"/>
      <c r="IW72" s="19"/>
      <c r="IX72" s="19"/>
      <c r="IY72" s="19"/>
      <c r="IZ72" s="19"/>
      <c r="JA72" s="19"/>
      <c r="JB72" s="19"/>
      <c r="JC72" s="19"/>
      <c r="JD72" s="19"/>
      <c r="JE72" s="19"/>
      <c r="JF72" s="19"/>
      <c r="JG72" s="19"/>
      <c r="JH72" s="19"/>
      <c r="JI72" s="19"/>
      <c r="JJ72" s="19"/>
      <c r="JK72" s="19"/>
      <c r="JL72" s="19"/>
      <c r="JM72" s="19"/>
      <c r="JN72" s="19"/>
      <c r="JO72" s="19"/>
      <c r="JP72" s="19"/>
      <c r="JQ72" s="19"/>
      <c r="JR72" s="19"/>
      <c r="JS72" s="19"/>
      <c r="JT72" s="19"/>
      <c r="JU72" s="19"/>
      <c r="JV72" s="19"/>
      <c r="JW72" s="19"/>
      <c r="JX72" s="19"/>
      <c r="JY72" s="19"/>
      <c r="JZ72" s="19"/>
      <c r="KA72" s="19"/>
      <c r="KB72" s="19"/>
      <c r="KC72" s="19"/>
      <c r="KD72" s="19"/>
      <c r="KE72" s="19"/>
      <c r="KF72" s="19"/>
      <c r="KG72" s="19"/>
      <c r="KH72" s="19"/>
      <c r="KI72" s="19"/>
      <c r="KJ72" s="19"/>
      <c r="KK72" s="19"/>
      <c r="KL72" s="19"/>
      <c r="KM72" s="19"/>
      <c r="KN72" s="19"/>
      <c r="KO72" s="19"/>
      <c r="KP72" s="19"/>
      <c r="KQ72" s="19"/>
      <c r="KR72" s="19"/>
      <c r="KS72" s="19"/>
      <c r="KT72" s="19"/>
      <c r="KU72" s="19"/>
      <c r="KV72" s="19"/>
      <c r="KW72" s="19"/>
      <c r="KX72" s="19"/>
      <c r="KY72" s="19"/>
      <c r="KZ72" s="19"/>
      <c r="LA72" s="19"/>
      <c r="LB72" s="19"/>
      <c r="LC72" s="19"/>
      <c r="LD72" s="19"/>
      <c r="LE72" s="19"/>
      <c r="LF72" s="19"/>
      <c r="LG72" s="19"/>
      <c r="LH72" s="19"/>
      <c r="LI72" s="19"/>
      <c r="LJ72" s="19"/>
      <c r="LK72" s="19"/>
      <c r="LL72" s="19"/>
      <c r="LM72" s="19"/>
      <c r="LN72" s="19"/>
      <c r="LO72" s="19"/>
      <c r="LP72" s="19"/>
      <c r="LQ72" s="19"/>
      <c r="LR72" s="19"/>
      <c r="LS72" s="19"/>
      <c r="LT72" s="19"/>
      <c r="LU72" s="19"/>
      <c r="LV72" s="19"/>
      <c r="LW72" s="19"/>
      <c r="LX72" s="19"/>
      <c r="LY72" s="19"/>
      <c r="LZ72" s="19"/>
      <c r="MA72" s="19"/>
      <c r="MB72" s="19"/>
      <c r="MC72" s="19"/>
      <c r="MD72" s="19"/>
      <c r="ME72" s="19"/>
      <c r="MF72" s="19"/>
      <c r="MG72" s="19"/>
      <c r="MH72" s="19"/>
      <c r="MI72" s="19"/>
      <c r="MJ72" s="19"/>
      <c r="MK72" s="19"/>
      <c r="ML72" s="19"/>
      <c r="MM72" s="19"/>
      <c r="MN72" s="19"/>
      <c r="MO72" s="19"/>
      <c r="MP72" s="19"/>
      <c r="MQ72" s="19"/>
      <c r="MR72" s="19"/>
      <c r="MS72" s="19"/>
      <c r="MT72" s="19"/>
      <c r="MU72" s="19"/>
      <c r="MV72" s="19"/>
      <c r="MW72" s="19"/>
      <c r="MX72" s="19"/>
      <c r="MY72" s="19"/>
      <c r="MZ72" s="19"/>
      <c r="NA72" s="19"/>
      <c r="NB72" s="19"/>
      <c r="NC72" s="19"/>
      <c r="ND72" s="19"/>
      <c r="NE72" s="19"/>
      <c r="NF72" s="19"/>
      <c r="NG72" s="19"/>
      <c r="NH72" s="19"/>
      <c r="NI72" s="19"/>
      <c r="NJ72" s="19"/>
      <c r="NK72" s="19"/>
      <c r="NL72" s="19"/>
      <c r="NM72" s="19"/>
      <c r="NN72" s="19"/>
      <c r="NO72" s="19"/>
      <c r="NP72" s="19"/>
      <c r="NQ72" s="19"/>
      <c r="NR72" s="19"/>
      <c r="NS72" s="19"/>
      <c r="NT72" s="19"/>
      <c r="NU72" s="19"/>
      <c r="NV72" s="19"/>
      <c r="NW72" s="19"/>
      <c r="NX72" s="19"/>
      <c r="NY72" s="19"/>
      <c r="NZ72" s="19"/>
      <c r="OA72" s="19"/>
      <c r="OB72" s="19"/>
      <c r="OC72" s="19"/>
      <c r="OD72" s="19"/>
      <c r="OE72" s="19"/>
      <c r="OF72" s="19"/>
      <c r="OG72" s="19"/>
      <c r="OH72" s="19"/>
      <c r="OI72" s="19"/>
      <c r="OJ72" s="19"/>
      <c r="OK72" s="19"/>
      <c r="OL72" s="19"/>
      <c r="OM72" s="19"/>
      <c r="ON72" s="19"/>
      <c r="OO72" s="19"/>
      <c r="OP72" s="19"/>
      <c r="OQ72" s="19"/>
      <c r="OR72" s="19"/>
      <c r="OS72" s="19"/>
      <c r="OT72" s="19"/>
      <c r="OU72" s="19"/>
      <c r="OV72" s="19"/>
      <c r="OW72" s="19"/>
      <c r="OX72" s="19"/>
      <c r="OY72" s="19"/>
      <c r="OZ72" s="19"/>
      <c r="PA72" s="19"/>
      <c r="PB72" s="19"/>
      <c r="PC72" s="19"/>
      <c r="PD72" s="19"/>
      <c r="PE72" s="19"/>
      <c r="PF72" s="19"/>
      <c r="PG72" s="19"/>
      <c r="PH72" s="19"/>
      <c r="PI72" s="19"/>
      <c r="PJ72" s="19"/>
      <c r="PK72" s="19"/>
      <c r="PL72" s="19"/>
      <c r="PM72" s="19"/>
      <c r="PN72" s="19"/>
      <c r="PO72" s="19"/>
      <c r="PP72" s="19"/>
      <c r="PQ72" s="19"/>
      <c r="PR72" s="19"/>
      <c r="PS72" s="19"/>
      <c r="PT72" s="19"/>
      <c r="PU72" s="19"/>
      <c r="PV72" s="19"/>
      <c r="PW72" s="19"/>
      <c r="PX72" s="19"/>
      <c r="PY72" s="19"/>
      <c r="PZ72" s="19"/>
      <c r="QA72" s="19"/>
      <c r="QB72" s="19"/>
      <c r="QC72" s="19"/>
      <c r="QD72" s="19"/>
      <c r="QE72" s="19"/>
      <c r="QF72" s="19"/>
      <c r="QG72" s="19"/>
      <c r="QH72" s="19"/>
      <c r="QI72" s="19"/>
      <c r="QJ72" s="19"/>
      <c r="QK72" s="19"/>
      <c r="QL72" s="19"/>
      <c r="QM72" s="19"/>
      <c r="QN72" s="19"/>
      <c r="QO72" s="19"/>
      <c r="QP72" s="19"/>
      <c r="QQ72" s="19"/>
      <c r="QR72" s="19"/>
      <c r="QS72" s="19"/>
      <c r="QT72" s="19"/>
      <c r="QU72" s="19"/>
      <c r="QV72" s="19"/>
      <c r="QW72" s="19"/>
      <c r="QX72" s="19"/>
      <c r="QY72" s="19"/>
      <c r="QZ72" s="19"/>
      <c r="RA72" s="19"/>
      <c r="RB72" s="19"/>
      <c r="RC72" s="19"/>
      <c r="RD72" s="19"/>
      <c r="RE72" s="19"/>
      <c r="RF72" s="19"/>
      <c r="RG72" s="19"/>
      <c r="RH72" s="19"/>
      <c r="RI72" s="19"/>
      <c r="RJ72" s="19"/>
      <c r="RK72" s="19"/>
      <c r="RL72" s="19"/>
      <c r="RM72" s="19"/>
      <c r="RN72" s="19"/>
      <c r="RO72" s="19"/>
      <c r="RP72" s="19"/>
      <c r="RQ72" s="19"/>
      <c r="RR72" s="19"/>
      <c r="RS72" s="19"/>
      <c r="RT72" s="19"/>
      <c r="RU72" s="19"/>
      <c r="RV72" s="19"/>
      <c r="RW72" s="19"/>
      <c r="RX72" s="19"/>
      <c r="RY72" s="19"/>
      <c r="RZ72" s="19"/>
      <c r="SA72" s="19"/>
      <c r="SB72" s="19"/>
      <c r="SC72" s="19"/>
      <c r="SD72" s="19"/>
      <c r="SE72" s="19"/>
      <c r="SF72" s="19"/>
      <c r="SG72" s="19"/>
      <c r="SH72" s="19"/>
      <c r="SI72" s="19"/>
      <c r="SJ72" s="19"/>
      <c r="SK72" s="19"/>
      <c r="SL72" s="19"/>
      <c r="SM72" s="19"/>
      <c r="SN72" s="19"/>
      <c r="SO72" s="19"/>
      <c r="SP72" s="19"/>
      <c r="SQ72" s="19"/>
      <c r="SR72" s="19"/>
      <c r="SS72" s="19"/>
      <c r="ST72" s="19"/>
      <c r="SU72" s="19"/>
      <c r="SV72" s="19"/>
      <c r="SW72" s="19"/>
      <c r="SX72" s="19"/>
      <c r="SY72" s="19"/>
      <c r="SZ72" s="19"/>
      <c r="TA72" s="19"/>
      <c r="TB72" s="19"/>
      <c r="TC72" s="19"/>
      <c r="TD72" s="19"/>
      <c r="TE72" s="19"/>
      <c r="TF72" s="19"/>
      <c r="TG72" s="19"/>
      <c r="TH72" s="19"/>
      <c r="TI72" s="19"/>
      <c r="TJ72" s="19"/>
      <c r="TK72" s="19"/>
      <c r="TL72" s="19"/>
      <c r="TM72" s="19"/>
      <c r="TN72" s="19"/>
      <c r="TO72" s="19"/>
      <c r="TP72" s="19"/>
      <c r="TQ72" s="19"/>
      <c r="TR72" s="19"/>
      <c r="TS72" s="19"/>
      <c r="TT72" s="19"/>
      <c r="TU72" s="19"/>
      <c r="TV72" s="19"/>
      <c r="TW72" s="19"/>
      <c r="TX72" s="19"/>
      <c r="TY72" s="19"/>
      <c r="TZ72" s="19"/>
      <c r="UA72" s="19"/>
      <c r="UB72" s="19"/>
      <c r="UC72" s="19"/>
      <c r="UD72" s="19"/>
      <c r="UE72" s="19"/>
      <c r="UF72" s="19"/>
      <c r="UG72" s="19"/>
      <c r="UH72" s="19"/>
      <c r="UI72" s="19"/>
      <c r="UJ72" s="19"/>
      <c r="UK72" s="19"/>
      <c r="UL72" s="19"/>
      <c r="UM72" s="19"/>
      <c r="UN72" s="19"/>
      <c r="UO72" s="19"/>
      <c r="UP72" s="19"/>
      <c r="UQ72" s="19"/>
      <c r="UR72" s="19"/>
      <c r="US72" s="19"/>
      <c r="UT72" s="19"/>
      <c r="UU72" s="19"/>
      <c r="UV72" s="19"/>
      <c r="UW72" s="19"/>
      <c r="UX72" s="19"/>
      <c r="UY72" s="19"/>
      <c r="UZ72" s="19"/>
      <c r="VA72" s="19"/>
      <c r="VB72" s="19"/>
      <c r="VC72" s="19"/>
      <c r="VD72" s="19"/>
      <c r="VE72" s="19"/>
      <c r="VF72" s="19"/>
      <c r="VG72" s="19"/>
      <c r="VH72" s="19"/>
      <c r="VI72" s="19"/>
      <c r="VJ72" s="19"/>
      <c r="VK72" s="19"/>
      <c r="VL72" s="19"/>
      <c r="VM72" s="19"/>
      <c r="VN72" s="19"/>
      <c r="VO72" s="19"/>
      <c r="VP72" s="19"/>
      <c r="VQ72" s="19"/>
      <c r="VR72" s="19"/>
      <c r="VS72" s="19"/>
      <c r="VT72" s="19"/>
      <c r="VU72" s="19"/>
      <c r="VV72" s="19"/>
      <c r="VW72" s="19"/>
      <c r="VX72" s="19"/>
      <c r="VY72" s="19"/>
      <c r="VZ72" s="19"/>
      <c r="WA72" s="19"/>
      <c r="WB72" s="19"/>
      <c r="WC72" s="19"/>
      <c r="WD72" s="19"/>
      <c r="WE72" s="19"/>
      <c r="WF72" s="19"/>
      <c r="WG72" s="19"/>
      <c r="WH72" s="19"/>
      <c r="WI72" s="19"/>
      <c r="WJ72" s="19"/>
      <c r="WK72" s="19"/>
      <c r="WL72" s="19"/>
      <c r="WM72" s="19"/>
      <c r="WN72" s="19"/>
      <c r="WO72" s="19"/>
      <c r="WP72" s="19"/>
      <c r="WQ72" s="19"/>
      <c r="WR72" s="19"/>
      <c r="WS72" s="19"/>
      <c r="WT72" s="19"/>
      <c r="WU72" s="19"/>
      <c r="WV72" s="19"/>
      <c r="WW72" s="19"/>
      <c r="WX72" s="19"/>
      <c r="WY72" s="19"/>
      <c r="WZ72" s="19"/>
      <c r="XA72" s="19"/>
      <c r="XB72" s="19"/>
      <c r="XC72" s="19"/>
      <c r="XD72" s="19"/>
      <c r="XE72" s="19"/>
      <c r="XF72" s="19"/>
      <c r="XG72" s="19"/>
      <c r="XH72" s="19"/>
      <c r="XI72" s="19"/>
      <c r="XJ72" s="19"/>
      <c r="XK72" s="19"/>
      <c r="XL72" s="19"/>
      <c r="XM72" s="19"/>
      <c r="XN72" s="19"/>
      <c r="XO72" s="19"/>
      <c r="XP72" s="19"/>
      <c r="XQ72" s="19"/>
      <c r="XR72" s="19"/>
      <c r="XS72" s="19"/>
      <c r="XT72" s="19"/>
      <c r="XU72" s="19"/>
      <c r="XV72" s="19"/>
      <c r="XW72" s="19"/>
      <c r="XX72" s="19"/>
      <c r="XY72" s="19"/>
      <c r="XZ72" s="19"/>
      <c r="YA72" s="19"/>
      <c r="YB72" s="19"/>
      <c r="YC72" s="19"/>
      <c r="YD72" s="19"/>
      <c r="YE72" s="19"/>
      <c r="YF72" s="19"/>
      <c r="YG72" s="19"/>
      <c r="YH72" s="19"/>
      <c r="YI72" s="19"/>
      <c r="YJ72" s="19"/>
      <c r="YK72" s="19"/>
      <c r="YL72" s="19"/>
      <c r="YM72" s="19"/>
      <c r="YN72" s="19"/>
      <c r="YO72" s="19"/>
      <c r="YP72" s="19"/>
      <c r="YQ72" s="19"/>
      <c r="YR72" s="19"/>
      <c r="YS72" s="19"/>
      <c r="YT72" s="19"/>
      <c r="YU72" s="19"/>
      <c r="YV72" s="19"/>
      <c r="YW72" s="19"/>
      <c r="YX72" s="19"/>
      <c r="YY72" s="19"/>
      <c r="YZ72" s="19"/>
      <c r="ZA72" s="19"/>
      <c r="ZB72" s="19"/>
      <c r="ZC72" s="19"/>
      <c r="ZD72" s="19"/>
      <c r="ZE72" s="19"/>
      <c r="ZF72" s="19"/>
      <c r="ZG72" s="19"/>
      <c r="ZH72" s="19"/>
      <c r="ZI72" s="19"/>
      <c r="ZJ72" s="19"/>
      <c r="ZK72" s="19"/>
      <c r="ZL72" s="19"/>
      <c r="ZM72" s="19"/>
      <c r="ZN72" s="19"/>
      <c r="ZO72" s="19"/>
      <c r="ZP72" s="19"/>
      <c r="ZQ72" s="19"/>
      <c r="ZR72" s="19"/>
      <c r="ZS72" s="19"/>
      <c r="ZT72" s="19"/>
      <c r="ZU72" s="19"/>
      <c r="ZV72" s="19"/>
      <c r="ZW72" s="19"/>
      <c r="ZX72" s="19"/>
      <c r="ZY72" s="19"/>
      <c r="ZZ72" s="19"/>
      <c r="AAA72" s="19"/>
      <c r="AAB72" s="19"/>
      <c r="AAC72" s="19"/>
      <c r="AAD72" s="19"/>
      <c r="AAE72" s="19"/>
      <c r="AAF72" s="19"/>
      <c r="AAG72" s="19"/>
      <c r="AAH72" s="19"/>
      <c r="AAI72" s="19"/>
      <c r="AAJ72" s="19"/>
      <c r="AAK72" s="19"/>
      <c r="AAL72" s="19"/>
      <c r="AAM72" s="19"/>
      <c r="AAN72" s="19"/>
      <c r="AAO72" s="19"/>
      <c r="AAP72" s="19"/>
      <c r="AAQ72" s="19"/>
      <c r="AAR72" s="19"/>
      <c r="AAS72" s="19"/>
      <c r="AAT72" s="19"/>
      <c r="AAU72" s="19"/>
      <c r="AAV72" s="19"/>
      <c r="AAW72" s="19"/>
      <c r="AAX72" s="19"/>
      <c r="AAY72" s="19"/>
      <c r="AAZ72" s="19"/>
      <c r="ABA72" s="19"/>
      <c r="ABB72" s="19"/>
      <c r="ABC72" s="19"/>
      <c r="ABD72" s="19"/>
      <c r="ABE72" s="19"/>
      <c r="ABF72" s="19"/>
      <c r="ABG72" s="19"/>
      <c r="ABH72" s="19"/>
      <c r="ABI72" s="19"/>
      <c r="ABJ72" s="19"/>
      <c r="ABK72" s="19"/>
      <c r="ABL72" s="19"/>
      <c r="ABM72" s="19"/>
      <c r="ABN72" s="19"/>
      <c r="ABO72" s="19"/>
      <c r="ABP72" s="19"/>
      <c r="ABQ72" s="19"/>
      <c r="ABR72" s="19"/>
      <c r="ABS72" s="19"/>
      <c r="ABT72" s="19"/>
      <c r="ABU72" s="19"/>
      <c r="ABV72" s="19"/>
      <c r="ABW72" s="19"/>
      <c r="ABX72" s="19"/>
      <c r="ABY72" s="19"/>
      <c r="ABZ72" s="19"/>
      <c r="ACA72" s="19"/>
      <c r="ACB72" s="19"/>
      <c r="ACC72" s="19"/>
      <c r="ACD72" s="19"/>
      <c r="ACE72" s="19"/>
      <c r="ACF72" s="19"/>
      <c r="ACG72" s="19"/>
      <c r="ACH72" s="19"/>
      <c r="ACI72" s="19"/>
      <c r="ACJ72" s="19"/>
      <c r="ACK72" s="19"/>
      <c r="ACL72" s="19"/>
      <c r="ACM72" s="19"/>
      <c r="ACN72" s="19"/>
      <c r="ACO72" s="19"/>
      <c r="ACP72" s="19"/>
      <c r="ACQ72" s="19"/>
      <c r="ACR72" s="19"/>
      <c r="ACS72" s="19"/>
      <c r="ACT72" s="19"/>
      <c r="ACU72" s="19"/>
      <c r="ACV72" s="19"/>
      <c r="ACW72" s="19"/>
      <c r="ACX72" s="19"/>
      <c r="ACY72" s="19"/>
      <c r="ACZ72" s="19"/>
      <c r="ADA72" s="19"/>
      <c r="ADB72" s="19"/>
      <c r="ADC72" s="19"/>
      <c r="ADD72" s="19"/>
      <c r="ADE72" s="19"/>
      <c r="ADF72" s="19"/>
      <c r="ADG72" s="19"/>
      <c r="ADH72" s="19"/>
      <c r="ADI72" s="19"/>
      <c r="ADJ72" s="19"/>
      <c r="ADK72" s="19"/>
      <c r="ADL72" s="19"/>
      <c r="ADM72" s="19"/>
      <c r="ADN72" s="19"/>
      <c r="ADO72" s="19"/>
      <c r="ADP72" s="19"/>
      <c r="ADQ72" s="19"/>
      <c r="ADR72" s="19"/>
      <c r="ADS72" s="19"/>
      <c r="ADT72" s="19"/>
      <c r="ADU72" s="19"/>
      <c r="ADV72" s="19"/>
      <c r="ADW72" s="19"/>
      <c r="ADX72" s="19"/>
      <c r="ADY72" s="19"/>
      <c r="ADZ72" s="19"/>
      <c r="AEA72" s="19"/>
      <c r="AEB72" s="19"/>
      <c r="AEC72" s="19"/>
      <c r="AED72" s="19"/>
      <c r="AEE72" s="19"/>
      <c r="AEF72" s="19"/>
      <c r="AEG72" s="19"/>
      <c r="AEH72" s="19"/>
      <c r="AEI72" s="19"/>
      <c r="AEJ72" s="19"/>
      <c r="AEK72" s="19"/>
      <c r="AEL72" s="19"/>
      <c r="AEM72" s="19"/>
      <c r="AEN72" s="19"/>
      <c r="AEO72" s="19"/>
      <c r="AEP72" s="19"/>
      <c r="AEQ72" s="19"/>
      <c r="AER72" s="19"/>
      <c r="AES72" s="19"/>
      <c r="AET72" s="19"/>
      <c r="AEU72" s="19"/>
      <c r="AEV72" s="19"/>
      <c r="AEW72" s="19"/>
      <c r="AEX72" s="19"/>
      <c r="AEY72" s="19"/>
      <c r="AEZ72" s="19"/>
      <c r="AFA72" s="19"/>
      <c r="AFB72" s="19"/>
      <c r="AFC72" s="19"/>
      <c r="AFD72" s="19"/>
      <c r="AFE72" s="19"/>
      <c r="AFF72" s="19"/>
      <c r="AFG72" s="19"/>
      <c r="AFH72" s="19"/>
      <c r="AFI72" s="19"/>
      <c r="AFJ72" s="19"/>
      <c r="AFK72" s="19"/>
      <c r="AFL72" s="19"/>
      <c r="AFM72" s="19"/>
      <c r="AFN72" s="19"/>
      <c r="AFO72" s="19"/>
      <c r="AFP72" s="19"/>
      <c r="AFQ72" s="19"/>
      <c r="AFR72" s="19"/>
      <c r="AFS72" s="19"/>
      <c r="AFT72" s="19"/>
      <c r="AFU72" s="19"/>
      <c r="AFV72" s="19"/>
      <c r="AFW72" s="19"/>
      <c r="AFX72" s="19"/>
      <c r="AFY72" s="19"/>
      <c r="AFZ72" s="19"/>
      <c r="AGA72" s="19"/>
      <c r="AGB72" s="19"/>
      <c r="AGC72" s="19"/>
      <c r="AGD72" s="19"/>
      <c r="AGE72" s="19"/>
      <c r="AGF72" s="19"/>
      <c r="AGG72" s="19"/>
      <c r="AGH72" s="19"/>
      <c r="AGI72" s="19"/>
      <c r="AGJ72" s="19"/>
      <c r="AGK72" s="19"/>
      <c r="AGL72" s="19"/>
      <c r="AGM72" s="19"/>
      <c r="AGN72" s="19"/>
      <c r="AGO72" s="19"/>
      <c r="AGP72" s="19"/>
      <c r="AGQ72" s="19"/>
      <c r="AGR72" s="19"/>
      <c r="AGS72" s="19"/>
      <c r="AGT72" s="19"/>
      <c r="AGU72" s="19"/>
      <c r="AGV72" s="19"/>
      <c r="AGW72" s="19"/>
      <c r="AGX72" s="19"/>
      <c r="AGY72" s="19"/>
      <c r="AGZ72" s="19"/>
      <c r="AHA72" s="19"/>
      <c r="AHB72" s="19"/>
      <c r="AHC72" s="19"/>
      <c r="AHD72" s="19"/>
      <c r="AHE72" s="19"/>
      <c r="AHF72" s="19"/>
      <c r="AHG72" s="19"/>
      <c r="AHH72" s="19"/>
      <c r="AHI72" s="19"/>
      <c r="AHJ72" s="19"/>
      <c r="AHK72" s="19"/>
      <c r="AHL72" s="19"/>
      <c r="AHM72" s="19"/>
      <c r="AHN72" s="19"/>
      <c r="AHO72" s="19"/>
      <c r="AHP72" s="19"/>
      <c r="AHQ72" s="19"/>
      <c r="AHR72" s="19"/>
      <c r="AHS72" s="19"/>
      <c r="AHT72" s="19"/>
      <c r="AHU72" s="19"/>
      <c r="AHV72" s="19"/>
      <c r="AHW72" s="19"/>
      <c r="AHX72" s="19"/>
      <c r="AHY72" s="19"/>
      <c r="AHZ72" s="19"/>
      <c r="AIA72" s="19"/>
      <c r="AIB72" s="19"/>
      <c r="AIC72" s="19"/>
      <c r="AID72" s="19"/>
      <c r="AIE72" s="19"/>
      <c r="AIF72" s="19"/>
      <c r="AIG72" s="19"/>
      <c r="AIH72" s="19"/>
      <c r="AII72" s="19"/>
      <c r="AIJ72" s="19"/>
      <c r="AIK72" s="19"/>
      <c r="AIL72" s="19"/>
      <c r="AIM72" s="19"/>
      <c r="AIN72" s="19"/>
      <c r="AIO72" s="19"/>
      <c r="AIP72" s="19"/>
      <c r="AIQ72" s="19"/>
      <c r="AIR72" s="19"/>
      <c r="AIS72" s="19"/>
      <c r="AIT72" s="19"/>
      <c r="AIU72" s="19"/>
      <c r="AIV72" s="19"/>
      <c r="AIW72" s="19"/>
      <c r="AIX72" s="19"/>
      <c r="AIY72" s="19"/>
      <c r="AIZ72" s="19"/>
      <c r="AJA72" s="19"/>
      <c r="AJB72" s="19"/>
      <c r="AJC72" s="19"/>
      <c r="AJD72" s="19"/>
      <c r="AJE72" s="19"/>
      <c r="AJF72" s="19"/>
      <c r="AJG72" s="19"/>
      <c r="AJH72" s="19"/>
      <c r="AJI72" s="19"/>
      <c r="AJJ72" s="19"/>
      <c r="AJK72" s="19"/>
      <c r="AJL72" s="19"/>
      <c r="AJM72" s="19"/>
      <c r="AJN72" s="19"/>
      <c r="AJO72" s="19"/>
      <c r="AJP72" s="19"/>
      <c r="AJQ72" s="19"/>
      <c r="AJR72" s="19"/>
      <c r="AJS72" s="19"/>
      <c r="AJT72" s="19"/>
      <c r="AJU72" s="19"/>
      <c r="AJV72" s="19"/>
      <c r="AJW72" s="19"/>
      <c r="AJX72" s="19"/>
      <c r="AJY72" s="19"/>
      <c r="AJZ72" s="19"/>
      <c r="AKA72" s="19"/>
      <c r="AKB72" s="19"/>
      <c r="AKC72" s="19"/>
      <c r="AKD72" s="19"/>
      <c r="AKE72" s="19"/>
      <c r="AKF72" s="19"/>
      <c r="AKG72" s="19"/>
      <c r="AKH72" s="19"/>
      <c r="AKI72" s="19"/>
      <c r="AKJ72" s="19"/>
      <c r="AKK72" s="19"/>
      <c r="AKL72" s="19"/>
      <c r="AKM72" s="19"/>
      <c r="AKN72" s="19"/>
      <c r="AKO72" s="19"/>
      <c r="AKP72" s="19"/>
      <c r="AKQ72" s="19"/>
      <c r="AKR72" s="19"/>
      <c r="AKS72" s="19"/>
      <c r="AKT72" s="19"/>
      <c r="AKU72" s="19"/>
      <c r="AKV72" s="19"/>
      <c r="AKW72" s="19"/>
      <c r="AKX72" s="19"/>
      <c r="AKY72" s="19"/>
      <c r="AKZ72" s="19"/>
      <c r="ALA72" s="19"/>
      <c r="ALB72" s="19"/>
      <c r="ALC72" s="19"/>
      <c r="ALD72" s="19"/>
      <c r="ALE72" s="19"/>
      <c r="ALF72" s="19"/>
      <c r="ALG72" s="19"/>
      <c r="ALH72" s="19"/>
      <c r="ALI72" s="19"/>
      <c r="ALJ72" s="19"/>
      <c r="ALK72" s="19"/>
      <c r="ALL72" s="19"/>
      <c r="ALM72" s="19"/>
      <c r="ALN72" s="19"/>
      <c r="ALO72" s="19"/>
      <c r="ALP72" s="19"/>
      <c r="ALQ72" s="19"/>
      <c r="ALR72" s="19"/>
      <c r="ALS72" s="19"/>
      <c r="ALT72" s="19"/>
      <c r="ALU72" s="19"/>
      <c r="ALV72" s="19"/>
      <c r="ALW72" s="19"/>
      <c r="ALX72" s="19"/>
      <c r="ALY72" s="19"/>
      <c r="ALZ72" s="19"/>
      <c r="AMA72" s="19"/>
      <c r="AMB72" s="19"/>
      <c r="AMC72" s="19"/>
      <c r="AMD72" s="19"/>
      <c r="AME72" s="19"/>
      <c r="AMF72" s="19"/>
      <c r="AMG72" s="19"/>
      <c r="AMH72" s="19"/>
      <c r="AMI72" s="19"/>
      <c r="AMJ72" s="19"/>
      <c r="AMK72" s="19"/>
      <c r="AML72" s="19"/>
      <c r="AMM72" s="19"/>
      <c r="AMN72" s="19"/>
      <c r="AMO72" s="19"/>
      <c r="AMP72" s="19"/>
      <c r="AMQ72" s="19"/>
      <c r="AMR72" s="19"/>
      <c r="AMS72" s="19"/>
      <c r="AMT72" s="19"/>
      <c r="AMU72" s="19"/>
      <c r="AMV72" s="19"/>
      <c r="AMW72" s="19"/>
      <c r="AMX72" s="19"/>
      <c r="AMY72" s="19"/>
      <c r="AMZ72" s="19"/>
      <c r="ANA72" s="19"/>
      <c r="ANB72" s="19"/>
      <c r="ANC72" s="19"/>
      <c r="AND72" s="19"/>
      <c r="ANE72" s="19"/>
      <c r="ANF72" s="19"/>
      <c r="ANG72" s="19"/>
      <c r="ANH72" s="19"/>
      <c r="ANI72" s="19"/>
      <c r="ANJ72" s="19"/>
      <c r="ANK72" s="19"/>
      <c r="ANL72" s="19"/>
      <c r="ANM72" s="19"/>
      <c r="ANN72" s="19"/>
      <c r="ANO72" s="19"/>
      <c r="ANP72" s="19"/>
      <c r="ANQ72" s="19"/>
      <c r="ANR72" s="19"/>
      <c r="ANS72" s="19"/>
      <c r="ANT72" s="19"/>
      <c r="ANU72" s="19"/>
      <c r="ANV72" s="19"/>
      <c r="ANW72" s="19"/>
      <c r="ANX72" s="19"/>
      <c r="ANY72" s="19"/>
      <c r="ANZ72" s="19"/>
      <c r="AOA72" s="19"/>
      <c r="AOB72" s="19"/>
      <c r="AOC72" s="19"/>
      <c r="AOD72" s="19"/>
      <c r="AOE72" s="19"/>
      <c r="AOF72" s="19"/>
      <c r="AOG72" s="19"/>
      <c r="AOH72" s="19"/>
      <c r="AOI72" s="19"/>
      <c r="AOJ72" s="19"/>
      <c r="AOK72" s="19"/>
      <c r="AOL72" s="19"/>
      <c r="AOM72" s="19"/>
      <c r="AON72" s="19"/>
      <c r="AOO72" s="19"/>
      <c r="AOP72" s="19"/>
      <c r="AOQ72" s="19"/>
      <c r="AOR72" s="19"/>
      <c r="AOS72" s="19"/>
      <c r="AOT72" s="19"/>
      <c r="AOU72" s="19"/>
      <c r="AOV72" s="19"/>
      <c r="AOW72" s="19"/>
      <c r="AOX72" s="19"/>
      <c r="AOY72" s="19"/>
      <c r="AOZ72" s="19"/>
      <c r="APA72" s="19"/>
      <c r="APB72" s="19"/>
      <c r="APC72" s="19"/>
      <c r="APD72" s="19"/>
      <c r="APE72" s="19"/>
      <c r="APF72" s="19"/>
      <c r="APG72" s="19"/>
      <c r="APH72" s="19"/>
      <c r="API72" s="19"/>
      <c r="APJ72" s="19"/>
      <c r="APK72" s="19"/>
      <c r="APL72" s="19"/>
      <c r="APM72" s="19"/>
      <c r="APN72" s="19"/>
      <c r="APO72" s="19"/>
      <c r="APP72" s="19"/>
      <c r="APQ72" s="19"/>
      <c r="APR72" s="19"/>
      <c r="APS72" s="19"/>
      <c r="APT72" s="19"/>
      <c r="APU72" s="19"/>
      <c r="APV72" s="19"/>
      <c r="APW72" s="19"/>
      <c r="APX72" s="19"/>
      <c r="APY72" s="19"/>
      <c r="APZ72" s="19"/>
      <c r="AQA72" s="19"/>
      <c r="AQB72" s="19"/>
      <c r="AQC72" s="19"/>
      <c r="AQD72" s="19"/>
      <c r="AQE72" s="19"/>
      <c r="AQF72" s="19"/>
      <c r="AQG72" s="19"/>
      <c r="AQH72" s="19"/>
      <c r="AQI72" s="19"/>
      <c r="AQJ72" s="19"/>
      <c r="AQK72" s="19"/>
      <c r="AQL72" s="19"/>
      <c r="AQM72" s="19"/>
      <c r="AQN72" s="19"/>
      <c r="AQO72" s="19"/>
      <c r="AQP72" s="19"/>
      <c r="AQQ72" s="19"/>
      <c r="AQR72" s="19"/>
      <c r="AQS72" s="19"/>
      <c r="AQT72" s="19"/>
      <c r="AQU72" s="19"/>
      <c r="AQV72" s="19"/>
      <c r="AQW72" s="19"/>
      <c r="AQX72" s="19"/>
      <c r="AQY72" s="19"/>
      <c r="AQZ72" s="19"/>
      <c r="ARA72" s="19"/>
      <c r="ARB72" s="19"/>
      <c r="ARC72" s="19"/>
      <c r="ARD72" s="19"/>
      <c r="ARE72" s="19"/>
      <c r="ARF72" s="19"/>
      <c r="ARG72" s="19"/>
      <c r="ARH72" s="19"/>
      <c r="ARI72" s="19"/>
      <c r="ARJ72" s="19"/>
      <c r="ARK72" s="19"/>
      <c r="ARL72" s="19"/>
      <c r="ARM72" s="19"/>
      <c r="ARN72" s="19"/>
      <c r="ARO72" s="19"/>
      <c r="ARP72" s="19"/>
      <c r="ARQ72" s="19"/>
      <c r="ARR72" s="19"/>
      <c r="ARS72" s="19"/>
      <c r="ART72" s="19"/>
      <c r="ARU72" s="19"/>
      <c r="ARV72" s="19"/>
      <c r="ARW72" s="19"/>
      <c r="ARX72" s="19"/>
      <c r="ARY72" s="19"/>
      <c r="ARZ72" s="19"/>
      <c r="ASA72" s="19"/>
      <c r="ASB72" s="19"/>
      <c r="ASC72" s="19"/>
      <c r="ASD72" s="19"/>
      <c r="ASE72" s="19"/>
      <c r="ASF72" s="19"/>
      <c r="ASG72" s="19"/>
      <c r="ASH72" s="19"/>
      <c r="ASI72" s="19"/>
      <c r="ASJ72" s="19"/>
      <c r="ASK72" s="19"/>
      <c r="ASL72" s="19"/>
      <c r="ASM72" s="19"/>
      <c r="ASN72" s="19"/>
      <c r="ASO72" s="19"/>
      <c r="ASP72" s="19"/>
      <c r="ASQ72" s="19"/>
      <c r="ASR72" s="19"/>
      <c r="ASS72" s="19"/>
      <c r="AST72" s="19"/>
      <c r="ASU72" s="19"/>
      <c r="ASV72" s="19"/>
      <c r="ASW72" s="19"/>
      <c r="ASX72" s="19"/>
      <c r="ASY72" s="19"/>
      <c r="ASZ72" s="19"/>
      <c r="ATA72" s="19"/>
      <c r="ATB72" s="19"/>
      <c r="ATC72" s="19"/>
      <c r="ATD72" s="19"/>
      <c r="ATE72" s="19"/>
      <c r="ATF72" s="19"/>
      <c r="ATG72" s="19"/>
      <c r="ATH72" s="19"/>
      <c r="ATI72" s="19"/>
      <c r="ATJ72" s="19"/>
      <c r="ATK72" s="19"/>
      <c r="ATL72" s="19"/>
      <c r="ATM72" s="19"/>
      <c r="ATN72" s="19"/>
      <c r="ATO72" s="19"/>
      <c r="ATP72" s="19"/>
      <c r="ATQ72" s="19"/>
      <c r="ATR72" s="19"/>
      <c r="ATS72" s="19"/>
      <c r="ATT72" s="19"/>
      <c r="ATU72" s="19"/>
      <c r="ATV72" s="19"/>
      <c r="ATW72" s="19"/>
      <c r="ATX72" s="19"/>
      <c r="ATY72" s="19"/>
      <c r="ATZ72" s="19"/>
      <c r="AUA72" s="19"/>
      <c r="AUB72" s="19"/>
      <c r="AUC72" s="19"/>
      <c r="AUD72" s="19"/>
      <c r="AUE72" s="19"/>
      <c r="AUF72" s="19"/>
      <c r="AUG72" s="19"/>
      <c r="AUH72" s="19"/>
      <c r="AUI72" s="19"/>
      <c r="AUJ72" s="19"/>
      <c r="AUK72" s="19"/>
      <c r="AUL72" s="19"/>
      <c r="AUM72" s="19"/>
      <c r="AUN72" s="19"/>
      <c r="AUO72" s="19"/>
      <c r="AUP72" s="19"/>
      <c r="AUQ72" s="19"/>
      <c r="AUR72" s="19"/>
      <c r="AUS72" s="19"/>
      <c r="AUT72" s="19"/>
      <c r="AUU72" s="19"/>
      <c r="AUV72" s="19"/>
      <c r="AUW72" s="19"/>
      <c r="AUX72" s="19"/>
      <c r="AUY72" s="19"/>
      <c r="AUZ72" s="19"/>
      <c r="AVA72" s="19"/>
      <c r="AVB72" s="19"/>
      <c r="AVC72" s="19"/>
      <c r="AVD72" s="19"/>
      <c r="AVE72" s="19"/>
      <c r="AVF72" s="19"/>
      <c r="AVG72" s="19"/>
      <c r="AVH72" s="19"/>
      <c r="AVI72" s="19"/>
      <c r="AVJ72" s="19"/>
      <c r="AVK72" s="19"/>
      <c r="AVL72" s="19"/>
      <c r="AVM72" s="19"/>
      <c r="AVN72" s="19"/>
      <c r="AVO72" s="19"/>
      <c r="AVP72" s="19"/>
      <c r="AVQ72" s="19"/>
      <c r="AVR72" s="19"/>
      <c r="AVS72" s="19"/>
      <c r="AVT72" s="19"/>
      <c r="AVU72" s="19"/>
      <c r="AVV72" s="19"/>
      <c r="AVW72" s="19"/>
      <c r="AVX72" s="19"/>
      <c r="AVY72" s="19"/>
      <c r="AVZ72" s="19"/>
      <c r="AWA72" s="19"/>
      <c r="AWB72" s="19"/>
      <c r="AWC72" s="19"/>
      <c r="AWD72" s="19"/>
      <c r="AWE72" s="19"/>
      <c r="AWF72" s="19"/>
      <c r="AWG72" s="19"/>
      <c r="AWH72" s="19"/>
      <c r="AWI72" s="19"/>
      <c r="AWJ72" s="19"/>
      <c r="AWK72" s="19"/>
      <c r="AWL72" s="19"/>
      <c r="AWM72" s="19"/>
      <c r="AWN72" s="19"/>
      <c r="AWO72" s="19"/>
      <c r="AWP72" s="19"/>
      <c r="AWQ72" s="19"/>
      <c r="AWR72" s="19"/>
      <c r="AWS72" s="19"/>
      <c r="AWT72" s="19"/>
      <c r="AWU72" s="19"/>
      <c r="AWV72" s="19"/>
      <c r="AWW72" s="19"/>
      <c r="AWX72" s="19"/>
      <c r="AWY72" s="19"/>
      <c r="AWZ72" s="19"/>
      <c r="AXA72" s="19"/>
      <c r="AXB72" s="19"/>
      <c r="AXC72" s="19"/>
      <c r="AXD72" s="19"/>
      <c r="AXE72" s="19"/>
      <c r="AXF72" s="19"/>
      <c r="AXG72" s="19"/>
      <c r="AXH72" s="19"/>
      <c r="AXI72" s="19"/>
      <c r="AXJ72" s="19"/>
      <c r="AXK72" s="19"/>
      <c r="AXL72" s="19"/>
      <c r="AXM72" s="19"/>
      <c r="AXN72" s="19"/>
      <c r="AXO72" s="19"/>
      <c r="AXP72" s="19"/>
      <c r="AXQ72" s="19"/>
      <c r="AXR72" s="19"/>
      <c r="AXS72" s="19"/>
      <c r="AXT72" s="19"/>
      <c r="AXU72" s="19"/>
      <c r="AXV72" s="19"/>
      <c r="AXW72" s="19"/>
      <c r="AXX72" s="19"/>
      <c r="AXY72" s="19"/>
      <c r="AXZ72" s="19"/>
      <c r="AYA72" s="19"/>
      <c r="AYB72" s="19"/>
      <c r="AYC72" s="19"/>
      <c r="AYD72" s="19"/>
      <c r="AYE72" s="19"/>
      <c r="AYF72" s="19"/>
      <c r="AYG72" s="19"/>
      <c r="AYH72" s="19"/>
      <c r="AYI72" s="19"/>
      <c r="AYJ72" s="19"/>
      <c r="AYK72" s="19"/>
      <c r="AYL72" s="19"/>
      <c r="AYM72" s="19"/>
      <c r="AYN72" s="19"/>
      <c r="AYO72" s="19"/>
      <c r="AYP72" s="19"/>
      <c r="AYQ72" s="19"/>
      <c r="AYR72" s="19"/>
      <c r="AYS72" s="19"/>
      <c r="AYT72" s="19"/>
      <c r="AYU72" s="19"/>
      <c r="AYV72" s="19"/>
      <c r="AYW72" s="19"/>
      <c r="AYX72" s="19"/>
      <c r="AYY72" s="19"/>
      <c r="AYZ72" s="19"/>
      <c r="AZA72" s="19"/>
      <c r="AZB72" s="19"/>
      <c r="AZC72" s="19"/>
      <c r="AZD72" s="19"/>
      <c r="AZE72" s="19"/>
      <c r="AZF72" s="19"/>
      <c r="AZG72" s="19"/>
      <c r="AZH72" s="19"/>
      <c r="AZI72" s="19"/>
      <c r="AZJ72" s="19"/>
      <c r="AZK72" s="19"/>
      <c r="AZL72" s="19"/>
      <c r="AZM72" s="19"/>
      <c r="AZN72" s="19"/>
      <c r="AZO72" s="19"/>
      <c r="AZP72" s="19"/>
      <c r="AZQ72" s="19"/>
      <c r="AZR72" s="19"/>
      <c r="AZS72" s="19"/>
      <c r="AZT72" s="19"/>
      <c r="AZU72" s="19"/>
      <c r="AZV72" s="19"/>
      <c r="AZW72" s="19"/>
      <c r="AZX72" s="19"/>
      <c r="AZY72" s="19"/>
      <c r="AZZ72" s="19"/>
      <c r="BAA72" s="19"/>
      <c r="BAB72" s="19"/>
      <c r="BAC72" s="19"/>
      <c r="BAD72" s="19"/>
      <c r="BAE72" s="19"/>
      <c r="BAF72" s="19"/>
      <c r="BAG72" s="19"/>
      <c r="BAH72" s="19"/>
      <c r="BAI72" s="19"/>
      <c r="BAJ72" s="19"/>
      <c r="BAK72" s="19"/>
      <c r="BAL72" s="19"/>
      <c r="BAM72" s="19"/>
      <c r="BAN72" s="19"/>
      <c r="BAO72" s="19"/>
      <c r="BAP72" s="19"/>
      <c r="BAQ72" s="19"/>
      <c r="BAR72" s="19"/>
      <c r="BAS72" s="19"/>
      <c r="BAT72" s="19"/>
      <c r="BAU72" s="19"/>
      <c r="BAV72" s="19"/>
      <c r="BAW72" s="19"/>
      <c r="BAX72" s="19"/>
      <c r="BAY72" s="19"/>
      <c r="BAZ72" s="19"/>
      <c r="BBA72" s="19"/>
      <c r="BBB72" s="19"/>
      <c r="BBC72" s="19"/>
      <c r="BBD72" s="19"/>
      <c r="BBE72" s="19"/>
      <c r="BBF72" s="19"/>
      <c r="BBG72" s="19"/>
      <c r="BBH72" s="19"/>
      <c r="BBI72" s="19"/>
      <c r="BBJ72" s="19"/>
      <c r="BBK72" s="19"/>
      <c r="BBL72" s="19"/>
      <c r="BBM72" s="19"/>
      <c r="BBN72" s="19"/>
      <c r="BBO72" s="19"/>
      <c r="BBP72" s="19"/>
      <c r="BBQ72" s="19"/>
      <c r="BBR72" s="19"/>
      <c r="BBS72" s="19"/>
      <c r="BBT72" s="19"/>
      <c r="BBU72" s="19"/>
      <c r="BBV72" s="19"/>
      <c r="BBW72" s="19"/>
      <c r="BBX72" s="19"/>
      <c r="BBY72" s="19"/>
      <c r="BBZ72" s="19"/>
      <c r="BCA72" s="19"/>
      <c r="BCB72" s="19"/>
      <c r="BCC72" s="19"/>
      <c r="BCD72" s="19"/>
      <c r="BCE72" s="19"/>
      <c r="BCF72" s="19"/>
      <c r="BCG72" s="19"/>
      <c r="BCH72" s="19"/>
      <c r="BCI72" s="19"/>
      <c r="BCJ72" s="19"/>
      <c r="BCK72" s="19"/>
      <c r="BCL72" s="19"/>
      <c r="BCM72" s="19"/>
      <c r="BCN72" s="19"/>
      <c r="BCO72" s="19"/>
      <c r="BCP72" s="19"/>
      <c r="BCQ72" s="19"/>
      <c r="BCR72" s="19"/>
      <c r="BCS72" s="19"/>
      <c r="BCT72" s="19"/>
      <c r="BCU72" s="19"/>
      <c r="BCV72" s="19"/>
      <c r="BCW72" s="19"/>
      <c r="BCX72" s="19"/>
      <c r="BCY72" s="19"/>
      <c r="BCZ72" s="19"/>
      <c r="BDA72" s="19"/>
      <c r="BDB72" s="19"/>
      <c r="BDC72" s="19"/>
      <c r="BDD72" s="19"/>
      <c r="BDE72" s="19"/>
      <c r="BDF72" s="19"/>
      <c r="BDG72" s="19"/>
      <c r="BDH72" s="19"/>
      <c r="BDI72" s="19"/>
      <c r="BDJ72" s="19"/>
      <c r="BDK72" s="19"/>
      <c r="BDL72" s="19"/>
      <c r="BDM72" s="19"/>
      <c r="BDN72" s="19"/>
      <c r="BDO72" s="19"/>
      <c r="BDP72" s="19"/>
      <c r="BDQ72" s="19"/>
      <c r="BDR72" s="19"/>
      <c r="BDS72" s="19"/>
      <c r="BDT72" s="19"/>
      <c r="BDU72" s="19"/>
      <c r="BDV72" s="19"/>
      <c r="BDW72" s="19"/>
      <c r="BDX72" s="19"/>
      <c r="BDY72" s="19"/>
      <c r="BDZ72" s="19"/>
      <c r="BEA72" s="19"/>
      <c r="BEB72" s="19"/>
      <c r="BEC72" s="19"/>
      <c r="BED72" s="19"/>
      <c r="BEE72" s="19"/>
      <c r="BEF72" s="19"/>
      <c r="BEG72" s="19"/>
      <c r="BEH72" s="19"/>
      <c r="BEI72" s="19"/>
      <c r="BEJ72" s="19"/>
      <c r="BEK72" s="19"/>
      <c r="BEL72" s="19"/>
      <c r="BEM72" s="19"/>
      <c r="BEN72" s="19"/>
      <c r="BEO72" s="19"/>
      <c r="BEP72" s="19"/>
      <c r="BEQ72" s="19"/>
      <c r="BER72" s="19"/>
      <c r="BES72" s="19"/>
      <c r="BET72" s="19"/>
      <c r="BEU72" s="19"/>
      <c r="BEV72" s="19"/>
      <c r="BEW72" s="19"/>
      <c r="BEX72" s="19"/>
      <c r="BEY72" s="19"/>
      <c r="BEZ72" s="19"/>
      <c r="BFA72" s="19"/>
      <c r="BFB72" s="19"/>
      <c r="BFC72" s="19"/>
      <c r="BFD72" s="19"/>
      <c r="BFE72" s="19"/>
      <c r="BFF72" s="19"/>
      <c r="BFG72" s="19"/>
      <c r="BFH72" s="19"/>
      <c r="BFI72" s="19"/>
      <c r="BFJ72" s="19"/>
      <c r="BFK72" s="19"/>
      <c r="BFL72" s="19"/>
      <c r="BFM72" s="19"/>
      <c r="BFN72" s="19"/>
      <c r="BFO72" s="19"/>
      <c r="BFP72" s="19"/>
      <c r="BFQ72" s="19"/>
      <c r="BFR72" s="19"/>
      <c r="BFS72" s="19"/>
      <c r="BFT72" s="19"/>
      <c r="BFU72" s="19"/>
      <c r="BFV72" s="19"/>
      <c r="BFW72" s="19"/>
      <c r="BFX72" s="19"/>
      <c r="BFY72" s="19"/>
      <c r="BFZ72" s="19"/>
      <c r="BGA72" s="19"/>
      <c r="BGB72" s="19"/>
      <c r="BGC72" s="19"/>
      <c r="BGD72" s="19"/>
      <c r="BGE72" s="19"/>
      <c r="BGF72" s="19"/>
      <c r="BGG72" s="19"/>
      <c r="BGH72" s="19"/>
      <c r="BGI72" s="19"/>
      <c r="BGJ72" s="19"/>
      <c r="BGK72" s="19"/>
      <c r="BGL72" s="19"/>
      <c r="BGM72" s="19"/>
      <c r="BGN72" s="19"/>
      <c r="BGO72" s="19"/>
      <c r="BGP72" s="19"/>
      <c r="BGQ72" s="19"/>
      <c r="BGR72" s="19"/>
      <c r="BGS72" s="19"/>
      <c r="BGT72" s="19"/>
      <c r="BGU72" s="19"/>
      <c r="BGV72" s="19"/>
      <c r="BGW72" s="19"/>
      <c r="BGX72" s="19"/>
      <c r="BGY72" s="19"/>
      <c r="BGZ72" s="19"/>
      <c r="BHA72" s="19"/>
      <c r="BHB72" s="19"/>
      <c r="BHC72" s="19"/>
      <c r="BHD72" s="19"/>
      <c r="BHE72" s="19"/>
      <c r="BHF72" s="19"/>
      <c r="BHG72" s="19"/>
      <c r="BHH72" s="19"/>
      <c r="BHI72" s="19"/>
      <c r="BHJ72" s="19"/>
      <c r="BHK72" s="19"/>
      <c r="BHL72" s="19"/>
      <c r="BHM72" s="19"/>
      <c r="BHN72" s="19"/>
      <c r="BHO72" s="19"/>
      <c r="BHP72" s="19"/>
      <c r="BHQ72" s="19"/>
      <c r="BHR72" s="19"/>
      <c r="BHS72" s="19"/>
      <c r="BHT72" s="19"/>
      <c r="BHU72" s="19"/>
      <c r="BHV72" s="19"/>
      <c r="BHW72" s="19"/>
      <c r="BHX72" s="19"/>
      <c r="BHY72" s="19"/>
      <c r="BHZ72" s="19"/>
      <c r="BIA72" s="19"/>
      <c r="BIB72" s="19"/>
      <c r="BIC72" s="19"/>
      <c r="BID72" s="19"/>
      <c r="BIE72" s="19"/>
      <c r="BIF72" s="19"/>
      <c r="BIG72" s="19"/>
      <c r="BIH72" s="19"/>
      <c r="BII72" s="19"/>
      <c r="BIJ72" s="19"/>
      <c r="BIK72" s="19"/>
      <c r="BIL72" s="19"/>
      <c r="BIM72" s="19"/>
      <c r="BIN72" s="19"/>
      <c r="BIO72" s="19"/>
      <c r="BIP72" s="19"/>
      <c r="BIQ72" s="19"/>
      <c r="BIR72" s="19"/>
      <c r="BIS72" s="19"/>
      <c r="BIT72" s="19"/>
      <c r="BIU72" s="19"/>
      <c r="BIV72" s="19"/>
      <c r="BIW72" s="19"/>
      <c r="BIX72" s="19"/>
      <c r="BIY72" s="19"/>
      <c r="BIZ72" s="19"/>
      <c r="BJA72" s="19"/>
      <c r="BJB72" s="19"/>
      <c r="BJC72" s="19"/>
      <c r="BJD72" s="19"/>
      <c r="BJE72" s="19"/>
      <c r="BJF72" s="19"/>
      <c r="BJG72" s="19"/>
      <c r="BJH72" s="19"/>
      <c r="BJI72" s="19"/>
      <c r="BJJ72" s="19"/>
      <c r="BJK72" s="19"/>
      <c r="BJL72" s="19"/>
      <c r="BJM72" s="19"/>
      <c r="BJN72" s="19"/>
      <c r="BJO72" s="19"/>
      <c r="BJP72" s="19"/>
      <c r="BJQ72" s="19"/>
      <c r="BJR72" s="19"/>
      <c r="BJS72" s="19"/>
      <c r="BJT72" s="19"/>
      <c r="BJU72" s="19"/>
      <c r="BJV72" s="19"/>
      <c r="BJW72" s="19"/>
      <c r="BJX72" s="19"/>
      <c r="BJY72" s="19"/>
      <c r="BJZ72" s="19"/>
      <c r="BKA72" s="19"/>
      <c r="BKB72" s="19"/>
      <c r="BKC72" s="19"/>
      <c r="BKD72" s="19"/>
      <c r="BKE72" s="19"/>
      <c r="BKF72" s="19"/>
      <c r="BKG72" s="19"/>
      <c r="BKH72" s="19"/>
      <c r="BKI72" s="19"/>
      <c r="BKJ72" s="19"/>
      <c r="BKK72" s="19"/>
      <c r="BKL72" s="19"/>
      <c r="BKM72" s="19"/>
      <c r="BKN72" s="19"/>
      <c r="BKO72" s="19"/>
      <c r="BKP72" s="19"/>
      <c r="BKQ72" s="19"/>
      <c r="BKR72" s="19"/>
      <c r="BKS72" s="19"/>
      <c r="BKT72" s="19"/>
      <c r="BKU72" s="19"/>
      <c r="BKV72" s="19"/>
      <c r="BKW72" s="19"/>
      <c r="BKX72" s="19"/>
      <c r="BKY72" s="19"/>
      <c r="BKZ72" s="19"/>
      <c r="BLA72" s="19"/>
      <c r="BLB72" s="19"/>
      <c r="BLC72" s="19"/>
      <c r="BLD72" s="19"/>
      <c r="BLE72" s="19"/>
      <c r="BLF72" s="19"/>
      <c r="BLG72" s="19"/>
      <c r="BLH72" s="19"/>
      <c r="BLI72" s="19"/>
      <c r="BLJ72" s="19"/>
      <c r="BLK72" s="19"/>
      <c r="BLL72" s="19"/>
      <c r="BLM72" s="19"/>
      <c r="BLN72" s="19"/>
      <c r="BLO72" s="19"/>
      <c r="BLP72" s="19"/>
      <c r="BLQ72" s="19"/>
      <c r="BLR72" s="19"/>
      <c r="BLS72" s="19"/>
      <c r="BLT72" s="19"/>
      <c r="BLU72" s="19"/>
      <c r="BLV72" s="19"/>
      <c r="BLW72" s="19"/>
      <c r="BLX72" s="19"/>
      <c r="BLY72" s="19"/>
      <c r="BLZ72" s="19"/>
      <c r="BMA72" s="19"/>
      <c r="BMB72" s="19"/>
      <c r="BMC72" s="19"/>
      <c r="BMD72" s="19"/>
      <c r="BME72" s="19"/>
      <c r="BMF72" s="19"/>
      <c r="BMG72" s="19"/>
      <c r="BMH72" s="19"/>
      <c r="BMI72" s="19"/>
      <c r="BMJ72" s="19"/>
      <c r="BMK72" s="19"/>
      <c r="BML72" s="19"/>
      <c r="BMM72" s="19"/>
      <c r="BMN72" s="19"/>
      <c r="BMO72" s="19"/>
      <c r="BMP72" s="19"/>
      <c r="BMQ72" s="19"/>
      <c r="BMR72" s="19"/>
      <c r="BMS72" s="19"/>
      <c r="BMT72" s="19"/>
      <c r="BMU72" s="19"/>
      <c r="BMV72" s="19"/>
      <c r="BMW72" s="19"/>
      <c r="BMX72" s="19"/>
      <c r="BMY72" s="19"/>
      <c r="BMZ72" s="19"/>
      <c r="BNA72" s="19"/>
      <c r="BNB72" s="19"/>
      <c r="BNC72" s="19"/>
      <c r="BND72" s="19"/>
      <c r="BNE72" s="19"/>
      <c r="BNF72" s="19"/>
      <c r="BNG72" s="19"/>
      <c r="BNH72" s="19"/>
      <c r="BNI72" s="19"/>
      <c r="BNJ72" s="19"/>
      <c r="BNK72" s="19"/>
      <c r="BNL72" s="19"/>
      <c r="BNM72" s="19"/>
      <c r="BNN72" s="19"/>
      <c r="BNO72" s="19"/>
      <c r="BNP72" s="19"/>
      <c r="BNQ72" s="19"/>
      <c r="BNR72" s="19"/>
      <c r="BNS72" s="19"/>
      <c r="BNT72" s="19"/>
      <c r="BNU72" s="19"/>
      <c r="BNV72" s="19"/>
      <c r="BNW72" s="19"/>
      <c r="BNX72" s="19"/>
      <c r="BNY72" s="19"/>
      <c r="BNZ72" s="19"/>
      <c r="BOA72" s="19"/>
      <c r="BOB72" s="19"/>
      <c r="BOC72" s="19"/>
      <c r="BOD72" s="19"/>
      <c r="BOE72" s="19"/>
      <c r="BOF72" s="19"/>
      <c r="BOG72" s="19"/>
      <c r="BOH72" s="19"/>
      <c r="BOI72" s="19"/>
      <c r="BOJ72" s="19"/>
      <c r="BOK72" s="19"/>
      <c r="BOL72" s="19"/>
      <c r="BOM72" s="19"/>
      <c r="BON72" s="19"/>
      <c r="BOO72" s="19"/>
      <c r="BOP72" s="19"/>
      <c r="BOQ72" s="19"/>
      <c r="BOR72" s="19"/>
      <c r="BOS72" s="19"/>
      <c r="BOT72" s="19"/>
      <c r="BOU72" s="19"/>
      <c r="BOV72" s="19"/>
      <c r="BOW72" s="19"/>
      <c r="BOX72" s="19"/>
      <c r="BOY72" s="19"/>
      <c r="BOZ72" s="19"/>
      <c r="BPA72" s="19"/>
      <c r="BPB72" s="19"/>
      <c r="BPC72" s="19"/>
      <c r="BPD72" s="19"/>
      <c r="BPE72" s="19"/>
      <c r="BPF72" s="19"/>
      <c r="BPG72" s="19"/>
      <c r="BPH72" s="19"/>
      <c r="BPI72" s="19"/>
      <c r="BPJ72" s="19"/>
      <c r="BPK72" s="19"/>
      <c r="BPL72" s="19"/>
      <c r="BPM72" s="19"/>
      <c r="BPN72" s="19"/>
      <c r="BPO72" s="19"/>
      <c r="BPP72" s="19"/>
      <c r="BPQ72" s="19"/>
      <c r="BPR72" s="19"/>
      <c r="BPS72" s="19"/>
      <c r="BPT72" s="19"/>
      <c r="BPU72" s="19"/>
      <c r="BPV72" s="19"/>
      <c r="BPW72" s="19"/>
      <c r="BPX72" s="19"/>
      <c r="BPY72" s="19"/>
      <c r="BPZ72" s="19"/>
      <c r="BQA72" s="19"/>
      <c r="BQB72" s="19"/>
      <c r="BQC72" s="19"/>
      <c r="BQD72" s="19"/>
      <c r="BQE72" s="19"/>
      <c r="BQF72" s="19"/>
      <c r="BQG72" s="19"/>
      <c r="BQH72" s="19"/>
      <c r="BQI72" s="19"/>
      <c r="BQJ72" s="19"/>
      <c r="BQK72" s="19"/>
      <c r="BQL72" s="19"/>
      <c r="BQM72" s="19"/>
      <c r="BQN72" s="19"/>
      <c r="BQO72" s="19"/>
      <c r="BQP72" s="19"/>
      <c r="BQQ72" s="19"/>
      <c r="BQR72" s="19"/>
      <c r="BQS72" s="19"/>
      <c r="BQT72" s="19"/>
      <c r="BQU72" s="19"/>
      <c r="BQV72" s="19"/>
      <c r="BQW72" s="19"/>
      <c r="BQX72" s="19"/>
      <c r="BQY72" s="19"/>
      <c r="BQZ72" s="19"/>
      <c r="BRA72" s="19"/>
      <c r="BRB72" s="19"/>
      <c r="BRC72" s="19"/>
      <c r="BRD72" s="19"/>
      <c r="BRE72" s="19"/>
      <c r="BRF72" s="19"/>
      <c r="BRG72" s="19"/>
      <c r="BRH72" s="19"/>
      <c r="BRI72" s="19"/>
      <c r="BRJ72" s="19"/>
      <c r="BRK72" s="19"/>
      <c r="BRL72" s="19"/>
      <c r="BRM72" s="19"/>
      <c r="BRN72" s="19"/>
      <c r="BRO72" s="19"/>
      <c r="BRP72" s="19"/>
      <c r="BRQ72" s="19"/>
      <c r="BRR72" s="19"/>
      <c r="BRS72" s="19"/>
      <c r="BRT72" s="19"/>
      <c r="BRU72" s="19"/>
      <c r="BRV72" s="19"/>
      <c r="BRW72" s="19"/>
      <c r="BRX72" s="19"/>
      <c r="BRY72" s="19"/>
      <c r="BRZ72" s="19"/>
      <c r="BSA72" s="19"/>
      <c r="BSB72" s="19"/>
      <c r="BSC72" s="19"/>
      <c r="BSD72" s="19"/>
      <c r="BSE72" s="19"/>
      <c r="BSF72" s="19"/>
      <c r="BSG72" s="19"/>
      <c r="BSH72" s="19"/>
      <c r="BSI72" s="19"/>
      <c r="BSJ72" s="19"/>
      <c r="BSK72" s="19"/>
      <c r="BSL72" s="19"/>
      <c r="BSM72" s="19"/>
      <c r="BSN72" s="19"/>
      <c r="BSO72" s="19"/>
      <c r="BSP72" s="19"/>
      <c r="BSQ72" s="19"/>
      <c r="BSR72" s="19"/>
      <c r="BSS72" s="19"/>
      <c r="BST72" s="19"/>
      <c r="BSU72" s="19"/>
      <c r="BSV72" s="19"/>
      <c r="BSW72" s="19"/>
      <c r="BSX72" s="19"/>
      <c r="BSY72" s="19"/>
      <c r="BSZ72" s="19"/>
      <c r="BTA72" s="19"/>
      <c r="BTB72" s="19"/>
      <c r="BTC72" s="19"/>
      <c r="BTD72" s="19"/>
      <c r="BTE72" s="19"/>
      <c r="BTF72" s="19"/>
      <c r="BTG72" s="19"/>
      <c r="BTH72" s="19"/>
      <c r="BTI72" s="19"/>
      <c r="BTJ72" s="19"/>
      <c r="BTK72" s="19"/>
      <c r="BTL72" s="19"/>
      <c r="BTM72" s="19"/>
      <c r="BTN72" s="19"/>
      <c r="BTO72" s="19"/>
      <c r="BTP72" s="19"/>
      <c r="BTQ72" s="19"/>
      <c r="BTR72" s="19"/>
      <c r="BTS72" s="19"/>
      <c r="BTT72" s="19"/>
      <c r="BTU72" s="19"/>
      <c r="BTV72" s="19"/>
      <c r="BTW72" s="19"/>
      <c r="BTX72" s="19"/>
      <c r="BTY72" s="19"/>
      <c r="BTZ72" s="19"/>
      <c r="BUA72" s="19"/>
      <c r="BUB72" s="19"/>
      <c r="BUC72" s="19"/>
      <c r="BUD72" s="19"/>
      <c r="BUE72" s="19"/>
      <c r="BUF72" s="19"/>
      <c r="BUG72" s="19"/>
      <c r="BUH72" s="19"/>
      <c r="BUI72" s="19"/>
      <c r="BUJ72" s="19"/>
      <c r="BUK72" s="19"/>
      <c r="BUL72" s="19"/>
      <c r="BUM72" s="19"/>
      <c r="BUN72" s="19"/>
      <c r="BUO72" s="19"/>
      <c r="BUP72" s="19"/>
      <c r="BUQ72" s="19"/>
      <c r="BUR72" s="19"/>
      <c r="BUS72" s="19"/>
      <c r="BUT72" s="19"/>
      <c r="BUU72" s="19"/>
      <c r="BUV72" s="19"/>
      <c r="BUW72" s="19"/>
      <c r="BUX72" s="19"/>
      <c r="BUY72" s="19"/>
      <c r="BUZ72" s="19"/>
      <c r="BVA72" s="19"/>
      <c r="BVB72" s="19"/>
      <c r="BVC72" s="19"/>
      <c r="BVD72" s="19"/>
      <c r="BVE72" s="19"/>
      <c r="BVF72" s="19"/>
      <c r="BVG72" s="19"/>
      <c r="BVH72" s="19"/>
      <c r="BVI72" s="19"/>
      <c r="BVJ72" s="19"/>
      <c r="BVK72" s="19"/>
      <c r="BVL72" s="19"/>
      <c r="BVM72" s="19"/>
      <c r="BVN72" s="19"/>
      <c r="BVO72" s="19"/>
      <c r="BVP72" s="19"/>
      <c r="BVQ72" s="19"/>
      <c r="BVR72" s="19"/>
      <c r="BVS72" s="19"/>
      <c r="BVT72" s="19"/>
      <c r="BVU72" s="19"/>
      <c r="BVV72" s="19"/>
      <c r="BVW72" s="19"/>
      <c r="BVX72" s="19"/>
      <c r="BVY72" s="19"/>
      <c r="BVZ72" s="19"/>
      <c r="BWA72" s="19"/>
      <c r="BWB72" s="19"/>
      <c r="BWC72" s="19"/>
      <c r="BWD72" s="19"/>
      <c r="BWE72" s="19"/>
      <c r="BWF72" s="19"/>
      <c r="BWG72" s="19"/>
      <c r="BWH72" s="19"/>
      <c r="BWI72" s="19"/>
      <c r="BWJ72" s="19"/>
      <c r="BWK72" s="19"/>
      <c r="BWL72" s="19"/>
      <c r="BWM72" s="19"/>
      <c r="BWN72" s="19"/>
      <c r="BWO72" s="19"/>
      <c r="BWP72" s="19"/>
      <c r="BWQ72" s="19"/>
      <c r="BWR72" s="19"/>
      <c r="BWS72" s="19"/>
      <c r="BWT72" s="19"/>
      <c r="BWU72" s="19"/>
      <c r="BWV72" s="19"/>
      <c r="BWW72" s="19"/>
      <c r="BWX72" s="19"/>
      <c r="BWY72" s="19"/>
      <c r="BWZ72" s="19"/>
      <c r="BXA72" s="19"/>
      <c r="BXB72" s="19"/>
      <c r="BXC72" s="19"/>
      <c r="BXD72" s="19"/>
      <c r="BXE72" s="19"/>
      <c r="BXF72" s="19"/>
      <c r="BXG72" s="19"/>
      <c r="BXH72" s="19"/>
      <c r="BXI72" s="19"/>
      <c r="BXJ72" s="19"/>
      <c r="BXK72" s="19"/>
      <c r="BXL72" s="19"/>
      <c r="BXM72" s="19"/>
      <c r="BXN72" s="19"/>
      <c r="BXO72" s="19"/>
      <c r="BXP72" s="19"/>
      <c r="BXQ72" s="19"/>
      <c r="BXR72" s="19"/>
      <c r="BXS72" s="19"/>
      <c r="BXT72" s="19"/>
      <c r="BXU72" s="19"/>
      <c r="BXV72" s="19"/>
      <c r="BXW72" s="19"/>
      <c r="BXX72" s="19"/>
      <c r="BXY72" s="19"/>
      <c r="BXZ72" s="19"/>
      <c r="BYA72" s="19"/>
      <c r="BYB72" s="19"/>
      <c r="BYC72" s="19"/>
      <c r="BYD72" s="19"/>
      <c r="BYE72" s="19"/>
      <c r="BYF72" s="19"/>
      <c r="BYG72" s="19"/>
      <c r="BYH72" s="19"/>
      <c r="BYI72" s="19"/>
      <c r="BYJ72" s="19"/>
      <c r="BYK72" s="19"/>
      <c r="BYL72" s="19"/>
      <c r="BYM72" s="19"/>
      <c r="BYN72" s="19"/>
      <c r="BYO72" s="19"/>
      <c r="BYP72" s="19"/>
      <c r="BYQ72" s="19"/>
      <c r="BYR72" s="19"/>
      <c r="BYS72" s="19"/>
      <c r="BYT72" s="19"/>
      <c r="BYU72" s="19"/>
      <c r="BYV72" s="19"/>
      <c r="BYW72" s="19"/>
      <c r="BYX72" s="19"/>
      <c r="BYY72" s="19"/>
      <c r="BYZ72" s="19"/>
      <c r="BZA72" s="19"/>
      <c r="BZB72" s="19"/>
      <c r="BZC72" s="19"/>
      <c r="BZD72" s="19"/>
      <c r="BZE72" s="19"/>
      <c r="BZF72" s="19"/>
      <c r="BZG72" s="19"/>
      <c r="BZH72" s="19"/>
      <c r="BZI72" s="19"/>
      <c r="BZJ72" s="19"/>
      <c r="BZK72" s="19"/>
      <c r="BZL72" s="19"/>
      <c r="BZM72" s="19"/>
      <c r="BZN72" s="19"/>
      <c r="BZO72" s="19"/>
      <c r="BZP72" s="19"/>
      <c r="BZQ72" s="19"/>
      <c r="BZR72" s="19"/>
      <c r="BZS72" s="19"/>
      <c r="BZT72" s="19"/>
      <c r="BZU72" s="19"/>
      <c r="BZV72" s="19"/>
      <c r="BZW72" s="19"/>
      <c r="BZX72" s="19"/>
      <c r="BZY72" s="19"/>
      <c r="BZZ72" s="19"/>
      <c r="CAA72" s="19"/>
      <c r="CAB72" s="19"/>
      <c r="CAC72" s="19"/>
      <c r="CAD72" s="19"/>
      <c r="CAE72" s="19"/>
      <c r="CAF72" s="19"/>
      <c r="CAG72" s="19"/>
      <c r="CAH72" s="19"/>
      <c r="CAI72" s="19"/>
      <c r="CAJ72" s="19"/>
      <c r="CAK72" s="19"/>
      <c r="CAL72" s="19"/>
      <c r="CAM72" s="19"/>
      <c r="CAN72" s="19"/>
      <c r="CAO72" s="19"/>
      <c r="CAP72" s="19"/>
      <c r="CAQ72" s="19"/>
      <c r="CAR72" s="19"/>
      <c r="CAS72" s="19"/>
      <c r="CAT72" s="19"/>
      <c r="CAU72" s="19"/>
      <c r="CAV72" s="19"/>
      <c r="CAW72" s="19"/>
      <c r="CAX72" s="19"/>
      <c r="CAY72" s="19"/>
      <c r="CAZ72" s="19"/>
      <c r="CBA72" s="19"/>
      <c r="CBB72" s="19"/>
      <c r="CBC72" s="19"/>
      <c r="CBD72" s="19"/>
      <c r="CBE72" s="19"/>
      <c r="CBF72" s="19"/>
      <c r="CBG72" s="19"/>
      <c r="CBH72" s="19"/>
      <c r="CBI72" s="19"/>
      <c r="CBJ72" s="19"/>
      <c r="CBK72" s="19"/>
      <c r="CBL72" s="19"/>
      <c r="CBM72" s="19"/>
      <c r="CBN72" s="19"/>
      <c r="CBO72" s="19"/>
      <c r="CBP72" s="19"/>
      <c r="CBQ72" s="19"/>
      <c r="CBR72" s="19"/>
      <c r="CBS72" s="19"/>
      <c r="CBT72" s="19"/>
      <c r="CBU72" s="19"/>
      <c r="CBV72" s="19"/>
      <c r="CBW72" s="19"/>
      <c r="CBX72" s="19"/>
      <c r="CBY72" s="19"/>
      <c r="CBZ72" s="19"/>
      <c r="CCA72" s="19"/>
      <c r="CCB72" s="19"/>
      <c r="CCC72" s="19"/>
      <c r="CCD72" s="19"/>
      <c r="CCE72" s="19"/>
      <c r="CCF72" s="19"/>
      <c r="CCG72" s="19"/>
      <c r="CCH72" s="19"/>
      <c r="CCI72" s="19"/>
      <c r="CCJ72" s="19"/>
      <c r="CCK72" s="19"/>
      <c r="CCL72" s="19"/>
      <c r="CCM72" s="19"/>
      <c r="CCN72" s="19"/>
      <c r="CCO72" s="19"/>
      <c r="CCP72" s="19"/>
      <c r="CCQ72" s="19"/>
      <c r="CCR72" s="19"/>
      <c r="CCS72" s="19"/>
      <c r="CCT72" s="19"/>
      <c r="CCU72" s="19"/>
      <c r="CCV72" s="19"/>
      <c r="CCW72" s="19"/>
      <c r="CCX72" s="19"/>
      <c r="CCY72" s="19"/>
      <c r="CCZ72" s="19"/>
      <c r="CDA72" s="19"/>
      <c r="CDB72" s="19"/>
      <c r="CDC72" s="19"/>
      <c r="CDD72" s="19"/>
      <c r="CDE72" s="19"/>
      <c r="CDF72" s="19"/>
      <c r="CDG72" s="19"/>
      <c r="CDH72" s="19"/>
      <c r="CDI72" s="19"/>
      <c r="CDJ72" s="19"/>
      <c r="CDK72" s="19"/>
      <c r="CDL72" s="19"/>
      <c r="CDM72" s="19"/>
      <c r="CDN72" s="19"/>
      <c r="CDO72" s="19"/>
      <c r="CDP72" s="19"/>
      <c r="CDQ72" s="19"/>
      <c r="CDR72" s="19"/>
      <c r="CDS72" s="19"/>
      <c r="CDT72" s="19"/>
      <c r="CDU72" s="19"/>
      <c r="CDV72" s="19"/>
      <c r="CDW72" s="19"/>
      <c r="CDX72" s="19"/>
      <c r="CDY72" s="19"/>
      <c r="CDZ72" s="19"/>
      <c r="CEA72" s="19"/>
      <c r="CEB72" s="19"/>
      <c r="CEC72" s="19"/>
      <c r="CED72" s="19"/>
      <c r="CEE72" s="19"/>
      <c r="CEF72" s="19"/>
      <c r="CEG72" s="19"/>
      <c r="CEH72" s="19"/>
      <c r="CEI72" s="19"/>
      <c r="CEJ72" s="19"/>
      <c r="CEK72" s="19"/>
      <c r="CEL72" s="19"/>
      <c r="CEM72" s="19"/>
      <c r="CEN72" s="19"/>
      <c r="CEO72" s="19"/>
      <c r="CEP72" s="19"/>
      <c r="CEQ72" s="19"/>
      <c r="CER72" s="19"/>
      <c r="CES72" s="19"/>
      <c r="CET72" s="19"/>
      <c r="CEU72" s="19"/>
      <c r="CEV72" s="19"/>
      <c r="CEW72" s="19"/>
      <c r="CEX72" s="19"/>
      <c r="CEY72" s="19"/>
      <c r="CEZ72" s="19"/>
      <c r="CFA72" s="19"/>
      <c r="CFB72" s="19"/>
      <c r="CFC72" s="19"/>
      <c r="CFD72" s="19"/>
      <c r="CFE72" s="19"/>
      <c r="CFF72" s="19"/>
      <c r="CFG72" s="19"/>
      <c r="CFH72" s="19"/>
      <c r="CFI72" s="19"/>
      <c r="CFJ72" s="19"/>
      <c r="CFK72" s="19"/>
      <c r="CFL72" s="19"/>
      <c r="CFM72" s="19"/>
      <c r="CFN72" s="19"/>
      <c r="CFO72" s="19"/>
      <c r="CFP72" s="19"/>
      <c r="CFQ72" s="19"/>
      <c r="CFR72" s="19"/>
      <c r="CFS72" s="19"/>
      <c r="CFT72" s="19"/>
      <c r="CFU72" s="19"/>
      <c r="CFV72" s="19"/>
      <c r="CFW72" s="19"/>
      <c r="CFX72" s="19"/>
      <c r="CFY72" s="19"/>
      <c r="CFZ72" s="19"/>
      <c r="CGA72" s="19"/>
      <c r="CGB72" s="19"/>
      <c r="CGC72" s="19"/>
      <c r="CGD72" s="19"/>
      <c r="CGE72" s="19"/>
      <c r="CGF72" s="19"/>
      <c r="CGG72" s="19"/>
      <c r="CGH72" s="19"/>
      <c r="CGI72" s="19"/>
      <c r="CGJ72" s="19"/>
      <c r="CGK72" s="19"/>
      <c r="CGL72" s="19"/>
      <c r="CGM72" s="19"/>
      <c r="CGN72" s="19"/>
      <c r="CGO72" s="19"/>
      <c r="CGP72" s="19"/>
      <c r="CGQ72" s="19"/>
      <c r="CGR72" s="19"/>
      <c r="CGS72" s="19"/>
      <c r="CGT72" s="19"/>
      <c r="CGU72" s="19"/>
      <c r="CGV72" s="19"/>
      <c r="CGW72" s="19"/>
      <c r="CGX72" s="19"/>
      <c r="CGY72" s="19"/>
      <c r="CGZ72" s="19"/>
      <c r="CHA72" s="19"/>
      <c r="CHB72" s="19"/>
      <c r="CHC72" s="19"/>
      <c r="CHD72" s="19"/>
      <c r="CHE72" s="19"/>
      <c r="CHF72" s="19"/>
      <c r="CHG72" s="19"/>
      <c r="CHH72" s="19"/>
      <c r="CHI72" s="19"/>
      <c r="CHJ72" s="19"/>
      <c r="CHK72" s="19"/>
      <c r="CHL72" s="19"/>
      <c r="CHM72" s="19"/>
      <c r="CHN72" s="19"/>
      <c r="CHO72" s="19"/>
      <c r="CHP72" s="19"/>
      <c r="CHQ72" s="19"/>
      <c r="CHR72" s="19"/>
      <c r="CHS72" s="19"/>
      <c r="CHT72" s="19"/>
      <c r="CHU72" s="19"/>
      <c r="CHV72" s="19"/>
      <c r="CHW72" s="19"/>
      <c r="CHX72" s="19"/>
      <c r="CHY72" s="19"/>
      <c r="CHZ72" s="19"/>
      <c r="CIA72" s="19"/>
      <c r="CIB72" s="19"/>
      <c r="CIC72" s="19"/>
      <c r="CID72" s="19"/>
      <c r="CIE72" s="19"/>
      <c r="CIF72" s="19"/>
      <c r="CIG72" s="19"/>
      <c r="CIH72" s="19"/>
      <c r="CII72" s="19"/>
      <c r="CIJ72" s="19"/>
      <c r="CIK72" s="19"/>
      <c r="CIL72" s="19"/>
      <c r="CIM72" s="19"/>
      <c r="CIN72" s="19"/>
      <c r="CIO72" s="19"/>
      <c r="CIP72" s="19"/>
      <c r="CIQ72" s="19"/>
      <c r="CIR72" s="19"/>
      <c r="CIS72" s="19"/>
      <c r="CIT72" s="19"/>
      <c r="CIU72" s="19"/>
      <c r="CIV72" s="19"/>
      <c r="CIW72" s="19"/>
      <c r="CIX72" s="19"/>
      <c r="CIY72" s="19"/>
      <c r="CIZ72" s="19"/>
      <c r="CJA72" s="19"/>
      <c r="CJB72" s="19"/>
      <c r="CJC72" s="19"/>
      <c r="CJD72" s="19"/>
      <c r="CJE72" s="19"/>
      <c r="CJF72" s="19"/>
      <c r="CJG72" s="19"/>
      <c r="CJH72" s="19"/>
      <c r="CJI72" s="19"/>
      <c r="CJJ72" s="19"/>
      <c r="CJK72" s="19"/>
      <c r="CJL72" s="19"/>
      <c r="CJM72" s="19"/>
      <c r="CJN72" s="19"/>
      <c r="CJO72" s="19"/>
      <c r="CJP72" s="19"/>
      <c r="CJQ72" s="19"/>
      <c r="CJR72" s="19"/>
      <c r="CJS72" s="19"/>
      <c r="CJT72" s="19"/>
      <c r="CJU72" s="19"/>
      <c r="CJV72" s="19"/>
      <c r="CJW72" s="19"/>
      <c r="CJX72" s="19"/>
      <c r="CJY72" s="19"/>
      <c r="CJZ72" s="19"/>
      <c r="CKA72" s="19"/>
      <c r="CKB72" s="19"/>
      <c r="CKC72" s="19"/>
      <c r="CKD72" s="19"/>
      <c r="CKE72" s="19"/>
      <c r="CKF72" s="19"/>
      <c r="CKG72" s="19"/>
      <c r="CKH72" s="19"/>
      <c r="CKI72" s="19"/>
      <c r="CKJ72" s="19"/>
      <c r="CKK72" s="19"/>
      <c r="CKL72" s="19"/>
      <c r="CKM72" s="19"/>
      <c r="CKN72" s="19"/>
      <c r="CKO72" s="19"/>
      <c r="CKP72" s="19"/>
      <c r="CKQ72" s="19"/>
      <c r="CKR72" s="19"/>
      <c r="CKS72" s="19"/>
      <c r="CKT72" s="19"/>
      <c r="CKU72" s="19"/>
      <c r="CKV72" s="19"/>
      <c r="CKW72" s="19"/>
      <c r="CKX72" s="19"/>
      <c r="CKY72" s="19"/>
      <c r="CKZ72" s="19"/>
      <c r="CLA72" s="19"/>
      <c r="CLB72" s="19"/>
      <c r="CLC72" s="19"/>
      <c r="CLD72" s="19"/>
      <c r="CLE72" s="19"/>
      <c r="CLF72" s="19"/>
      <c r="CLG72" s="19"/>
      <c r="CLH72" s="19"/>
      <c r="CLI72" s="19"/>
      <c r="CLJ72" s="19"/>
      <c r="CLK72" s="19"/>
      <c r="CLL72" s="19"/>
      <c r="CLM72" s="19"/>
      <c r="CLN72" s="19"/>
      <c r="CLO72" s="19"/>
      <c r="CLP72" s="19"/>
      <c r="CLQ72" s="19"/>
      <c r="CLR72" s="19"/>
      <c r="CLS72" s="19"/>
      <c r="CLT72" s="19"/>
      <c r="CLU72" s="19"/>
      <c r="CLV72" s="19"/>
      <c r="CLW72" s="19"/>
      <c r="CLX72" s="19"/>
      <c r="CLY72" s="19"/>
      <c r="CLZ72" s="19"/>
      <c r="CMA72" s="19"/>
      <c r="CMB72" s="19"/>
      <c r="CMC72" s="19"/>
      <c r="CMD72" s="19"/>
      <c r="CME72" s="19"/>
      <c r="CMF72" s="19"/>
      <c r="CMG72" s="19"/>
      <c r="CMH72" s="19"/>
      <c r="CMI72" s="19"/>
      <c r="CMJ72" s="19"/>
      <c r="CMK72" s="19"/>
      <c r="CML72" s="19"/>
      <c r="CMM72" s="19"/>
      <c r="CMN72" s="19"/>
      <c r="CMO72" s="19"/>
      <c r="CMP72" s="19"/>
      <c r="CMQ72" s="19"/>
      <c r="CMR72" s="19"/>
      <c r="CMS72" s="19"/>
      <c r="CMT72" s="19"/>
      <c r="CMU72" s="19"/>
      <c r="CMV72" s="19"/>
      <c r="CMW72" s="19"/>
      <c r="CMX72" s="19"/>
      <c r="CMY72" s="19"/>
      <c r="CMZ72" s="19"/>
      <c r="CNA72" s="19"/>
      <c r="CNB72" s="19"/>
      <c r="CNC72" s="19"/>
      <c r="CND72" s="19"/>
      <c r="CNE72" s="19"/>
      <c r="CNF72" s="19"/>
      <c r="CNG72" s="19"/>
      <c r="CNH72" s="19"/>
      <c r="CNI72" s="19"/>
      <c r="CNJ72" s="19"/>
      <c r="CNK72" s="19"/>
      <c r="CNL72" s="19"/>
      <c r="CNM72" s="19"/>
      <c r="CNN72" s="19"/>
      <c r="CNO72" s="19"/>
      <c r="CNP72" s="19"/>
      <c r="CNQ72" s="19"/>
      <c r="CNR72" s="19"/>
      <c r="CNS72" s="19"/>
      <c r="CNT72" s="19"/>
      <c r="CNU72" s="19"/>
      <c r="CNV72" s="19"/>
      <c r="CNW72" s="19"/>
      <c r="CNX72" s="19"/>
      <c r="CNY72" s="19"/>
      <c r="CNZ72" s="19"/>
      <c r="COA72" s="19"/>
      <c r="COB72" s="19"/>
      <c r="COC72" s="19"/>
      <c r="COD72" s="19"/>
      <c r="COE72" s="19"/>
      <c r="COF72" s="19"/>
      <c r="COG72" s="19"/>
      <c r="COH72" s="19"/>
      <c r="COI72" s="19"/>
      <c r="COJ72" s="19"/>
      <c r="COK72" s="19"/>
      <c r="COL72" s="19"/>
      <c r="COM72" s="19"/>
      <c r="CON72" s="19"/>
      <c r="COO72" s="19"/>
      <c r="COP72" s="19"/>
      <c r="COQ72" s="19"/>
      <c r="COR72" s="19"/>
      <c r="COS72" s="19"/>
      <c r="COT72" s="19"/>
      <c r="COU72" s="19"/>
      <c r="COV72" s="19"/>
      <c r="COW72" s="19"/>
      <c r="COX72" s="19"/>
      <c r="COY72" s="19"/>
      <c r="COZ72" s="19"/>
      <c r="CPA72" s="19"/>
      <c r="CPB72" s="19"/>
      <c r="CPC72" s="19"/>
      <c r="CPD72" s="19"/>
      <c r="CPE72" s="19"/>
      <c r="CPF72" s="19"/>
      <c r="CPG72" s="19"/>
      <c r="CPH72" s="19"/>
      <c r="CPI72" s="19"/>
      <c r="CPJ72" s="19"/>
      <c r="CPK72" s="19"/>
      <c r="CPL72" s="19"/>
      <c r="CPM72" s="19"/>
      <c r="CPN72" s="19"/>
      <c r="CPO72" s="19"/>
      <c r="CPP72" s="19"/>
      <c r="CPQ72" s="19"/>
      <c r="CPR72" s="19"/>
      <c r="CPS72" s="19"/>
      <c r="CPT72" s="19"/>
      <c r="CPU72" s="19"/>
      <c r="CPV72" s="19"/>
      <c r="CPW72" s="19"/>
      <c r="CPX72" s="19"/>
      <c r="CPY72" s="19"/>
      <c r="CPZ72" s="19"/>
      <c r="CQA72" s="19"/>
      <c r="CQB72" s="19"/>
      <c r="CQC72" s="19"/>
      <c r="CQD72" s="19"/>
      <c r="CQE72" s="19"/>
      <c r="CQF72" s="19"/>
      <c r="CQG72" s="19"/>
      <c r="CQH72" s="19"/>
      <c r="CQI72" s="19"/>
      <c r="CQJ72" s="19"/>
      <c r="CQK72" s="19"/>
      <c r="CQL72" s="19"/>
      <c r="CQM72" s="19"/>
      <c r="CQN72" s="19"/>
      <c r="CQO72" s="19"/>
      <c r="CQP72" s="19"/>
      <c r="CQQ72" s="19"/>
      <c r="CQR72" s="19"/>
      <c r="CQS72" s="19"/>
      <c r="CQT72" s="19"/>
      <c r="CQU72" s="19"/>
      <c r="CQV72" s="19"/>
      <c r="CQW72" s="19"/>
      <c r="CQX72" s="19"/>
      <c r="CQY72" s="19"/>
      <c r="CQZ72" s="19"/>
      <c r="CRA72" s="19"/>
      <c r="CRB72" s="19"/>
      <c r="CRC72" s="19"/>
      <c r="CRD72" s="19"/>
      <c r="CRE72" s="19"/>
      <c r="CRF72" s="19"/>
      <c r="CRG72" s="19"/>
      <c r="CRH72" s="19"/>
      <c r="CRI72" s="19"/>
      <c r="CRJ72" s="19"/>
      <c r="CRK72" s="19"/>
      <c r="CRL72" s="19"/>
      <c r="CRM72" s="19"/>
      <c r="CRN72" s="19"/>
      <c r="CRO72" s="19"/>
      <c r="CRP72" s="19"/>
      <c r="CRQ72" s="19"/>
      <c r="CRR72" s="19"/>
      <c r="CRS72" s="19"/>
      <c r="CRT72" s="19"/>
      <c r="CRU72" s="19"/>
      <c r="CRV72" s="19"/>
      <c r="CRW72" s="19"/>
      <c r="CRX72" s="19"/>
      <c r="CRY72" s="19"/>
      <c r="CRZ72" s="19"/>
      <c r="CSA72" s="19"/>
      <c r="CSB72" s="19"/>
      <c r="CSC72" s="19"/>
      <c r="CSD72" s="19"/>
      <c r="CSE72" s="19"/>
      <c r="CSF72" s="19"/>
      <c r="CSG72" s="19"/>
      <c r="CSH72" s="19"/>
      <c r="CSI72" s="19"/>
      <c r="CSJ72" s="19"/>
      <c r="CSK72" s="19"/>
      <c r="CSL72" s="19"/>
      <c r="CSM72" s="19"/>
      <c r="CSN72" s="19"/>
      <c r="CSO72" s="19"/>
      <c r="CSP72" s="19"/>
      <c r="CSQ72" s="19"/>
      <c r="CSR72" s="19"/>
      <c r="CSS72" s="19"/>
      <c r="CST72" s="19"/>
      <c r="CSU72" s="19"/>
      <c r="CSV72" s="19"/>
      <c r="CSW72" s="19"/>
      <c r="CSX72" s="19"/>
      <c r="CSY72" s="19"/>
      <c r="CSZ72" s="19"/>
      <c r="CTA72" s="19"/>
      <c r="CTB72" s="19"/>
      <c r="CTC72" s="19"/>
      <c r="CTD72" s="19"/>
      <c r="CTE72" s="19"/>
      <c r="CTF72" s="19"/>
      <c r="CTG72" s="19"/>
      <c r="CTH72" s="19"/>
      <c r="CTI72" s="19"/>
      <c r="CTJ72" s="19"/>
      <c r="CTK72" s="19"/>
      <c r="CTL72" s="19"/>
      <c r="CTM72" s="19"/>
      <c r="CTN72" s="19"/>
      <c r="CTO72" s="19"/>
      <c r="CTP72" s="19"/>
      <c r="CTQ72" s="19"/>
      <c r="CTR72" s="19"/>
      <c r="CTS72" s="19"/>
      <c r="CTT72" s="19"/>
      <c r="CTU72" s="19"/>
      <c r="CTV72" s="19"/>
      <c r="CTW72" s="19"/>
      <c r="CTX72" s="19"/>
      <c r="CTY72" s="19"/>
      <c r="CTZ72" s="19"/>
      <c r="CUA72" s="19"/>
      <c r="CUB72" s="19"/>
      <c r="CUC72" s="19"/>
      <c r="CUD72" s="19"/>
      <c r="CUE72" s="19"/>
      <c r="CUF72" s="19"/>
      <c r="CUG72" s="19"/>
      <c r="CUH72" s="19"/>
      <c r="CUI72" s="19"/>
      <c r="CUJ72" s="19"/>
      <c r="CUK72" s="19"/>
      <c r="CUL72" s="19"/>
      <c r="CUM72" s="19"/>
      <c r="CUN72" s="19"/>
      <c r="CUO72" s="19"/>
      <c r="CUP72" s="19"/>
      <c r="CUQ72" s="19"/>
      <c r="CUR72" s="19"/>
      <c r="CUS72" s="19"/>
      <c r="CUT72" s="19"/>
      <c r="CUU72" s="19"/>
      <c r="CUV72" s="19"/>
      <c r="CUW72" s="19"/>
      <c r="CUX72" s="19"/>
      <c r="CUY72" s="19"/>
      <c r="CUZ72" s="19"/>
      <c r="CVA72" s="19"/>
      <c r="CVB72" s="19"/>
      <c r="CVC72" s="19"/>
      <c r="CVD72" s="19"/>
      <c r="CVE72" s="19"/>
      <c r="CVF72" s="19"/>
      <c r="CVG72" s="19"/>
      <c r="CVH72" s="19"/>
      <c r="CVI72" s="19"/>
      <c r="CVJ72" s="19"/>
      <c r="CVK72" s="19"/>
      <c r="CVL72" s="19"/>
      <c r="CVM72" s="19"/>
      <c r="CVN72" s="19"/>
      <c r="CVO72" s="19"/>
      <c r="CVP72" s="19"/>
      <c r="CVQ72" s="19"/>
      <c r="CVR72" s="19"/>
      <c r="CVS72" s="19"/>
      <c r="CVT72" s="19"/>
      <c r="CVU72" s="19"/>
      <c r="CVV72" s="19"/>
      <c r="CVW72" s="19"/>
      <c r="CVX72" s="19"/>
      <c r="CVY72" s="19"/>
      <c r="CVZ72" s="19"/>
      <c r="CWA72" s="19"/>
      <c r="CWB72" s="19"/>
      <c r="CWC72" s="19"/>
      <c r="CWD72" s="19"/>
      <c r="CWE72" s="19"/>
      <c r="CWF72" s="19"/>
      <c r="CWG72" s="19"/>
      <c r="CWH72" s="19"/>
      <c r="CWI72" s="19"/>
      <c r="CWJ72" s="19"/>
      <c r="CWK72" s="19"/>
      <c r="CWL72" s="19"/>
      <c r="CWM72" s="19"/>
      <c r="CWN72" s="19"/>
      <c r="CWO72" s="19"/>
      <c r="CWP72" s="19"/>
      <c r="CWQ72" s="19"/>
      <c r="CWR72" s="19"/>
      <c r="CWS72" s="19"/>
      <c r="CWT72" s="19"/>
      <c r="CWU72" s="19"/>
      <c r="CWV72" s="19"/>
      <c r="CWW72" s="19"/>
      <c r="CWX72" s="19"/>
      <c r="CWY72" s="19"/>
      <c r="CWZ72" s="19"/>
      <c r="CXA72" s="19"/>
      <c r="CXB72" s="19"/>
      <c r="CXC72" s="19"/>
      <c r="CXD72" s="19"/>
      <c r="CXE72" s="19"/>
      <c r="CXF72" s="19"/>
      <c r="CXG72" s="19"/>
      <c r="CXH72" s="19"/>
      <c r="CXI72" s="19"/>
      <c r="CXJ72" s="19"/>
      <c r="CXK72" s="19"/>
      <c r="CXL72" s="19"/>
      <c r="CXM72" s="19"/>
      <c r="CXN72" s="19"/>
      <c r="CXO72" s="19"/>
      <c r="CXP72" s="19"/>
      <c r="CXQ72" s="19"/>
      <c r="CXR72" s="19"/>
      <c r="CXS72" s="19"/>
      <c r="CXT72" s="19"/>
      <c r="CXU72" s="19"/>
      <c r="CXV72" s="19"/>
      <c r="CXW72" s="19"/>
      <c r="CXX72" s="19"/>
      <c r="CXY72" s="19"/>
      <c r="CXZ72" s="19"/>
      <c r="CYA72" s="19"/>
      <c r="CYB72" s="19"/>
      <c r="CYC72" s="19"/>
      <c r="CYD72" s="19"/>
      <c r="CYE72" s="19"/>
      <c r="CYF72" s="19"/>
      <c r="CYG72" s="19"/>
      <c r="CYH72" s="19"/>
      <c r="CYI72" s="19"/>
      <c r="CYJ72" s="19"/>
      <c r="CYK72" s="19"/>
      <c r="CYL72" s="19"/>
      <c r="CYM72" s="19"/>
      <c r="CYN72" s="19"/>
      <c r="CYO72" s="19"/>
      <c r="CYP72" s="19"/>
      <c r="CYQ72" s="19"/>
      <c r="CYR72" s="19"/>
      <c r="CYS72" s="19"/>
      <c r="CYT72" s="19"/>
      <c r="CYU72" s="19"/>
      <c r="CYV72" s="19"/>
      <c r="CYW72" s="19"/>
      <c r="CYX72" s="19"/>
      <c r="CYY72" s="19"/>
      <c r="CYZ72" s="19"/>
      <c r="CZA72" s="19"/>
      <c r="CZB72" s="19"/>
      <c r="CZC72" s="19"/>
      <c r="CZD72" s="19"/>
      <c r="CZE72" s="19"/>
      <c r="CZF72" s="19"/>
      <c r="CZG72" s="19"/>
      <c r="CZH72" s="19"/>
      <c r="CZI72" s="19"/>
      <c r="CZJ72" s="19"/>
      <c r="CZK72" s="19"/>
      <c r="CZL72" s="19"/>
      <c r="CZM72" s="19"/>
      <c r="CZN72" s="19"/>
      <c r="CZO72" s="19"/>
      <c r="CZP72" s="19"/>
      <c r="CZQ72" s="19"/>
      <c r="CZR72" s="19"/>
      <c r="CZS72" s="19"/>
      <c r="CZT72" s="19"/>
      <c r="CZU72" s="19"/>
      <c r="CZV72" s="19"/>
      <c r="CZW72" s="19"/>
      <c r="CZX72" s="19"/>
      <c r="CZY72" s="19"/>
      <c r="CZZ72" s="19"/>
      <c r="DAA72" s="19"/>
      <c r="DAB72" s="19"/>
      <c r="DAC72" s="19"/>
      <c r="DAD72" s="19"/>
      <c r="DAE72" s="19"/>
      <c r="DAF72" s="19"/>
      <c r="DAG72" s="19"/>
      <c r="DAH72" s="19"/>
      <c r="DAI72" s="19"/>
      <c r="DAJ72" s="19"/>
      <c r="DAK72" s="19"/>
      <c r="DAL72" s="19"/>
      <c r="DAM72" s="19"/>
      <c r="DAN72" s="19"/>
      <c r="DAO72" s="19"/>
      <c r="DAP72" s="19"/>
      <c r="DAQ72" s="19"/>
      <c r="DAR72" s="19"/>
      <c r="DAS72" s="19"/>
      <c r="DAT72" s="19"/>
      <c r="DAU72" s="19"/>
      <c r="DAV72" s="19"/>
      <c r="DAW72" s="19"/>
      <c r="DAX72" s="19"/>
      <c r="DAY72" s="19"/>
      <c r="DAZ72" s="19"/>
      <c r="DBA72" s="19"/>
      <c r="DBB72" s="19"/>
      <c r="DBC72" s="19"/>
      <c r="DBD72" s="19"/>
      <c r="DBE72" s="19"/>
      <c r="DBF72" s="19"/>
      <c r="DBG72" s="19"/>
      <c r="DBH72" s="19"/>
      <c r="DBI72" s="19"/>
      <c r="DBJ72" s="19"/>
      <c r="DBK72" s="19"/>
      <c r="DBL72" s="19"/>
      <c r="DBM72" s="19"/>
      <c r="DBN72" s="19"/>
      <c r="DBO72" s="19"/>
      <c r="DBP72" s="19"/>
      <c r="DBQ72" s="19"/>
      <c r="DBR72" s="19"/>
      <c r="DBS72" s="19"/>
      <c r="DBT72" s="19"/>
      <c r="DBU72" s="19"/>
      <c r="DBV72" s="19"/>
      <c r="DBW72" s="19"/>
      <c r="DBX72" s="19"/>
      <c r="DBY72" s="19"/>
      <c r="DBZ72" s="19"/>
      <c r="DCA72" s="19"/>
      <c r="DCB72" s="19"/>
      <c r="DCC72" s="19"/>
      <c r="DCD72" s="19"/>
      <c r="DCE72" s="19"/>
      <c r="DCF72" s="19"/>
      <c r="DCG72" s="19"/>
      <c r="DCH72" s="19"/>
      <c r="DCI72" s="19"/>
      <c r="DCJ72" s="19"/>
      <c r="DCK72" s="19"/>
      <c r="DCL72" s="19"/>
      <c r="DCM72" s="19"/>
      <c r="DCN72" s="19"/>
      <c r="DCO72" s="19"/>
      <c r="DCP72" s="19"/>
      <c r="DCQ72" s="19"/>
      <c r="DCR72" s="19"/>
      <c r="DCS72" s="19"/>
      <c r="DCT72" s="19"/>
      <c r="DCU72" s="19"/>
      <c r="DCV72" s="19"/>
      <c r="DCW72" s="19"/>
      <c r="DCX72" s="19"/>
      <c r="DCY72" s="19"/>
      <c r="DCZ72" s="19"/>
      <c r="DDA72" s="19"/>
      <c r="DDB72" s="19"/>
      <c r="DDC72" s="19"/>
      <c r="DDD72" s="19"/>
      <c r="DDE72" s="19"/>
      <c r="DDF72" s="19"/>
      <c r="DDG72" s="19"/>
      <c r="DDH72" s="19"/>
      <c r="DDI72" s="19"/>
      <c r="DDJ72" s="19"/>
      <c r="DDK72" s="19"/>
      <c r="DDL72" s="19"/>
      <c r="DDM72" s="19"/>
      <c r="DDN72" s="19"/>
      <c r="DDO72" s="19"/>
      <c r="DDP72" s="19"/>
      <c r="DDQ72" s="19"/>
      <c r="DDR72" s="19"/>
      <c r="DDS72" s="19"/>
      <c r="DDT72" s="19"/>
      <c r="DDU72" s="19"/>
      <c r="DDV72" s="19"/>
      <c r="DDW72" s="19"/>
      <c r="DDX72" s="19"/>
      <c r="DDY72" s="19"/>
      <c r="DDZ72" s="19"/>
      <c r="DEA72" s="19"/>
      <c r="DEB72" s="19"/>
      <c r="DEC72" s="19"/>
      <c r="DED72" s="19"/>
      <c r="DEE72" s="19"/>
      <c r="DEF72" s="19"/>
      <c r="DEG72" s="19"/>
      <c r="DEH72" s="19"/>
      <c r="DEI72" s="19"/>
      <c r="DEJ72" s="19"/>
      <c r="DEK72" s="19"/>
      <c r="DEL72" s="19"/>
      <c r="DEM72" s="19"/>
      <c r="DEN72" s="19"/>
      <c r="DEO72" s="19"/>
      <c r="DEP72" s="19"/>
      <c r="DEQ72" s="19"/>
      <c r="DER72" s="19"/>
      <c r="DES72" s="19"/>
      <c r="DET72" s="19"/>
      <c r="DEU72" s="19"/>
      <c r="DEV72" s="19"/>
      <c r="DEW72" s="19"/>
      <c r="DEX72" s="19"/>
      <c r="DEY72" s="19"/>
      <c r="DEZ72" s="19"/>
      <c r="DFA72" s="19"/>
      <c r="DFB72" s="19"/>
      <c r="DFC72" s="19"/>
      <c r="DFD72" s="19"/>
      <c r="DFE72" s="19"/>
      <c r="DFF72" s="19"/>
      <c r="DFG72" s="19"/>
      <c r="DFH72" s="19"/>
      <c r="DFI72" s="19"/>
      <c r="DFJ72" s="19"/>
      <c r="DFK72" s="19"/>
      <c r="DFL72" s="19"/>
      <c r="DFM72" s="19"/>
      <c r="DFN72" s="19"/>
      <c r="DFO72" s="19"/>
      <c r="DFP72" s="19"/>
      <c r="DFQ72" s="19"/>
      <c r="DFR72" s="19"/>
      <c r="DFS72" s="19"/>
      <c r="DFT72" s="19"/>
      <c r="DFU72" s="19"/>
      <c r="DFV72" s="19"/>
      <c r="DFW72" s="19"/>
      <c r="DFX72" s="19"/>
      <c r="DFY72" s="19"/>
      <c r="DFZ72" s="19"/>
      <c r="DGA72" s="19"/>
      <c r="DGB72" s="19"/>
      <c r="DGC72" s="19"/>
      <c r="DGD72" s="19"/>
      <c r="DGE72" s="19"/>
      <c r="DGF72" s="19"/>
      <c r="DGG72" s="19"/>
      <c r="DGH72" s="19"/>
      <c r="DGI72" s="19"/>
      <c r="DGJ72" s="19"/>
      <c r="DGK72" s="19"/>
      <c r="DGL72" s="19"/>
      <c r="DGM72" s="19"/>
      <c r="DGN72" s="19"/>
      <c r="DGO72" s="19"/>
      <c r="DGP72" s="19"/>
      <c r="DGQ72" s="19"/>
      <c r="DGR72" s="19"/>
      <c r="DGS72" s="19"/>
      <c r="DGT72" s="19"/>
      <c r="DGU72" s="19"/>
      <c r="DGV72" s="19"/>
      <c r="DGW72" s="19"/>
      <c r="DGX72" s="19"/>
      <c r="DGY72" s="19"/>
      <c r="DGZ72" s="19"/>
      <c r="DHA72" s="19"/>
      <c r="DHB72" s="19"/>
      <c r="DHC72" s="19"/>
      <c r="DHD72" s="19"/>
      <c r="DHE72" s="19"/>
      <c r="DHF72" s="19"/>
      <c r="DHG72" s="19"/>
      <c r="DHH72" s="19"/>
      <c r="DHI72" s="19"/>
      <c r="DHJ72" s="19"/>
      <c r="DHK72" s="19"/>
      <c r="DHL72" s="19"/>
      <c r="DHM72" s="19"/>
      <c r="DHN72" s="19"/>
      <c r="DHO72" s="19"/>
      <c r="DHP72" s="19"/>
      <c r="DHQ72" s="19"/>
      <c r="DHR72" s="19"/>
      <c r="DHS72" s="19"/>
      <c r="DHT72" s="19"/>
      <c r="DHU72" s="19"/>
      <c r="DHV72" s="19"/>
      <c r="DHW72" s="19"/>
      <c r="DHX72" s="19"/>
      <c r="DHY72" s="19"/>
      <c r="DHZ72" s="19"/>
      <c r="DIA72" s="19"/>
      <c r="DIB72" s="19"/>
      <c r="DIC72" s="19"/>
      <c r="DID72" s="19"/>
      <c r="DIE72" s="19"/>
      <c r="DIF72" s="19"/>
      <c r="DIG72" s="19"/>
      <c r="DIH72" s="19"/>
      <c r="DII72" s="19"/>
      <c r="DIJ72" s="19"/>
      <c r="DIK72" s="19"/>
      <c r="DIL72" s="19"/>
      <c r="DIM72" s="19"/>
      <c r="DIN72" s="19"/>
      <c r="DIO72" s="19"/>
      <c r="DIP72" s="19"/>
      <c r="DIQ72" s="19"/>
      <c r="DIR72" s="19"/>
      <c r="DIS72" s="19"/>
      <c r="DIT72" s="19"/>
      <c r="DIU72" s="19"/>
      <c r="DIV72" s="19"/>
      <c r="DIW72" s="19"/>
      <c r="DIX72" s="19"/>
      <c r="DIY72" s="19"/>
      <c r="DIZ72" s="19"/>
      <c r="DJA72" s="19"/>
      <c r="DJB72" s="19"/>
      <c r="DJC72" s="19"/>
      <c r="DJD72" s="19"/>
      <c r="DJE72" s="19"/>
      <c r="DJF72" s="19"/>
      <c r="DJG72" s="19"/>
      <c r="DJH72" s="19"/>
      <c r="DJI72" s="19"/>
      <c r="DJJ72" s="19"/>
      <c r="DJK72" s="19"/>
      <c r="DJL72" s="19"/>
      <c r="DJM72" s="19"/>
      <c r="DJN72" s="19"/>
      <c r="DJO72" s="19"/>
      <c r="DJP72" s="19"/>
      <c r="DJQ72" s="19"/>
      <c r="DJR72" s="19"/>
      <c r="DJS72" s="19"/>
      <c r="DJT72" s="19"/>
      <c r="DJU72" s="19"/>
      <c r="DJV72" s="19"/>
      <c r="DJW72" s="19"/>
      <c r="DJX72" s="19"/>
      <c r="DJY72" s="19"/>
      <c r="DJZ72" s="19"/>
      <c r="DKA72" s="19"/>
      <c r="DKB72" s="19"/>
      <c r="DKC72" s="19"/>
      <c r="DKD72" s="19"/>
      <c r="DKE72" s="19"/>
      <c r="DKF72" s="19"/>
      <c r="DKG72" s="19"/>
      <c r="DKH72" s="19"/>
      <c r="DKI72" s="19"/>
      <c r="DKJ72" s="19"/>
      <c r="DKK72" s="19"/>
      <c r="DKL72" s="19"/>
      <c r="DKM72" s="19"/>
      <c r="DKN72" s="19"/>
      <c r="DKO72" s="19"/>
      <c r="DKP72" s="19"/>
      <c r="DKQ72" s="19"/>
      <c r="DKR72" s="19"/>
      <c r="DKS72" s="19"/>
      <c r="DKT72" s="19"/>
      <c r="DKU72" s="19"/>
      <c r="DKV72" s="19"/>
      <c r="DKW72" s="19"/>
      <c r="DKX72" s="19"/>
      <c r="DKY72" s="19"/>
      <c r="DKZ72" s="19"/>
      <c r="DLA72" s="19"/>
      <c r="DLB72" s="19"/>
      <c r="DLC72" s="19"/>
      <c r="DLD72" s="19"/>
      <c r="DLE72" s="19"/>
      <c r="DLF72" s="19"/>
      <c r="DLG72" s="19"/>
      <c r="DLH72" s="19"/>
      <c r="DLI72" s="19"/>
      <c r="DLJ72" s="19"/>
      <c r="DLK72" s="19"/>
      <c r="DLL72" s="19"/>
      <c r="DLM72" s="19"/>
      <c r="DLN72" s="19"/>
      <c r="DLO72" s="19"/>
      <c r="DLP72" s="19"/>
      <c r="DLQ72" s="19"/>
      <c r="DLR72" s="19"/>
      <c r="DLS72" s="19"/>
      <c r="DLT72" s="19"/>
      <c r="DLU72" s="19"/>
      <c r="DLV72" s="19"/>
      <c r="DLW72" s="19"/>
      <c r="DLX72" s="19"/>
      <c r="DLY72" s="19"/>
      <c r="DLZ72" s="19"/>
      <c r="DMA72" s="19"/>
      <c r="DMB72" s="19"/>
      <c r="DMC72" s="19"/>
      <c r="DMD72" s="19"/>
      <c r="DME72" s="19"/>
      <c r="DMF72" s="19"/>
      <c r="DMG72" s="19"/>
      <c r="DMH72" s="19"/>
      <c r="DMI72" s="19"/>
      <c r="DMJ72" s="19"/>
      <c r="DMK72" s="19"/>
      <c r="DML72" s="19"/>
      <c r="DMM72" s="19"/>
      <c r="DMN72" s="19"/>
      <c r="DMO72" s="19"/>
      <c r="DMP72" s="19"/>
      <c r="DMQ72" s="19"/>
      <c r="DMR72" s="19"/>
      <c r="DMS72" s="19"/>
      <c r="DMT72" s="19"/>
      <c r="DMU72" s="19"/>
      <c r="DMV72" s="19"/>
      <c r="DMW72" s="19"/>
      <c r="DMX72" s="19"/>
      <c r="DMY72" s="19"/>
      <c r="DMZ72" s="19"/>
      <c r="DNA72" s="19"/>
      <c r="DNB72" s="19"/>
      <c r="DNC72" s="19"/>
      <c r="DND72" s="19"/>
      <c r="DNE72" s="19"/>
      <c r="DNF72" s="19"/>
      <c r="DNG72" s="19"/>
      <c r="DNH72" s="19"/>
      <c r="DNI72" s="19"/>
      <c r="DNJ72" s="19"/>
      <c r="DNK72" s="19"/>
      <c r="DNL72" s="19"/>
      <c r="DNM72" s="19"/>
      <c r="DNN72" s="19"/>
      <c r="DNO72" s="19"/>
      <c r="DNP72" s="19"/>
      <c r="DNQ72" s="19"/>
      <c r="DNR72" s="19"/>
      <c r="DNS72" s="19"/>
      <c r="DNT72" s="19"/>
      <c r="DNU72" s="19"/>
      <c r="DNV72" s="19"/>
      <c r="DNW72" s="19"/>
      <c r="DNX72" s="19"/>
      <c r="DNY72" s="19"/>
      <c r="DNZ72" s="19"/>
      <c r="DOA72" s="19"/>
      <c r="DOB72" s="19"/>
      <c r="DOC72" s="19"/>
      <c r="DOD72" s="19"/>
      <c r="DOE72" s="19"/>
      <c r="DOF72" s="19"/>
      <c r="DOG72" s="19"/>
      <c r="DOH72" s="19"/>
      <c r="DOI72" s="19"/>
      <c r="DOJ72" s="19"/>
      <c r="DOK72" s="19"/>
      <c r="DOL72" s="19"/>
      <c r="DOM72" s="19"/>
      <c r="DON72" s="19"/>
      <c r="DOO72" s="19"/>
      <c r="DOP72" s="19"/>
      <c r="DOQ72" s="19"/>
      <c r="DOR72" s="19"/>
      <c r="DOS72" s="19"/>
      <c r="DOT72" s="19"/>
      <c r="DOU72" s="19"/>
      <c r="DOV72" s="19"/>
      <c r="DOW72" s="19"/>
      <c r="DOX72" s="19"/>
      <c r="DOY72" s="19"/>
      <c r="DOZ72" s="19"/>
      <c r="DPA72" s="19"/>
      <c r="DPB72" s="19"/>
      <c r="DPC72" s="19"/>
      <c r="DPD72" s="19"/>
      <c r="DPE72" s="19"/>
      <c r="DPF72" s="19"/>
      <c r="DPG72" s="19"/>
      <c r="DPH72" s="19"/>
      <c r="DPI72" s="19"/>
      <c r="DPJ72" s="19"/>
      <c r="DPK72" s="19"/>
      <c r="DPL72" s="19"/>
      <c r="DPM72" s="19"/>
      <c r="DPN72" s="19"/>
      <c r="DPO72" s="19"/>
      <c r="DPP72" s="19"/>
      <c r="DPQ72" s="19"/>
      <c r="DPR72" s="19"/>
      <c r="DPS72" s="19"/>
      <c r="DPT72" s="19"/>
      <c r="DPU72" s="19"/>
      <c r="DPV72" s="19"/>
      <c r="DPW72" s="19"/>
      <c r="DPX72" s="19"/>
      <c r="DPY72" s="19"/>
      <c r="DPZ72" s="19"/>
      <c r="DQA72" s="19"/>
      <c r="DQB72" s="19"/>
      <c r="DQC72" s="19"/>
      <c r="DQD72" s="19"/>
      <c r="DQE72" s="19"/>
      <c r="DQF72" s="19"/>
      <c r="DQG72" s="19"/>
      <c r="DQH72" s="19"/>
      <c r="DQI72" s="19"/>
      <c r="DQJ72" s="19"/>
      <c r="DQK72" s="19"/>
      <c r="DQL72" s="19"/>
      <c r="DQM72" s="19"/>
      <c r="DQN72" s="19"/>
      <c r="DQO72" s="19"/>
      <c r="DQP72" s="19"/>
      <c r="DQQ72" s="19"/>
      <c r="DQR72" s="19"/>
      <c r="DQS72" s="19"/>
      <c r="DQT72" s="19"/>
      <c r="DQU72" s="19"/>
      <c r="DQV72" s="19"/>
      <c r="DQW72" s="19"/>
      <c r="DQX72" s="19"/>
      <c r="DQY72" s="19"/>
      <c r="DQZ72" s="19"/>
      <c r="DRA72" s="19"/>
      <c r="DRB72" s="19"/>
      <c r="DRC72" s="19"/>
      <c r="DRD72" s="19"/>
      <c r="DRE72" s="19"/>
      <c r="DRF72" s="19"/>
      <c r="DRG72" s="19"/>
      <c r="DRH72" s="19"/>
      <c r="DRI72" s="19"/>
      <c r="DRJ72" s="19"/>
      <c r="DRK72" s="19"/>
      <c r="DRL72" s="19"/>
      <c r="DRM72" s="19"/>
      <c r="DRN72" s="19"/>
      <c r="DRO72" s="19"/>
      <c r="DRP72" s="19"/>
      <c r="DRQ72" s="19"/>
      <c r="DRR72" s="19"/>
      <c r="DRS72" s="19"/>
      <c r="DRT72" s="19"/>
      <c r="DRU72" s="19"/>
      <c r="DRV72" s="19"/>
      <c r="DRW72" s="19"/>
      <c r="DRX72" s="19"/>
      <c r="DRY72" s="19"/>
      <c r="DRZ72" s="19"/>
      <c r="DSA72" s="19"/>
      <c r="DSB72" s="19"/>
      <c r="DSC72" s="19"/>
      <c r="DSD72" s="19"/>
      <c r="DSE72" s="19"/>
      <c r="DSF72" s="19"/>
      <c r="DSG72" s="19"/>
      <c r="DSH72" s="19"/>
      <c r="DSI72" s="19"/>
      <c r="DSJ72" s="19"/>
      <c r="DSK72" s="19"/>
      <c r="DSL72" s="19"/>
      <c r="DSM72" s="19"/>
      <c r="DSN72" s="19"/>
      <c r="DSO72" s="19"/>
      <c r="DSP72" s="19"/>
      <c r="DSQ72" s="19"/>
      <c r="DSR72" s="19"/>
      <c r="DSS72" s="19"/>
      <c r="DST72" s="19"/>
      <c r="DSU72" s="19"/>
      <c r="DSV72" s="19"/>
      <c r="DSW72" s="19"/>
      <c r="DSX72" s="19"/>
      <c r="DSY72" s="19"/>
      <c r="DSZ72" s="19"/>
      <c r="DTA72" s="19"/>
      <c r="DTB72" s="19"/>
      <c r="DTC72" s="19"/>
      <c r="DTD72" s="19"/>
      <c r="DTE72" s="19"/>
      <c r="DTF72" s="19"/>
      <c r="DTG72" s="19"/>
      <c r="DTH72" s="19"/>
      <c r="DTI72" s="19"/>
      <c r="DTJ72" s="19"/>
      <c r="DTK72" s="19"/>
      <c r="DTL72" s="19"/>
      <c r="DTM72" s="19"/>
      <c r="DTN72" s="19"/>
      <c r="DTO72" s="19"/>
      <c r="DTP72" s="19"/>
      <c r="DTQ72" s="19"/>
      <c r="DTR72" s="19"/>
      <c r="DTS72" s="19"/>
      <c r="DTT72" s="19"/>
      <c r="DTU72" s="19"/>
      <c r="DTV72" s="19"/>
      <c r="DTW72" s="19"/>
      <c r="DTX72" s="19"/>
      <c r="DTY72" s="19"/>
      <c r="DTZ72" s="19"/>
      <c r="DUA72" s="19"/>
      <c r="DUB72" s="19"/>
      <c r="DUC72" s="19"/>
      <c r="DUD72" s="19"/>
      <c r="DUE72" s="19"/>
      <c r="DUF72" s="19"/>
      <c r="DUG72" s="19"/>
      <c r="DUH72" s="19"/>
      <c r="DUI72" s="19"/>
      <c r="DUJ72" s="19"/>
      <c r="DUK72" s="19"/>
      <c r="DUL72" s="19"/>
      <c r="DUM72" s="19"/>
      <c r="DUN72" s="19"/>
      <c r="DUO72" s="19"/>
      <c r="DUP72" s="19"/>
      <c r="DUQ72" s="19"/>
      <c r="DUR72" s="19"/>
      <c r="DUS72" s="19"/>
      <c r="DUT72" s="19"/>
      <c r="DUU72" s="19"/>
      <c r="DUV72" s="19"/>
      <c r="DUW72" s="19"/>
      <c r="DUX72" s="19"/>
      <c r="DUY72" s="19"/>
      <c r="DUZ72" s="19"/>
      <c r="DVA72" s="19"/>
      <c r="DVB72" s="19"/>
      <c r="DVC72" s="19"/>
      <c r="DVD72" s="19"/>
      <c r="DVE72" s="19"/>
      <c r="DVF72" s="19"/>
      <c r="DVG72" s="19"/>
      <c r="DVH72" s="19"/>
      <c r="DVI72" s="19"/>
      <c r="DVJ72" s="19"/>
      <c r="DVK72" s="19"/>
      <c r="DVL72" s="19"/>
      <c r="DVM72" s="19"/>
      <c r="DVN72" s="19"/>
      <c r="DVO72" s="19"/>
      <c r="DVP72" s="19"/>
      <c r="DVQ72" s="19"/>
      <c r="DVR72" s="19"/>
      <c r="DVS72" s="19"/>
      <c r="DVT72" s="19"/>
      <c r="DVU72" s="19"/>
      <c r="DVV72" s="19"/>
      <c r="DVW72" s="19"/>
      <c r="DVX72" s="19"/>
      <c r="DVY72" s="19"/>
      <c r="DVZ72" s="19"/>
      <c r="DWA72" s="19"/>
      <c r="DWB72" s="19"/>
      <c r="DWC72" s="19"/>
      <c r="DWD72" s="19"/>
      <c r="DWE72" s="19"/>
      <c r="DWF72" s="19"/>
      <c r="DWG72" s="19"/>
      <c r="DWH72" s="19"/>
      <c r="DWI72" s="19"/>
      <c r="DWJ72" s="19"/>
      <c r="DWK72" s="19"/>
      <c r="DWL72" s="19"/>
      <c r="DWM72" s="19"/>
      <c r="DWN72" s="19"/>
      <c r="DWO72" s="19"/>
      <c r="DWP72" s="19"/>
      <c r="DWQ72" s="19"/>
      <c r="DWR72" s="19"/>
      <c r="DWS72" s="19"/>
      <c r="DWT72" s="19"/>
      <c r="DWU72" s="19"/>
      <c r="DWV72" s="19"/>
      <c r="DWW72" s="19"/>
      <c r="DWX72" s="19"/>
      <c r="DWY72" s="19"/>
      <c r="DWZ72" s="19"/>
      <c r="DXA72" s="19"/>
      <c r="DXB72" s="19"/>
      <c r="DXC72" s="19"/>
      <c r="DXD72" s="19"/>
      <c r="DXE72" s="19"/>
      <c r="DXF72" s="19"/>
      <c r="DXG72" s="19"/>
      <c r="DXH72" s="19"/>
      <c r="DXI72" s="19"/>
      <c r="DXJ72" s="19"/>
      <c r="DXK72" s="19"/>
      <c r="DXL72" s="19"/>
      <c r="DXM72" s="19"/>
      <c r="DXN72" s="19"/>
      <c r="DXO72" s="19"/>
      <c r="DXP72" s="19"/>
      <c r="DXQ72" s="19"/>
      <c r="DXR72" s="19"/>
      <c r="DXS72" s="19"/>
      <c r="DXT72" s="19"/>
      <c r="DXU72" s="19"/>
      <c r="DXV72" s="19"/>
      <c r="DXW72" s="19"/>
      <c r="DXX72" s="19"/>
      <c r="DXY72" s="19"/>
      <c r="DXZ72" s="19"/>
      <c r="DYA72" s="19"/>
      <c r="DYB72" s="19"/>
      <c r="DYC72" s="19"/>
      <c r="DYD72" s="19"/>
      <c r="DYE72" s="19"/>
      <c r="DYF72" s="19"/>
      <c r="DYG72" s="19"/>
      <c r="DYH72" s="19"/>
      <c r="DYI72" s="19"/>
      <c r="DYJ72" s="19"/>
      <c r="DYK72" s="19"/>
      <c r="DYL72" s="19"/>
      <c r="DYM72" s="19"/>
      <c r="DYN72" s="19"/>
      <c r="DYO72" s="19"/>
      <c r="DYP72" s="19"/>
      <c r="DYQ72" s="19"/>
      <c r="DYR72" s="19"/>
      <c r="DYS72" s="19"/>
      <c r="DYT72" s="19"/>
      <c r="DYU72" s="19"/>
      <c r="DYV72" s="19"/>
      <c r="DYW72" s="19"/>
      <c r="DYX72" s="19"/>
      <c r="DYY72" s="19"/>
      <c r="DYZ72" s="19"/>
      <c r="DZA72" s="19"/>
      <c r="DZB72" s="19"/>
      <c r="DZC72" s="19"/>
      <c r="DZD72" s="19"/>
      <c r="DZE72" s="19"/>
      <c r="DZF72" s="19"/>
      <c r="DZG72" s="19"/>
      <c r="DZH72" s="19"/>
      <c r="DZI72" s="19"/>
      <c r="DZJ72" s="19"/>
      <c r="DZK72" s="19"/>
      <c r="DZL72" s="19"/>
      <c r="DZM72" s="19"/>
      <c r="DZN72" s="19"/>
      <c r="DZO72" s="19"/>
      <c r="DZP72" s="19"/>
      <c r="DZQ72" s="19"/>
      <c r="DZR72" s="19"/>
      <c r="DZS72" s="19"/>
      <c r="DZT72" s="19"/>
      <c r="DZU72" s="19"/>
      <c r="DZV72" s="19"/>
      <c r="DZW72" s="19"/>
      <c r="DZX72" s="19"/>
      <c r="DZY72" s="19"/>
      <c r="DZZ72" s="19"/>
      <c r="EAA72" s="19"/>
      <c r="EAB72" s="19"/>
      <c r="EAC72" s="19"/>
      <c r="EAD72" s="19"/>
      <c r="EAE72" s="19"/>
      <c r="EAF72" s="19"/>
      <c r="EAG72" s="19"/>
      <c r="EAH72" s="19"/>
      <c r="EAI72" s="19"/>
      <c r="EAJ72" s="19"/>
      <c r="EAK72" s="19"/>
      <c r="EAL72" s="19"/>
      <c r="EAM72" s="19"/>
      <c r="EAN72" s="19"/>
      <c r="EAO72" s="19"/>
      <c r="EAP72" s="19"/>
      <c r="EAQ72" s="19"/>
      <c r="EAR72" s="19"/>
      <c r="EAS72" s="19"/>
      <c r="EAT72" s="19"/>
      <c r="EAU72" s="19"/>
      <c r="EAV72" s="19"/>
      <c r="EAW72" s="19"/>
      <c r="EAX72" s="19"/>
      <c r="EAY72" s="19"/>
      <c r="EAZ72" s="19"/>
      <c r="EBA72" s="19"/>
      <c r="EBB72" s="19"/>
      <c r="EBC72" s="19"/>
      <c r="EBD72" s="19"/>
      <c r="EBE72" s="19"/>
      <c r="EBF72" s="19"/>
      <c r="EBG72" s="19"/>
      <c r="EBH72" s="19"/>
      <c r="EBI72" s="19"/>
      <c r="EBJ72" s="19"/>
      <c r="EBK72" s="19"/>
      <c r="EBL72" s="19"/>
      <c r="EBM72" s="19"/>
      <c r="EBN72" s="19"/>
      <c r="EBO72" s="19"/>
      <c r="EBP72" s="19"/>
      <c r="EBQ72" s="19"/>
      <c r="EBR72" s="19"/>
      <c r="EBS72" s="19"/>
      <c r="EBT72" s="19"/>
      <c r="EBU72" s="19"/>
      <c r="EBV72" s="19"/>
      <c r="EBW72" s="19"/>
      <c r="EBX72" s="19"/>
      <c r="EBY72" s="19"/>
      <c r="EBZ72" s="19"/>
      <c r="ECA72" s="19"/>
      <c r="ECB72" s="19"/>
      <c r="ECC72" s="19"/>
      <c r="ECD72" s="19"/>
      <c r="ECE72" s="19"/>
      <c r="ECF72" s="19"/>
      <c r="ECG72" s="19"/>
      <c r="ECH72" s="19"/>
      <c r="ECI72" s="19"/>
      <c r="ECJ72" s="19"/>
      <c r="ECK72" s="19"/>
      <c r="ECL72" s="19"/>
      <c r="ECM72" s="19"/>
      <c r="ECN72" s="19"/>
      <c r="ECO72" s="19"/>
      <c r="ECP72" s="19"/>
      <c r="ECQ72" s="19"/>
      <c r="ECR72" s="19"/>
      <c r="ECS72" s="19"/>
      <c r="ECT72" s="19"/>
      <c r="ECU72" s="19"/>
      <c r="ECV72" s="19"/>
      <c r="ECW72" s="19"/>
      <c r="ECX72" s="19"/>
      <c r="ECY72" s="19"/>
      <c r="ECZ72" s="19"/>
      <c r="EDA72" s="19"/>
      <c r="EDB72" s="19"/>
      <c r="EDC72" s="19"/>
      <c r="EDD72" s="19"/>
      <c r="EDE72" s="19"/>
      <c r="EDF72" s="19"/>
      <c r="EDG72" s="19"/>
      <c r="EDH72" s="19"/>
      <c r="EDI72" s="19"/>
      <c r="EDJ72" s="19"/>
      <c r="EDK72" s="19"/>
      <c r="EDL72" s="19"/>
      <c r="EDM72" s="19"/>
      <c r="EDN72" s="19"/>
      <c r="EDO72" s="19"/>
      <c r="EDP72" s="19"/>
      <c r="EDQ72" s="19"/>
      <c r="EDR72" s="19"/>
      <c r="EDS72" s="19"/>
      <c r="EDT72" s="19"/>
      <c r="EDU72" s="19"/>
      <c r="EDV72" s="19"/>
      <c r="EDW72" s="19"/>
      <c r="EDX72" s="19"/>
      <c r="EDY72" s="19"/>
      <c r="EDZ72" s="19"/>
      <c r="EEA72" s="19"/>
      <c r="EEB72" s="19"/>
      <c r="EEC72" s="19"/>
      <c r="EED72" s="19"/>
      <c r="EEE72" s="19"/>
      <c r="EEF72" s="19"/>
      <c r="EEG72" s="19"/>
      <c r="EEH72" s="19"/>
      <c r="EEI72" s="19"/>
      <c r="EEJ72" s="19"/>
      <c r="EEK72" s="19"/>
      <c r="EEL72" s="19"/>
      <c r="EEM72" s="19"/>
      <c r="EEN72" s="19"/>
      <c r="EEO72" s="19"/>
      <c r="EEP72" s="19"/>
      <c r="EEQ72" s="19"/>
      <c r="EER72" s="19"/>
      <c r="EES72" s="19"/>
      <c r="EET72" s="19"/>
      <c r="EEU72" s="19"/>
      <c r="EEV72" s="19"/>
      <c r="EEW72" s="19"/>
      <c r="EEX72" s="19"/>
      <c r="EEY72" s="19"/>
      <c r="EEZ72" s="19"/>
      <c r="EFA72" s="19"/>
      <c r="EFB72" s="19"/>
      <c r="EFC72" s="19"/>
      <c r="EFD72" s="19"/>
      <c r="EFE72" s="19"/>
      <c r="EFF72" s="19"/>
      <c r="EFG72" s="19"/>
      <c r="EFH72" s="19"/>
      <c r="EFI72" s="19"/>
      <c r="EFJ72" s="19"/>
      <c r="EFK72" s="19"/>
      <c r="EFL72" s="19"/>
      <c r="EFM72" s="19"/>
      <c r="EFN72" s="19"/>
      <c r="EFO72" s="19"/>
      <c r="EFP72" s="19"/>
      <c r="EFQ72" s="19"/>
      <c r="EFR72" s="19"/>
      <c r="EFS72" s="19"/>
      <c r="EFT72" s="19"/>
      <c r="EFU72" s="19"/>
      <c r="EFV72" s="19"/>
      <c r="EFW72" s="19"/>
      <c r="EFX72" s="19"/>
      <c r="EFY72" s="19"/>
      <c r="EFZ72" s="19"/>
      <c r="EGA72" s="19"/>
      <c r="EGB72" s="19"/>
      <c r="EGC72" s="19"/>
      <c r="EGD72" s="19"/>
      <c r="EGE72" s="19"/>
      <c r="EGF72" s="19"/>
      <c r="EGG72" s="19"/>
      <c r="EGH72" s="19"/>
      <c r="EGI72" s="19"/>
      <c r="EGJ72" s="19"/>
      <c r="EGK72" s="19"/>
      <c r="EGL72" s="19"/>
      <c r="EGM72" s="19"/>
      <c r="EGN72" s="19"/>
      <c r="EGO72" s="19"/>
      <c r="EGP72" s="19"/>
      <c r="EGQ72" s="19"/>
      <c r="EGR72" s="19"/>
      <c r="EGS72" s="19"/>
      <c r="EGT72" s="19"/>
      <c r="EGU72" s="19"/>
      <c r="EGV72" s="19"/>
      <c r="EGW72" s="19"/>
      <c r="EGX72" s="19"/>
      <c r="EGY72" s="19"/>
      <c r="EGZ72" s="19"/>
      <c r="EHA72" s="19"/>
      <c r="EHB72" s="19"/>
      <c r="EHC72" s="19"/>
      <c r="EHD72" s="19"/>
      <c r="EHE72" s="19"/>
      <c r="EHF72" s="19"/>
      <c r="EHG72" s="19"/>
      <c r="EHH72" s="19"/>
      <c r="EHI72" s="19"/>
      <c r="EHJ72" s="19"/>
      <c r="EHK72" s="19"/>
      <c r="EHL72" s="19"/>
      <c r="EHM72" s="19"/>
      <c r="EHN72" s="19"/>
      <c r="EHO72" s="19"/>
      <c r="EHP72" s="19"/>
      <c r="EHQ72" s="19"/>
      <c r="EHR72" s="19"/>
      <c r="EHS72" s="19"/>
      <c r="EHT72" s="19"/>
      <c r="EHU72" s="19"/>
      <c r="EHV72" s="19"/>
      <c r="EHW72" s="19"/>
      <c r="EHX72" s="19"/>
      <c r="EHY72" s="19"/>
      <c r="EHZ72" s="19"/>
      <c r="EIA72" s="19"/>
      <c r="EIB72" s="19"/>
      <c r="EIC72" s="19"/>
      <c r="EID72" s="19"/>
      <c r="EIE72" s="19"/>
      <c r="EIF72" s="19"/>
      <c r="EIG72" s="19"/>
      <c r="EIH72" s="19"/>
      <c r="EII72" s="19"/>
      <c r="EIJ72" s="19"/>
      <c r="EIK72" s="19"/>
      <c r="EIL72" s="19"/>
      <c r="EIM72" s="19"/>
      <c r="EIN72" s="19"/>
      <c r="EIO72" s="19"/>
      <c r="EIP72" s="19"/>
      <c r="EIQ72" s="19"/>
      <c r="EIR72" s="19"/>
      <c r="EIS72" s="19"/>
      <c r="EIT72" s="19"/>
      <c r="EIU72" s="19"/>
      <c r="EIV72" s="19"/>
      <c r="EIW72" s="19"/>
      <c r="EIX72" s="19"/>
      <c r="EIY72" s="19"/>
      <c r="EIZ72" s="19"/>
      <c r="EJA72" s="19"/>
      <c r="EJB72" s="19"/>
      <c r="EJC72" s="19"/>
      <c r="EJD72" s="19"/>
      <c r="EJE72" s="19"/>
      <c r="EJF72" s="19"/>
      <c r="EJG72" s="19"/>
      <c r="EJH72" s="19"/>
      <c r="EJI72" s="19"/>
      <c r="EJJ72" s="19"/>
      <c r="EJK72" s="19"/>
      <c r="EJL72" s="19"/>
      <c r="EJM72" s="19"/>
      <c r="EJN72" s="19"/>
      <c r="EJO72" s="19"/>
      <c r="EJP72" s="19"/>
      <c r="EJQ72" s="19"/>
      <c r="EJR72" s="19"/>
      <c r="EJS72" s="19"/>
      <c r="EJT72" s="19"/>
      <c r="EJU72" s="19"/>
      <c r="EJV72" s="19"/>
      <c r="EJW72" s="19"/>
      <c r="EJX72" s="19"/>
      <c r="EJY72" s="19"/>
      <c r="EJZ72" s="19"/>
      <c r="EKA72" s="19"/>
      <c r="EKB72" s="19"/>
      <c r="EKC72" s="19"/>
      <c r="EKD72" s="19"/>
      <c r="EKE72" s="19"/>
      <c r="EKF72" s="19"/>
      <c r="EKG72" s="19"/>
      <c r="EKH72" s="19"/>
      <c r="EKI72" s="19"/>
      <c r="EKJ72" s="19"/>
      <c r="EKK72" s="19"/>
      <c r="EKL72" s="19"/>
      <c r="EKM72" s="19"/>
      <c r="EKN72" s="19"/>
      <c r="EKO72" s="19"/>
      <c r="EKP72" s="19"/>
      <c r="EKQ72" s="19"/>
      <c r="EKR72" s="19"/>
      <c r="EKS72" s="19"/>
      <c r="EKT72" s="19"/>
      <c r="EKU72" s="19"/>
      <c r="EKV72" s="19"/>
      <c r="EKW72" s="19"/>
      <c r="EKX72" s="19"/>
      <c r="EKY72" s="19"/>
      <c r="EKZ72" s="19"/>
      <c r="ELA72" s="19"/>
      <c r="ELB72" s="19"/>
      <c r="ELC72" s="19"/>
      <c r="ELD72" s="19"/>
      <c r="ELE72" s="19"/>
      <c r="ELF72" s="19"/>
      <c r="ELG72" s="19"/>
      <c r="ELH72" s="19"/>
      <c r="ELI72" s="19"/>
      <c r="ELJ72" s="19"/>
      <c r="ELK72" s="19"/>
      <c r="ELL72" s="19"/>
      <c r="ELM72" s="19"/>
      <c r="ELN72" s="19"/>
      <c r="ELO72" s="19"/>
      <c r="ELP72" s="19"/>
      <c r="ELQ72" s="19"/>
      <c r="ELR72" s="19"/>
      <c r="ELS72" s="19"/>
      <c r="ELT72" s="19"/>
      <c r="ELU72" s="19"/>
      <c r="ELV72" s="19"/>
      <c r="ELW72" s="19"/>
      <c r="ELX72" s="19"/>
      <c r="ELY72" s="19"/>
      <c r="ELZ72" s="19"/>
      <c r="EMA72" s="19"/>
      <c r="EMB72" s="19"/>
      <c r="EMC72" s="19"/>
      <c r="EMD72" s="19"/>
      <c r="EME72" s="19"/>
      <c r="EMF72" s="19"/>
      <c r="EMG72" s="19"/>
      <c r="EMH72" s="19"/>
      <c r="EMI72" s="19"/>
      <c r="EMJ72" s="19"/>
      <c r="EMK72" s="19"/>
      <c r="EML72" s="19"/>
      <c r="EMM72" s="19"/>
      <c r="EMN72" s="19"/>
      <c r="EMO72" s="19"/>
      <c r="EMP72" s="19"/>
      <c r="EMQ72" s="19"/>
      <c r="EMR72" s="19"/>
      <c r="EMS72" s="19"/>
      <c r="EMT72" s="19"/>
      <c r="EMU72" s="19"/>
      <c r="EMV72" s="19"/>
      <c r="EMW72" s="19"/>
      <c r="EMX72" s="19"/>
      <c r="EMY72" s="19"/>
      <c r="EMZ72" s="19"/>
      <c r="ENA72" s="19"/>
      <c r="ENB72" s="19"/>
      <c r="ENC72" s="19"/>
      <c r="END72" s="19"/>
      <c r="ENE72" s="19"/>
      <c r="ENF72" s="19"/>
      <c r="ENG72" s="19"/>
      <c r="ENH72" s="19"/>
      <c r="ENI72" s="19"/>
      <c r="ENJ72" s="19"/>
      <c r="ENK72" s="19"/>
      <c r="ENL72" s="19"/>
      <c r="ENM72" s="19"/>
      <c r="ENN72" s="19"/>
      <c r="ENO72" s="19"/>
      <c r="ENP72" s="19"/>
      <c r="ENQ72" s="19"/>
      <c r="ENR72" s="19"/>
      <c r="ENS72" s="19"/>
      <c r="ENT72" s="19"/>
      <c r="ENU72" s="19"/>
      <c r="ENV72" s="19"/>
      <c r="ENW72" s="19"/>
      <c r="ENX72" s="19"/>
      <c r="ENY72" s="19"/>
      <c r="ENZ72" s="19"/>
      <c r="EOA72" s="19"/>
      <c r="EOB72" s="19"/>
      <c r="EOC72" s="19"/>
      <c r="EOD72" s="19"/>
      <c r="EOE72" s="19"/>
      <c r="EOF72" s="19"/>
      <c r="EOG72" s="19"/>
      <c r="EOH72" s="19"/>
      <c r="EOI72" s="19"/>
      <c r="EOJ72" s="19"/>
      <c r="EOK72" s="19"/>
      <c r="EOL72" s="19"/>
      <c r="EOM72" s="19"/>
      <c r="EON72" s="19"/>
      <c r="EOO72" s="19"/>
      <c r="EOP72" s="19"/>
      <c r="EOQ72" s="19"/>
      <c r="EOR72" s="19"/>
      <c r="EOS72" s="19"/>
      <c r="EOT72" s="19"/>
      <c r="EOU72" s="19"/>
      <c r="EOV72" s="19"/>
      <c r="EOW72" s="19"/>
      <c r="EOX72" s="19"/>
      <c r="EOY72" s="19"/>
      <c r="EOZ72" s="19"/>
      <c r="EPA72" s="19"/>
      <c r="EPB72" s="19"/>
      <c r="EPC72" s="19"/>
      <c r="EPD72" s="19"/>
      <c r="EPE72" s="19"/>
      <c r="EPF72" s="19"/>
      <c r="EPG72" s="19"/>
      <c r="EPH72" s="19"/>
      <c r="EPI72" s="19"/>
      <c r="EPJ72" s="19"/>
      <c r="EPK72" s="19"/>
      <c r="EPL72" s="19"/>
      <c r="EPM72" s="19"/>
      <c r="EPN72" s="19"/>
      <c r="EPO72" s="19"/>
      <c r="EPP72" s="19"/>
      <c r="EPQ72" s="19"/>
      <c r="EPR72" s="19"/>
      <c r="EPS72" s="19"/>
      <c r="EPT72" s="19"/>
      <c r="EPU72" s="19"/>
      <c r="EPV72" s="19"/>
      <c r="EPW72" s="19"/>
      <c r="EPX72" s="19"/>
      <c r="EPY72" s="19"/>
      <c r="EPZ72" s="19"/>
      <c r="EQA72" s="19"/>
      <c r="EQB72" s="19"/>
      <c r="EQC72" s="19"/>
      <c r="EQD72" s="19"/>
      <c r="EQE72" s="19"/>
      <c r="EQF72" s="19"/>
      <c r="EQG72" s="19"/>
      <c r="EQH72" s="19"/>
      <c r="EQI72" s="19"/>
      <c r="EQJ72" s="19"/>
      <c r="EQK72" s="19"/>
      <c r="EQL72" s="19"/>
      <c r="EQM72" s="19"/>
      <c r="EQN72" s="19"/>
      <c r="EQO72" s="19"/>
      <c r="EQP72" s="19"/>
      <c r="EQQ72" s="19"/>
      <c r="EQR72" s="19"/>
      <c r="EQS72" s="19"/>
      <c r="EQT72" s="19"/>
      <c r="EQU72" s="19"/>
      <c r="EQV72" s="19"/>
      <c r="EQW72" s="19"/>
      <c r="EQX72" s="19"/>
      <c r="EQY72" s="19"/>
      <c r="EQZ72" s="19"/>
      <c r="ERA72" s="19"/>
      <c r="ERB72" s="19"/>
      <c r="ERC72" s="19"/>
      <c r="ERD72" s="19"/>
      <c r="ERE72" s="19"/>
      <c r="ERF72" s="19"/>
      <c r="ERG72" s="19"/>
      <c r="ERH72" s="19"/>
      <c r="ERI72" s="19"/>
      <c r="ERJ72" s="19"/>
      <c r="ERK72" s="19"/>
      <c r="ERL72" s="19"/>
      <c r="ERM72" s="19"/>
      <c r="ERN72" s="19"/>
      <c r="ERO72" s="19"/>
      <c r="ERP72" s="19"/>
      <c r="ERQ72" s="19"/>
      <c r="ERR72" s="19"/>
      <c r="ERS72" s="19"/>
      <c r="ERT72" s="19"/>
      <c r="ERU72" s="19"/>
      <c r="ERV72" s="19"/>
      <c r="ERW72" s="19"/>
      <c r="ERX72" s="19"/>
      <c r="ERY72" s="19"/>
      <c r="ERZ72" s="19"/>
      <c r="ESA72" s="19"/>
      <c r="ESB72" s="19"/>
      <c r="ESC72" s="19"/>
      <c r="ESD72" s="19"/>
      <c r="ESE72" s="19"/>
      <c r="ESF72" s="19"/>
      <c r="ESG72" s="19"/>
      <c r="ESH72" s="19"/>
      <c r="ESI72" s="19"/>
      <c r="ESJ72" s="19"/>
      <c r="ESK72" s="19"/>
      <c r="ESL72" s="19"/>
      <c r="ESM72" s="19"/>
      <c r="ESN72" s="19"/>
      <c r="ESO72" s="19"/>
      <c r="ESP72" s="19"/>
      <c r="ESQ72" s="19"/>
      <c r="ESR72" s="19"/>
      <c r="ESS72" s="19"/>
      <c r="EST72" s="19"/>
      <c r="ESU72" s="19"/>
      <c r="ESV72" s="19"/>
      <c r="ESW72" s="19"/>
      <c r="ESX72" s="19"/>
      <c r="ESY72" s="19"/>
      <c r="ESZ72" s="19"/>
      <c r="ETA72" s="19"/>
      <c r="ETB72" s="19"/>
      <c r="ETC72" s="19"/>
      <c r="ETD72" s="19"/>
      <c r="ETE72" s="19"/>
      <c r="ETF72" s="19"/>
      <c r="ETG72" s="19"/>
      <c r="ETH72" s="19"/>
      <c r="ETI72" s="19"/>
      <c r="ETJ72" s="19"/>
      <c r="ETK72" s="19"/>
      <c r="ETL72" s="19"/>
      <c r="ETM72" s="19"/>
      <c r="ETN72" s="19"/>
      <c r="ETO72" s="19"/>
      <c r="ETP72" s="19"/>
      <c r="ETQ72" s="19"/>
      <c r="ETR72" s="19"/>
      <c r="ETS72" s="19"/>
      <c r="ETT72" s="19"/>
      <c r="ETU72" s="19"/>
      <c r="ETV72" s="19"/>
      <c r="ETW72" s="19"/>
      <c r="ETX72" s="19"/>
      <c r="ETY72" s="19"/>
      <c r="ETZ72" s="19"/>
      <c r="EUA72" s="19"/>
      <c r="EUB72" s="19"/>
      <c r="EUC72" s="19"/>
      <c r="EUD72" s="19"/>
      <c r="EUE72" s="19"/>
      <c r="EUF72" s="19"/>
      <c r="EUG72" s="19"/>
      <c r="EUH72" s="19"/>
      <c r="EUI72" s="19"/>
      <c r="EUJ72" s="19"/>
      <c r="EUK72" s="19"/>
      <c r="EUL72" s="19"/>
      <c r="EUM72" s="19"/>
      <c r="EUN72" s="19"/>
      <c r="EUO72" s="19"/>
      <c r="EUP72" s="19"/>
      <c r="EUQ72" s="19"/>
      <c r="EUR72" s="19"/>
      <c r="EUS72" s="19"/>
      <c r="EUT72" s="19"/>
      <c r="EUU72" s="19"/>
      <c r="EUV72" s="19"/>
      <c r="EUW72" s="19"/>
      <c r="EUX72" s="19"/>
      <c r="EUY72" s="19"/>
      <c r="EUZ72" s="19"/>
      <c r="EVA72" s="19"/>
      <c r="EVB72" s="19"/>
      <c r="EVC72" s="19"/>
      <c r="EVD72" s="19"/>
      <c r="EVE72" s="19"/>
      <c r="EVF72" s="19"/>
      <c r="EVG72" s="19"/>
      <c r="EVH72" s="19"/>
      <c r="EVI72" s="19"/>
      <c r="EVJ72" s="19"/>
      <c r="EVK72" s="19"/>
      <c r="EVL72" s="19"/>
      <c r="EVM72" s="19"/>
      <c r="EVN72" s="19"/>
      <c r="EVO72" s="19"/>
      <c r="EVP72" s="19"/>
      <c r="EVQ72" s="19"/>
      <c r="EVR72" s="19"/>
      <c r="EVS72" s="19"/>
      <c r="EVT72" s="19"/>
      <c r="EVU72" s="19"/>
      <c r="EVV72" s="19"/>
      <c r="EVW72" s="19"/>
      <c r="EVX72" s="19"/>
      <c r="EVY72" s="19"/>
      <c r="EVZ72" s="19"/>
      <c r="EWA72" s="19"/>
      <c r="EWB72" s="19"/>
      <c r="EWC72" s="19"/>
      <c r="EWD72" s="19"/>
      <c r="EWE72" s="19"/>
      <c r="EWF72" s="19"/>
      <c r="EWG72" s="19"/>
      <c r="EWH72" s="19"/>
      <c r="EWI72" s="19"/>
      <c r="EWJ72" s="19"/>
      <c r="EWK72" s="19"/>
      <c r="EWL72" s="19"/>
      <c r="EWM72" s="19"/>
      <c r="EWN72" s="19"/>
      <c r="EWO72" s="19"/>
      <c r="EWP72" s="19"/>
      <c r="EWQ72" s="19"/>
      <c r="EWR72" s="19"/>
      <c r="EWS72" s="19"/>
      <c r="EWT72" s="19"/>
      <c r="EWU72" s="19"/>
      <c r="EWV72" s="19"/>
      <c r="EWW72" s="19"/>
      <c r="EWX72" s="19"/>
      <c r="EWY72" s="19"/>
      <c r="EWZ72" s="19"/>
      <c r="EXA72" s="19"/>
      <c r="EXB72" s="19"/>
      <c r="EXC72" s="19"/>
      <c r="EXD72" s="19"/>
      <c r="EXE72" s="19"/>
      <c r="EXF72" s="19"/>
      <c r="EXG72" s="19"/>
      <c r="EXH72" s="19"/>
      <c r="EXI72" s="19"/>
      <c r="EXJ72" s="19"/>
      <c r="EXK72" s="19"/>
      <c r="EXL72" s="19"/>
      <c r="EXM72" s="19"/>
      <c r="EXN72" s="19"/>
      <c r="EXO72" s="19"/>
      <c r="EXP72" s="19"/>
      <c r="EXQ72" s="19"/>
      <c r="EXR72" s="19"/>
      <c r="EXS72" s="19"/>
      <c r="EXT72" s="19"/>
      <c r="EXU72" s="19"/>
      <c r="EXV72" s="19"/>
      <c r="EXW72" s="19"/>
      <c r="EXX72" s="19"/>
      <c r="EXY72" s="19"/>
      <c r="EXZ72" s="19"/>
      <c r="EYA72" s="19"/>
      <c r="EYB72" s="19"/>
      <c r="EYC72" s="19"/>
      <c r="EYD72" s="19"/>
      <c r="EYE72" s="19"/>
      <c r="EYF72" s="19"/>
      <c r="EYG72" s="19"/>
      <c r="EYH72" s="19"/>
      <c r="EYI72" s="19"/>
      <c r="EYJ72" s="19"/>
      <c r="EYK72" s="19"/>
      <c r="EYL72" s="19"/>
      <c r="EYM72" s="19"/>
      <c r="EYN72" s="19"/>
      <c r="EYO72" s="19"/>
      <c r="EYP72" s="19"/>
      <c r="EYQ72" s="19"/>
      <c r="EYR72" s="19"/>
      <c r="EYS72" s="19"/>
      <c r="EYT72" s="19"/>
      <c r="EYU72" s="19"/>
      <c r="EYV72" s="19"/>
      <c r="EYW72" s="19"/>
      <c r="EYX72" s="19"/>
      <c r="EYY72" s="19"/>
      <c r="EYZ72" s="19"/>
      <c r="EZA72" s="19"/>
      <c r="EZB72" s="19"/>
      <c r="EZC72" s="19"/>
      <c r="EZD72" s="19"/>
      <c r="EZE72" s="19"/>
      <c r="EZF72" s="19"/>
      <c r="EZG72" s="19"/>
      <c r="EZH72" s="19"/>
      <c r="EZI72" s="19"/>
      <c r="EZJ72" s="19"/>
      <c r="EZK72" s="19"/>
      <c r="EZL72" s="19"/>
      <c r="EZM72" s="19"/>
      <c r="EZN72" s="19"/>
      <c r="EZO72" s="19"/>
      <c r="EZP72" s="19"/>
      <c r="EZQ72" s="19"/>
      <c r="EZR72" s="19"/>
      <c r="EZS72" s="19"/>
      <c r="EZT72" s="19"/>
      <c r="EZU72" s="19"/>
      <c r="EZV72" s="19"/>
      <c r="EZW72" s="19"/>
      <c r="EZX72" s="19"/>
      <c r="EZY72" s="19"/>
      <c r="EZZ72" s="19"/>
      <c r="FAA72" s="19"/>
      <c r="FAB72" s="19"/>
      <c r="FAC72" s="19"/>
      <c r="FAD72" s="19"/>
      <c r="FAE72" s="19"/>
      <c r="FAF72" s="19"/>
      <c r="FAG72" s="19"/>
      <c r="FAH72" s="19"/>
      <c r="FAI72" s="19"/>
      <c r="FAJ72" s="19"/>
      <c r="FAK72" s="19"/>
      <c r="FAL72" s="19"/>
      <c r="FAM72" s="19"/>
      <c r="FAN72" s="19"/>
      <c r="FAO72" s="19"/>
      <c r="FAP72" s="19"/>
      <c r="FAQ72" s="19"/>
      <c r="FAR72" s="19"/>
      <c r="FAS72" s="19"/>
      <c r="FAT72" s="19"/>
      <c r="FAU72" s="19"/>
      <c r="FAV72" s="19"/>
      <c r="FAW72" s="19"/>
      <c r="FAX72" s="19"/>
      <c r="FAY72" s="19"/>
      <c r="FAZ72" s="19"/>
      <c r="FBA72" s="19"/>
      <c r="FBB72" s="19"/>
      <c r="FBC72" s="19"/>
      <c r="FBD72" s="19"/>
      <c r="FBE72" s="19"/>
      <c r="FBF72" s="19"/>
      <c r="FBG72" s="19"/>
      <c r="FBH72" s="19"/>
      <c r="FBI72" s="19"/>
      <c r="FBJ72" s="19"/>
      <c r="FBK72" s="19"/>
      <c r="FBL72" s="19"/>
      <c r="FBM72" s="19"/>
      <c r="FBN72" s="19"/>
      <c r="FBO72" s="19"/>
      <c r="FBP72" s="19"/>
      <c r="FBQ72" s="19"/>
      <c r="FBR72" s="19"/>
      <c r="FBS72" s="19"/>
      <c r="FBT72" s="19"/>
      <c r="FBU72" s="19"/>
      <c r="FBV72" s="19"/>
      <c r="FBW72" s="19"/>
      <c r="FBX72" s="19"/>
      <c r="FBY72" s="19"/>
      <c r="FBZ72" s="19"/>
      <c r="FCA72" s="19"/>
      <c r="FCB72" s="19"/>
      <c r="FCC72" s="19"/>
      <c r="FCD72" s="19"/>
      <c r="FCE72" s="19"/>
      <c r="FCF72" s="19"/>
      <c r="FCG72" s="19"/>
      <c r="FCH72" s="19"/>
      <c r="FCI72" s="19"/>
      <c r="FCJ72" s="19"/>
      <c r="FCK72" s="19"/>
      <c r="FCL72" s="19"/>
      <c r="FCM72" s="19"/>
      <c r="FCN72" s="19"/>
      <c r="FCO72" s="19"/>
      <c r="FCP72" s="19"/>
      <c r="FCQ72" s="19"/>
      <c r="FCR72" s="19"/>
      <c r="FCS72" s="19"/>
      <c r="FCT72" s="19"/>
      <c r="FCU72" s="19"/>
      <c r="FCV72" s="19"/>
      <c r="FCW72" s="19"/>
      <c r="FCX72" s="19"/>
      <c r="FCY72" s="19"/>
      <c r="FCZ72" s="19"/>
      <c r="FDA72" s="19"/>
      <c r="FDB72" s="19"/>
      <c r="FDC72" s="19"/>
      <c r="FDD72" s="19"/>
      <c r="FDE72" s="19"/>
      <c r="FDF72" s="19"/>
      <c r="FDG72" s="19"/>
      <c r="FDH72" s="19"/>
      <c r="FDI72" s="19"/>
      <c r="FDJ72" s="19"/>
      <c r="FDK72" s="19"/>
      <c r="FDL72" s="19"/>
      <c r="FDM72" s="19"/>
      <c r="FDN72" s="19"/>
      <c r="FDO72" s="19"/>
      <c r="FDP72" s="19"/>
      <c r="FDQ72" s="19"/>
      <c r="FDR72" s="19"/>
      <c r="FDS72" s="19"/>
      <c r="FDT72" s="19"/>
      <c r="FDU72" s="19"/>
      <c r="FDV72" s="19"/>
      <c r="FDW72" s="19"/>
      <c r="FDX72" s="19"/>
      <c r="FDY72" s="19"/>
      <c r="FDZ72" s="19"/>
      <c r="FEA72" s="19"/>
      <c r="FEB72" s="19"/>
      <c r="FEC72" s="19"/>
      <c r="FED72" s="19"/>
      <c r="FEE72" s="19"/>
      <c r="FEF72" s="19"/>
      <c r="FEG72" s="19"/>
      <c r="FEH72" s="19"/>
      <c r="FEI72" s="19"/>
      <c r="FEJ72" s="19"/>
      <c r="FEK72" s="19"/>
      <c r="FEL72" s="19"/>
      <c r="FEM72" s="19"/>
      <c r="FEN72" s="19"/>
      <c r="FEO72" s="19"/>
      <c r="FEP72" s="19"/>
      <c r="FEQ72" s="19"/>
      <c r="FER72" s="19"/>
      <c r="FES72" s="19"/>
      <c r="FET72" s="19"/>
      <c r="FEU72" s="19"/>
      <c r="FEV72" s="19"/>
      <c r="FEW72" s="19"/>
      <c r="FEX72" s="19"/>
      <c r="FEY72" s="19"/>
      <c r="FEZ72" s="19"/>
      <c r="FFA72" s="19"/>
      <c r="FFB72" s="19"/>
      <c r="FFC72" s="19"/>
      <c r="FFD72" s="19"/>
      <c r="FFE72" s="19"/>
      <c r="FFF72" s="19"/>
      <c r="FFG72" s="19"/>
      <c r="FFH72" s="19"/>
      <c r="FFI72" s="19"/>
      <c r="FFJ72" s="19"/>
      <c r="FFK72" s="19"/>
      <c r="FFL72" s="19"/>
      <c r="FFM72" s="19"/>
      <c r="FFN72" s="19"/>
      <c r="FFO72" s="19"/>
      <c r="FFP72" s="19"/>
      <c r="FFQ72" s="19"/>
      <c r="FFR72" s="19"/>
      <c r="FFS72" s="19"/>
      <c r="FFT72" s="19"/>
      <c r="FFU72" s="19"/>
      <c r="FFV72" s="19"/>
      <c r="FFW72" s="19"/>
      <c r="FFX72" s="19"/>
      <c r="FFY72" s="19"/>
      <c r="FFZ72" s="19"/>
      <c r="FGA72" s="19"/>
      <c r="FGB72" s="19"/>
      <c r="FGC72" s="19"/>
      <c r="FGD72" s="19"/>
      <c r="FGE72" s="19"/>
      <c r="FGF72" s="19"/>
      <c r="FGG72" s="19"/>
      <c r="FGH72" s="19"/>
      <c r="FGI72" s="19"/>
      <c r="FGJ72" s="19"/>
      <c r="FGK72" s="19"/>
      <c r="FGL72" s="19"/>
      <c r="FGM72" s="19"/>
      <c r="FGN72" s="19"/>
      <c r="FGO72" s="19"/>
      <c r="FGP72" s="19"/>
      <c r="FGQ72" s="19"/>
      <c r="FGR72" s="19"/>
      <c r="FGS72" s="19"/>
      <c r="FGT72" s="19"/>
      <c r="FGU72" s="19"/>
      <c r="FGV72" s="19"/>
      <c r="FGW72" s="19"/>
      <c r="FGX72" s="19"/>
      <c r="FGY72" s="19"/>
      <c r="FGZ72" s="19"/>
      <c r="FHA72" s="19"/>
      <c r="FHB72" s="19"/>
      <c r="FHC72" s="19"/>
      <c r="FHD72" s="19"/>
      <c r="FHE72" s="19"/>
      <c r="FHF72" s="19"/>
      <c r="FHG72" s="19"/>
      <c r="FHH72" s="19"/>
      <c r="FHI72" s="19"/>
      <c r="FHJ72" s="19"/>
      <c r="FHK72" s="19"/>
      <c r="FHL72" s="19"/>
      <c r="FHM72" s="19"/>
      <c r="FHN72" s="19"/>
      <c r="FHO72" s="19"/>
      <c r="FHP72" s="19"/>
      <c r="FHQ72" s="19"/>
      <c r="FHR72" s="19"/>
      <c r="FHS72" s="19"/>
      <c r="FHT72" s="19"/>
      <c r="FHU72" s="19"/>
      <c r="FHV72" s="19"/>
      <c r="FHW72" s="19"/>
      <c r="FHX72" s="19"/>
      <c r="FHY72" s="19"/>
      <c r="FHZ72" s="19"/>
      <c r="FIA72" s="19"/>
      <c r="FIB72" s="19"/>
      <c r="FIC72" s="19"/>
      <c r="FID72" s="19"/>
      <c r="FIE72" s="19"/>
      <c r="FIF72" s="19"/>
      <c r="FIG72" s="19"/>
      <c r="FIH72" s="19"/>
      <c r="FII72" s="19"/>
      <c r="FIJ72" s="19"/>
      <c r="FIK72" s="19"/>
      <c r="FIL72" s="19"/>
      <c r="FIM72" s="19"/>
      <c r="FIN72" s="19"/>
      <c r="FIO72" s="19"/>
      <c r="FIP72" s="19"/>
      <c r="FIQ72" s="19"/>
      <c r="FIR72" s="19"/>
      <c r="FIS72" s="19"/>
      <c r="FIT72" s="19"/>
      <c r="FIU72" s="19"/>
      <c r="FIV72" s="19"/>
      <c r="FIW72" s="19"/>
      <c r="FIX72" s="19"/>
      <c r="FIY72" s="19"/>
      <c r="FIZ72" s="19"/>
      <c r="FJA72" s="19"/>
      <c r="FJB72" s="19"/>
      <c r="FJC72" s="19"/>
      <c r="FJD72" s="19"/>
      <c r="FJE72" s="19"/>
      <c r="FJF72" s="19"/>
      <c r="FJG72" s="19"/>
      <c r="FJH72" s="19"/>
      <c r="FJI72" s="19"/>
      <c r="FJJ72" s="19"/>
      <c r="FJK72" s="19"/>
      <c r="FJL72" s="19"/>
      <c r="FJM72" s="19"/>
      <c r="FJN72" s="19"/>
      <c r="FJO72" s="19"/>
      <c r="FJP72" s="19"/>
      <c r="FJQ72" s="19"/>
      <c r="FJR72" s="19"/>
      <c r="FJS72" s="19"/>
      <c r="FJT72" s="19"/>
      <c r="FJU72" s="19"/>
      <c r="FJV72" s="19"/>
      <c r="FJW72" s="19"/>
      <c r="FJX72" s="19"/>
      <c r="FJY72" s="19"/>
      <c r="FJZ72" s="19"/>
      <c r="FKA72" s="19"/>
      <c r="FKB72" s="19"/>
      <c r="FKC72" s="19"/>
      <c r="FKD72" s="19"/>
      <c r="FKE72" s="19"/>
      <c r="FKF72" s="19"/>
      <c r="FKG72" s="19"/>
      <c r="FKH72" s="19"/>
      <c r="FKI72" s="19"/>
      <c r="FKJ72" s="19"/>
      <c r="FKK72" s="19"/>
      <c r="FKL72" s="19"/>
      <c r="FKM72" s="19"/>
      <c r="FKN72" s="19"/>
      <c r="FKO72" s="19"/>
      <c r="FKP72" s="19"/>
      <c r="FKQ72" s="19"/>
      <c r="FKR72" s="19"/>
      <c r="FKS72" s="19"/>
      <c r="FKT72" s="19"/>
      <c r="FKU72" s="19"/>
      <c r="FKV72" s="19"/>
      <c r="FKW72" s="19"/>
      <c r="FKX72" s="19"/>
      <c r="FKY72" s="19"/>
      <c r="FKZ72" s="19"/>
      <c r="FLA72" s="19"/>
      <c r="FLB72" s="19"/>
      <c r="FLC72" s="19"/>
      <c r="FLD72" s="19"/>
      <c r="FLE72" s="19"/>
      <c r="FLF72" s="19"/>
      <c r="FLG72" s="19"/>
      <c r="FLH72" s="19"/>
      <c r="FLI72" s="19"/>
      <c r="FLJ72" s="19"/>
      <c r="FLK72" s="19"/>
      <c r="FLL72" s="19"/>
      <c r="FLM72" s="19"/>
      <c r="FLN72" s="19"/>
      <c r="FLO72" s="19"/>
      <c r="FLP72" s="19"/>
      <c r="FLQ72" s="19"/>
      <c r="FLR72" s="19"/>
      <c r="FLS72" s="19"/>
      <c r="FLT72" s="19"/>
      <c r="FLU72" s="19"/>
      <c r="FLV72" s="19"/>
      <c r="FLW72" s="19"/>
      <c r="FLX72" s="19"/>
      <c r="FLY72" s="19"/>
      <c r="FLZ72" s="19"/>
      <c r="FMA72" s="19"/>
      <c r="FMB72" s="19"/>
      <c r="FMC72" s="19"/>
      <c r="FMD72" s="19"/>
      <c r="FME72" s="19"/>
      <c r="FMF72" s="19"/>
      <c r="FMG72" s="19"/>
      <c r="FMH72" s="19"/>
      <c r="FMI72" s="19"/>
      <c r="FMJ72" s="19"/>
      <c r="FMK72" s="19"/>
      <c r="FML72" s="19"/>
      <c r="FMM72" s="19"/>
      <c r="FMN72" s="19"/>
      <c r="FMO72" s="19"/>
      <c r="FMP72" s="19"/>
      <c r="FMQ72" s="19"/>
      <c r="FMR72" s="19"/>
      <c r="FMS72" s="19"/>
      <c r="FMT72" s="19"/>
      <c r="FMU72" s="19"/>
      <c r="FMV72" s="19"/>
      <c r="FMW72" s="19"/>
      <c r="FMX72" s="19"/>
      <c r="FMY72" s="19"/>
      <c r="FMZ72" s="19"/>
      <c r="FNA72" s="19"/>
      <c r="FNB72" s="19"/>
      <c r="FNC72" s="19"/>
      <c r="FND72" s="19"/>
      <c r="FNE72" s="19"/>
      <c r="FNF72" s="19"/>
      <c r="FNG72" s="19"/>
      <c r="FNH72" s="19"/>
      <c r="FNI72" s="19"/>
      <c r="FNJ72" s="19"/>
      <c r="FNK72" s="19"/>
      <c r="FNL72" s="19"/>
      <c r="FNM72" s="19"/>
      <c r="FNN72" s="19"/>
      <c r="FNO72" s="19"/>
      <c r="FNP72" s="19"/>
      <c r="FNQ72" s="19"/>
      <c r="FNR72" s="19"/>
      <c r="FNS72" s="19"/>
      <c r="FNT72" s="19"/>
      <c r="FNU72" s="19"/>
      <c r="FNV72" s="19"/>
      <c r="FNW72" s="19"/>
      <c r="FNX72" s="19"/>
      <c r="FNY72" s="19"/>
      <c r="FNZ72" s="19"/>
      <c r="FOA72" s="19"/>
      <c r="FOB72" s="19"/>
      <c r="FOC72" s="19"/>
      <c r="FOD72" s="19"/>
      <c r="FOE72" s="19"/>
      <c r="FOF72" s="19"/>
      <c r="FOG72" s="19"/>
      <c r="FOH72" s="19"/>
      <c r="FOI72" s="19"/>
      <c r="FOJ72" s="19"/>
      <c r="FOK72" s="19"/>
      <c r="FOL72" s="19"/>
      <c r="FOM72" s="19"/>
      <c r="FON72" s="19"/>
      <c r="FOO72" s="19"/>
      <c r="FOP72" s="19"/>
      <c r="FOQ72" s="19"/>
      <c r="FOR72" s="19"/>
      <c r="FOS72" s="19"/>
      <c r="FOT72" s="19"/>
      <c r="FOU72" s="19"/>
      <c r="FOV72" s="19"/>
      <c r="FOW72" s="19"/>
      <c r="FOX72" s="19"/>
      <c r="FOY72" s="19"/>
      <c r="FOZ72" s="19"/>
      <c r="FPA72" s="19"/>
      <c r="FPB72" s="19"/>
      <c r="FPC72" s="19"/>
      <c r="FPD72" s="19"/>
      <c r="FPE72" s="19"/>
      <c r="FPF72" s="19"/>
      <c r="FPG72" s="19"/>
      <c r="FPH72" s="19"/>
      <c r="FPI72" s="19"/>
      <c r="FPJ72" s="19"/>
      <c r="FPK72" s="19"/>
      <c r="FPL72" s="19"/>
      <c r="FPM72" s="19"/>
      <c r="FPN72" s="19"/>
      <c r="FPO72" s="19"/>
      <c r="FPP72" s="19"/>
      <c r="FPQ72" s="19"/>
      <c r="FPR72" s="19"/>
      <c r="FPS72" s="19"/>
      <c r="FPT72" s="19"/>
      <c r="FPU72" s="19"/>
      <c r="FPV72" s="19"/>
      <c r="FPW72" s="19"/>
      <c r="FPX72" s="19"/>
      <c r="FPY72" s="19"/>
      <c r="FPZ72" s="19"/>
      <c r="FQA72" s="19"/>
      <c r="FQB72" s="19"/>
      <c r="FQC72" s="19"/>
      <c r="FQD72" s="19"/>
      <c r="FQE72" s="19"/>
      <c r="FQF72" s="19"/>
      <c r="FQG72" s="19"/>
      <c r="FQH72" s="19"/>
      <c r="FQI72" s="19"/>
      <c r="FQJ72" s="19"/>
      <c r="FQK72" s="19"/>
      <c r="FQL72" s="19"/>
      <c r="FQM72" s="19"/>
      <c r="FQN72" s="19"/>
      <c r="FQO72" s="19"/>
      <c r="FQP72" s="19"/>
      <c r="FQQ72" s="19"/>
      <c r="FQR72" s="19"/>
      <c r="FQS72" s="19"/>
      <c r="FQT72" s="19"/>
      <c r="FQU72" s="19"/>
      <c r="FQV72" s="19"/>
      <c r="FQW72" s="19"/>
      <c r="FQX72" s="19"/>
      <c r="FQY72" s="19"/>
      <c r="FQZ72" s="19"/>
      <c r="FRA72" s="19"/>
      <c r="FRB72" s="19"/>
      <c r="FRC72" s="19"/>
      <c r="FRD72" s="19"/>
      <c r="FRE72" s="19"/>
      <c r="FRF72" s="19"/>
      <c r="FRG72" s="19"/>
      <c r="FRH72" s="19"/>
      <c r="FRI72" s="19"/>
      <c r="FRJ72" s="19"/>
      <c r="FRK72" s="19"/>
      <c r="FRL72" s="19"/>
      <c r="FRM72" s="19"/>
      <c r="FRN72" s="19"/>
      <c r="FRO72" s="19"/>
      <c r="FRP72" s="19"/>
      <c r="FRQ72" s="19"/>
      <c r="FRR72" s="19"/>
      <c r="FRS72" s="19"/>
      <c r="FRT72" s="19"/>
      <c r="FRU72" s="19"/>
      <c r="FRV72" s="19"/>
      <c r="FRW72" s="19"/>
      <c r="FRX72" s="19"/>
      <c r="FRY72" s="19"/>
      <c r="FRZ72" s="19"/>
      <c r="FSA72" s="19"/>
      <c r="FSB72" s="19"/>
      <c r="FSC72" s="19"/>
      <c r="FSD72" s="19"/>
      <c r="FSE72" s="19"/>
      <c r="FSF72" s="19"/>
      <c r="FSG72" s="19"/>
      <c r="FSH72" s="19"/>
      <c r="FSI72" s="19"/>
      <c r="FSJ72" s="19"/>
      <c r="FSK72" s="19"/>
      <c r="FSL72" s="19"/>
      <c r="FSM72" s="19"/>
      <c r="FSN72" s="19"/>
      <c r="FSO72" s="19"/>
      <c r="FSP72" s="19"/>
      <c r="FSQ72" s="19"/>
      <c r="FSR72" s="19"/>
      <c r="FSS72" s="19"/>
      <c r="FST72" s="19"/>
      <c r="FSU72" s="19"/>
      <c r="FSV72" s="19"/>
      <c r="FSW72" s="19"/>
      <c r="FSX72" s="19"/>
      <c r="FSY72" s="19"/>
      <c r="FSZ72" s="19"/>
      <c r="FTA72" s="19"/>
      <c r="FTB72" s="19"/>
      <c r="FTC72" s="19"/>
      <c r="FTD72" s="19"/>
      <c r="FTE72" s="19"/>
      <c r="FTF72" s="19"/>
      <c r="FTG72" s="19"/>
      <c r="FTH72" s="19"/>
      <c r="FTI72" s="19"/>
      <c r="FTJ72" s="19"/>
      <c r="FTK72" s="19"/>
      <c r="FTL72" s="19"/>
      <c r="FTM72" s="19"/>
      <c r="FTN72" s="19"/>
      <c r="FTO72" s="19"/>
      <c r="FTP72" s="19"/>
      <c r="FTQ72" s="19"/>
      <c r="FTR72" s="19"/>
      <c r="FTS72" s="19"/>
      <c r="FTT72" s="19"/>
      <c r="FTU72" s="19"/>
      <c r="FTV72" s="19"/>
      <c r="FTW72" s="19"/>
      <c r="FTX72" s="19"/>
      <c r="FTY72" s="19"/>
      <c r="FTZ72" s="19"/>
      <c r="FUA72" s="19"/>
      <c r="FUB72" s="19"/>
      <c r="FUC72" s="19"/>
      <c r="FUD72" s="19"/>
      <c r="FUE72" s="19"/>
      <c r="FUF72" s="19"/>
      <c r="FUG72" s="19"/>
      <c r="FUH72" s="19"/>
      <c r="FUI72" s="19"/>
      <c r="FUJ72" s="19"/>
      <c r="FUK72" s="19"/>
      <c r="FUL72" s="19"/>
      <c r="FUM72" s="19"/>
      <c r="FUN72" s="19"/>
      <c r="FUO72" s="19"/>
      <c r="FUP72" s="19"/>
      <c r="FUQ72" s="19"/>
      <c r="FUR72" s="19"/>
      <c r="FUS72" s="19"/>
      <c r="FUT72" s="19"/>
      <c r="FUU72" s="19"/>
      <c r="FUV72" s="19"/>
      <c r="FUW72" s="19"/>
      <c r="FUX72" s="19"/>
      <c r="FUY72" s="19"/>
      <c r="FUZ72" s="19"/>
      <c r="FVA72" s="19"/>
      <c r="FVB72" s="19"/>
      <c r="FVC72" s="19"/>
      <c r="FVD72" s="19"/>
      <c r="FVE72" s="19"/>
      <c r="FVF72" s="19"/>
      <c r="FVG72" s="19"/>
      <c r="FVH72" s="19"/>
      <c r="FVI72" s="19"/>
      <c r="FVJ72" s="19"/>
      <c r="FVK72" s="19"/>
      <c r="FVL72" s="19"/>
      <c r="FVM72" s="19"/>
      <c r="FVN72" s="19"/>
      <c r="FVO72" s="19"/>
      <c r="FVP72" s="19"/>
      <c r="FVQ72" s="19"/>
      <c r="FVR72" s="19"/>
      <c r="FVS72" s="19"/>
      <c r="FVT72" s="19"/>
      <c r="FVU72" s="19"/>
      <c r="FVV72" s="19"/>
      <c r="FVW72" s="19"/>
      <c r="FVX72" s="19"/>
      <c r="FVY72" s="19"/>
      <c r="FVZ72" s="19"/>
      <c r="FWA72" s="19"/>
      <c r="FWB72" s="19"/>
      <c r="FWC72" s="19"/>
      <c r="FWD72" s="19"/>
      <c r="FWE72" s="19"/>
      <c r="FWF72" s="19"/>
      <c r="FWG72" s="19"/>
      <c r="FWH72" s="19"/>
      <c r="FWI72" s="19"/>
      <c r="FWJ72" s="19"/>
      <c r="FWK72" s="19"/>
      <c r="FWL72" s="19"/>
      <c r="FWM72" s="19"/>
      <c r="FWN72" s="19"/>
      <c r="FWO72" s="19"/>
      <c r="FWP72" s="19"/>
      <c r="FWQ72" s="19"/>
      <c r="FWR72" s="19"/>
      <c r="FWS72" s="19"/>
      <c r="FWT72" s="19"/>
      <c r="FWU72" s="19"/>
      <c r="FWV72" s="19"/>
      <c r="FWW72" s="19"/>
      <c r="FWX72" s="19"/>
      <c r="FWY72" s="19"/>
      <c r="FWZ72" s="19"/>
      <c r="FXA72" s="19"/>
      <c r="FXB72" s="19"/>
      <c r="FXC72" s="19"/>
      <c r="FXD72" s="19"/>
      <c r="FXE72" s="19"/>
      <c r="FXF72" s="19"/>
      <c r="FXG72" s="19"/>
      <c r="FXH72" s="19"/>
      <c r="FXI72" s="19"/>
      <c r="FXJ72" s="19"/>
      <c r="FXK72" s="19"/>
      <c r="FXL72" s="19"/>
      <c r="FXM72" s="19"/>
      <c r="FXN72" s="19"/>
      <c r="FXO72" s="19"/>
      <c r="FXP72" s="19"/>
      <c r="FXQ72" s="19"/>
      <c r="FXR72" s="19"/>
      <c r="FXS72" s="19"/>
      <c r="FXT72" s="19"/>
      <c r="FXU72" s="19"/>
      <c r="FXV72" s="19"/>
      <c r="FXW72" s="19"/>
      <c r="FXX72" s="19"/>
      <c r="FXY72" s="19"/>
      <c r="FXZ72" s="19"/>
      <c r="FYA72" s="19"/>
      <c r="FYB72" s="19"/>
      <c r="FYC72" s="19"/>
      <c r="FYD72" s="19"/>
      <c r="FYE72" s="19"/>
      <c r="FYF72" s="19"/>
      <c r="FYG72" s="19"/>
      <c r="FYH72" s="19"/>
      <c r="FYI72" s="19"/>
      <c r="FYJ72" s="19"/>
      <c r="FYK72" s="19"/>
      <c r="FYL72" s="19"/>
      <c r="FYM72" s="19"/>
      <c r="FYN72" s="19"/>
      <c r="FYO72" s="19"/>
      <c r="FYP72" s="19"/>
      <c r="FYQ72" s="19"/>
      <c r="FYR72" s="19"/>
      <c r="FYS72" s="19"/>
      <c r="FYT72" s="19"/>
      <c r="FYU72" s="19"/>
      <c r="FYV72" s="19"/>
      <c r="FYW72" s="19"/>
      <c r="FYX72" s="19"/>
      <c r="FYY72" s="19"/>
      <c r="FYZ72" s="19"/>
      <c r="FZA72" s="19"/>
      <c r="FZB72" s="19"/>
      <c r="FZC72" s="19"/>
      <c r="FZD72" s="19"/>
      <c r="FZE72" s="19"/>
      <c r="FZF72" s="19"/>
      <c r="FZG72" s="19"/>
      <c r="FZH72" s="19"/>
      <c r="FZI72" s="19"/>
      <c r="FZJ72" s="19"/>
      <c r="FZK72" s="19"/>
      <c r="FZL72" s="19"/>
      <c r="FZM72" s="19"/>
      <c r="FZN72" s="19"/>
      <c r="FZO72" s="19"/>
      <c r="FZP72" s="19"/>
      <c r="FZQ72" s="19"/>
      <c r="FZR72" s="19"/>
      <c r="FZS72" s="19"/>
      <c r="FZT72" s="19"/>
      <c r="FZU72" s="19"/>
      <c r="FZV72" s="19"/>
      <c r="FZW72" s="19"/>
      <c r="FZX72" s="19"/>
      <c r="FZY72" s="19"/>
      <c r="FZZ72" s="19"/>
      <c r="GAA72" s="19"/>
      <c r="GAB72" s="19"/>
      <c r="GAC72" s="19"/>
      <c r="GAD72" s="19"/>
      <c r="GAE72" s="19"/>
      <c r="GAF72" s="19"/>
      <c r="GAG72" s="19"/>
      <c r="GAH72" s="19"/>
      <c r="GAI72" s="19"/>
      <c r="GAJ72" s="19"/>
      <c r="GAK72" s="19"/>
      <c r="GAL72" s="19"/>
      <c r="GAM72" s="19"/>
      <c r="GAN72" s="19"/>
      <c r="GAO72" s="19"/>
      <c r="GAP72" s="19"/>
      <c r="GAQ72" s="19"/>
      <c r="GAR72" s="19"/>
      <c r="GAS72" s="19"/>
      <c r="GAT72" s="19"/>
      <c r="GAU72" s="19"/>
      <c r="GAV72" s="19"/>
      <c r="GAW72" s="19"/>
      <c r="GAX72" s="19"/>
      <c r="GAY72" s="19"/>
      <c r="GAZ72" s="19"/>
      <c r="GBA72" s="19"/>
      <c r="GBB72" s="19"/>
      <c r="GBC72" s="19"/>
      <c r="GBD72" s="19"/>
      <c r="GBE72" s="19"/>
      <c r="GBF72" s="19"/>
      <c r="GBG72" s="19"/>
      <c r="GBH72" s="19"/>
      <c r="GBI72" s="19"/>
      <c r="GBJ72" s="19"/>
      <c r="GBK72" s="19"/>
      <c r="GBL72" s="19"/>
      <c r="GBM72" s="19"/>
      <c r="GBN72" s="19"/>
      <c r="GBO72" s="19"/>
      <c r="GBP72" s="19"/>
      <c r="GBQ72" s="19"/>
      <c r="GBR72" s="19"/>
      <c r="GBS72" s="19"/>
      <c r="GBT72" s="19"/>
      <c r="GBU72" s="19"/>
      <c r="GBV72" s="19"/>
      <c r="GBW72" s="19"/>
      <c r="GBX72" s="19"/>
      <c r="GBY72" s="19"/>
      <c r="GBZ72" s="19"/>
      <c r="GCA72" s="19"/>
      <c r="GCB72" s="19"/>
      <c r="GCC72" s="19"/>
      <c r="GCD72" s="19"/>
      <c r="GCE72" s="19"/>
      <c r="GCF72" s="19"/>
      <c r="GCG72" s="19"/>
      <c r="GCH72" s="19"/>
      <c r="GCI72" s="19"/>
      <c r="GCJ72" s="19"/>
      <c r="GCK72" s="19"/>
      <c r="GCL72" s="19"/>
      <c r="GCM72" s="19"/>
      <c r="GCN72" s="19"/>
      <c r="GCO72" s="19"/>
      <c r="GCP72" s="19"/>
      <c r="GCQ72" s="19"/>
      <c r="GCR72" s="19"/>
      <c r="GCS72" s="19"/>
      <c r="GCT72" s="19"/>
      <c r="GCU72" s="19"/>
      <c r="GCV72" s="19"/>
      <c r="GCW72" s="19"/>
      <c r="GCX72" s="19"/>
      <c r="GCY72" s="19"/>
      <c r="GCZ72" s="19"/>
      <c r="GDA72" s="19"/>
      <c r="GDB72" s="19"/>
      <c r="GDC72" s="19"/>
      <c r="GDD72" s="19"/>
      <c r="GDE72" s="19"/>
      <c r="GDF72" s="19"/>
      <c r="GDG72" s="19"/>
      <c r="GDH72" s="19"/>
      <c r="GDI72" s="19"/>
      <c r="GDJ72" s="19"/>
      <c r="GDK72" s="19"/>
      <c r="GDL72" s="19"/>
      <c r="GDM72" s="19"/>
      <c r="GDN72" s="19"/>
      <c r="GDO72" s="19"/>
      <c r="GDP72" s="19"/>
      <c r="GDQ72" s="19"/>
      <c r="GDR72" s="19"/>
      <c r="GDS72" s="19"/>
      <c r="GDT72" s="19"/>
      <c r="GDU72" s="19"/>
      <c r="GDV72" s="19"/>
      <c r="GDW72" s="19"/>
      <c r="GDX72" s="19"/>
      <c r="GDY72" s="19"/>
      <c r="GDZ72" s="19"/>
      <c r="GEA72" s="19"/>
      <c r="GEB72" s="19"/>
      <c r="GEC72" s="19"/>
      <c r="GED72" s="19"/>
      <c r="GEE72" s="19"/>
      <c r="GEF72" s="19"/>
      <c r="GEG72" s="19"/>
      <c r="GEH72" s="19"/>
      <c r="GEI72" s="19"/>
      <c r="GEJ72" s="19"/>
      <c r="GEK72" s="19"/>
      <c r="GEL72" s="19"/>
      <c r="GEM72" s="19"/>
      <c r="GEN72" s="19"/>
      <c r="GEO72" s="19"/>
      <c r="GEP72" s="19"/>
      <c r="GEQ72" s="19"/>
      <c r="GER72" s="19"/>
      <c r="GES72" s="19"/>
      <c r="GET72" s="19"/>
      <c r="GEU72" s="19"/>
      <c r="GEV72" s="19"/>
      <c r="GEW72" s="19"/>
      <c r="GEX72" s="19"/>
      <c r="GEY72" s="19"/>
      <c r="GEZ72" s="19"/>
      <c r="GFA72" s="19"/>
      <c r="GFB72" s="19"/>
      <c r="GFC72" s="19"/>
      <c r="GFD72" s="19"/>
      <c r="GFE72" s="19"/>
      <c r="GFF72" s="19"/>
      <c r="GFG72" s="19"/>
      <c r="GFH72" s="19"/>
      <c r="GFI72" s="19"/>
      <c r="GFJ72" s="19"/>
      <c r="GFK72" s="19"/>
      <c r="GFL72" s="19"/>
      <c r="GFM72" s="19"/>
      <c r="GFN72" s="19"/>
      <c r="GFO72" s="19"/>
      <c r="GFP72" s="19"/>
      <c r="GFQ72" s="19"/>
      <c r="GFR72" s="19"/>
      <c r="GFS72" s="19"/>
      <c r="GFT72" s="19"/>
      <c r="GFU72" s="19"/>
      <c r="GFV72" s="19"/>
      <c r="GFW72" s="19"/>
      <c r="GFX72" s="19"/>
      <c r="GFY72" s="19"/>
      <c r="GFZ72" s="19"/>
      <c r="GGA72" s="19"/>
      <c r="GGB72" s="19"/>
      <c r="GGC72" s="19"/>
      <c r="GGD72" s="19"/>
      <c r="GGE72" s="19"/>
      <c r="GGF72" s="19"/>
      <c r="GGG72" s="19"/>
      <c r="GGH72" s="19"/>
      <c r="GGI72" s="19"/>
      <c r="GGJ72" s="19"/>
      <c r="GGK72" s="19"/>
      <c r="GGL72" s="19"/>
      <c r="GGM72" s="19"/>
      <c r="GGN72" s="19"/>
      <c r="GGO72" s="19"/>
      <c r="GGP72" s="19"/>
      <c r="GGQ72" s="19"/>
      <c r="GGR72" s="19"/>
      <c r="GGS72" s="19"/>
      <c r="GGT72" s="19"/>
      <c r="GGU72" s="19"/>
      <c r="GGV72" s="19"/>
      <c r="GGW72" s="19"/>
      <c r="GGX72" s="19"/>
      <c r="GGY72" s="19"/>
      <c r="GGZ72" s="19"/>
      <c r="GHA72" s="19"/>
      <c r="GHB72" s="19"/>
      <c r="GHC72" s="19"/>
      <c r="GHD72" s="19"/>
      <c r="GHE72" s="19"/>
      <c r="GHF72" s="19"/>
      <c r="GHG72" s="19"/>
      <c r="GHH72" s="19"/>
      <c r="GHI72" s="19"/>
      <c r="GHJ72" s="19"/>
      <c r="GHK72" s="19"/>
      <c r="GHL72" s="19"/>
      <c r="GHM72" s="19"/>
      <c r="GHN72" s="19"/>
      <c r="GHO72" s="19"/>
      <c r="GHP72" s="19"/>
      <c r="GHQ72" s="19"/>
      <c r="GHR72" s="19"/>
      <c r="GHS72" s="19"/>
      <c r="GHT72" s="19"/>
      <c r="GHU72" s="19"/>
      <c r="GHV72" s="19"/>
      <c r="GHW72" s="19"/>
      <c r="GHX72" s="19"/>
      <c r="GHY72" s="19"/>
      <c r="GHZ72" s="19"/>
      <c r="GIA72" s="19"/>
      <c r="GIB72" s="19"/>
      <c r="GIC72" s="19"/>
      <c r="GID72" s="19"/>
      <c r="GIE72" s="19"/>
      <c r="GIF72" s="19"/>
      <c r="GIG72" s="19"/>
      <c r="GIH72" s="19"/>
      <c r="GII72" s="19"/>
      <c r="GIJ72" s="19"/>
      <c r="GIK72" s="19"/>
      <c r="GIL72" s="19"/>
      <c r="GIM72" s="19"/>
      <c r="GIN72" s="19"/>
      <c r="GIO72" s="19"/>
      <c r="GIP72" s="19"/>
      <c r="GIQ72" s="19"/>
      <c r="GIR72" s="19"/>
      <c r="GIS72" s="19"/>
      <c r="GIT72" s="19"/>
      <c r="GIU72" s="19"/>
      <c r="GIV72" s="19"/>
      <c r="GIW72" s="19"/>
      <c r="GIX72" s="19"/>
      <c r="GIY72" s="19"/>
      <c r="GIZ72" s="19"/>
      <c r="GJA72" s="19"/>
      <c r="GJB72" s="19"/>
      <c r="GJC72" s="19"/>
      <c r="GJD72" s="19"/>
      <c r="GJE72" s="19"/>
      <c r="GJF72" s="19"/>
      <c r="GJG72" s="19"/>
      <c r="GJH72" s="19"/>
      <c r="GJI72" s="19"/>
      <c r="GJJ72" s="19"/>
      <c r="GJK72" s="19"/>
      <c r="GJL72" s="19"/>
      <c r="GJM72" s="19"/>
      <c r="GJN72" s="19"/>
      <c r="GJO72" s="19"/>
      <c r="GJP72" s="19"/>
      <c r="GJQ72" s="19"/>
      <c r="GJR72" s="19"/>
      <c r="GJS72" s="19"/>
      <c r="GJT72" s="19"/>
      <c r="GJU72" s="19"/>
      <c r="GJV72" s="19"/>
      <c r="GJW72" s="19"/>
      <c r="GJX72" s="19"/>
      <c r="GJY72" s="19"/>
      <c r="GJZ72" s="19"/>
      <c r="GKA72" s="19"/>
      <c r="GKB72" s="19"/>
      <c r="GKC72" s="19"/>
      <c r="GKD72" s="19"/>
      <c r="GKE72" s="19"/>
      <c r="GKF72" s="19"/>
      <c r="GKG72" s="19"/>
      <c r="GKH72" s="19"/>
      <c r="GKI72" s="19"/>
      <c r="GKJ72" s="19"/>
      <c r="GKK72" s="19"/>
      <c r="GKL72" s="19"/>
      <c r="GKM72" s="19"/>
      <c r="GKN72" s="19"/>
      <c r="GKO72" s="19"/>
      <c r="GKP72" s="19"/>
      <c r="GKQ72" s="19"/>
      <c r="GKR72" s="19"/>
      <c r="GKS72" s="19"/>
      <c r="GKT72" s="19"/>
      <c r="GKU72" s="19"/>
      <c r="GKV72" s="19"/>
      <c r="GKW72" s="19"/>
      <c r="GKX72" s="19"/>
      <c r="GKY72" s="19"/>
      <c r="GKZ72" s="19"/>
      <c r="GLA72" s="19"/>
      <c r="GLB72" s="19"/>
      <c r="GLC72" s="19"/>
      <c r="GLD72" s="19"/>
      <c r="GLE72" s="19"/>
      <c r="GLF72" s="19"/>
      <c r="GLG72" s="19"/>
      <c r="GLH72" s="19"/>
      <c r="GLI72" s="19"/>
      <c r="GLJ72" s="19"/>
      <c r="GLK72" s="19"/>
      <c r="GLL72" s="19"/>
      <c r="GLM72" s="19"/>
      <c r="GLN72" s="19"/>
      <c r="GLO72" s="19"/>
      <c r="GLP72" s="19"/>
      <c r="GLQ72" s="19"/>
      <c r="GLR72" s="19"/>
      <c r="GLS72" s="19"/>
      <c r="GLT72" s="19"/>
      <c r="GLU72" s="19"/>
      <c r="GLV72" s="19"/>
      <c r="GLW72" s="19"/>
      <c r="GLX72" s="19"/>
      <c r="GLY72" s="19"/>
      <c r="GLZ72" s="19"/>
      <c r="GMA72" s="19"/>
      <c r="GMB72" s="19"/>
      <c r="GMC72" s="19"/>
      <c r="GMD72" s="19"/>
      <c r="GME72" s="19"/>
      <c r="GMF72" s="19"/>
      <c r="GMG72" s="19"/>
      <c r="GMH72" s="19"/>
      <c r="GMI72" s="19"/>
      <c r="GMJ72" s="19"/>
      <c r="GMK72" s="19"/>
      <c r="GML72" s="19"/>
      <c r="GMM72" s="19"/>
      <c r="GMN72" s="19"/>
      <c r="GMO72" s="19"/>
      <c r="GMP72" s="19"/>
      <c r="GMQ72" s="19"/>
      <c r="GMR72" s="19"/>
      <c r="GMS72" s="19"/>
      <c r="GMT72" s="19"/>
      <c r="GMU72" s="19"/>
      <c r="GMV72" s="19"/>
      <c r="GMW72" s="19"/>
      <c r="GMX72" s="19"/>
      <c r="GMY72" s="19"/>
      <c r="GMZ72" s="19"/>
      <c r="GNA72" s="19"/>
      <c r="GNB72" s="19"/>
      <c r="GNC72" s="19"/>
      <c r="GND72" s="19"/>
      <c r="GNE72" s="19"/>
      <c r="GNF72" s="19"/>
      <c r="GNG72" s="19"/>
      <c r="GNH72" s="19"/>
      <c r="GNI72" s="19"/>
      <c r="GNJ72" s="19"/>
      <c r="GNK72" s="19"/>
      <c r="GNL72" s="19"/>
      <c r="GNM72" s="19"/>
      <c r="GNN72" s="19"/>
      <c r="GNO72" s="19"/>
      <c r="GNP72" s="19"/>
      <c r="GNQ72" s="19"/>
      <c r="GNR72" s="19"/>
      <c r="GNS72" s="19"/>
      <c r="GNT72" s="19"/>
      <c r="GNU72" s="19"/>
      <c r="GNV72" s="19"/>
      <c r="GNW72" s="19"/>
      <c r="GNX72" s="19"/>
      <c r="GNY72" s="19"/>
      <c r="GNZ72" s="19"/>
      <c r="GOA72" s="19"/>
      <c r="GOB72" s="19"/>
      <c r="GOC72" s="19"/>
      <c r="GOD72" s="19"/>
      <c r="GOE72" s="19"/>
      <c r="GOF72" s="19"/>
      <c r="GOG72" s="19"/>
      <c r="GOH72" s="19"/>
      <c r="GOI72" s="19"/>
      <c r="GOJ72" s="19"/>
      <c r="GOK72" s="19"/>
      <c r="GOL72" s="19"/>
      <c r="GOM72" s="19"/>
      <c r="GON72" s="19"/>
      <c r="GOO72" s="19"/>
      <c r="GOP72" s="19"/>
      <c r="GOQ72" s="19"/>
      <c r="GOR72" s="19"/>
      <c r="GOS72" s="19"/>
      <c r="GOT72" s="19"/>
      <c r="GOU72" s="19"/>
      <c r="GOV72" s="19"/>
      <c r="GOW72" s="19"/>
      <c r="GOX72" s="19"/>
      <c r="GOY72" s="19"/>
      <c r="GOZ72" s="19"/>
      <c r="GPA72" s="19"/>
      <c r="GPB72" s="19"/>
      <c r="GPC72" s="19"/>
      <c r="GPD72" s="19"/>
      <c r="GPE72" s="19"/>
      <c r="GPF72" s="19"/>
      <c r="GPG72" s="19"/>
      <c r="GPH72" s="19"/>
      <c r="GPI72" s="19"/>
      <c r="GPJ72" s="19"/>
      <c r="GPK72" s="19"/>
      <c r="GPL72" s="19"/>
      <c r="GPM72" s="19"/>
      <c r="GPN72" s="19"/>
      <c r="GPO72" s="19"/>
      <c r="GPP72" s="19"/>
      <c r="GPQ72" s="19"/>
      <c r="GPR72" s="19"/>
      <c r="GPS72" s="19"/>
      <c r="GPT72" s="19"/>
      <c r="GPU72" s="19"/>
      <c r="GPV72" s="19"/>
      <c r="GPW72" s="19"/>
      <c r="GPX72" s="19"/>
      <c r="GPY72" s="19"/>
      <c r="GPZ72" s="19"/>
      <c r="GQA72" s="19"/>
      <c r="GQB72" s="19"/>
      <c r="GQC72" s="19"/>
      <c r="GQD72" s="19"/>
      <c r="GQE72" s="19"/>
      <c r="GQF72" s="19"/>
      <c r="GQG72" s="19"/>
      <c r="GQH72" s="19"/>
      <c r="GQI72" s="19"/>
      <c r="GQJ72" s="19"/>
      <c r="GQK72" s="19"/>
      <c r="GQL72" s="19"/>
      <c r="GQM72" s="19"/>
      <c r="GQN72" s="19"/>
      <c r="GQO72" s="19"/>
      <c r="GQP72" s="19"/>
      <c r="GQQ72" s="19"/>
      <c r="GQR72" s="19"/>
      <c r="GQS72" s="19"/>
      <c r="GQT72" s="19"/>
      <c r="GQU72" s="19"/>
      <c r="GQV72" s="19"/>
      <c r="GQW72" s="19"/>
      <c r="GQX72" s="19"/>
      <c r="GQY72" s="19"/>
      <c r="GQZ72" s="19"/>
      <c r="GRA72" s="19"/>
      <c r="GRB72" s="19"/>
      <c r="GRC72" s="19"/>
      <c r="GRD72" s="19"/>
      <c r="GRE72" s="19"/>
      <c r="GRF72" s="19"/>
      <c r="GRG72" s="19"/>
      <c r="GRH72" s="19"/>
      <c r="GRI72" s="19"/>
      <c r="GRJ72" s="19"/>
      <c r="GRK72" s="19"/>
      <c r="GRL72" s="19"/>
      <c r="GRM72" s="19"/>
      <c r="GRN72" s="19"/>
      <c r="GRO72" s="19"/>
      <c r="GRP72" s="19"/>
      <c r="GRQ72" s="19"/>
      <c r="GRR72" s="19"/>
      <c r="GRS72" s="19"/>
      <c r="GRT72" s="19"/>
      <c r="GRU72" s="19"/>
      <c r="GRV72" s="19"/>
      <c r="GRW72" s="19"/>
      <c r="GRX72" s="19"/>
      <c r="GRY72" s="19"/>
      <c r="GRZ72" s="19"/>
      <c r="GSA72" s="19"/>
      <c r="GSB72" s="19"/>
      <c r="GSC72" s="19"/>
      <c r="GSD72" s="19"/>
      <c r="GSE72" s="19"/>
      <c r="GSF72" s="19"/>
      <c r="GSG72" s="19"/>
      <c r="GSH72" s="19"/>
      <c r="GSI72" s="19"/>
      <c r="GSJ72" s="19"/>
      <c r="GSK72" s="19"/>
      <c r="GSL72" s="19"/>
      <c r="GSM72" s="19"/>
      <c r="GSN72" s="19"/>
      <c r="GSO72" s="19"/>
      <c r="GSP72" s="19"/>
      <c r="GSQ72" s="19"/>
      <c r="GSR72" s="19"/>
      <c r="GSS72" s="19"/>
      <c r="GST72" s="19"/>
      <c r="GSU72" s="19"/>
      <c r="GSV72" s="19"/>
      <c r="GSW72" s="19"/>
      <c r="GSX72" s="19"/>
      <c r="GSY72" s="19"/>
      <c r="GSZ72" s="19"/>
      <c r="GTA72" s="19"/>
      <c r="GTB72" s="19"/>
      <c r="GTC72" s="19"/>
      <c r="GTD72" s="19"/>
      <c r="GTE72" s="19"/>
      <c r="GTF72" s="19"/>
      <c r="GTG72" s="19"/>
      <c r="GTH72" s="19"/>
      <c r="GTI72" s="19"/>
      <c r="GTJ72" s="19"/>
      <c r="GTK72" s="19"/>
      <c r="GTL72" s="19"/>
      <c r="GTM72" s="19"/>
      <c r="GTN72" s="19"/>
      <c r="GTO72" s="19"/>
      <c r="GTP72" s="19"/>
      <c r="GTQ72" s="19"/>
      <c r="GTR72" s="19"/>
      <c r="GTS72" s="19"/>
      <c r="GTT72" s="19"/>
      <c r="GTU72" s="19"/>
      <c r="GTV72" s="19"/>
      <c r="GTW72" s="19"/>
      <c r="GTX72" s="19"/>
      <c r="GTY72" s="19"/>
      <c r="GTZ72" s="19"/>
      <c r="GUA72" s="19"/>
      <c r="GUB72" s="19"/>
      <c r="GUC72" s="19"/>
      <c r="GUD72" s="19"/>
      <c r="GUE72" s="19"/>
      <c r="GUF72" s="19"/>
      <c r="GUG72" s="19"/>
      <c r="GUH72" s="19"/>
      <c r="GUI72" s="19"/>
      <c r="GUJ72" s="19"/>
      <c r="GUK72" s="19"/>
      <c r="GUL72" s="19"/>
      <c r="GUM72" s="19"/>
      <c r="GUN72" s="19"/>
      <c r="GUO72" s="19"/>
      <c r="GUP72" s="19"/>
      <c r="GUQ72" s="19"/>
      <c r="GUR72" s="19"/>
      <c r="GUS72" s="19"/>
      <c r="GUT72" s="19"/>
      <c r="GUU72" s="19"/>
      <c r="GUV72" s="19"/>
      <c r="GUW72" s="19"/>
      <c r="GUX72" s="19"/>
      <c r="GUY72" s="19"/>
      <c r="GUZ72" s="19"/>
      <c r="GVA72" s="19"/>
      <c r="GVB72" s="19"/>
      <c r="GVC72" s="19"/>
      <c r="GVD72" s="19"/>
      <c r="GVE72" s="19"/>
      <c r="GVF72" s="19"/>
      <c r="GVG72" s="19"/>
      <c r="GVH72" s="19"/>
      <c r="GVI72" s="19"/>
      <c r="GVJ72" s="19"/>
      <c r="GVK72" s="19"/>
      <c r="GVL72" s="19"/>
      <c r="GVM72" s="19"/>
      <c r="GVN72" s="19"/>
      <c r="GVO72" s="19"/>
      <c r="GVP72" s="19"/>
      <c r="GVQ72" s="19"/>
      <c r="GVR72" s="19"/>
      <c r="GVS72" s="19"/>
      <c r="GVT72" s="19"/>
      <c r="GVU72" s="19"/>
      <c r="GVV72" s="19"/>
      <c r="GVW72" s="19"/>
      <c r="GVX72" s="19"/>
      <c r="GVY72" s="19"/>
      <c r="GVZ72" s="19"/>
      <c r="GWA72" s="19"/>
      <c r="GWB72" s="19"/>
      <c r="GWC72" s="19"/>
      <c r="GWD72" s="19"/>
      <c r="GWE72" s="19"/>
      <c r="GWF72" s="19"/>
      <c r="GWG72" s="19"/>
      <c r="GWH72" s="19"/>
      <c r="GWI72" s="19"/>
      <c r="GWJ72" s="19"/>
      <c r="GWK72" s="19"/>
      <c r="GWL72" s="19"/>
      <c r="GWM72" s="19"/>
      <c r="GWN72" s="19"/>
      <c r="GWO72" s="19"/>
      <c r="GWP72" s="19"/>
      <c r="GWQ72" s="19"/>
      <c r="GWR72" s="19"/>
      <c r="GWS72" s="19"/>
      <c r="GWT72" s="19"/>
      <c r="GWU72" s="19"/>
      <c r="GWV72" s="19"/>
      <c r="GWW72" s="19"/>
      <c r="GWX72" s="19"/>
      <c r="GWY72" s="19"/>
      <c r="GWZ72" s="19"/>
      <c r="GXA72" s="19"/>
      <c r="GXB72" s="19"/>
      <c r="GXC72" s="19"/>
      <c r="GXD72" s="19"/>
      <c r="GXE72" s="19"/>
      <c r="GXF72" s="19"/>
      <c r="GXG72" s="19"/>
      <c r="GXH72" s="19"/>
      <c r="GXI72" s="19"/>
      <c r="GXJ72" s="19"/>
      <c r="GXK72" s="19"/>
      <c r="GXL72" s="19"/>
      <c r="GXM72" s="19"/>
      <c r="GXN72" s="19"/>
      <c r="GXO72" s="19"/>
      <c r="GXP72" s="19"/>
      <c r="GXQ72" s="19"/>
      <c r="GXR72" s="19"/>
      <c r="GXS72" s="19"/>
      <c r="GXT72" s="19"/>
      <c r="GXU72" s="19"/>
      <c r="GXV72" s="19"/>
      <c r="GXW72" s="19"/>
      <c r="GXX72" s="19"/>
      <c r="GXY72" s="19"/>
      <c r="GXZ72" s="19"/>
      <c r="GYA72" s="19"/>
      <c r="GYB72" s="19"/>
      <c r="GYC72" s="19"/>
      <c r="GYD72" s="19"/>
      <c r="GYE72" s="19"/>
      <c r="GYF72" s="19"/>
      <c r="GYG72" s="19"/>
      <c r="GYH72" s="19"/>
      <c r="GYI72" s="19"/>
      <c r="GYJ72" s="19"/>
      <c r="GYK72" s="19"/>
      <c r="GYL72" s="19"/>
      <c r="GYM72" s="19"/>
      <c r="GYN72" s="19"/>
      <c r="GYO72" s="19"/>
      <c r="GYP72" s="19"/>
      <c r="GYQ72" s="19"/>
      <c r="GYR72" s="19"/>
      <c r="GYS72" s="19"/>
      <c r="GYT72" s="19"/>
      <c r="GYU72" s="19"/>
      <c r="GYV72" s="19"/>
      <c r="GYW72" s="19"/>
      <c r="GYX72" s="19"/>
      <c r="GYY72" s="19"/>
      <c r="GYZ72" s="19"/>
      <c r="GZA72" s="19"/>
      <c r="GZB72" s="19"/>
      <c r="GZC72" s="19"/>
      <c r="GZD72" s="19"/>
      <c r="GZE72" s="19"/>
      <c r="GZF72" s="19"/>
      <c r="GZG72" s="19"/>
      <c r="GZH72" s="19"/>
      <c r="GZI72" s="19"/>
      <c r="GZJ72" s="19"/>
      <c r="GZK72" s="19"/>
      <c r="GZL72" s="19"/>
      <c r="GZM72" s="19"/>
      <c r="GZN72" s="19"/>
      <c r="GZO72" s="19"/>
      <c r="GZP72" s="19"/>
      <c r="GZQ72" s="19"/>
      <c r="GZR72" s="19"/>
      <c r="GZS72" s="19"/>
      <c r="GZT72" s="19"/>
      <c r="GZU72" s="19"/>
      <c r="GZV72" s="19"/>
      <c r="GZW72" s="19"/>
      <c r="GZX72" s="19"/>
      <c r="GZY72" s="19"/>
      <c r="GZZ72" s="19"/>
      <c r="HAA72" s="19"/>
      <c r="HAB72" s="19"/>
      <c r="HAC72" s="19"/>
      <c r="HAD72" s="19"/>
      <c r="HAE72" s="19"/>
      <c r="HAF72" s="19"/>
      <c r="HAG72" s="19"/>
      <c r="HAH72" s="19"/>
      <c r="HAI72" s="19"/>
      <c r="HAJ72" s="19"/>
      <c r="HAK72" s="19"/>
      <c r="HAL72" s="19"/>
      <c r="HAM72" s="19"/>
      <c r="HAN72" s="19"/>
      <c r="HAO72" s="19"/>
      <c r="HAP72" s="19"/>
      <c r="HAQ72" s="19"/>
      <c r="HAR72" s="19"/>
      <c r="HAS72" s="19"/>
      <c r="HAT72" s="19"/>
      <c r="HAU72" s="19"/>
      <c r="HAV72" s="19"/>
      <c r="HAW72" s="19"/>
      <c r="HAX72" s="19"/>
      <c r="HAY72" s="19"/>
      <c r="HAZ72" s="19"/>
      <c r="HBA72" s="19"/>
      <c r="HBB72" s="19"/>
      <c r="HBC72" s="19"/>
      <c r="HBD72" s="19"/>
      <c r="HBE72" s="19"/>
      <c r="HBF72" s="19"/>
      <c r="HBG72" s="19"/>
      <c r="HBH72" s="19"/>
      <c r="HBI72" s="19"/>
      <c r="HBJ72" s="19"/>
      <c r="HBK72" s="19"/>
      <c r="HBL72" s="19"/>
      <c r="HBM72" s="19"/>
      <c r="HBN72" s="19"/>
      <c r="HBO72" s="19"/>
      <c r="HBP72" s="19"/>
      <c r="HBQ72" s="19"/>
      <c r="HBR72" s="19"/>
      <c r="HBS72" s="19"/>
      <c r="HBT72" s="19"/>
      <c r="HBU72" s="19"/>
      <c r="HBV72" s="19"/>
      <c r="HBW72" s="19"/>
      <c r="HBX72" s="19"/>
      <c r="HBY72" s="19"/>
      <c r="HBZ72" s="19"/>
      <c r="HCA72" s="19"/>
      <c r="HCB72" s="19"/>
      <c r="HCC72" s="19"/>
      <c r="HCD72" s="19"/>
      <c r="HCE72" s="19"/>
      <c r="HCF72" s="19"/>
      <c r="HCG72" s="19"/>
      <c r="HCH72" s="19"/>
      <c r="HCI72" s="19"/>
      <c r="HCJ72" s="19"/>
      <c r="HCK72" s="19"/>
      <c r="HCL72" s="19"/>
      <c r="HCM72" s="19"/>
      <c r="HCN72" s="19"/>
      <c r="HCO72" s="19"/>
      <c r="HCP72" s="19"/>
      <c r="HCQ72" s="19"/>
      <c r="HCR72" s="19"/>
      <c r="HCS72" s="19"/>
      <c r="HCT72" s="19"/>
      <c r="HCU72" s="19"/>
      <c r="HCV72" s="19"/>
      <c r="HCW72" s="19"/>
      <c r="HCX72" s="19"/>
      <c r="HCY72" s="19"/>
      <c r="HCZ72" s="19"/>
      <c r="HDA72" s="19"/>
      <c r="HDB72" s="19"/>
      <c r="HDC72" s="19"/>
      <c r="HDD72" s="19"/>
      <c r="HDE72" s="19"/>
      <c r="HDF72" s="19"/>
      <c r="HDG72" s="19"/>
      <c r="HDH72" s="19"/>
      <c r="HDI72" s="19"/>
      <c r="HDJ72" s="19"/>
      <c r="HDK72" s="19"/>
      <c r="HDL72" s="19"/>
      <c r="HDM72" s="19"/>
      <c r="HDN72" s="19"/>
      <c r="HDO72" s="19"/>
      <c r="HDP72" s="19"/>
      <c r="HDQ72" s="19"/>
      <c r="HDR72" s="19"/>
      <c r="HDS72" s="19"/>
      <c r="HDT72" s="19"/>
      <c r="HDU72" s="19"/>
      <c r="HDV72" s="19"/>
      <c r="HDW72" s="19"/>
      <c r="HDX72" s="19"/>
      <c r="HDY72" s="19"/>
      <c r="HDZ72" s="19"/>
      <c r="HEA72" s="19"/>
      <c r="HEB72" s="19"/>
      <c r="HEC72" s="19"/>
      <c r="HED72" s="19"/>
      <c r="HEE72" s="19"/>
      <c r="HEF72" s="19"/>
      <c r="HEG72" s="19"/>
      <c r="HEH72" s="19"/>
      <c r="HEI72" s="19"/>
      <c r="HEJ72" s="19"/>
      <c r="HEK72" s="19"/>
      <c r="HEL72" s="19"/>
      <c r="HEM72" s="19"/>
      <c r="HEN72" s="19"/>
      <c r="HEO72" s="19"/>
      <c r="HEP72" s="19"/>
      <c r="HEQ72" s="19"/>
      <c r="HER72" s="19"/>
      <c r="HES72" s="19"/>
      <c r="HET72" s="19"/>
      <c r="HEU72" s="19"/>
      <c r="HEV72" s="19"/>
      <c r="HEW72" s="19"/>
      <c r="HEX72" s="19"/>
      <c r="HEY72" s="19"/>
      <c r="HEZ72" s="19"/>
      <c r="HFA72" s="19"/>
      <c r="HFB72" s="19"/>
      <c r="HFC72" s="19"/>
      <c r="HFD72" s="19"/>
      <c r="HFE72" s="19"/>
      <c r="HFF72" s="19"/>
      <c r="HFG72" s="19"/>
      <c r="HFH72" s="19"/>
      <c r="HFI72" s="19"/>
      <c r="HFJ72" s="19"/>
      <c r="HFK72" s="19"/>
      <c r="HFL72" s="19"/>
      <c r="HFM72" s="19"/>
      <c r="HFN72" s="19"/>
      <c r="HFO72" s="19"/>
      <c r="HFP72" s="19"/>
      <c r="HFQ72" s="19"/>
      <c r="HFR72" s="19"/>
      <c r="HFS72" s="19"/>
      <c r="HFT72" s="19"/>
      <c r="HFU72" s="19"/>
      <c r="HFV72" s="19"/>
      <c r="HFW72" s="19"/>
      <c r="HFX72" s="19"/>
      <c r="HFY72" s="19"/>
      <c r="HFZ72" s="19"/>
      <c r="HGA72" s="19"/>
      <c r="HGB72" s="19"/>
      <c r="HGC72" s="19"/>
      <c r="HGD72" s="19"/>
      <c r="HGE72" s="19"/>
      <c r="HGF72" s="19"/>
      <c r="HGG72" s="19"/>
      <c r="HGH72" s="19"/>
      <c r="HGI72" s="19"/>
      <c r="HGJ72" s="19"/>
      <c r="HGK72" s="19"/>
      <c r="HGL72" s="19"/>
      <c r="HGM72" s="19"/>
      <c r="HGN72" s="19"/>
      <c r="HGO72" s="19"/>
      <c r="HGP72" s="19"/>
      <c r="HGQ72" s="19"/>
      <c r="HGR72" s="19"/>
      <c r="HGS72" s="19"/>
      <c r="HGT72" s="19"/>
      <c r="HGU72" s="19"/>
      <c r="HGV72" s="19"/>
      <c r="HGW72" s="19"/>
      <c r="HGX72" s="19"/>
      <c r="HGY72" s="19"/>
      <c r="HGZ72" s="19"/>
      <c r="HHA72" s="19"/>
      <c r="HHB72" s="19"/>
      <c r="HHC72" s="19"/>
      <c r="HHD72" s="19"/>
      <c r="HHE72" s="19"/>
      <c r="HHF72" s="19"/>
      <c r="HHG72" s="19"/>
      <c r="HHH72" s="19"/>
      <c r="HHI72" s="19"/>
      <c r="HHJ72" s="19"/>
      <c r="HHK72" s="19"/>
      <c r="HHL72" s="19"/>
      <c r="HHM72" s="19"/>
      <c r="HHN72" s="19"/>
      <c r="HHO72" s="19"/>
      <c r="HHP72" s="19"/>
      <c r="HHQ72" s="19"/>
      <c r="HHR72" s="19"/>
      <c r="HHS72" s="19"/>
      <c r="HHT72" s="19"/>
      <c r="HHU72" s="19"/>
      <c r="HHV72" s="19"/>
      <c r="HHW72" s="19"/>
      <c r="HHX72" s="19"/>
      <c r="HHY72" s="19"/>
      <c r="HHZ72" s="19"/>
      <c r="HIA72" s="19"/>
      <c r="HIB72" s="19"/>
      <c r="HIC72" s="19"/>
      <c r="HID72" s="19"/>
      <c r="HIE72" s="19"/>
      <c r="HIF72" s="19"/>
      <c r="HIG72" s="19"/>
      <c r="HIH72" s="19"/>
      <c r="HII72" s="19"/>
      <c r="HIJ72" s="19"/>
      <c r="HIK72" s="19"/>
      <c r="HIL72" s="19"/>
      <c r="HIM72" s="19"/>
      <c r="HIN72" s="19"/>
      <c r="HIO72" s="19"/>
      <c r="HIP72" s="19"/>
      <c r="HIQ72" s="19"/>
      <c r="HIR72" s="19"/>
      <c r="HIS72" s="19"/>
      <c r="HIT72" s="19"/>
      <c r="HIU72" s="19"/>
      <c r="HIV72" s="19"/>
      <c r="HIW72" s="19"/>
      <c r="HIX72" s="19"/>
      <c r="HIY72" s="19"/>
      <c r="HIZ72" s="19"/>
      <c r="HJA72" s="19"/>
      <c r="HJB72" s="19"/>
      <c r="HJC72" s="19"/>
      <c r="HJD72" s="19"/>
      <c r="HJE72" s="19"/>
      <c r="HJF72" s="19"/>
      <c r="HJG72" s="19"/>
      <c r="HJH72" s="19"/>
      <c r="HJI72" s="19"/>
      <c r="HJJ72" s="19"/>
      <c r="HJK72" s="19"/>
      <c r="HJL72" s="19"/>
      <c r="HJM72" s="19"/>
      <c r="HJN72" s="19"/>
      <c r="HJO72" s="19"/>
      <c r="HJP72" s="19"/>
      <c r="HJQ72" s="19"/>
      <c r="HJR72" s="19"/>
      <c r="HJS72" s="19"/>
      <c r="HJT72" s="19"/>
      <c r="HJU72" s="19"/>
      <c r="HJV72" s="19"/>
      <c r="HJW72" s="19"/>
      <c r="HJX72" s="19"/>
      <c r="HJY72" s="19"/>
      <c r="HJZ72" s="19"/>
      <c r="HKA72" s="19"/>
      <c r="HKB72" s="19"/>
      <c r="HKC72" s="19"/>
      <c r="HKD72" s="19"/>
      <c r="HKE72" s="19"/>
      <c r="HKF72" s="19"/>
      <c r="HKG72" s="19"/>
      <c r="HKH72" s="19"/>
      <c r="HKI72" s="19"/>
      <c r="HKJ72" s="19"/>
      <c r="HKK72" s="19"/>
      <c r="HKL72" s="19"/>
      <c r="HKM72" s="19"/>
      <c r="HKN72" s="19"/>
      <c r="HKO72" s="19"/>
      <c r="HKP72" s="19"/>
      <c r="HKQ72" s="19"/>
      <c r="HKR72" s="19"/>
      <c r="HKS72" s="19"/>
      <c r="HKT72" s="19"/>
      <c r="HKU72" s="19"/>
      <c r="HKV72" s="19"/>
      <c r="HKW72" s="19"/>
      <c r="HKX72" s="19"/>
      <c r="HKY72" s="19"/>
      <c r="HKZ72" s="19"/>
      <c r="HLA72" s="19"/>
      <c r="HLB72" s="19"/>
      <c r="HLC72" s="19"/>
      <c r="HLD72" s="19"/>
      <c r="HLE72" s="19"/>
      <c r="HLF72" s="19"/>
      <c r="HLG72" s="19"/>
      <c r="HLH72" s="19"/>
      <c r="HLI72" s="19"/>
      <c r="HLJ72" s="19"/>
      <c r="HLK72" s="19"/>
      <c r="HLL72" s="19"/>
      <c r="HLM72" s="19"/>
      <c r="HLN72" s="19"/>
      <c r="HLO72" s="19"/>
      <c r="HLP72" s="19"/>
      <c r="HLQ72" s="19"/>
      <c r="HLR72" s="19"/>
      <c r="HLS72" s="19"/>
      <c r="HLT72" s="19"/>
      <c r="HLU72" s="19"/>
      <c r="HLV72" s="19"/>
      <c r="HLW72" s="19"/>
      <c r="HLX72" s="19"/>
      <c r="HLY72" s="19"/>
      <c r="HLZ72" s="19"/>
      <c r="HMA72" s="19"/>
      <c r="HMB72" s="19"/>
      <c r="HMC72" s="19"/>
      <c r="HMD72" s="19"/>
      <c r="HME72" s="19"/>
      <c r="HMF72" s="19"/>
      <c r="HMG72" s="19"/>
      <c r="HMH72" s="19"/>
      <c r="HMI72" s="19"/>
      <c r="HMJ72" s="19"/>
      <c r="HMK72" s="19"/>
      <c r="HML72" s="19"/>
      <c r="HMM72" s="19"/>
      <c r="HMN72" s="19"/>
      <c r="HMO72" s="19"/>
      <c r="HMP72" s="19"/>
      <c r="HMQ72" s="19"/>
      <c r="HMR72" s="19"/>
      <c r="HMS72" s="19"/>
      <c r="HMT72" s="19"/>
      <c r="HMU72" s="19"/>
      <c r="HMV72" s="19"/>
      <c r="HMW72" s="19"/>
      <c r="HMX72" s="19"/>
      <c r="HMY72" s="19"/>
      <c r="HMZ72" s="19"/>
      <c r="HNA72" s="19"/>
      <c r="HNB72" s="19"/>
      <c r="HNC72" s="19"/>
      <c r="HND72" s="19"/>
      <c r="HNE72" s="19"/>
      <c r="HNF72" s="19"/>
      <c r="HNG72" s="19"/>
      <c r="HNH72" s="19"/>
      <c r="HNI72" s="19"/>
      <c r="HNJ72" s="19"/>
      <c r="HNK72" s="19"/>
      <c r="HNL72" s="19"/>
      <c r="HNM72" s="19"/>
      <c r="HNN72" s="19"/>
      <c r="HNO72" s="19"/>
      <c r="HNP72" s="19"/>
      <c r="HNQ72" s="19"/>
      <c r="HNR72" s="19"/>
      <c r="HNS72" s="19"/>
      <c r="HNT72" s="19"/>
      <c r="HNU72" s="19"/>
      <c r="HNV72" s="19"/>
      <c r="HNW72" s="19"/>
      <c r="HNX72" s="19"/>
      <c r="HNY72" s="19"/>
      <c r="HNZ72" s="19"/>
      <c r="HOA72" s="19"/>
      <c r="HOB72" s="19"/>
      <c r="HOC72" s="19"/>
      <c r="HOD72" s="19"/>
      <c r="HOE72" s="19"/>
      <c r="HOF72" s="19"/>
      <c r="HOG72" s="19"/>
      <c r="HOH72" s="19"/>
      <c r="HOI72" s="19"/>
      <c r="HOJ72" s="19"/>
      <c r="HOK72" s="19"/>
      <c r="HOL72" s="19"/>
      <c r="HOM72" s="19"/>
      <c r="HON72" s="19"/>
      <c r="HOO72" s="19"/>
      <c r="HOP72" s="19"/>
      <c r="HOQ72" s="19"/>
      <c r="HOR72" s="19"/>
      <c r="HOS72" s="19"/>
      <c r="HOT72" s="19"/>
      <c r="HOU72" s="19"/>
      <c r="HOV72" s="19"/>
      <c r="HOW72" s="19"/>
      <c r="HOX72" s="19"/>
      <c r="HOY72" s="19"/>
      <c r="HOZ72" s="19"/>
      <c r="HPA72" s="19"/>
      <c r="HPB72" s="19"/>
      <c r="HPC72" s="19"/>
      <c r="HPD72" s="19"/>
      <c r="HPE72" s="19"/>
      <c r="HPF72" s="19"/>
      <c r="HPG72" s="19"/>
      <c r="HPH72" s="19"/>
      <c r="HPI72" s="19"/>
      <c r="HPJ72" s="19"/>
      <c r="HPK72" s="19"/>
      <c r="HPL72" s="19"/>
      <c r="HPM72" s="19"/>
      <c r="HPN72" s="19"/>
      <c r="HPO72" s="19"/>
      <c r="HPP72" s="19"/>
      <c r="HPQ72" s="19"/>
      <c r="HPR72" s="19"/>
      <c r="HPS72" s="19"/>
      <c r="HPT72" s="19"/>
      <c r="HPU72" s="19"/>
      <c r="HPV72" s="19"/>
      <c r="HPW72" s="19"/>
      <c r="HPX72" s="19"/>
      <c r="HPY72" s="19"/>
      <c r="HPZ72" s="19"/>
      <c r="HQA72" s="19"/>
      <c r="HQB72" s="19"/>
      <c r="HQC72" s="19"/>
      <c r="HQD72" s="19"/>
      <c r="HQE72" s="19"/>
      <c r="HQF72" s="19"/>
      <c r="HQG72" s="19"/>
      <c r="HQH72" s="19"/>
      <c r="HQI72" s="19"/>
      <c r="HQJ72" s="19"/>
      <c r="HQK72" s="19"/>
      <c r="HQL72" s="19"/>
      <c r="HQM72" s="19"/>
      <c r="HQN72" s="19"/>
      <c r="HQO72" s="19"/>
      <c r="HQP72" s="19"/>
      <c r="HQQ72" s="19"/>
      <c r="HQR72" s="19"/>
      <c r="HQS72" s="19"/>
      <c r="HQT72" s="19"/>
      <c r="HQU72" s="19"/>
      <c r="HQV72" s="19"/>
      <c r="HQW72" s="19"/>
      <c r="HQX72" s="19"/>
      <c r="HQY72" s="19"/>
      <c r="HQZ72" s="19"/>
      <c r="HRA72" s="19"/>
      <c r="HRB72" s="19"/>
      <c r="HRC72" s="19"/>
      <c r="HRD72" s="19"/>
      <c r="HRE72" s="19"/>
      <c r="HRF72" s="19"/>
      <c r="HRG72" s="19"/>
      <c r="HRH72" s="19"/>
      <c r="HRI72" s="19"/>
      <c r="HRJ72" s="19"/>
      <c r="HRK72" s="19"/>
      <c r="HRL72" s="19"/>
      <c r="HRM72" s="19"/>
      <c r="HRN72" s="19"/>
      <c r="HRO72" s="19"/>
      <c r="HRP72" s="19"/>
      <c r="HRQ72" s="19"/>
      <c r="HRR72" s="19"/>
      <c r="HRS72" s="19"/>
      <c r="HRT72" s="19"/>
      <c r="HRU72" s="19"/>
      <c r="HRV72" s="19"/>
      <c r="HRW72" s="19"/>
      <c r="HRX72" s="19"/>
      <c r="HRY72" s="19"/>
      <c r="HRZ72" s="19"/>
      <c r="HSA72" s="19"/>
      <c r="HSB72" s="19"/>
      <c r="HSC72" s="19"/>
      <c r="HSD72" s="19"/>
      <c r="HSE72" s="19"/>
      <c r="HSF72" s="19"/>
      <c r="HSG72" s="19"/>
      <c r="HSH72" s="19"/>
      <c r="HSI72" s="19"/>
      <c r="HSJ72" s="19"/>
      <c r="HSK72" s="19"/>
      <c r="HSL72" s="19"/>
      <c r="HSM72" s="19"/>
      <c r="HSN72" s="19"/>
      <c r="HSO72" s="19"/>
      <c r="HSP72" s="19"/>
      <c r="HSQ72" s="19"/>
      <c r="HSR72" s="19"/>
      <c r="HSS72" s="19"/>
      <c r="HST72" s="19"/>
      <c r="HSU72" s="19"/>
      <c r="HSV72" s="19"/>
      <c r="HSW72" s="19"/>
      <c r="HSX72" s="19"/>
      <c r="HSY72" s="19"/>
      <c r="HSZ72" s="19"/>
      <c r="HTA72" s="19"/>
      <c r="HTB72" s="19"/>
      <c r="HTC72" s="19"/>
      <c r="HTD72" s="19"/>
      <c r="HTE72" s="19"/>
      <c r="HTF72" s="19"/>
      <c r="HTG72" s="19"/>
      <c r="HTH72" s="19"/>
      <c r="HTI72" s="19"/>
      <c r="HTJ72" s="19"/>
      <c r="HTK72" s="19"/>
      <c r="HTL72" s="19"/>
      <c r="HTM72" s="19"/>
      <c r="HTN72" s="19"/>
      <c r="HTO72" s="19"/>
      <c r="HTP72" s="19"/>
      <c r="HTQ72" s="19"/>
      <c r="HTR72" s="19"/>
      <c r="HTS72" s="19"/>
      <c r="HTT72" s="19"/>
      <c r="HTU72" s="19"/>
      <c r="HTV72" s="19"/>
      <c r="HTW72" s="19"/>
      <c r="HTX72" s="19"/>
      <c r="HTY72" s="19"/>
      <c r="HTZ72" s="19"/>
      <c r="HUA72" s="19"/>
      <c r="HUB72" s="19"/>
      <c r="HUC72" s="19"/>
      <c r="HUD72" s="19"/>
      <c r="HUE72" s="19"/>
      <c r="HUF72" s="19"/>
      <c r="HUG72" s="19"/>
      <c r="HUH72" s="19"/>
      <c r="HUI72" s="19"/>
      <c r="HUJ72" s="19"/>
      <c r="HUK72" s="19"/>
      <c r="HUL72" s="19"/>
      <c r="HUM72" s="19"/>
      <c r="HUN72" s="19"/>
      <c r="HUO72" s="19"/>
      <c r="HUP72" s="19"/>
      <c r="HUQ72" s="19"/>
      <c r="HUR72" s="19"/>
      <c r="HUS72" s="19"/>
      <c r="HUT72" s="19"/>
      <c r="HUU72" s="19"/>
      <c r="HUV72" s="19"/>
      <c r="HUW72" s="19"/>
      <c r="HUX72" s="19"/>
      <c r="HUY72" s="19"/>
      <c r="HUZ72" s="19"/>
      <c r="HVA72" s="19"/>
      <c r="HVB72" s="19"/>
      <c r="HVC72" s="19"/>
      <c r="HVD72" s="19"/>
      <c r="HVE72" s="19"/>
      <c r="HVF72" s="19"/>
      <c r="HVG72" s="19"/>
      <c r="HVH72" s="19"/>
      <c r="HVI72" s="19"/>
      <c r="HVJ72" s="19"/>
      <c r="HVK72" s="19"/>
      <c r="HVL72" s="19"/>
      <c r="HVM72" s="19"/>
      <c r="HVN72" s="19"/>
      <c r="HVO72" s="19"/>
      <c r="HVP72" s="19"/>
      <c r="HVQ72" s="19"/>
      <c r="HVR72" s="19"/>
      <c r="HVS72" s="19"/>
      <c r="HVT72" s="19"/>
      <c r="HVU72" s="19"/>
      <c r="HVV72" s="19"/>
      <c r="HVW72" s="19"/>
      <c r="HVX72" s="19"/>
      <c r="HVY72" s="19"/>
      <c r="HVZ72" s="19"/>
      <c r="HWA72" s="19"/>
      <c r="HWB72" s="19"/>
      <c r="HWC72" s="19"/>
      <c r="HWD72" s="19"/>
      <c r="HWE72" s="19"/>
      <c r="HWF72" s="19"/>
      <c r="HWG72" s="19"/>
      <c r="HWH72" s="19"/>
      <c r="HWI72" s="19"/>
      <c r="HWJ72" s="19"/>
      <c r="HWK72" s="19"/>
      <c r="HWL72" s="19"/>
      <c r="HWM72" s="19"/>
      <c r="HWN72" s="19"/>
      <c r="HWO72" s="19"/>
      <c r="HWP72" s="19"/>
      <c r="HWQ72" s="19"/>
      <c r="HWR72" s="19"/>
      <c r="HWS72" s="19"/>
      <c r="HWT72" s="19"/>
      <c r="HWU72" s="19"/>
      <c r="HWV72" s="19"/>
      <c r="HWW72" s="19"/>
      <c r="HWX72" s="19"/>
      <c r="HWY72" s="19"/>
      <c r="HWZ72" s="19"/>
      <c r="HXA72" s="19"/>
      <c r="HXB72" s="19"/>
      <c r="HXC72" s="19"/>
      <c r="HXD72" s="19"/>
      <c r="HXE72" s="19"/>
      <c r="HXF72" s="19"/>
      <c r="HXG72" s="19"/>
      <c r="HXH72" s="19"/>
      <c r="HXI72" s="19"/>
      <c r="HXJ72" s="19"/>
      <c r="HXK72" s="19"/>
      <c r="HXL72" s="19"/>
      <c r="HXM72" s="19"/>
      <c r="HXN72" s="19"/>
      <c r="HXO72" s="19"/>
      <c r="HXP72" s="19"/>
      <c r="HXQ72" s="19"/>
      <c r="HXR72" s="19"/>
      <c r="HXS72" s="19"/>
      <c r="HXT72" s="19"/>
      <c r="HXU72" s="19"/>
      <c r="HXV72" s="19"/>
      <c r="HXW72" s="19"/>
      <c r="HXX72" s="19"/>
      <c r="HXY72" s="19"/>
      <c r="HXZ72" s="19"/>
      <c r="HYA72" s="19"/>
      <c r="HYB72" s="19"/>
      <c r="HYC72" s="19"/>
      <c r="HYD72" s="19"/>
      <c r="HYE72" s="19"/>
      <c r="HYF72" s="19"/>
      <c r="HYG72" s="19"/>
      <c r="HYH72" s="19"/>
      <c r="HYI72" s="19"/>
      <c r="HYJ72" s="19"/>
      <c r="HYK72" s="19"/>
      <c r="HYL72" s="19"/>
      <c r="HYM72" s="19"/>
      <c r="HYN72" s="19"/>
      <c r="HYO72" s="19"/>
      <c r="HYP72" s="19"/>
      <c r="HYQ72" s="19"/>
      <c r="HYR72" s="19"/>
      <c r="HYS72" s="19"/>
      <c r="HYT72" s="19"/>
      <c r="HYU72" s="19"/>
      <c r="HYV72" s="19"/>
      <c r="HYW72" s="19"/>
      <c r="HYX72" s="19"/>
      <c r="HYY72" s="19"/>
      <c r="HYZ72" s="19"/>
      <c r="HZA72" s="19"/>
      <c r="HZB72" s="19"/>
      <c r="HZC72" s="19"/>
      <c r="HZD72" s="19"/>
      <c r="HZE72" s="19"/>
      <c r="HZF72" s="19"/>
      <c r="HZG72" s="19"/>
      <c r="HZH72" s="19"/>
      <c r="HZI72" s="19"/>
      <c r="HZJ72" s="19"/>
      <c r="HZK72" s="19"/>
      <c r="HZL72" s="19"/>
      <c r="HZM72" s="19"/>
      <c r="HZN72" s="19"/>
      <c r="HZO72" s="19"/>
      <c r="HZP72" s="19"/>
      <c r="HZQ72" s="19"/>
      <c r="HZR72" s="19"/>
      <c r="HZS72" s="19"/>
      <c r="HZT72" s="19"/>
      <c r="HZU72" s="19"/>
      <c r="HZV72" s="19"/>
      <c r="HZW72" s="19"/>
      <c r="HZX72" s="19"/>
      <c r="HZY72" s="19"/>
      <c r="HZZ72" s="19"/>
      <c r="IAA72" s="19"/>
      <c r="IAB72" s="19"/>
      <c r="IAC72" s="19"/>
      <c r="IAD72" s="19"/>
      <c r="IAE72" s="19"/>
      <c r="IAF72" s="19"/>
      <c r="IAG72" s="19"/>
      <c r="IAH72" s="19"/>
      <c r="IAI72" s="19"/>
      <c r="IAJ72" s="19"/>
      <c r="IAK72" s="19"/>
      <c r="IAL72" s="19"/>
      <c r="IAM72" s="19"/>
      <c r="IAN72" s="19"/>
      <c r="IAO72" s="19"/>
      <c r="IAP72" s="19"/>
      <c r="IAQ72" s="19"/>
      <c r="IAR72" s="19"/>
      <c r="IAS72" s="19"/>
      <c r="IAT72" s="19"/>
      <c r="IAU72" s="19"/>
      <c r="IAV72" s="19"/>
      <c r="IAW72" s="19"/>
      <c r="IAX72" s="19"/>
      <c r="IAY72" s="19"/>
      <c r="IAZ72" s="19"/>
      <c r="IBA72" s="19"/>
      <c r="IBB72" s="19"/>
      <c r="IBC72" s="19"/>
      <c r="IBD72" s="19"/>
      <c r="IBE72" s="19"/>
      <c r="IBF72" s="19"/>
      <c r="IBG72" s="19"/>
      <c r="IBH72" s="19"/>
      <c r="IBI72" s="19"/>
      <c r="IBJ72" s="19"/>
      <c r="IBK72" s="19"/>
      <c r="IBL72" s="19"/>
      <c r="IBM72" s="19"/>
      <c r="IBN72" s="19"/>
      <c r="IBO72" s="19"/>
      <c r="IBP72" s="19"/>
      <c r="IBQ72" s="19"/>
      <c r="IBR72" s="19"/>
      <c r="IBS72" s="19"/>
      <c r="IBT72" s="19"/>
      <c r="IBU72" s="19"/>
      <c r="IBV72" s="19"/>
      <c r="IBW72" s="19"/>
      <c r="IBX72" s="19"/>
      <c r="IBY72" s="19"/>
      <c r="IBZ72" s="19"/>
      <c r="ICA72" s="19"/>
      <c r="ICB72" s="19"/>
      <c r="ICC72" s="19"/>
      <c r="ICD72" s="19"/>
      <c r="ICE72" s="19"/>
      <c r="ICF72" s="19"/>
      <c r="ICG72" s="19"/>
      <c r="ICH72" s="19"/>
      <c r="ICI72" s="19"/>
      <c r="ICJ72" s="19"/>
      <c r="ICK72" s="19"/>
      <c r="ICL72" s="19"/>
      <c r="ICM72" s="19"/>
      <c r="ICN72" s="19"/>
      <c r="ICO72" s="19"/>
      <c r="ICP72" s="19"/>
      <c r="ICQ72" s="19"/>
      <c r="ICR72" s="19"/>
      <c r="ICS72" s="19"/>
      <c r="ICT72" s="19"/>
      <c r="ICU72" s="19"/>
      <c r="ICV72" s="19"/>
      <c r="ICW72" s="19"/>
      <c r="ICX72" s="19"/>
      <c r="ICY72" s="19"/>
      <c r="ICZ72" s="19"/>
      <c r="IDA72" s="19"/>
      <c r="IDB72" s="19"/>
      <c r="IDC72" s="19"/>
      <c r="IDD72" s="19"/>
      <c r="IDE72" s="19"/>
      <c r="IDF72" s="19"/>
      <c r="IDG72" s="19"/>
      <c r="IDH72" s="19"/>
      <c r="IDI72" s="19"/>
      <c r="IDJ72" s="19"/>
      <c r="IDK72" s="19"/>
      <c r="IDL72" s="19"/>
      <c r="IDM72" s="19"/>
      <c r="IDN72" s="19"/>
      <c r="IDO72" s="19"/>
      <c r="IDP72" s="19"/>
      <c r="IDQ72" s="19"/>
      <c r="IDR72" s="19"/>
      <c r="IDS72" s="19"/>
      <c r="IDT72" s="19"/>
      <c r="IDU72" s="19"/>
      <c r="IDV72" s="19"/>
      <c r="IDW72" s="19"/>
      <c r="IDX72" s="19"/>
      <c r="IDY72" s="19"/>
      <c r="IDZ72" s="19"/>
      <c r="IEA72" s="19"/>
      <c r="IEB72" s="19"/>
      <c r="IEC72" s="19"/>
      <c r="IED72" s="19"/>
      <c r="IEE72" s="19"/>
      <c r="IEF72" s="19"/>
      <c r="IEG72" s="19"/>
      <c r="IEH72" s="19"/>
      <c r="IEI72" s="19"/>
      <c r="IEJ72" s="19"/>
      <c r="IEK72" s="19"/>
      <c r="IEL72" s="19"/>
      <c r="IEM72" s="19"/>
      <c r="IEN72" s="19"/>
      <c r="IEO72" s="19"/>
      <c r="IEP72" s="19"/>
      <c r="IEQ72" s="19"/>
      <c r="IER72" s="19"/>
      <c r="IES72" s="19"/>
      <c r="IET72" s="19"/>
      <c r="IEU72" s="19"/>
      <c r="IEV72" s="19"/>
      <c r="IEW72" s="19"/>
      <c r="IEX72" s="19"/>
      <c r="IEY72" s="19"/>
      <c r="IEZ72" s="19"/>
      <c r="IFA72" s="19"/>
      <c r="IFB72" s="19"/>
      <c r="IFC72" s="19"/>
      <c r="IFD72" s="19"/>
      <c r="IFE72" s="19"/>
      <c r="IFF72" s="19"/>
      <c r="IFG72" s="19"/>
      <c r="IFH72" s="19"/>
      <c r="IFI72" s="19"/>
      <c r="IFJ72" s="19"/>
      <c r="IFK72" s="19"/>
      <c r="IFL72" s="19"/>
      <c r="IFM72" s="19"/>
      <c r="IFN72" s="19"/>
      <c r="IFO72" s="19"/>
      <c r="IFP72" s="19"/>
      <c r="IFQ72" s="19"/>
      <c r="IFR72" s="19"/>
      <c r="IFS72" s="19"/>
      <c r="IFT72" s="19"/>
      <c r="IFU72" s="19"/>
      <c r="IFV72" s="19"/>
      <c r="IFW72" s="19"/>
      <c r="IFX72" s="19"/>
      <c r="IFY72" s="19"/>
      <c r="IFZ72" s="19"/>
      <c r="IGA72" s="19"/>
      <c r="IGB72" s="19"/>
      <c r="IGC72" s="19"/>
      <c r="IGD72" s="19"/>
      <c r="IGE72" s="19"/>
      <c r="IGF72" s="19"/>
      <c r="IGG72" s="19"/>
      <c r="IGH72" s="19"/>
      <c r="IGI72" s="19"/>
      <c r="IGJ72" s="19"/>
      <c r="IGK72" s="19"/>
      <c r="IGL72" s="19"/>
      <c r="IGM72" s="19"/>
      <c r="IGN72" s="19"/>
      <c r="IGO72" s="19"/>
      <c r="IGP72" s="19"/>
      <c r="IGQ72" s="19"/>
      <c r="IGR72" s="19"/>
      <c r="IGS72" s="19"/>
      <c r="IGT72" s="19"/>
      <c r="IGU72" s="19"/>
      <c r="IGV72" s="19"/>
      <c r="IGW72" s="19"/>
      <c r="IGX72" s="19"/>
      <c r="IGY72" s="19"/>
      <c r="IGZ72" s="19"/>
      <c r="IHA72" s="19"/>
      <c r="IHB72" s="19"/>
      <c r="IHC72" s="19"/>
      <c r="IHD72" s="19"/>
      <c r="IHE72" s="19"/>
      <c r="IHF72" s="19"/>
      <c r="IHG72" s="19"/>
      <c r="IHH72" s="19"/>
      <c r="IHI72" s="19"/>
      <c r="IHJ72" s="19"/>
      <c r="IHK72" s="19"/>
      <c r="IHL72" s="19"/>
      <c r="IHM72" s="19"/>
      <c r="IHN72" s="19"/>
      <c r="IHO72" s="19"/>
      <c r="IHP72" s="19"/>
      <c r="IHQ72" s="19"/>
      <c r="IHR72" s="19"/>
      <c r="IHS72" s="19"/>
      <c r="IHT72" s="19"/>
      <c r="IHU72" s="19"/>
      <c r="IHV72" s="19"/>
      <c r="IHW72" s="19"/>
      <c r="IHX72" s="19"/>
      <c r="IHY72" s="19"/>
      <c r="IHZ72" s="19"/>
      <c r="IIA72" s="19"/>
      <c r="IIB72" s="19"/>
      <c r="IIC72" s="19"/>
      <c r="IID72" s="19"/>
      <c r="IIE72" s="19"/>
      <c r="IIF72" s="19"/>
      <c r="IIG72" s="19"/>
      <c r="IIH72" s="19"/>
      <c r="III72" s="19"/>
      <c r="IIJ72" s="19"/>
      <c r="IIK72" s="19"/>
      <c r="IIL72" s="19"/>
      <c r="IIM72" s="19"/>
      <c r="IIN72" s="19"/>
      <c r="IIO72" s="19"/>
      <c r="IIP72" s="19"/>
      <c r="IIQ72" s="19"/>
      <c r="IIR72" s="19"/>
      <c r="IIS72" s="19"/>
      <c r="IIT72" s="19"/>
      <c r="IIU72" s="19"/>
      <c r="IIV72" s="19"/>
      <c r="IIW72" s="19"/>
      <c r="IIX72" s="19"/>
      <c r="IIY72" s="19"/>
      <c r="IIZ72" s="19"/>
      <c r="IJA72" s="19"/>
      <c r="IJB72" s="19"/>
      <c r="IJC72" s="19"/>
      <c r="IJD72" s="19"/>
      <c r="IJE72" s="19"/>
      <c r="IJF72" s="19"/>
      <c r="IJG72" s="19"/>
      <c r="IJH72" s="19"/>
      <c r="IJI72" s="19"/>
      <c r="IJJ72" s="19"/>
      <c r="IJK72" s="19"/>
      <c r="IJL72" s="19"/>
      <c r="IJM72" s="19"/>
      <c r="IJN72" s="19"/>
      <c r="IJO72" s="19"/>
      <c r="IJP72" s="19"/>
      <c r="IJQ72" s="19"/>
      <c r="IJR72" s="19"/>
      <c r="IJS72" s="19"/>
      <c r="IJT72" s="19"/>
      <c r="IJU72" s="19"/>
      <c r="IJV72" s="19"/>
      <c r="IJW72" s="19"/>
      <c r="IJX72" s="19"/>
      <c r="IJY72" s="19"/>
      <c r="IJZ72" s="19"/>
      <c r="IKA72" s="19"/>
      <c r="IKB72" s="19"/>
      <c r="IKC72" s="19"/>
      <c r="IKD72" s="19"/>
      <c r="IKE72" s="19"/>
      <c r="IKF72" s="19"/>
      <c r="IKG72" s="19"/>
      <c r="IKH72" s="19"/>
      <c r="IKI72" s="19"/>
      <c r="IKJ72" s="19"/>
      <c r="IKK72" s="19"/>
      <c r="IKL72" s="19"/>
      <c r="IKM72" s="19"/>
      <c r="IKN72" s="19"/>
      <c r="IKO72" s="19"/>
      <c r="IKP72" s="19"/>
      <c r="IKQ72" s="19"/>
      <c r="IKR72" s="19"/>
      <c r="IKS72" s="19"/>
      <c r="IKT72" s="19"/>
      <c r="IKU72" s="19"/>
      <c r="IKV72" s="19"/>
      <c r="IKW72" s="19"/>
      <c r="IKX72" s="19"/>
      <c r="IKY72" s="19"/>
      <c r="IKZ72" s="19"/>
      <c r="ILA72" s="19"/>
      <c r="ILB72" s="19"/>
      <c r="ILC72" s="19"/>
      <c r="ILD72" s="19"/>
      <c r="ILE72" s="19"/>
      <c r="ILF72" s="19"/>
      <c r="ILG72" s="19"/>
      <c r="ILH72" s="19"/>
      <c r="ILI72" s="19"/>
      <c r="ILJ72" s="19"/>
      <c r="ILK72" s="19"/>
      <c r="ILL72" s="19"/>
      <c r="ILM72" s="19"/>
      <c r="ILN72" s="19"/>
      <c r="ILO72" s="19"/>
      <c r="ILP72" s="19"/>
      <c r="ILQ72" s="19"/>
      <c r="ILR72" s="19"/>
      <c r="ILS72" s="19"/>
      <c r="ILT72" s="19"/>
      <c r="ILU72" s="19"/>
      <c r="ILV72" s="19"/>
      <c r="ILW72" s="19"/>
      <c r="ILX72" s="19"/>
      <c r="ILY72" s="19"/>
      <c r="ILZ72" s="19"/>
      <c r="IMA72" s="19"/>
      <c r="IMB72" s="19"/>
      <c r="IMC72" s="19"/>
      <c r="IMD72" s="19"/>
      <c r="IME72" s="19"/>
      <c r="IMF72" s="19"/>
      <c r="IMG72" s="19"/>
      <c r="IMH72" s="19"/>
      <c r="IMI72" s="19"/>
      <c r="IMJ72" s="19"/>
      <c r="IMK72" s="19"/>
      <c r="IML72" s="19"/>
      <c r="IMM72" s="19"/>
      <c r="IMN72" s="19"/>
      <c r="IMO72" s="19"/>
      <c r="IMP72" s="19"/>
      <c r="IMQ72" s="19"/>
      <c r="IMR72" s="19"/>
      <c r="IMS72" s="19"/>
      <c r="IMT72" s="19"/>
      <c r="IMU72" s="19"/>
      <c r="IMV72" s="19"/>
      <c r="IMW72" s="19"/>
      <c r="IMX72" s="19"/>
      <c r="IMY72" s="19"/>
      <c r="IMZ72" s="19"/>
      <c r="INA72" s="19"/>
      <c r="INB72" s="19"/>
      <c r="INC72" s="19"/>
      <c r="IND72" s="19"/>
      <c r="INE72" s="19"/>
      <c r="INF72" s="19"/>
      <c r="ING72" s="19"/>
      <c r="INH72" s="19"/>
      <c r="INI72" s="19"/>
      <c r="INJ72" s="19"/>
      <c r="INK72" s="19"/>
      <c r="INL72" s="19"/>
      <c r="INM72" s="19"/>
      <c r="INN72" s="19"/>
      <c r="INO72" s="19"/>
      <c r="INP72" s="19"/>
      <c r="INQ72" s="19"/>
      <c r="INR72" s="19"/>
      <c r="INS72" s="19"/>
      <c r="INT72" s="19"/>
      <c r="INU72" s="19"/>
      <c r="INV72" s="19"/>
      <c r="INW72" s="19"/>
      <c r="INX72" s="19"/>
      <c r="INY72" s="19"/>
      <c r="INZ72" s="19"/>
      <c r="IOA72" s="19"/>
      <c r="IOB72" s="19"/>
      <c r="IOC72" s="19"/>
      <c r="IOD72" s="19"/>
      <c r="IOE72" s="19"/>
      <c r="IOF72" s="19"/>
      <c r="IOG72" s="19"/>
      <c r="IOH72" s="19"/>
      <c r="IOI72" s="19"/>
      <c r="IOJ72" s="19"/>
      <c r="IOK72" s="19"/>
      <c r="IOL72" s="19"/>
      <c r="IOM72" s="19"/>
      <c r="ION72" s="19"/>
      <c r="IOO72" s="19"/>
      <c r="IOP72" s="19"/>
      <c r="IOQ72" s="19"/>
      <c r="IOR72" s="19"/>
      <c r="IOS72" s="19"/>
      <c r="IOT72" s="19"/>
      <c r="IOU72" s="19"/>
      <c r="IOV72" s="19"/>
      <c r="IOW72" s="19"/>
      <c r="IOX72" s="19"/>
      <c r="IOY72" s="19"/>
      <c r="IOZ72" s="19"/>
      <c r="IPA72" s="19"/>
      <c r="IPB72" s="19"/>
      <c r="IPC72" s="19"/>
      <c r="IPD72" s="19"/>
      <c r="IPE72" s="19"/>
      <c r="IPF72" s="19"/>
      <c r="IPG72" s="19"/>
      <c r="IPH72" s="19"/>
      <c r="IPI72" s="19"/>
      <c r="IPJ72" s="19"/>
      <c r="IPK72" s="19"/>
      <c r="IPL72" s="19"/>
      <c r="IPM72" s="19"/>
      <c r="IPN72" s="19"/>
      <c r="IPO72" s="19"/>
      <c r="IPP72" s="19"/>
      <c r="IPQ72" s="19"/>
      <c r="IPR72" s="19"/>
      <c r="IPS72" s="19"/>
      <c r="IPT72" s="19"/>
      <c r="IPU72" s="19"/>
      <c r="IPV72" s="19"/>
      <c r="IPW72" s="19"/>
      <c r="IPX72" s="19"/>
      <c r="IPY72" s="19"/>
      <c r="IPZ72" s="19"/>
      <c r="IQA72" s="19"/>
      <c r="IQB72" s="19"/>
      <c r="IQC72" s="19"/>
      <c r="IQD72" s="19"/>
      <c r="IQE72" s="19"/>
      <c r="IQF72" s="19"/>
      <c r="IQG72" s="19"/>
      <c r="IQH72" s="19"/>
      <c r="IQI72" s="19"/>
      <c r="IQJ72" s="19"/>
      <c r="IQK72" s="19"/>
      <c r="IQL72" s="19"/>
      <c r="IQM72" s="19"/>
      <c r="IQN72" s="19"/>
      <c r="IQO72" s="19"/>
      <c r="IQP72" s="19"/>
      <c r="IQQ72" s="19"/>
      <c r="IQR72" s="19"/>
      <c r="IQS72" s="19"/>
      <c r="IQT72" s="19"/>
      <c r="IQU72" s="19"/>
      <c r="IQV72" s="19"/>
      <c r="IQW72" s="19"/>
      <c r="IQX72" s="19"/>
      <c r="IQY72" s="19"/>
      <c r="IQZ72" s="19"/>
      <c r="IRA72" s="19"/>
      <c r="IRB72" s="19"/>
      <c r="IRC72" s="19"/>
      <c r="IRD72" s="19"/>
      <c r="IRE72" s="19"/>
      <c r="IRF72" s="19"/>
      <c r="IRG72" s="19"/>
      <c r="IRH72" s="19"/>
      <c r="IRI72" s="19"/>
      <c r="IRJ72" s="19"/>
      <c r="IRK72" s="19"/>
      <c r="IRL72" s="19"/>
      <c r="IRM72" s="19"/>
      <c r="IRN72" s="19"/>
      <c r="IRO72" s="19"/>
      <c r="IRP72" s="19"/>
      <c r="IRQ72" s="19"/>
      <c r="IRR72" s="19"/>
      <c r="IRS72" s="19"/>
      <c r="IRT72" s="19"/>
      <c r="IRU72" s="19"/>
      <c r="IRV72" s="19"/>
      <c r="IRW72" s="19"/>
      <c r="IRX72" s="19"/>
      <c r="IRY72" s="19"/>
      <c r="IRZ72" s="19"/>
      <c r="ISA72" s="19"/>
      <c r="ISB72" s="19"/>
      <c r="ISC72" s="19"/>
      <c r="ISD72" s="19"/>
      <c r="ISE72" s="19"/>
      <c r="ISF72" s="19"/>
      <c r="ISG72" s="19"/>
      <c r="ISH72" s="19"/>
      <c r="ISI72" s="19"/>
      <c r="ISJ72" s="19"/>
      <c r="ISK72" s="19"/>
      <c r="ISL72" s="19"/>
      <c r="ISM72" s="19"/>
      <c r="ISN72" s="19"/>
      <c r="ISO72" s="19"/>
      <c r="ISP72" s="19"/>
      <c r="ISQ72" s="19"/>
      <c r="ISR72" s="19"/>
      <c r="ISS72" s="19"/>
      <c r="IST72" s="19"/>
      <c r="ISU72" s="19"/>
      <c r="ISV72" s="19"/>
      <c r="ISW72" s="19"/>
      <c r="ISX72" s="19"/>
      <c r="ISY72" s="19"/>
      <c r="ISZ72" s="19"/>
      <c r="ITA72" s="19"/>
      <c r="ITB72" s="19"/>
      <c r="ITC72" s="19"/>
      <c r="ITD72" s="19"/>
      <c r="ITE72" s="19"/>
      <c r="ITF72" s="19"/>
      <c r="ITG72" s="19"/>
      <c r="ITH72" s="19"/>
      <c r="ITI72" s="19"/>
      <c r="ITJ72" s="19"/>
      <c r="ITK72" s="19"/>
      <c r="ITL72" s="19"/>
      <c r="ITM72" s="19"/>
      <c r="ITN72" s="19"/>
      <c r="ITO72" s="19"/>
      <c r="ITP72" s="19"/>
      <c r="ITQ72" s="19"/>
      <c r="ITR72" s="19"/>
      <c r="ITS72" s="19"/>
      <c r="ITT72" s="19"/>
      <c r="ITU72" s="19"/>
      <c r="ITV72" s="19"/>
      <c r="ITW72" s="19"/>
      <c r="ITX72" s="19"/>
      <c r="ITY72" s="19"/>
      <c r="ITZ72" s="19"/>
      <c r="IUA72" s="19"/>
      <c r="IUB72" s="19"/>
      <c r="IUC72" s="19"/>
      <c r="IUD72" s="19"/>
      <c r="IUE72" s="19"/>
      <c r="IUF72" s="19"/>
      <c r="IUG72" s="19"/>
      <c r="IUH72" s="19"/>
      <c r="IUI72" s="19"/>
      <c r="IUJ72" s="19"/>
      <c r="IUK72" s="19"/>
      <c r="IUL72" s="19"/>
      <c r="IUM72" s="19"/>
      <c r="IUN72" s="19"/>
      <c r="IUO72" s="19"/>
      <c r="IUP72" s="19"/>
      <c r="IUQ72" s="19"/>
      <c r="IUR72" s="19"/>
      <c r="IUS72" s="19"/>
      <c r="IUT72" s="19"/>
      <c r="IUU72" s="19"/>
      <c r="IUV72" s="19"/>
      <c r="IUW72" s="19"/>
      <c r="IUX72" s="19"/>
      <c r="IUY72" s="19"/>
      <c r="IUZ72" s="19"/>
      <c r="IVA72" s="19"/>
      <c r="IVB72" s="19"/>
      <c r="IVC72" s="19"/>
      <c r="IVD72" s="19"/>
      <c r="IVE72" s="19"/>
      <c r="IVF72" s="19"/>
      <c r="IVG72" s="19"/>
      <c r="IVH72" s="19"/>
      <c r="IVI72" s="19"/>
      <c r="IVJ72" s="19"/>
      <c r="IVK72" s="19"/>
      <c r="IVL72" s="19"/>
      <c r="IVM72" s="19"/>
      <c r="IVN72" s="19"/>
      <c r="IVO72" s="19"/>
      <c r="IVP72" s="19"/>
      <c r="IVQ72" s="19"/>
      <c r="IVR72" s="19"/>
      <c r="IVS72" s="19"/>
      <c r="IVT72" s="19"/>
      <c r="IVU72" s="19"/>
      <c r="IVV72" s="19"/>
      <c r="IVW72" s="19"/>
      <c r="IVX72" s="19"/>
      <c r="IVY72" s="19"/>
      <c r="IVZ72" s="19"/>
      <c r="IWA72" s="19"/>
      <c r="IWB72" s="19"/>
      <c r="IWC72" s="19"/>
      <c r="IWD72" s="19"/>
      <c r="IWE72" s="19"/>
      <c r="IWF72" s="19"/>
      <c r="IWG72" s="19"/>
      <c r="IWH72" s="19"/>
      <c r="IWI72" s="19"/>
      <c r="IWJ72" s="19"/>
      <c r="IWK72" s="19"/>
      <c r="IWL72" s="19"/>
      <c r="IWM72" s="19"/>
      <c r="IWN72" s="19"/>
      <c r="IWO72" s="19"/>
      <c r="IWP72" s="19"/>
      <c r="IWQ72" s="19"/>
      <c r="IWR72" s="19"/>
      <c r="IWS72" s="19"/>
      <c r="IWT72" s="19"/>
      <c r="IWU72" s="19"/>
      <c r="IWV72" s="19"/>
      <c r="IWW72" s="19"/>
      <c r="IWX72" s="19"/>
      <c r="IWY72" s="19"/>
      <c r="IWZ72" s="19"/>
      <c r="IXA72" s="19"/>
      <c r="IXB72" s="19"/>
      <c r="IXC72" s="19"/>
      <c r="IXD72" s="19"/>
      <c r="IXE72" s="19"/>
      <c r="IXF72" s="19"/>
      <c r="IXG72" s="19"/>
      <c r="IXH72" s="19"/>
      <c r="IXI72" s="19"/>
      <c r="IXJ72" s="19"/>
      <c r="IXK72" s="19"/>
      <c r="IXL72" s="19"/>
      <c r="IXM72" s="19"/>
      <c r="IXN72" s="19"/>
      <c r="IXO72" s="19"/>
      <c r="IXP72" s="19"/>
      <c r="IXQ72" s="19"/>
      <c r="IXR72" s="19"/>
      <c r="IXS72" s="19"/>
      <c r="IXT72" s="19"/>
      <c r="IXU72" s="19"/>
      <c r="IXV72" s="19"/>
      <c r="IXW72" s="19"/>
      <c r="IXX72" s="19"/>
      <c r="IXY72" s="19"/>
      <c r="IXZ72" s="19"/>
      <c r="IYA72" s="19"/>
      <c r="IYB72" s="19"/>
      <c r="IYC72" s="19"/>
      <c r="IYD72" s="19"/>
      <c r="IYE72" s="19"/>
      <c r="IYF72" s="19"/>
      <c r="IYG72" s="19"/>
      <c r="IYH72" s="19"/>
      <c r="IYI72" s="19"/>
      <c r="IYJ72" s="19"/>
      <c r="IYK72" s="19"/>
      <c r="IYL72" s="19"/>
      <c r="IYM72" s="19"/>
      <c r="IYN72" s="19"/>
      <c r="IYO72" s="19"/>
      <c r="IYP72" s="19"/>
      <c r="IYQ72" s="19"/>
      <c r="IYR72" s="19"/>
      <c r="IYS72" s="19"/>
      <c r="IYT72" s="19"/>
      <c r="IYU72" s="19"/>
      <c r="IYV72" s="19"/>
      <c r="IYW72" s="19"/>
      <c r="IYX72" s="19"/>
      <c r="IYY72" s="19"/>
      <c r="IYZ72" s="19"/>
      <c r="IZA72" s="19"/>
      <c r="IZB72" s="19"/>
      <c r="IZC72" s="19"/>
      <c r="IZD72" s="19"/>
      <c r="IZE72" s="19"/>
      <c r="IZF72" s="19"/>
      <c r="IZG72" s="19"/>
      <c r="IZH72" s="19"/>
      <c r="IZI72" s="19"/>
      <c r="IZJ72" s="19"/>
      <c r="IZK72" s="19"/>
      <c r="IZL72" s="19"/>
      <c r="IZM72" s="19"/>
      <c r="IZN72" s="19"/>
      <c r="IZO72" s="19"/>
      <c r="IZP72" s="19"/>
      <c r="IZQ72" s="19"/>
      <c r="IZR72" s="19"/>
      <c r="IZS72" s="19"/>
      <c r="IZT72" s="19"/>
      <c r="IZU72" s="19"/>
      <c r="IZV72" s="19"/>
      <c r="IZW72" s="19"/>
      <c r="IZX72" s="19"/>
      <c r="IZY72" s="19"/>
      <c r="IZZ72" s="19"/>
      <c r="JAA72" s="19"/>
      <c r="JAB72" s="19"/>
      <c r="JAC72" s="19"/>
      <c r="JAD72" s="19"/>
      <c r="JAE72" s="19"/>
      <c r="JAF72" s="19"/>
      <c r="JAG72" s="19"/>
      <c r="JAH72" s="19"/>
      <c r="JAI72" s="19"/>
      <c r="JAJ72" s="19"/>
      <c r="JAK72" s="19"/>
      <c r="JAL72" s="19"/>
      <c r="JAM72" s="19"/>
      <c r="JAN72" s="19"/>
      <c r="JAO72" s="19"/>
      <c r="JAP72" s="19"/>
      <c r="JAQ72" s="19"/>
      <c r="JAR72" s="19"/>
      <c r="JAS72" s="19"/>
      <c r="JAT72" s="19"/>
      <c r="JAU72" s="19"/>
      <c r="JAV72" s="19"/>
      <c r="JAW72" s="19"/>
      <c r="JAX72" s="19"/>
      <c r="JAY72" s="19"/>
      <c r="JAZ72" s="19"/>
      <c r="JBA72" s="19"/>
      <c r="JBB72" s="19"/>
      <c r="JBC72" s="19"/>
      <c r="JBD72" s="19"/>
      <c r="JBE72" s="19"/>
      <c r="JBF72" s="19"/>
      <c r="JBG72" s="19"/>
      <c r="JBH72" s="19"/>
      <c r="JBI72" s="19"/>
      <c r="JBJ72" s="19"/>
      <c r="JBK72" s="19"/>
      <c r="JBL72" s="19"/>
      <c r="JBM72" s="19"/>
      <c r="JBN72" s="19"/>
      <c r="JBO72" s="19"/>
      <c r="JBP72" s="19"/>
      <c r="JBQ72" s="19"/>
      <c r="JBR72" s="19"/>
      <c r="JBS72" s="19"/>
      <c r="JBT72" s="19"/>
      <c r="JBU72" s="19"/>
      <c r="JBV72" s="19"/>
      <c r="JBW72" s="19"/>
      <c r="JBX72" s="19"/>
      <c r="JBY72" s="19"/>
      <c r="JBZ72" s="19"/>
      <c r="JCA72" s="19"/>
      <c r="JCB72" s="19"/>
      <c r="JCC72" s="19"/>
      <c r="JCD72" s="19"/>
      <c r="JCE72" s="19"/>
      <c r="JCF72" s="19"/>
      <c r="JCG72" s="19"/>
      <c r="JCH72" s="19"/>
      <c r="JCI72" s="19"/>
      <c r="JCJ72" s="19"/>
      <c r="JCK72" s="19"/>
      <c r="JCL72" s="19"/>
      <c r="JCM72" s="19"/>
      <c r="JCN72" s="19"/>
      <c r="JCO72" s="19"/>
      <c r="JCP72" s="19"/>
      <c r="JCQ72" s="19"/>
      <c r="JCR72" s="19"/>
      <c r="JCS72" s="19"/>
      <c r="JCT72" s="19"/>
      <c r="JCU72" s="19"/>
      <c r="JCV72" s="19"/>
      <c r="JCW72" s="19"/>
      <c r="JCX72" s="19"/>
      <c r="JCY72" s="19"/>
      <c r="JCZ72" s="19"/>
      <c r="JDA72" s="19"/>
      <c r="JDB72" s="19"/>
      <c r="JDC72" s="19"/>
      <c r="JDD72" s="19"/>
      <c r="JDE72" s="19"/>
      <c r="JDF72" s="19"/>
      <c r="JDG72" s="19"/>
      <c r="JDH72" s="19"/>
      <c r="JDI72" s="19"/>
      <c r="JDJ72" s="19"/>
      <c r="JDK72" s="19"/>
      <c r="JDL72" s="19"/>
      <c r="JDM72" s="19"/>
      <c r="JDN72" s="19"/>
      <c r="JDO72" s="19"/>
      <c r="JDP72" s="19"/>
      <c r="JDQ72" s="19"/>
      <c r="JDR72" s="19"/>
      <c r="JDS72" s="19"/>
      <c r="JDT72" s="19"/>
      <c r="JDU72" s="19"/>
      <c r="JDV72" s="19"/>
      <c r="JDW72" s="19"/>
      <c r="JDX72" s="19"/>
      <c r="JDY72" s="19"/>
      <c r="JDZ72" s="19"/>
      <c r="JEA72" s="19"/>
      <c r="JEB72" s="19"/>
      <c r="JEC72" s="19"/>
      <c r="JED72" s="19"/>
      <c r="JEE72" s="19"/>
      <c r="JEF72" s="19"/>
      <c r="JEG72" s="19"/>
      <c r="JEH72" s="19"/>
      <c r="JEI72" s="19"/>
      <c r="JEJ72" s="19"/>
      <c r="JEK72" s="19"/>
      <c r="JEL72" s="19"/>
      <c r="JEM72" s="19"/>
      <c r="JEN72" s="19"/>
      <c r="JEO72" s="19"/>
      <c r="JEP72" s="19"/>
      <c r="JEQ72" s="19"/>
      <c r="JER72" s="19"/>
      <c r="JES72" s="19"/>
      <c r="JET72" s="19"/>
      <c r="JEU72" s="19"/>
      <c r="JEV72" s="19"/>
      <c r="JEW72" s="19"/>
      <c r="JEX72" s="19"/>
      <c r="JEY72" s="19"/>
      <c r="JEZ72" s="19"/>
      <c r="JFA72" s="19"/>
      <c r="JFB72" s="19"/>
      <c r="JFC72" s="19"/>
      <c r="JFD72" s="19"/>
      <c r="JFE72" s="19"/>
      <c r="JFF72" s="19"/>
      <c r="JFG72" s="19"/>
      <c r="JFH72" s="19"/>
      <c r="JFI72" s="19"/>
      <c r="JFJ72" s="19"/>
      <c r="JFK72" s="19"/>
      <c r="JFL72" s="19"/>
      <c r="JFM72" s="19"/>
      <c r="JFN72" s="19"/>
      <c r="JFO72" s="19"/>
      <c r="JFP72" s="19"/>
      <c r="JFQ72" s="19"/>
      <c r="JFR72" s="19"/>
      <c r="JFS72" s="19"/>
      <c r="JFT72" s="19"/>
      <c r="JFU72" s="19"/>
      <c r="JFV72" s="19"/>
      <c r="JFW72" s="19"/>
      <c r="JFX72" s="19"/>
      <c r="JFY72" s="19"/>
      <c r="JFZ72" s="19"/>
      <c r="JGA72" s="19"/>
      <c r="JGB72" s="19"/>
      <c r="JGC72" s="19"/>
      <c r="JGD72" s="19"/>
      <c r="JGE72" s="19"/>
      <c r="JGF72" s="19"/>
      <c r="JGG72" s="19"/>
      <c r="JGH72" s="19"/>
      <c r="JGI72" s="19"/>
      <c r="JGJ72" s="19"/>
      <c r="JGK72" s="19"/>
      <c r="JGL72" s="19"/>
      <c r="JGM72" s="19"/>
      <c r="JGN72" s="19"/>
      <c r="JGO72" s="19"/>
      <c r="JGP72" s="19"/>
      <c r="JGQ72" s="19"/>
      <c r="JGR72" s="19"/>
      <c r="JGS72" s="19"/>
      <c r="JGT72" s="19"/>
      <c r="JGU72" s="19"/>
      <c r="JGV72" s="19"/>
      <c r="JGW72" s="19"/>
      <c r="JGX72" s="19"/>
      <c r="JGY72" s="19"/>
      <c r="JGZ72" s="19"/>
      <c r="JHA72" s="19"/>
      <c r="JHB72" s="19"/>
      <c r="JHC72" s="19"/>
      <c r="JHD72" s="19"/>
      <c r="JHE72" s="19"/>
      <c r="JHF72" s="19"/>
      <c r="JHG72" s="19"/>
      <c r="JHH72" s="19"/>
      <c r="JHI72" s="19"/>
      <c r="JHJ72" s="19"/>
      <c r="JHK72" s="19"/>
      <c r="JHL72" s="19"/>
      <c r="JHM72" s="19"/>
      <c r="JHN72" s="19"/>
      <c r="JHO72" s="19"/>
      <c r="JHP72" s="19"/>
      <c r="JHQ72" s="19"/>
      <c r="JHR72" s="19"/>
      <c r="JHS72" s="19"/>
      <c r="JHT72" s="19"/>
      <c r="JHU72" s="19"/>
      <c r="JHV72" s="19"/>
      <c r="JHW72" s="19"/>
      <c r="JHX72" s="19"/>
      <c r="JHY72" s="19"/>
      <c r="JHZ72" s="19"/>
      <c r="JIA72" s="19"/>
      <c r="JIB72" s="19"/>
      <c r="JIC72" s="19"/>
      <c r="JID72" s="19"/>
      <c r="JIE72" s="19"/>
      <c r="JIF72" s="19"/>
      <c r="JIG72" s="19"/>
      <c r="JIH72" s="19"/>
      <c r="JII72" s="19"/>
      <c r="JIJ72" s="19"/>
      <c r="JIK72" s="19"/>
      <c r="JIL72" s="19"/>
      <c r="JIM72" s="19"/>
      <c r="JIN72" s="19"/>
      <c r="JIO72" s="19"/>
      <c r="JIP72" s="19"/>
      <c r="JIQ72" s="19"/>
      <c r="JIR72" s="19"/>
      <c r="JIS72" s="19"/>
      <c r="JIT72" s="19"/>
      <c r="JIU72" s="19"/>
      <c r="JIV72" s="19"/>
      <c r="JIW72" s="19"/>
      <c r="JIX72" s="19"/>
      <c r="JIY72" s="19"/>
      <c r="JIZ72" s="19"/>
      <c r="JJA72" s="19"/>
      <c r="JJB72" s="19"/>
      <c r="JJC72" s="19"/>
      <c r="JJD72" s="19"/>
      <c r="JJE72" s="19"/>
      <c r="JJF72" s="19"/>
      <c r="JJG72" s="19"/>
      <c r="JJH72" s="19"/>
      <c r="JJI72" s="19"/>
      <c r="JJJ72" s="19"/>
      <c r="JJK72" s="19"/>
      <c r="JJL72" s="19"/>
      <c r="JJM72" s="19"/>
      <c r="JJN72" s="19"/>
      <c r="JJO72" s="19"/>
      <c r="JJP72" s="19"/>
      <c r="JJQ72" s="19"/>
      <c r="JJR72" s="19"/>
      <c r="JJS72" s="19"/>
      <c r="JJT72" s="19"/>
      <c r="JJU72" s="19"/>
      <c r="JJV72" s="19"/>
      <c r="JJW72" s="19"/>
      <c r="JJX72" s="19"/>
      <c r="JJY72" s="19"/>
      <c r="JJZ72" s="19"/>
      <c r="JKA72" s="19"/>
      <c r="JKB72" s="19"/>
      <c r="JKC72" s="19"/>
      <c r="JKD72" s="19"/>
      <c r="JKE72" s="19"/>
      <c r="JKF72" s="19"/>
      <c r="JKG72" s="19"/>
      <c r="JKH72" s="19"/>
      <c r="JKI72" s="19"/>
      <c r="JKJ72" s="19"/>
      <c r="JKK72" s="19"/>
      <c r="JKL72" s="19"/>
      <c r="JKM72" s="19"/>
      <c r="JKN72" s="19"/>
      <c r="JKO72" s="19"/>
      <c r="JKP72" s="19"/>
      <c r="JKQ72" s="19"/>
      <c r="JKR72" s="19"/>
      <c r="JKS72" s="19"/>
      <c r="JKT72" s="19"/>
      <c r="JKU72" s="19"/>
      <c r="JKV72" s="19"/>
      <c r="JKW72" s="19"/>
      <c r="JKX72" s="19"/>
      <c r="JKY72" s="19"/>
      <c r="JKZ72" s="19"/>
      <c r="JLA72" s="19"/>
      <c r="JLB72" s="19"/>
      <c r="JLC72" s="19"/>
      <c r="JLD72" s="19"/>
      <c r="JLE72" s="19"/>
      <c r="JLF72" s="19"/>
      <c r="JLG72" s="19"/>
      <c r="JLH72" s="19"/>
      <c r="JLI72" s="19"/>
      <c r="JLJ72" s="19"/>
      <c r="JLK72" s="19"/>
      <c r="JLL72" s="19"/>
      <c r="JLM72" s="19"/>
      <c r="JLN72" s="19"/>
      <c r="JLO72" s="19"/>
      <c r="JLP72" s="19"/>
      <c r="JLQ72" s="19"/>
      <c r="JLR72" s="19"/>
      <c r="JLS72" s="19"/>
      <c r="JLT72" s="19"/>
      <c r="JLU72" s="19"/>
      <c r="JLV72" s="19"/>
      <c r="JLW72" s="19"/>
      <c r="JLX72" s="19"/>
      <c r="JLY72" s="19"/>
      <c r="JLZ72" s="19"/>
      <c r="JMA72" s="19"/>
      <c r="JMB72" s="19"/>
      <c r="JMC72" s="19"/>
      <c r="JMD72" s="19"/>
      <c r="JME72" s="19"/>
      <c r="JMF72" s="19"/>
      <c r="JMG72" s="19"/>
      <c r="JMH72" s="19"/>
      <c r="JMI72" s="19"/>
      <c r="JMJ72" s="19"/>
      <c r="JMK72" s="19"/>
      <c r="JML72" s="19"/>
      <c r="JMM72" s="19"/>
      <c r="JMN72" s="19"/>
      <c r="JMO72" s="19"/>
      <c r="JMP72" s="19"/>
      <c r="JMQ72" s="19"/>
      <c r="JMR72" s="19"/>
      <c r="JMS72" s="19"/>
      <c r="JMT72" s="19"/>
      <c r="JMU72" s="19"/>
      <c r="JMV72" s="19"/>
      <c r="JMW72" s="19"/>
      <c r="JMX72" s="19"/>
      <c r="JMY72" s="19"/>
      <c r="JMZ72" s="19"/>
      <c r="JNA72" s="19"/>
      <c r="JNB72" s="19"/>
      <c r="JNC72" s="19"/>
      <c r="JND72" s="19"/>
      <c r="JNE72" s="19"/>
      <c r="JNF72" s="19"/>
      <c r="JNG72" s="19"/>
      <c r="JNH72" s="19"/>
      <c r="JNI72" s="19"/>
      <c r="JNJ72" s="19"/>
      <c r="JNK72" s="19"/>
      <c r="JNL72" s="19"/>
      <c r="JNM72" s="19"/>
      <c r="JNN72" s="19"/>
      <c r="JNO72" s="19"/>
      <c r="JNP72" s="19"/>
      <c r="JNQ72" s="19"/>
      <c r="JNR72" s="19"/>
      <c r="JNS72" s="19"/>
      <c r="JNT72" s="19"/>
      <c r="JNU72" s="19"/>
      <c r="JNV72" s="19"/>
      <c r="JNW72" s="19"/>
      <c r="JNX72" s="19"/>
      <c r="JNY72" s="19"/>
      <c r="JNZ72" s="19"/>
      <c r="JOA72" s="19"/>
      <c r="JOB72" s="19"/>
      <c r="JOC72" s="19"/>
      <c r="JOD72" s="19"/>
      <c r="JOE72" s="19"/>
      <c r="JOF72" s="19"/>
      <c r="JOG72" s="19"/>
      <c r="JOH72" s="19"/>
      <c r="JOI72" s="19"/>
      <c r="JOJ72" s="19"/>
      <c r="JOK72" s="19"/>
      <c r="JOL72" s="19"/>
      <c r="JOM72" s="19"/>
      <c r="JON72" s="19"/>
      <c r="JOO72" s="19"/>
      <c r="JOP72" s="19"/>
      <c r="JOQ72" s="19"/>
      <c r="JOR72" s="19"/>
      <c r="JOS72" s="19"/>
      <c r="JOT72" s="19"/>
      <c r="JOU72" s="19"/>
      <c r="JOV72" s="19"/>
      <c r="JOW72" s="19"/>
      <c r="JOX72" s="19"/>
      <c r="JOY72" s="19"/>
      <c r="JOZ72" s="19"/>
      <c r="JPA72" s="19"/>
      <c r="JPB72" s="19"/>
      <c r="JPC72" s="19"/>
      <c r="JPD72" s="19"/>
      <c r="JPE72" s="19"/>
      <c r="JPF72" s="19"/>
      <c r="JPG72" s="19"/>
      <c r="JPH72" s="19"/>
      <c r="JPI72" s="19"/>
      <c r="JPJ72" s="19"/>
      <c r="JPK72" s="19"/>
      <c r="JPL72" s="19"/>
      <c r="JPM72" s="19"/>
      <c r="JPN72" s="19"/>
      <c r="JPO72" s="19"/>
      <c r="JPP72" s="19"/>
      <c r="JPQ72" s="19"/>
      <c r="JPR72" s="19"/>
      <c r="JPS72" s="19"/>
      <c r="JPT72" s="19"/>
      <c r="JPU72" s="19"/>
      <c r="JPV72" s="19"/>
      <c r="JPW72" s="19"/>
      <c r="JPX72" s="19"/>
      <c r="JPY72" s="19"/>
      <c r="JPZ72" s="19"/>
      <c r="JQA72" s="19"/>
      <c r="JQB72" s="19"/>
      <c r="JQC72" s="19"/>
      <c r="JQD72" s="19"/>
      <c r="JQE72" s="19"/>
      <c r="JQF72" s="19"/>
      <c r="JQG72" s="19"/>
      <c r="JQH72" s="19"/>
      <c r="JQI72" s="19"/>
      <c r="JQJ72" s="19"/>
      <c r="JQK72" s="19"/>
      <c r="JQL72" s="19"/>
      <c r="JQM72" s="19"/>
      <c r="JQN72" s="19"/>
      <c r="JQO72" s="19"/>
      <c r="JQP72" s="19"/>
      <c r="JQQ72" s="19"/>
      <c r="JQR72" s="19"/>
      <c r="JQS72" s="19"/>
      <c r="JQT72" s="19"/>
      <c r="JQU72" s="19"/>
      <c r="JQV72" s="19"/>
      <c r="JQW72" s="19"/>
      <c r="JQX72" s="19"/>
      <c r="JQY72" s="19"/>
      <c r="JQZ72" s="19"/>
      <c r="JRA72" s="19"/>
      <c r="JRB72" s="19"/>
      <c r="JRC72" s="19"/>
      <c r="JRD72" s="19"/>
      <c r="JRE72" s="19"/>
      <c r="JRF72" s="19"/>
      <c r="JRG72" s="19"/>
      <c r="JRH72" s="19"/>
      <c r="JRI72" s="19"/>
      <c r="JRJ72" s="19"/>
      <c r="JRK72" s="19"/>
      <c r="JRL72" s="19"/>
      <c r="JRM72" s="19"/>
      <c r="JRN72" s="19"/>
      <c r="JRO72" s="19"/>
      <c r="JRP72" s="19"/>
      <c r="JRQ72" s="19"/>
      <c r="JRR72" s="19"/>
      <c r="JRS72" s="19"/>
      <c r="JRT72" s="19"/>
      <c r="JRU72" s="19"/>
      <c r="JRV72" s="19"/>
      <c r="JRW72" s="19"/>
      <c r="JRX72" s="19"/>
      <c r="JRY72" s="19"/>
      <c r="JRZ72" s="19"/>
      <c r="JSA72" s="19"/>
      <c r="JSB72" s="19"/>
      <c r="JSC72" s="19"/>
      <c r="JSD72" s="19"/>
      <c r="JSE72" s="19"/>
      <c r="JSF72" s="19"/>
      <c r="JSG72" s="19"/>
      <c r="JSH72" s="19"/>
      <c r="JSI72" s="19"/>
      <c r="JSJ72" s="19"/>
      <c r="JSK72" s="19"/>
      <c r="JSL72" s="19"/>
      <c r="JSM72" s="19"/>
      <c r="JSN72" s="19"/>
      <c r="JSO72" s="19"/>
      <c r="JSP72" s="19"/>
      <c r="JSQ72" s="19"/>
      <c r="JSR72" s="19"/>
      <c r="JSS72" s="19"/>
      <c r="JST72" s="19"/>
      <c r="JSU72" s="19"/>
      <c r="JSV72" s="19"/>
      <c r="JSW72" s="19"/>
      <c r="JSX72" s="19"/>
      <c r="JSY72" s="19"/>
      <c r="JSZ72" s="19"/>
      <c r="JTA72" s="19"/>
      <c r="JTB72" s="19"/>
      <c r="JTC72" s="19"/>
      <c r="JTD72" s="19"/>
      <c r="JTE72" s="19"/>
      <c r="JTF72" s="19"/>
      <c r="JTG72" s="19"/>
      <c r="JTH72" s="19"/>
      <c r="JTI72" s="19"/>
      <c r="JTJ72" s="19"/>
      <c r="JTK72" s="19"/>
      <c r="JTL72" s="19"/>
      <c r="JTM72" s="19"/>
      <c r="JTN72" s="19"/>
      <c r="JTO72" s="19"/>
      <c r="JTP72" s="19"/>
      <c r="JTQ72" s="19"/>
      <c r="JTR72" s="19"/>
      <c r="JTS72" s="19"/>
      <c r="JTT72" s="19"/>
      <c r="JTU72" s="19"/>
      <c r="JTV72" s="19"/>
      <c r="JTW72" s="19"/>
      <c r="JTX72" s="19"/>
      <c r="JTY72" s="19"/>
      <c r="JTZ72" s="19"/>
      <c r="JUA72" s="19"/>
      <c r="JUB72" s="19"/>
      <c r="JUC72" s="19"/>
      <c r="JUD72" s="19"/>
      <c r="JUE72" s="19"/>
      <c r="JUF72" s="19"/>
      <c r="JUG72" s="19"/>
      <c r="JUH72" s="19"/>
      <c r="JUI72" s="19"/>
      <c r="JUJ72" s="19"/>
      <c r="JUK72" s="19"/>
      <c r="JUL72" s="19"/>
      <c r="JUM72" s="19"/>
      <c r="JUN72" s="19"/>
      <c r="JUO72" s="19"/>
      <c r="JUP72" s="19"/>
      <c r="JUQ72" s="19"/>
      <c r="JUR72" s="19"/>
      <c r="JUS72" s="19"/>
      <c r="JUT72" s="19"/>
      <c r="JUU72" s="19"/>
      <c r="JUV72" s="19"/>
      <c r="JUW72" s="19"/>
      <c r="JUX72" s="19"/>
      <c r="JUY72" s="19"/>
      <c r="JUZ72" s="19"/>
      <c r="JVA72" s="19"/>
      <c r="JVB72" s="19"/>
      <c r="JVC72" s="19"/>
      <c r="JVD72" s="19"/>
      <c r="JVE72" s="19"/>
      <c r="JVF72" s="19"/>
      <c r="JVG72" s="19"/>
      <c r="JVH72" s="19"/>
      <c r="JVI72" s="19"/>
      <c r="JVJ72" s="19"/>
      <c r="JVK72" s="19"/>
      <c r="JVL72" s="19"/>
      <c r="JVM72" s="19"/>
      <c r="JVN72" s="19"/>
      <c r="JVO72" s="19"/>
      <c r="JVP72" s="19"/>
      <c r="JVQ72" s="19"/>
      <c r="JVR72" s="19"/>
      <c r="JVS72" s="19"/>
      <c r="JVT72" s="19"/>
      <c r="JVU72" s="19"/>
      <c r="JVV72" s="19"/>
      <c r="JVW72" s="19"/>
      <c r="JVX72" s="19"/>
      <c r="JVY72" s="19"/>
      <c r="JVZ72" s="19"/>
      <c r="JWA72" s="19"/>
      <c r="JWB72" s="19"/>
      <c r="JWC72" s="19"/>
      <c r="JWD72" s="19"/>
      <c r="JWE72" s="19"/>
      <c r="JWF72" s="19"/>
      <c r="JWG72" s="19"/>
      <c r="JWH72" s="19"/>
      <c r="JWI72" s="19"/>
      <c r="JWJ72" s="19"/>
      <c r="JWK72" s="19"/>
      <c r="JWL72" s="19"/>
      <c r="JWM72" s="19"/>
      <c r="JWN72" s="19"/>
      <c r="JWO72" s="19"/>
      <c r="JWP72" s="19"/>
      <c r="JWQ72" s="19"/>
      <c r="JWR72" s="19"/>
      <c r="JWS72" s="19"/>
      <c r="JWT72" s="19"/>
      <c r="JWU72" s="19"/>
      <c r="JWV72" s="19"/>
      <c r="JWW72" s="19"/>
      <c r="JWX72" s="19"/>
      <c r="JWY72" s="19"/>
      <c r="JWZ72" s="19"/>
      <c r="JXA72" s="19"/>
      <c r="JXB72" s="19"/>
      <c r="JXC72" s="19"/>
      <c r="JXD72" s="19"/>
      <c r="JXE72" s="19"/>
      <c r="JXF72" s="19"/>
      <c r="JXG72" s="19"/>
      <c r="JXH72" s="19"/>
      <c r="JXI72" s="19"/>
      <c r="JXJ72" s="19"/>
      <c r="JXK72" s="19"/>
      <c r="JXL72" s="19"/>
      <c r="JXM72" s="19"/>
      <c r="JXN72" s="19"/>
      <c r="JXO72" s="19"/>
      <c r="JXP72" s="19"/>
      <c r="JXQ72" s="19"/>
      <c r="JXR72" s="19"/>
      <c r="JXS72" s="19"/>
      <c r="JXT72" s="19"/>
      <c r="JXU72" s="19"/>
      <c r="JXV72" s="19"/>
      <c r="JXW72" s="19"/>
      <c r="JXX72" s="19"/>
      <c r="JXY72" s="19"/>
      <c r="JXZ72" s="19"/>
      <c r="JYA72" s="19"/>
      <c r="JYB72" s="19"/>
      <c r="JYC72" s="19"/>
      <c r="JYD72" s="19"/>
      <c r="JYE72" s="19"/>
      <c r="JYF72" s="19"/>
      <c r="JYG72" s="19"/>
      <c r="JYH72" s="19"/>
      <c r="JYI72" s="19"/>
      <c r="JYJ72" s="19"/>
      <c r="JYK72" s="19"/>
      <c r="JYL72" s="19"/>
      <c r="JYM72" s="19"/>
      <c r="JYN72" s="19"/>
      <c r="JYO72" s="19"/>
      <c r="JYP72" s="19"/>
      <c r="JYQ72" s="19"/>
      <c r="JYR72" s="19"/>
      <c r="JYS72" s="19"/>
      <c r="JYT72" s="19"/>
      <c r="JYU72" s="19"/>
      <c r="JYV72" s="19"/>
      <c r="JYW72" s="19"/>
      <c r="JYX72" s="19"/>
      <c r="JYY72" s="19"/>
      <c r="JYZ72" s="19"/>
      <c r="JZA72" s="19"/>
      <c r="JZB72" s="19"/>
      <c r="JZC72" s="19"/>
      <c r="JZD72" s="19"/>
      <c r="JZE72" s="19"/>
      <c r="JZF72" s="19"/>
      <c r="JZG72" s="19"/>
      <c r="JZH72" s="19"/>
      <c r="JZI72" s="19"/>
      <c r="JZJ72" s="19"/>
      <c r="JZK72" s="19"/>
      <c r="JZL72" s="19"/>
      <c r="JZM72" s="19"/>
      <c r="JZN72" s="19"/>
      <c r="JZO72" s="19"/>
      <c r="JZP72" s="19"/>
      <c r="JZQ72" s="19"/>
      <c r="JZR72" s="19"/>
      <c r="JZS72" s="19"/>
      <c r="JZT72" s="19"/>
      <c r="JZU72" s="19"/>
      <c r="JZV72" s="19"/>
      <c r="JZW72" s="19"/>
      <c r="JZX72" s="19"/>
      <c r="JZY72" s="19"/>
      <c r="JZZ72" s="19"/>
      <c r="KAA72" s="19"/>
      <c r="KAB72" s="19"/>
      <c r="KAC72" s="19"/>
      <c r="KAD72" s="19"/>
      <c r="KAE72" s="19"/>
      <c r="KAF72" s="19"/>
      <c r="KAG72" s="19"/>
      <c r="KAH72" s="19"/>
      <c r="KAI72" s="19"/>
      <c r="KAJ72" s="19"/>
      <c r="KAK72" s="19"/>
      <c r="KAL72" s="19"/>
      <c r="KAM72" s="19"/>
      <c r="KAN72" s="19"/>
      <c r="KAO72" s="19"/>
      <c r="KAP72" s="19"/>
      <c r="KAQ72" s="19"/>
      <c r="KAR72" s="19"/>
      <c r="KAS72" s="19"/>
      <c r="KAT72" s="19"/>
      <c r="KAU72" s="19"/>
      <c r="KAV72" s="19"/>
      <c r="KAW72" s="19"/>
      <c r="KAX72" s="19"/>
      <c r="KAY72" s="19"/>
      <c r="KAZ72" s="19"/>
      <c r="KBA72" s="19"/>
      <c r="KBB72" s="19"/>
      <c r="KBC72" s="19"/>
      <c r="KBD72" s="19"/>
      <c r="KBE72" s="19"/>
      <c r="KBF72" s="19"/>
      <c r="KBG72" s="19"/>
      <c r="KBH72" s="19"/>
      <c r="KBI72" s="19"/>
      <c r="KBJ72" s="19"/>
      <c r="KBK72" s="19"/>
      <c r="KBL72" s="19"/>
      <c r="KBM72" s="19"/>
      <c r="KBN72" s="19"/>
      <c r="KBO72" s="19"/>
      <c r="KBP72" s="19"/>
      <c r="KBQ72" s="19"/>
      <c r="KBR72" s="19"/>
      <c r="KBS72" s="19"/>
      <c r="KBT72" s="19"/>
      <c r="KBU72" s="19"/>
      <c r="KBV72" s="19"/>
      <c r="KBW72" s="19"/>
      <c r="KBX72" s="19"/>
      <c r="KBY72" s="19"/>
      <c r="KBZ72" s="19"/>
      <c r="KCA72" s="19"/>
      <c r="KCB72" s="19"/>
      <c r="KCC72" s="19"/>
      <c r="KCD72" s="19"/>
      <c r="KCE72" s="19"/>
      <c r="KCF72" s="19"/>
      <c r="KCG72" s="19"/>
      <c r="KCH72" s="19"/>
      <c r="KCI72" s="19"/>
      <c r="KCJ72" s="19"/>
      <c r="KCK72" s="19"/>
      <c r="KCL72" s="19"/>
      <c r="KCM72" s="19"/>
      <c r="KCN72" s="19"/>
      <c r="KCO72" s="19"/>
      <c r="KCP72" s="19"/>
      <c r="KCQ72" s="19"/>
      <c r="KCR72" s="19"/>
      <c r="KCS72" s="19"/>
      <c r="KCT72" s="19"/>
      <c r="KCU72" s="19"/>
      <c r="KCV72" s="19"/>
      <c r="KCW72" s="19"/>
      <c r="KCX72" s="19"/>
      <c r="KCY72" s="19"/>
      <c r="KCZ72" s="19"/>
      <c r="KDA72" s="19"/>
      <c r="KDB72" s="19"/>
      <c r="KDC72" s="19"/>
      <c r="KDD72" s="19"/>
      <c r="KDE72" s="19"/>
      <c r="KDF72" s="19"/>
      <c r="KDG72" s="19"/>
      <c r="KDH72" s="19"/>
      <c r="KDI72" s="19"/>
      <c r="KDJ72" s="19"/>
      <c r="KDK72" s="19"/>
      <c r="KDL72" s="19"/>
      <c r="KDM72" s="19"/>
      <c r="KDN72" s="19"/>
      <c r="KDO72" s="19"/>
      <c r="KDP72" s="19"/>
      <c r="KDQ72" s="19"/>
      <c r="KDR72" s="19"/>
      <c r="KDS72" s="19"/>
      <c r="KDT72" s="19"/>
      <c r="KDU72" s="19"/>
      <c r="KDV72" s="19"/>
      <c r="KDW72" s="19"/>
      <c r="KDX72" s="19"/>
      <c r="KDY72" s="19"/>
      <c r="KDZ72" s="19"/>
      <c r="KEA72" s="19"/>
      <c r="KEB72" s="19"/>
      <c r="KEC72" s="19"/>
      <c r="KED72" s="19"/>
      <c r="KEE72" s="19"/>
      <c r="KEF72" s="19"/>
      <c r="KEG72" s="19"/>
      <c r="KEH72" s="19"/>
      <c r="KEI72" s="19"/>
      <c r="KEJ72" s="19"/>
      <c r="KEK72" s="19"/>
      <c r="KEL72" s="19"/>
      <c r="KEM72" s="19"/>
      <c r="KEN72" s="19"/>
      <c r="KEO72" s="19"/>
      <c r="KEP72" s="19"/>
      <c r="KEQ72" s="19"/>
      <c r="KER72" s="19"/>
      <c r="KES72" s="19"/>
      <c r="KET72" s="19"/>
      <c r="KEU72" s="19"/>
      <c r="KEV72" s="19"/>
      <c r="KEW72" s="19"/>
      <c r="KEX72" s="19"/>
      <c r="KEY72" s="19"/>
      <c r="KEZ72" s="19"/>
      <c r="KFA72" s="19"/>
      <c r="KFB72" s="19"/>
      <c r="KFC72" s="19"/>
      <c r="KFD72" s="19"/>
      <c r="KFE72" s="19"/>
      <c r="KFF72" s="19"/>
      <c r="KFG72" s="19"/>
      <c r="KFH72" s="19"/>
      <c r="KFI72" s="19"/>
      <c r="KFJ72" s="19"/>
      <c r="KFK72" s="19"/>
      <c r="KFL72" s="19"/>
      <c r="KFM72" s="19"/>
      <c r="KFN72" s="19"/>
      <c r="KFO72" s="19"/>
      <c r="KFP72" s="19"/>
      <c r="KFQ72" s="19"/>
      <c r="KFR72" s="19"/>
      <c r="KFS72" s="19"/>
      <c r="KFT72" s="19"/>
      <c r="KFU72" s="19"/>
      <c r="KFV72" s="19"/>
      <c r="KFW72" s="19"/>
      <c r="KFX72" s="19"/>
      <c r="KFY72" s="19"/>
      <c r="KFZ72" s="19"/>
      <c r="KGA72" s="19"/>
      <c r="KGB72" s="19"/>
      <c r="KGC72" s="19"/>
      <c r="KGD72" s="19"/>
      <c r="KGE72" s="19"/>
      <c r="KGF72" s="19"/>
      <c r="KGG72" s="19"/>
      <c r="KGH72" s="19"/>
      <c r="KGI72" s="19"/>
      <c r="KGJ72" s="19"/>
      <c r="KGK72" s="19"/>
      <c r="KGL72" s="19"/>
      <c r="KGM72" s="19"/>
      <c r="KGN72" s="19"/>
      <c r="KGO72" s="19"/>
      <c r="KGP72" s="19"/>
      <c r="KGQ72" s="19"/>
      <c r="KGR72" s="19"/>
      <c r="KGS72" s="19"/>
      <c r="KGT72" s="19"/>
      <c r="KGU72" s="19"/>
      <c r="KGV72" s="19"/>
      <c r="KGW72" s="19"/>
      <c r="KGX72" s="19"/>
      <c r="KGY72" s="19"/>
      <c r="KGZ72" s="19"/>
      <c r="KHA72" s="19"/>
      <c r="KHB72" s="19"/>
      <c r="KHC72" s="19"/>
      <c r="KHD72" s="19"/>
      <c r="KHE72" s="19"/>
      <c r="KHF72" s="19"/>
      <c r="KHG72" s="19"/>
      <c r="KHH72" s="19"/>
      <c r="KHI72" s="19"/>
      <c r="KHJ72" s="19"/>
      <c r="KHK72" s="19"/>
      <c r="KHL72" s="19"/>
      <c r="KHM72" s="19"/>
      <c r="KHN72" s="19"/>
      <c r="KHO72" s="19"/>
      <c r="KHP72" s="19"/>
      <c r="KHQ72" s="19"/>
      <c r="KHR72" s="19"/>
      <c r="KHS72" s="19"/>
      <c r="KHT72" s="19"/>
      <c r="KHU72" s="19"/>
      <c r="KHV72" s="19"/>
      <c r="KHW72" s="19"/>
      <c r="KHX72" s="19"/>
      <c r="KHY72" s="19"/>
      <c r="KHZ72" s="19"/>
      <c r="KIA72" s="19"/>
      <c r="KIB72" s="19"/>
      <c r="KIC72" s="19"/>
      <c r="KID72" s="19"/>
      <c r="KIE72" s="19"/>
      <c r="KIF72" s="19"/>
      <c r="KIG72" s="19"/>
      <c r="KIH72" s="19"/>
      <c r="KII72" s="19"/>
      <c r="KIJ72" s="19"/>
      <c r="KIK72" s="19"/>
      <c r="KIL72" s="19"/>
      <c r="KIM72" s="19"/>
      <c r="KIN72" s="19"/>
      <c r="KIO72" s="19"/>
      <c r="KIP72" s="19"/>
      <c r="KIQ72" s="19"/>
      <c r="KIR72" s="19"/>
      <c r="KIS72" s="19"/>
      <c r="KIT72" s="19"/>
      <c r="KIU72" s="19"/>
      <c r="KIV72" s="19"/>
      <c r="KIW72" s="19"/>
      <c r="KIX72" s="19"/>
      <c r="KIY72" s="19"/>
      <c r="KIZ72" s="19"/>
      <c r="KJA72" s="19"/>
      <c r="KJB72" s="19"/>
      <c r="KJC72" s="19"/>
      <c r="KJD72" s="19"/>
      <c r="KJE72" s="19"/>
      <c r="KJF72" s="19"/>
      <c r="KJG72" s="19"/>
      <c r="KJH72" s="19"/>
      <c r="KJI72" s="19"/>
      <c r="KJJ72" s="19"/>
      <c r="KJK72" s="19"/>
      <c r="KJL72" s="19"/>
      <c r="KJM72" s="19"/>
      <c r="KJN72" s="19"/>
      <c r="KJO72" s="19"/>
      <c r="KJP72" s="19"/>
      <c r="KJQ72" s="19"/>
      <c r="KJR72" s="19"/>
      <c r="KJS72" s="19"/>
      <c r="KJT72" s="19"/>
      <c r="KJU72" s="19"/>
      <c r="KJV72" s="19"/>
      <c r="KJW72" s="19"/>
      <c r="KJX72" s="19"/>
      <c r="KJY72" s="19"/>
      <c r="KJZ72" s="19"/>
      <c r="KKA72" s="19"/>
      <c r="KKB72" s="19"/>
      <c r="KKC72" s="19"/>
      <c r="KKD72" s="19"/>
      <c r="KKE72" s="19"/>
      <c r="KKF72" s="19"/>
      <c r="KKG72" s="19"/>
      <c r="KKH72" s="19"/>
      <c r="KKI72" s="19"/>
      <c r="KKJ72" s="19"/>
      <c r="KKK72" s="19"/>
      <c r="KKL72" s="19"/>
      <c r="KKM72" s="19"/>
      <c r="KKN72" s="19"/>
      <c r="KKO72" s="19"/>
      <c r="KKP72" s="19"/>
      <c r="KKQ72" s="19"/>
      <c r="KKR72" s="19"/>
      <c r="KKS72" s="19"/>
      <c r="KKT72" s="19"/>
      <c r="KKU72" s="19"/>
      <c r="KKV72" s="19"/>
      <c r="KKW72" s="19"/>
      <c r="KKX72" s="19"/>
      <c r="KKY72" s="19"/>
      <c r="KKZ72" s="19"/>
      <c r="KLA72" s="19"/>
      <c r="KLB72" s="19"/>
      <c r="KLC72" s="19"/>
      <c r="KLD72" s="19"/>
      <c r="KLE72" s="19"/>
      <c r="KLF72" s="19"/>
      <c r="KLG72" s="19"/>
      <c r="KLH72" s="19"/>
      <c r="KLI72" s="19"/>
      <c r="KLJ72" s="19"/>
      <c r="KLK72" s="19"/>
      <c r="KLL72" s="19"/>
      <c r="KLM72" s="19"/>
      <c r="KLN72" s="19"/>
      <c r="KLO72" s="19"/>
      <c r="KLP72" s="19"/>
      <c r="KLQ72" s="19"/>
      <c r="KLR72" s="19"/>
      <c r="KLS72" s="19"/>
      <c r="KLT72" s="19"/>
      <c r="KLU72" s="19"/>
      <c r="KLV72" s="19"/>
      <c r="KLW72" s="19"/>
      <c r="KLX72" s="19"/>
      <c r="KLY72" s="19"/>
      <c r="KLZ72" s="19"/>
      <c r="KMA72" s="19"/>
      <c r="KMB72" s="19"/>
      <c r="KMC72" s="19"/>
      <c r="KMD72" s="19"/>
      <c r="KME72" s="19"/>
      <c r="KMF72" s="19"/>
      <c r="KMG72" s="19"/>
      <c r="KMH72" s="19"/>
      <c r="KMI72" s="19"/>
      <c r="KMJ72" s="19"/>
      <c r="KMK72" s="19"/>
      <c r="KML72" s="19"/>
      <c r="KMM72" s="19"/>
      <c r="KMN72" s="19"/>
      <c r="KMO72" s="19"/>
      <c r="KMP72" s="19"/>
      <c r="KMQ72" s="19"/>
      <c r="KMR72" s="19"/>
      <c r="KMS72" s="19"/>
      <c r="KMT72" s="19"/>
      <c r="KMU72" s="19"/>
      <c r="KMV72" s="19"/>
      <c r="KMW72" s="19"/>
      <c r="KMX72" s="19"/>
      <c r="KMY72" s="19"/>
      <c r="KMZ72" s="19"/>
      <c r="KNA72" s="19"/>
      <c r="KNB72" s="19"/>
      <c r="KNC72" s="19"/>
      <c r="KND72" s="19"/>
      <c r="KNE72" s="19"/>
      <c r="KNF72" s="19"/>
      <c r="KNG72" s="19"/>
      <c r="KNH72" s="19"/>
      <c r="KNI72" s="19"/>
      <c r="KNJ72" s="19"/>
      <c r="KNK72" s="19"/>
      <c r="KNL72" s="19"/>
      <c r="KNM72" s="19"/>
      <c r="KNN72" s="19"/>
      <c r="KNO72" s="19"/>
      <c r="KNP72" s="19"/>
      <c r="KNQ72" s="19"/>
      <c r="KNR72" s="19"/>
      <c r="KNS72" s="19"/>
      <c r="KNT72" s="19"/>
      <c r="KNU72" s="19"/>
      <c r="KNV72" s="19"/>
      <c r="KNW72" s="19"/>
      <c r="KNX72" s="19"/>
      <c r="KNY72" s="19"/>
      <c r="KNZ72" s="19"/>
      <c r="KOA72" s="19"/>
      <c r="KOB72" s="19"/>
      <c r="KOC72" s="19"/>
      <c r="KOD72" s="19"/>
      <c r="KOE72" s="19"/>
      <c r="KOF72" s="19"/>
      <c r="KOG72" s="19"/>
      <c r="KOH72" s="19"/>
      <c r="KOI72" s="19"/>
      <c r="KOJ72" s="19"/>
      <c r="KOK72" s="19"/>
      <c r="KOL72" s="19"/>
      <c r="KOM72" s="19"/>
      <c r="KON72" s="19"/>
      <c r="KOO72" s="19"/>
      <c r="KOP72" s="19"/>
      <c r="KOQ72" s="19"/>
      <c r="KOR72" s="19"/>
      <c r="KOS72" s="19"/>
      <c r="KOT72" s="19"/>
      <c r="KOU72" s="19"/>
      <c r="KOV72" s="19"/>
      <c r="KOW72" s="19"/>
      <c r="KOX72" s="19"/>
      <c r="KOY72" s="19"/>
      <c r="KOZ72" s="19"/>
      <c r="KPA72" s="19"/>
      <c r="KPB72" s="19"/>
      <c r="KPC72" s="19"/>
      <c r="KPD72" s="19"/>
      <c r="KPE72" s="19"/>
      <c r="KPF72" s="19"/>
      <c r="KPG72" s="19"/>
      <c r="KPH72" s="19"/>
      <c r="KPI72" s="19"/>
      <c r="KPJ72" s="19"/>
      <c r="KPK72" s="19"/>
      <c r="KPL72" s="19"/>
      <c r="KPM72" s="19"/>
      <c r="KPN72" s="19"/>
      <c r="KPO72" s="19"/>
      <c r="KPP72" s="19"/>
      <c r="KPQ72" s="19"/>
      <c r="KPR72" s="19"/>
      <c r="KPS72" s="19"/>
      <c r="KPT72" s="19"/>
      <c r="KPU72" s="19"/>
      <c r="KPV72" s="19"/>
      <c r="KPW72" s="19"/>
      <c r="KPX72" s="19"/>
      <c r="KPY72" s="19"/>
      <c r="KPZ72" s="19"/>
      <c r="KQA72" s="19"/>
      <c r="KQB72" s="19"/>
      <c r="KQC72" s="19"/>
      <c r="KQD72" s="19"/>
      <c r="KQE72" s="19"/>
      <c r="KQF72" s="19"/>
      <c r="KQG72" s="19"/>
      <c r="KQH72" s="19"/>
      <c r="KQI72" s="19"/>
      <c r="KQJ72" s="19"/>
      <c r="KQK72" s="19"/>
      <c r="KQL72" s="19"/>
      <c r="KQM72" s="19"/>
      <c r="KQN72" s="19"/>
      <c r="KQO72" s="19"/>
      <c r="KQP72" s="19"/>
      <c r="KQQ72" s="19"/>
      <c r="KQR72" s="19"/>
      <c r="KQS72" s="19"/>
      <c r="KQT72" s="19"/>
      <c r="KQU72" s="19"/>
      <c r="KQV72" s="19"/>
      <c r="KQW72" s="19"/>
      <c r="KQX72" s="19"/>
      <c r="KQY72" s="19"/>
      <c r="KQZ72" s="19"/>
      <c r="KRA72" s="19"/>
      <c r="KRB72" s="19"/>
      <c r="KRC72" s="19"/>
      <c r="KRD72" s="19"/>
      <c r="KRE72" s="19"/>
      <c r="KRF72" s="19"/>
      <c r="KRG72" s="19"/>
      <c r="KRH72" s="19"/>
      <c r="KRI72" s="19"/>
      <c r="KRJ72" s="19"/>
      <c r="KRK72" s="19"/>
      <c r="KRL72" s="19"/>
      <c r="KRM72" s="19"/>
      <c r="KRN72" s="19"/>
      <c r="KRO72" s="19"/>
      <c r="KRP72" s="19"/>
      <c r="KRQ72" s="19"/>
      <c r="KRR72" s="19"/>
      <c r="KRS72" s="19"/>
      <c r="KRT72" s="19"/>
      <c r="KRU72" s="19"/>
      <c r="KRV72" s="19"/>
      <c r="KRW72" s="19"/>
      <c r="KRX72" s="19"/>
      <c r="KRY72" s="19"/>
      <c r="KRZ72" s="19"/>
      <c r="KSA72" s="19"/>
      <c r="KSB72" s="19"/>
      <c r="KSC72" s="19"/>
      <c r="KSD72" s="19"/>
      <c r="KSE72" s="19"/>
      <c r="KSF72" s="19"/>
      <c r="KSG72" s="19"/>
      <c r="KSH72" s="19"/>
      <c r="KSI72" s="19"/>
      <c r="KSJ72" s="19"/>
      <c r="KSK72" s="19"/>
      <c r="KSL72" s="19"/>
      <c r="KSM72" s="19"/>
      <c r="KSN72" s="19"/>
      <c r="KSO72" s="19"/>
      <c r="KSP72" s="19"/>
      <c r="KSQ72" s="19"/>
      <c r="KSR72" s="19"/>
      <c r="KSS72" s="19"/>
      <c r="KST72" s="19"/>
      <c r="KSU72" s="19"/>
      <c r="KSV72" s="19"/>
      <c r="KSW72" s="19"/>
      <c r="KSX72" s="19"/>
      <c r="KSY72" s="19"/>
      <c r="KSZ72" s="19"/>
      <c r="KTA72" s="19"/>
      <c r="KTB72" s="19"/>
      <c r="KTC72" s="19"/>
      <c r="KTD72" s="19"/>
      <c r="KTE72" s="19"/>
      <c r="KTF72" s="19"/>
      <c r="KTG72" s="19"/>
      <c r="KTH72" s="19"/>
      <c r="KTI72" s="19"/>
      <c r="KTJ72" s="19"/>
      <c r="KTK72" s="19"/>
      <c r="KTL72" s="19"/>
      <c r="KTM72" s="19"/>
      <c r="KTN72" s="19"/>
      <c r="KTO72" s="19"/>
      <c r="KTP72" s="19"/>
      <c r="KTQ72" s="19"/>
      <c r="KTR72" s="19"/>
      <c r="KTS72" s="19"/>
      <c r="KTT72" s="19"/>
      <c r="KTU72" s="19"/>
      <c r="KTV72" s="19"/>
      <c r="KTW72" s="19"/>
      <c r="KTX72" s="19"/>
      <c r="KTY72" s="19"/>
      <c r="KTZ72" s="19"/>
      <c r="KUA72" s="19"/>
      <c r="KUB72" s="19"/>
      <c r="KUC72" s="19"/>
      <c r="KUD72" s="19"/>
      <c r="KUE72" s="19"/>
      <c r="KUF72" s="19"/>
      <c r="KUG72" s="19"/>
      <c r="KUH72" s="19"/>
      <c r="KUI72" s="19"/>
      <c r="KUJ72" s="19"/>
      <c r="KUK72" s="19"/>
      <c r="KUL72" s="19"/>
      <c r="KUM72" s="19"/>
      <c r="KUN72" s="19"/>
      <c r="KUO72" s="19"/>
      <c r="KUP72" s="19"/>
      <c r="KUQ72" s="19"/>
      <c r="KUR72" s="19"/>
      <c r="KUS72" s="19"/>
      <c r="KUT72" s="19"/>
      <c r="KUU72" s="19"/>
      <c r="KUV72" s="19"/>
      <c r="KUW72" s="19"/>
      <c r="KUX72" s="19"/>
      <c r="KUY72" s="19"/>
      <c r="KUZ72" s="19"/>
      <c r="KVA72" s="19"/>
      <c r="KVB72" s="19"/>
      <c r="KVC72" s="19"/>
      <c r="KVD72" s="19"/>
      <c r="KVE72" s="19"/>
      <c r="KVF72" s="19"/>
      <c r="KVG72" s="19"/>
      <c r="KVH72" s="19"/>
      <c r="KVI72" s="19"/>
      <c r="KVJ72" s="19"/>
      <c r="KVK72" s="19"/>
      <c r="KVL72" s="19"/>
      <c r="KVM72" s="19"/>
      <c r="KVN72" s="19"/>
      <c r="KVO72" s="19"/>
      <c r="KVP72" s="19"/>
      <c r="KVQ72" s="19"/>
      <c r="KVR72" s="19"/>
      <c r="KVS72" s="19"/>
      <c r="KVT72" s="19"/>
      <c r="KVU72" s="19"/>
      <c r="KVV72" s="19"/>
      <c r="KVW72" s="19"/>
      <c r="KVX72" s="19"/>
      <c r="KVY72" s="19"/>
      <c r="KVZ72" s="19"/>
      <c r="KWA72" s="19"/>
      <c r="KWB72" s="19"/>
      <c r="KWC72" s="19"/>
      <c r="KWD72" s="19"/>
      <c r="KWE72" s="19"/>
      <c r="KWF72" s="19"/>
      <c r="KWG72" s="19"/>
      <c r="KWH72" s="19"/>
      <c r="KWI72" s="19"/>
      <c r="KWJ72" s="19"/>
      <c r="KWK72" s="19"/>
      <c r="KWL72" s="19"/>
      <c r="KWM72" s="19"/>
      <c r="KWN72" s="19"/>
      <c r="KWO72" s="19"/>
      <c r="KWP72" s="19"/>
      <c r="KWQ72" s="19"/>
      <c r="KWR72" s="19"/>
      <c r="KWS72" s="19"/>
      <c r="KWT72" s="19"/>
      <c r="KWU72" s="19"/>
      <c r="KWV72" s="19"/>
      <c r="KWW72" s="19"/>
      <c r="KWX72" s="19"/>
      <c r="KWY72" s="19"/>
      <c r="KWZ72" s="19"/>
      <c r="KXA72" s="19"/>
      <c r="KXB72" s="19"/>
      <c r="KXC72" s="19"/>
      <c r="KXD72" s="19"/>
      <c r="KXE72" s="19"/>
      <c r="KXF72" s="19"/>
      <c r="KXG72" s="19"/>
      <c r="KXH72" s="19"/>
      <c r="KXI72" s="19"/>
      <c r="KXJ72" s="19"/>
      <c r="KXK72" s="19"/>
      <c r="KXL72" s="19"/>
      <c r="KXM72" s="19"/>
      <c r="KXN72" s="19"/>
      <c r="KXO72" s="19"/>
      <c r="KXP72" s="19"/>
      <c r="KXQ72" s="19"/>
      <c r="KXR72" s="19"/>
      <c r="KXS72" s="19"/>
      <c r="KXT72" s="19"/>
      <c r="KXU72" s="19"/>
      <c r="KXV72" s="19"/>
      <c r="KXW72" s="19"/>
      <c r="KXX72" s="19"/>
      <c r="KXY72" s="19"/>
      <c r="KXZ72" s="19"/>
      <c r="KYA72" s="19"/>
      <c r="KYB72" s="19"/>
      <c r="KYC72" s="19"/>
      <c r="KYD72" s="19"/>
      <c r="KYE72" s="19"/>
      <c r="KYF72" s="19"/>
      <c r="KYG72" s="19"/>
      <c r="KYH72" s="19"/>
      <c r="KYI72" s="19"/>
      <c r="KYJ72" s="19"/>
      <c r="KYK72" s="19"/>
      <c r="KYL72" s="19"/>
      <c r="KYM72" s="19"/>
      <c r="KYN72" s="19"/>
      <c r="KYO72" s="19"/>
      <c r="KYP72" s="19"/>
      <c r="KYQ72" s="19"/>
      <c r="KYR72" s="19"/>
      <c r="KYS72" s="19"/>
      <c r="KYT72" s="19"/>
      <c r="KYU72" s="19"/>
      <c r="KYV72" s="19"/>
      <c r="KYW72" s="19"/>
      <c r="KYX72" s="19"/>
      <c r="KYY72" s="19"/>
      <c r="KYZ72" s="19"/>
      <c r="KZA72" s="19"/>
      <c r="KZB72" s="19"/>
      <c r="KZC72" s="19"/>
      <c r="KZD72" s="19"/>
      <c r="KZE72" s="19"/>
      <c r="KZF72" s="19"/>
      <c r="KZG72" s="19"/>
      <c r="KZH72" s="19"/>
      <c r="KZI72" s="19"/>
      <c r="KZJ72" s="19"/>
      <c r="KZK72" s="19"/>
      <c r="KZL72" s="19"/>
      <c r="KZM72" s="19"/>
      <c r="KZN72" s="19"/>
      <c r="KZO72" s="19"/>
      <c r="KZP72" s="19"/>
      <c r="KZQ72" s="19"/>
      <c r="KZR72" s="19"/>
      <c r="KZS72" s="19"/>
      <c r="KZT72" s="19"/>
      <c r="KZU72" s="19"/>
      <c r="KZV72" s="19"/>
      <c r="KZW72" s="19"/>
      <c r="KZX72" s="19"/>
      <c r="KZY72" s="19"/>
      <c r="KZZ72" s="19"/>
      <c r="LAA72" s="19"/>
      <c r="LAB72" s="19"/>
      <c r="LAC72" s="19"/>
      <c r="LAD72" s="19"/>
      <c r="LAE72" s="19"/>
      <c r="LAF72" s="19"/>
      <c r="LAG72" s="19"/>
      <c r="LAH72" s="19"/>
      <c r="LAI72" s="19"/>
      <c r="LAJ72" s="19"/>
      <c r="LAK72" s="19"/>
      <c r="LAL72" s="19"/>
      <c r="LAM72" s="19"/>
      <c r="LAN72" s="19"/>
      <c r="LAO72" s="19"/>
      <c r="LAP72" s="19"/>
      <c r="LAQ72" s="19"/>
      <c r="LAR72" s="19"/>
      <c r="LAS72" s="19"/>
      <c r="LAT72" s="19"/>
      <c r="LAU72" s="19"/>
      <c r="LAV72" s="19"/>
      <c r="LAW72" s="19"/>
      <c r="LAX72" s="19"/>
      <c r="LAY72" s="19"/>
      <c r="LAZ72" s="19"/>
      <c r="LBA72" s="19"/>
      <c r="LBB72" s="19"/>
      <c r="LBC72" s="19"/>
      <c r="LBD72" s="19"/>
      <c r="LBE72" s="19"/>
      <c r="LBF72" s="19"/>
      <c r="LBG72" s="19"/>
      <c r="LBH72" s="19"/>
      <c r="LBI72" s="19"/>
      <c r="LBJ72" s="19"/>
      <c r="LBK72" s="19"/>
      <c r="LBL72" s="19"/>
      <c r="LBM72" s="19"/>
      <c r="LBN72" s="19"/>
      <c r="LBO72" s="19"/>
      <c r="LBP72" s="19"/>
      <c r="LBQ72" s="19"/>
      <c r="LBR72" s="19"/>
      <c r="LBS72" s="19"/>
      <c r="LBT72" s="19"/>
      <c r="LBU72" s="19"/>
      <c r="LBV72" s="19"/>
      <c r="LBW72" s="19"/>
      <c r="LBX72" s="19"/>
      <c r="LBY72" s="19"/>
      <c r="LBZ72" s="19"/>
      <c r="LCA72" s="19"/>
      <c r="LCB72" s="19"/>
      <c r="LCC72" s="19"/>
      <c r="LCD72" s="19"/>
      <c r="LCE72" s="19"/>
      <c r="LCF72" s="19"/>
      <c r="LCG72" s="19"/>
      <c r="LCH72" s="19"/>
      <c r="LCI72" s="19"/>
      <c r="LCJ72" s="19"/>
      <c r="LCK72" s="19"/>
      <c r="LCL72" s="19"/>
      <c r="LCM72" s="19"/>
      <c r="LCN72" s="19"/>
      <c r="LCO72" s="19"/>
      <c r="LCP72" s="19"/>
      <c r="LCQ72" s="19"/>
      <c r="LCR72" s="19"/>
      <c r="LCS72" s="19"/>
      <c r="LCT72" s="19"/>
      <c r="LCU72" s="19"/>
      <c r="LCV72" s="19"/>
      <c r="LCW72" s="19"/>
      <c r="LCX72" s="19"/>
      <c r="LCY72" s="19"/>
      <c r="LCZ72" s="19"/>
      <c r="LDA72" s="19"/>
      <c r="LDB72" s="19"/>
      <c r="LDC72" s="19"/>
      <c r="LDD72" s="19"/>
      <c r="LDE72" s="19"/>
      <c r="LDF72" s="19"/>
      <c r="LDG72" s="19"/>
      <c r="LDH72" s="19"/>
      <c r="LDI72" s="19"/>
      <c r="LDJ72" s="19"/>
      <c r="LDK72" s="19"/>
      <c r="LDL72" s="19"/>
      <c r="LDM72" s="19"/>
      <c r="LDN72" s="19"/>
      <c r="LDO72" s="19"/>
      <c r="LDP72" s="19"/>
      <c r="LDQ72" s="19"/>
      <c r="LDR72" s="19"/>
      <c r="LDS72" s="19"/>
      <c r="LDT72" s="19"/>
      <c r="LDU72" s="19"/>
      <c r="LDV72" s="19"/>
      <c r="LDW72" s="19"/>
      <c r="LDX72" s="19"/>
      <c r="LDY72" s="19"/>
      <c r="LDZ72" s="19"/>
      <c r="LEA72" s="19"/>
      <c r="LEB72" s="19"/>
      <c r="LEC72" s="19"/>
      <c r="LED72" s="19"/>
      <c r="LEE72" s="19"/>
      <c r="LEF72" s="19"/>
      <c r="LEG72" s="19"/>
      <c r="LEH72" s="19"/>
      <c r="LEI72" s="19"/>
      <c r="LEJ72" s="19"/>
      <c r="LEK72" s="19"/>
      <c r="LEL72" s="19"/>
      <c r="LEM72" s="19"/>
      <c r="LEN72" s="19"/>
      <c r="LEO72" s="19"/>
      <c r="LEP72" s="19"/>
      <c r="LEQ72" s="19"/>
      <c r="LER72" s="19"/>
      <c r="LES72" s="19"/>
      <c r="LET72" s="19"/>
      <c r="LEU72" s="19"/>
      <c r="LEV72" s="19"/>
      <c r="LEW72" s="19"/>
      <c r="LEX72" s="19"/>
      <c r="LEY72" s="19"/>
      <c r="LEZ72" s="19"/>
      <c r="LFA72" s="19"/>
      <c r="LFB72" s="19"/>
      <c r="LFC72" s="19"/>
      <c r="LFD72" s="19"/>
      <c r="LFE72" s="19"/>
      <c r="LFF72" s="19"/>
      <c r="LFG72" s="19"/>
      <c r="LFH72" s="19"/>
      <c r="LFI72" s="19"/>
      <c r="LFJ72" s="19"/>
      <c r="LFK72" s="19"/>
      <c r="LFL72" s="19"/>
      <c r="LFM72" s="19"/>
      <c r="LFN72" s="19"/>
      <c r="LFO72" s="19"/>
      <c r="LFP72" s="19"/>
      <c r="LFQ72" s="19"/>
      <c r="LFR72" s="19"/>
      <c r="LFS72" s="19"/>
      <c r="LFT72" s="19"/>
      <c r="LFU72" s="19"/>
      <c r="LFV72" s="19"/>
      <c r="LFW72" s="19"/>
      <c r="LFX72" s="19"/>
      <c r="LFY72" s="19"/>
      <c r="LFZ72" s="19"/>
      <c r="LGA72" s="19"/>
      <c r="LGB72" s="19"/>
      <c r="LGC72" s="19"/>
      <c r="LGD72" s="19"/>
      <c r="LGE72" s="19"/>
      <c r="LGF72" s="19"/>
      <c r="LGG72" s="19"/>
      <c r="LGH72" s="19"/>
      <c r="LGI72" s="19"/>
      <c r="LGJ72" s="19"/>
      <c r="LGK72" s="19"/>
      <c r="LGL72" s="19"/>
      <c r="LGM72" s="19"/>
      <c r="LGN72" s="19"/>
      <c r="LGO72" s="19"/>
      <c r="LGP72" s="19"/>
      <c r="LGQ72" s="19"/>
      <c r="LGR72" s="19"/>
      <c r="LGS72" s="19"/>
      <c r="LGT72" s="19"/>
      <c r="LGU72" s="19"/>
      <c r="LGV72" s="19"/>
      <c r="LGW72" s="19"/>
      <c r="LGX72" s="19"/>
      <c r="LGY72" s="19"/>
      <c r="LGZ72" s="19"/>
      <c r="LHA72" s="19"/>
      <c r="LHB72" s="19"/>
      <c r="LHC72" s="19"/>
      <c r="LHD72" s="19"/>
      <c r="LHE72" s="19"/>
      <c r="LHF72" s="19"/>
      <c r="LHG72" s="19"/>
      <c r="LHH72" s="19"/>
      <c r="LHI72" s="19"/>
      <c r="LHJ72" s="19"/>
      <c r="LHK72" s="19"/>
      <c r="LHL72" s="19"/>
      <c r="LHM72" s="19"/>
      <c r="LHN72" s="19"/>
      <c r="LHO72" s="19"/>
      <c r="LHP72" s="19"/>
      <c r="LHQ72" s="19"/>
      <c r="LHR72" s="19"/>
      <c r="LHS72" s="19"/>
      <c r="LHT72" s="19"/>
      <c r="LHU72" s="19"/>
      <c r="LHV72" s="19"/>
      <c r="LHW72" s="19"/>
      <c r="LHX72" s="19"/>
      <c r="LHY72" s="19"/>
      <c r="LHZ72" s="19"/>
      <c r="LIA72" s="19"/>
      <c r="LIB72" s="19"/>
      <c r="LIC72" s="19"/>
      <c r="LID72" s="19"/>
      <c r="LIE72" s="19"/>
      <c r="LIF72" s="19"/>
      <c r="LIG72" s="19"/>
      <c r="LIH72" s="19"/>
      <c r="LII72" s="19"/>
      <c r="LIJ72" s="19"/>
      <c r="LIK72" s="19"/>
      <c r="LIL72" s="19"/>
      <c r="LIM72" s="19"/>
      <c r="LIN72" s="19"/>
      <c r="LIO72" s="19"/>
      <c r="LIP72" s="19"/>
      <c r="LIQ72" s="19"/>
      <c r="LIR72" s="19"/>
      <c r="LIS72" s="19"/>
      <c r="LIT72" s="19"/>
      <c r="LIU72" s="19"/>
      <c r="LIV72" s="19"/>
      <c r="LIW72" s="19"/>
      <c r="LIX72" s="19"/>
      <c r="LIY72" s="19"/>
      <c r="LIZ72" s="19"/>
      <c r="LJA72" s="19"/>
      <c r="LJB72" s="19"/>
      <c r="LJC72" s="19"/>
      <c r="LJD72" s="19"/>
      <c r="LJE72" s="19"/>
      <c r="LJF72" s="19"/>
      <c r="LJG72" s="19"/>
      <c r="LJH72" s="19"/>
      <c r="LJI72" s="19"/>
      <c r="LJJ72" s="19"/>
      <c r="LJK72" s="19"/>
      <c r="LJL72" s="19"/>
      <c r="LJM72" s="19"/>
      <c r="LJN72" s="19"/>
      <c r="LJO72" s="19"/>
      <c r="LJP72" s="19"/>
      <c r="LJQ72" s="19"/>
      <c r="LJR72" s="19"/>
      <c r="LJS72" s="19"/>
      <c r="LJT72" s="19"/>
      <c r="LJU72" s="19"/>
      <c r="LJV72" s="19"/>
      <c r="LJW72" s="19"/>
      <c r="LJX72" s="19"/>
      <c r="LJY72" s="19"/>
      <c r="LJZ72" s="19"/>
      <c r="LKA72" s="19"/>
      <c r="LKB72" s="19"/>
      <c r="LKC72" s="19"/>
      <c r="LKD72" s="19"/>
      <c r="LKE72" s="19"/>
      <c r="LKF72" s="19"/>
      <c r="LKG72" s="19"/>
      <c r="LKH72" s="19"/>
      <c r="LKI72" s="19"/>
      <c r="LKJ72" s="19"/>
      <c r="LKK72" s="19"/>
      <c r="LKL72" s="19"/>
      <c r="LKM72" s="19"/>
      <c r="LKN72" s="19"/>
      <c r="LKO72" s="19"/>
      <c r="LKP72" s="19"/>
      <c r="LKQ72" s="19"/>
      <c r="LKR72" s="19"/>
      <c r="LKS72" s="19"/>
      <c r="LKT72" s="19"/>
      <c r="LKU72" s="19"/>
      <c r="LKV72" s="19"/>
      <c r="LKW72" s="19"/>
      <c r="LKX72" s="19"/>
      <c r="LKY72" s="19"/>
      <c r="LKZ72" s="19"/>
      <c r="LLA72" s="19"/>
      <c r="LLB72" s="19"/>
      <c r="LLC72" s="19"/>
      <c r="LLD72" s="19"/>
      <c r="LLE72" s="19"/>
      <c r="LLF72" s="19"/>
      <c r="LLG72" s="19"/>
      <c r="LLH72" s="19"/>
      <c r="LLI72" s="19"/>
      <c r="LLJ72" s="19"/>
      <c r="LLK72" s="19"/>
      <c r="LLL72" s="19"/>
      <c r="LLM72" s="19"/>
      <c r="LLN72" s="19"/>
      <c r="LLO72" s="19"/>
      <c r="LLP72" s="19"/>
      <c r="LLQ72" s="19"/>
      <c r="LLR72" s="19"/>
      <c r="LLS72" s="19"/>
      <c r="LLT72" s="19"/>
      <c r="LLU72" s="19"/>
      <c r="LLV72" s="19"/>
      <c r="LLW72" s="19"/>
      <c r="LLX72" s="19"/>
      <c r="LLY72" s="19"/>
      <c r="LLZ72" s="19"/>
      <c r="LMA72" s="19"/>
      <c r="LMB72" s="19"/>
      <c r="LMC72" s="19"/>
      <c r="LMD72" s="19"/>
      <c r="LME72" s="19"/>
      <c r="LMF72" s="19"/>
      <c r="LMG72" s="19"/>
      <c r="LMH72" s="19"/>
      <c r="LMI72" s="19"/>
      <c r="LMJ72" s="19"/>
      <c r="LMK72" s="19"/>
      <c r="LML72" s="19"/>
      <c r="LMM72" s="19"/>
      <c r="LMN72" s="19"/>
      <c r="LMO72" s="19"/>
      <c r="LMP72" s="19"/>
      <c r="LMQ72" s="19"/>
      <c r="LMR72" s="19"/>
      <c r="LMS72" s="19"/>
      <c r="LMT72" s="19"/>
      <c r="LMU72" s="19"/>
      <c r="LMV72" s="19"/>
      <c r="LMW72" s="19"/>
      <c r="LMX72" s="19"/>
      <c r="LMY72" s="19"/>
      <c r="LMZ72" s="19"/>
      <c r="LNA72" s="19"/>
      <c r="LNB72" s="19"/>
      <c r="LNC72" s="19"/>
      <c r="LND72" s="19"/>
      <c r="LNE72" s="19"/>
      <c r="LNF72" s="19"/>
      <c r="LNG72" s="19"/>
      <c r="LNH72" s="19"/>
      <c r="LNI72" s="19"/>
      <c r="LNJ72" s="19"/>
      <c r="LNK72" s="19"/>
      <c r="LNL72" s="19"/>
      <c r="LNM72" s="19"/>
      <c r="LNN72" s="19"/>
      <c r="LNO72" s="19"/>
      <c r="LNP72" s="19"/>
      <c r="LNQ72" s="19"/>
      <c r="LNR72" s="19"/>
      <c r="LNS72" s="19"/>
      <c r="LNT72" s="19"/>
      <c r="LNU72" s="19"/>
      <c r="LNV72" s="19"/>
      <c r="LNW72" s="19"/>
      <c r="LNX72" s="19"/>
      <c r="LNY72" s="19"/>
      <c r="LNZ72" s="19"/>
      <c r="LOA72" s="19"/>
      <c r="LOB72" s="19"/>
      <c r="LOC72" s="19"/>
      <c r="LOD72" s="19"/>
      <c r="LOE72" s="19"/>
      <c r="LOF72" s="19"/>
      <c r="LOG72" s="19"/>
      <c r="LOH72" s="19"/>
      <c r="LOI72" s="19"/>
      <c r="LOJ72" s="19"/>
      <c r="LOK72" s="19"/>
      <c r="LOL72" s="19"/>
      <c r="LOM72" s="19"/>
      <c r="LON72" s="19"/>
      <c r="LOO72" s="19"/>
      <c r="LOP72" s="19"/>
      <c r="LOQ72" s="19"/>
      <c r="LOR72" s="19"/>
      <c r="LOS72" s="19"/>
      <c r="LOT72" s="19"/>
      <c r="LOU72" s="19"/>
      <c r="LOV72" s="19"/>
      <c r="LOW72" s="19"/>
      <c r="LOX72" s="19"/>
      <c r="LOY72" s="19"/>
      <c r="LOZ72" s="19"/>
      <c r="LPA72" s="19"/>
      <c r="LPB72" s="19"/>
      <c r="LPC72" s="19"/>
      <c r="LPD72" s="19"/>
      <c r="LPE72" s="19"/>
      <c r="LPF72" s="19"/>
      <c r="LPG72" s="19"/>
      <c r="LPH72" s="19"/>
      <c r="LPI72" s="19"/>
      <c r="LPJ72" s="19"/>
      <c r="LPK72" s="19"/>
      <c r="LPL72" s="19"/>
      <c r="LPM72" s="19"/>
      <c r="LPN72" s="19"/>
      <c r="LPO72" s="19"/>
      <c r="LPP72" s="19"/>
      <c r="LPQ72" s="19"/>
      <c r="LPR72" s="19"/>
      <c r="LPS72" s="19"/>
      <c r="LPT72" s="19"/>
      <c r="LPU72" s="19"/>
      <c r="LPV72" s="19"/>
      <c r="LPW72" s="19"/>
      <c r="LPX72" s="19"/>
      <c r="LPY72" s="19"/>
      <c r="LPZ72" s="19"/>
      <c r="LQA72" s="19"/>
      <c r="LQB72" s="19"/>
      <c r="LQC72" s="19"/>
      <c r="LQD72" s="19"/>
      <c r="LQE72" s="19"/>
      <c r="LQF72" s="19"/>
      <c r="LQG72" s="19"/>
      <c r="LQH72" s="19"/>
      <c r="LQI72" s="19"/>
      <c r="LQJ72" s="19"/>
      <c r="LQK72" s="19"/>
      <c r="LQL72" s="19"/>
      <c r="LQM72" s="19"/>
      <c r="LQN72" s="19"/>
      <c r="LQO72" s="19"/>
      <c r="LQP72" s="19"/>
      <c r="LQQ72" s="19"/>
      <c r="LQR72" s="19"/>
      <c r="LQS72" s="19"/>
      <c r="LQT72" s="19"/>
      <c r="LQU72" s="19"/>
      <c r="LQV72" s="19"/>
      <c r="LQW72" s="19"/>
      <c r="LQX72" s="19"/>
      <c r="LQY72" s="19"/>
      <c r="LQZ72" s="19"/>
      <c r="LRA72" s="19"/>
      <c r="LRB72" s="19"/>
      <c r="LRC72" s="19"/>
      <c r="LRD72" s="19"/>
      <c r="LRE72" s="19"/>
      <c r="LRF72" s="19"/>
      <c r="LRG72" s="19"/>
      <c r="LRH72" s="19"/>
      <c r="LRI72" s="19"/>
      <c r="LRJ72" s="19"/>
      <c r="LRK72" s="19"/>
      <c r="LRL72" s="19"/>
      <c r="LRM72" s="19"/>
      <c r="LRN72" s="19"/>
      <c r="LRO72" s="19"/>
      <c r="LRP72" s="19"/>
      <c r="LRQ72" s="19"/>
      <c r="LRR72" s="19"/>
      <c r="LRS72" s="19"/>
      <c r="LRT72" s="19"/>
      <c r="LRU72" s="19"/>
      <c r="LRV72" s="19"/>
      <c r="LRW72" s="19"/>
      <c r="LRX72" s="19"/>
      <c r="LRY72" s="19"/>
      <c r="LRZ72" s="19"/>
      <c r="LSA72" s="19"/>
      <c r="LSB72" s="19"/>
      <c r="LSC72" s="19"/>
      <c r="LSD72" s="19"/>
      <c r="LSE72" s="19"/>
      <c r="LSF72" s="19"/>
      <c r="LSG72" s="19"/>
      <c r="LSH72" s="19"/>
      <c r="LSI72" s="19"/>
      <c r="LSJ72" s="19"/>
      <c r="LSK72" s="19"/>
      <c r="LSL72" s="19"/>
      <c r="LSM72" s="19"/>
      <c r="LSN72" s="19"/>
      <c r="LSO72" s="19"/>
      <c r="LSP72" s="19"/>
      <c r="LSQ72" s="19"/>
      <c r="LSR72" s="19"/>
      <c r="LSS72" s="19"/>
      <c r="LST72" s="19"/>
      <c r="LSU72" s="19"/>
      <c r="LSV72" s="19"/>
      <c r="LSW72" s="19"/>
      <c r="LSX72" s="19"/>
      <c r="LSY72" s="19"/>
      <c r="LSZ72" s="19"/>
      <c r="LTA72" s="19"/>
      <c r="LTB72" s="19"/>
      <c r="LTC72" s="19"/>
      <c r="LTD72" s="19"/>
      <c r="LTE72" s="19"/>
      <c r="LTF72" s="19"/>
      <c r="LTG72" s="19"/>
      <c r="LTH72" s="19"/>
      <c r="LTI72" s="19"/>
      <c r="LTJ72" s="19"/>
      <c r="LTK72" s="19"/>
      <c r="LTL72" s="19"/>
      <c r="LTM72" s="19"/>
      <c r="LTN72" s="19"/>
      <c r="LTO72" s="19"/>
      <c r="LTP72" s="19"/>
      <c r="LTQ72" s="19"/>
      <c r="LTR72" s="19"/>
      <c r="LTS72" s="19"/>
      <c r="LTT72" s="19"/>
      <c r="LTU72" s="19"/>
      <c r="LTV72" s="19"/>
      <c r="LTW72" s="19"/>
      <c r="LTX72" s="19"/>
      <c r="LTY72" s="19"/>
      <c r="LTZ72" s="19"/>
      <c r="LUA72" s="19"/>
      <c r="LUB72" s="19"/>
      <c r="LUC72" s="19"/>
      <c r="LUD72" s="19"/>
      <c r="LUE72" s="19"/>
      <c r="LUF72" s="19"/>
      <c r="LUG72" s="19"/>
      <c r="LUH72" s="19"/>
      <c r="LUI72" s="19"/>
      <c r="LUJ72" s="19"/>
      <c r="LUK72" s="19"/>
      <c r="LUL72" s="19"/>
      <c r="LUM72" s="19"/>
      <c r="LUN72" s="19"/>
      <c r="LUO72" s="19"/>
      <c r="LUP72" s="19"/>
      <c r="LUQ72" s="19"/>
      <c r="LUR72" s="19"/>
      <c r="LUS72" s="19"/>
      <c r="LUT72" s="19"/>
      <c r="LUU72" s="19"/>
      <c r="LUV72" s="19"/>
      <c r="LUW72" s="19"/>
      <c r="LUX72" s="19"/>
      <c r="LUY72" s="19"/>
      <c r="LUZ72" s="19"/>
      <c r="LVA72" s="19"/>
      <c r="LVB72" s="19"/>
      <c r="LVC72" s="19"/>
      <c r="LVD72" s="19"/>
      <c r="LVE72" s="19"/>
      <c r="LVF72" s="19"/>
      <c r="LVG72" s="19"/>
      <c r="LVH72" s="19"/>
      <c r="LVI72" s="19"/>
      <c r="LVJ72" s="19"/>
      <c r="LVK72" s="19"/>
      <c r="LVL72" s="19"/>
      <c r="LVM72" s="19"/>
      <c r="LVN72" s="19"/>
      <c r="LVO72" s="19"/>
      <c r="LVP72" s="19"/>
      <c r="LVQ72" s="19"/>
      <c r="LVR72" s="19"/>
      <c r="LVS72" s="19"/>
      <c r="LVT72" s="19"/>
      <c r="LVU72" s="19"/>
      <c r="LVV72" s="19"/>
      <c r="LVW72" s="19"/>
      <c r="LVX72" s="19"/>
      <c r="LVY72" s="19"/>
      <c r="LVZ72" s="19"/>
      <c r="LWA72" s="19"/>
      <c r="LWB72" s="19"/>
      <c r="LWC72" s="19"/>
      <c r="LWD72" s="19"/>
      <c r="LWE72" s="19"/>
      <c r="LWF72" s="19"/>
      <c r="LWG72" s="19"/>
      <c r="LWH72" s="19"/>
      <c r="LWI72" s="19"/>
      <c r="LWJ72" s="19"/>
      <c r="LWK72" s="19"/>
      <c r="LWL72" s="19"/>
      <c r="LWM72" s="19"/>
      <c r="LWN72" s="19"/>
      <c r="LWO72" s="19"/>
      <c r="LWP72" s="19"/>
      <c r="LWQ72" s="19"/>
      <c r="LWR72" s="19"/>
      <c r="LWS72" s="19"/>
      <c r="LWT72" s="19"/>
      <c r="LWU72" s="19"/>
      <c r="LWV72" s="19"/>
      <c r="LWW72" s="19"/>
      <c r="LWX72" s="19"/>
      <c r="LWY72" s="19"/>
      <c r="LWZ72" s="19"/>
      <c r="LXA72" s="19"/>
      <c r="LXB72" s="19"/>
      <c r="LXC72" s="19"/>
      <c r="LXD72" s="19"/>
      <c r="LXE72" s="19"/>
      <c r="LXF72" s="19"/>
      <c r="LXG72" s="19"/>
      <c r="LXH72" s="19"/>
      <c r="LXI72" s="19"/>
      <c r="LXJ72" s="19"/>
      <c r="LXK72" s="19"/>
      <c r="LXL72" s="19"/>
      <c r="LXM72" s="19"/>
      <c r="LXN72" s="19"/>
      <c r="LXO72" s="19"/>
      <c r="LXP72" s="19"/>
      <c r="LXQ72" s="19"/>
      <c r="LXR72" s="19"/>
      <c r="LXS72" s="19"/>
      <c r="LXT72" s="19"/>
      <c r="LXU72" s="19"/>
      <c r="LXV72" s="19"/>
      <c r="LXW72" s="19"/>
      <c r="LXX72" s="19"/>
      <c r="LXY72" s="19"/>
      <c r="LXZ72" s="19"/>
      <c r="LYA72" s="19"/>
      <c r="LYB72" s="19"/>
      <c r="LYC72" s="19"/>
      <c r="LYD72" s="19"/>
      <c r="LYE72" s="19"/>
      <c r="LYF72" s="19"/>
      <c r="LYG72" s="19"/>
      <c r="LYH72" s="19"/>
      <c r="LYI72" s="19"/>
      <c r="LYJ72" s="19"/>
      <c r="LYK72" s="19"/>
      <c r="LYL72" s="19"/>
      <c r="LYM72" s="19"/>
      <c r="LYN72" s="19"/>
      <c r="LYO72" s="19"/>
      <c r="LYP72" s="19"/>
      <c r="LYQ72" s="19"/>
      <c r="LYR72" s="19"/>
      <c r="LYS72" s="19"/>
      <c r="LYT72" s="19"/>
      <c r="LYU72" s="19"/>
      <c r="LYV72" s="19"/>
      <c r="LYW72" s="19"/>
      <c r="LYX72" s="19"/>
      <c r="LYY72" s="19"/>
      <c r="LYZ72" s="19"/>
      <c r="LZA72" s="19"/>
      <c r="LZB72" s="19"/>
      <c r="LZC72" s="19"/>
      <c r="LZD72" s="19"/>
      <c r="LZE72" s="19"/>
      <c r="LZF72" s="19"/>
      <c r="LZG72" s="19"/>
      <c r="LZH72" s="19"/>
      <c r="LZI72" s="19"/>
      <c r="LZJ72" s="19"/>
      <c r="LZK72" s="19"/>
      <c r="LZL72" s="19"/>
      <c r="LZM72" s="19"/>
      <c r="LZN72" s="19"/>
      <c r="LZO72" s="19"/>
      <c r="LZP72" s="19"/>
      <c r="LZQ72" s="19"/>
      <c r="LZR72" s="19"/>
      <c r="LZS72" s="19"/>
      <c r="LZT72" s="19"/>
      <c r="LZU72" s="19"/>
      <c r="LZV72" s="19"/>
      <c r="LZW72" s="19"/>
      <c r="LZX72" s="19"/>
      <c r="LZY72" s="19"/>
      <c r="LZZ72" s="19"/>
      <c r="MAA72" s="19"/>
      <c r="MAB72" s="19"/>
      <c r="MAC72" s="19"/>
      <c r="MAD72" s="19"/>
      <c r="MAE72" s="19"/>
      <c r="MAF72" s="19"/>
      <c r="MAG72" s="19"/>
      <c r="MAH72" s="19"/>
      <c r="MAI72" s="19"/>
      <c r="MAJ72" s="19"/>
      <c r="MAK72" s="19"/>
      <c r="MAL72" s="19"/>
      <c r="MAM72" s="19"/>
      <c r="MAN72" s="19"/>
      <c r="MAO72" s="19"/>
      <c r="MAP72" s="19"/>
      <c r="MAQ72" s="19"/>
      <c r="MAR72" s="19"/>
      <c r="MAS72" s="19"/>
      <c r="MAT72" s="19"/>
      <c r="MAU72" s="19"/>
      <c r="MAV72" s="19"/>
      <c r="MAW72" s="19"/>
      <c r="MAX72" s="19"/>
      <c r="MAY72" s="19"/>
      <c r="MAZ72" s="19"/>
      <c r="MBA72" s="19"/>
      <c r="MBB72" s="19"/>
      <c r="MBC72" s="19"/>
      <c r="MBD72" s="19"/>
      <c r="MBE72" s="19"/>
      <c r="MBF72" s="19"/>
      <c r="MBG72" s="19"/>
      <c r="MBH72" s="19"/>
      <c r="MBI72" s="19"/>
      <c r="MBJ72" s="19"/>
      <c r="MBK72" s="19"/>
      <c r="MBL72" s="19"/>
      <c r="MBM72" s="19"/>
      <c r="MBN72" s="19"/>
      <c r="MBO72" s="19"/>
      <c r="MBP72" s="19"/>
      <c r="MBQ72" s="19"/>
      <c r="MBR72" s="19"/>
      <c r="MBS72" s="19"/>
      <c r="MBT72" s="19"/>
      <c r="MBU72" s="19"/>
      <c r="MBV72" s="19"/>
      <c r="MBW72" s="19"/>
      <c r="MBX72" s="19"/>
      <c r="MBY72" s="19"/>
      <c r="MBZ72" s="19"/>
      <c r="MCA72" s="19"/>
      <c r="MCB72" s="19"/>
      <c r="MCC72" s="19"/>
      <c r="MCD72" s="19"/>
      <c r="MCE72" s="19"/>
      <c r="MCF72" s="19"/>
      <c r="MCG72" s="19"/>
      <c r="MCH72" s="19"/>
      <c r="MCI72" s="19"/>
      <c r="MCJ72" s="19"/>
      <c r="MCK72" s="19"/>
      <c r="MCL72" s="19"/>
      <c r="MCM72" s="19"/>
      <c r="MCN72" s="19"/>
      <c r="MCO72" s="19"/>
      <c r="MCP72" s="19"/>
      <c r="MCQ72" s="19"/>
      <c r="MCR72" s="19"/>
      <c r="MCS72" s="19"/>
      <c r="MCT72" s="19"/>
      <c r="MCU72" s="19"/>
      <c r="MCV72" s="19"/>
      <c r="MCW72" s="19"/>
      <c r="MCX72" s="19"/>
      <c r="MCY72" s="19"/>
      <c r="MCZ72" s="19"/>
      <c r="MDA72" s="19"/>
      <c r="MDB72" s="19"/>
      <c r="MDC72" s="19"/>
      <c r="MDD72" s="19"/>
      <c r="MDE72" s="19"/>
      <c r="MDF72" s="19"/>
      <c r="MDG72" s="19"/>
      <c r="MDH72" s="19"/>
      <c r="MDI72" s="19"/>
      <c r="MDJ72" s="19"/>
      <c r="MDK72" s="19"/>
      <c r="MDL72" s="19"/>
      <c r="MDM72" s="19"/>
      <c r="MDN72" s="19"/>
      <c r="MDO72" s="19"/>
      <c r="MDP72" s="19"/>
      <c r="MDQ72" s="19"/>
      <c r="MDR72" s="19"/>
      <c r="MDS72" s="19"/>
      <c r="MDT72" s="19"/>
      <c r="MDU72" s="19"/>
      <c r="MDV72" s="19"/>
      <c r="MDW72" s="19"/>
      <c r="MDX72" s="19"/>
      <c r="MDY72" s="19"/>
      <c r="MDZ72" s="19"/>
      <c r="MEA72" s="19"/>
      <c r="MEB72" s="19"/>
      <c r="MEC72" s="19"/>
      <c r="MED72" s="19"/>
      <c r="MEE72" s="19"/>
      <c r="MEF72" s="19"/>
      <c r="MEG72" s="19"/>
      <c r="MEH72" s="19"/>
      <c r="MEI72" s="19"/>
      <c r="MEJ72" s="19"/>
      <c r="MEK72" s="19"/>
      <c r="MEL72" s="19"/>
      <c r="MEM72" s="19"/>
      <c r="MEN72" s="19"/>
      <c r="MEO72" s="19"/>
      <c r="MEP72" s="19"/>
      <c r="MEQ72" s="19"/>
      <c r="MER72" s="19"/>
      <c r="MES72" s="19"/>
      <c r="MET72" s="19"/>
      <c r="MEU72" s="19"/>
      <c r="MEV72" s="19"/>
      <c r="MEW72" s="19"/>
      <c r="MEX72" s="19"/>
      <c r="MEY72" s="19"/>
      <c r="MEZ72" s="19"/>
      <c r="MFA72" s="19"/>
      <c r="MFB72" s="19"/>
      <c r="MFC72" s="19"/>
      <c r="MFD72" s="19"/>
      <c r="MFE72" s="19"/>
      <c r="MFF72" s="19"/>
      <c r="MFG72" s="19"/>
      <c r="MFH72" s="19"/>
      <c r="MFI72" s="19"/>
      <c r="MFJ72" s="19"/>
      <c r="MFK72" s="19"/>
      <c r="MFL72" s="19"/>
      <c r="MFM72" s="19"/>
      <c r="MFN72" s="19"/>
      <c r="MFO72" s="19"/>
      <c r="MFP72" s="19"/>
      <c r="MFQ72" s="19"/>
      <c r="MFR72" s="19"/>
      <c r="MFS72" s="19"/>
      <c r="MFT72" s="19"/>
      <c r="MFU72" s="19"/>
      <c r="MFV72" s="19"/>
      <c r="MFW72" s="19"/>
      <c r="MFX72" s="19"/>
      <c r="MFY72" s="19"/>
      <c r="MFZ72" s="19"/>
      <c r="MGA72" s="19"/>
      <c r="MGB72" s="19"/>
      <c r="MGC72" s="19"/>
      <c r="MGD72" s="19"/>
      <c r="MGE72" s="19"/>
      <c r="MGF72" s="19"/>
      <c r="MGG72" s="19"/>
      <c r="MGH72" s="19"/>
      <c r="MGI72" s="19"/>
      <c r="MGJ72" s="19"/>
      <c r="MGK72" s="19"/>
      <c r="MGL72" s="19"/>
      <c r="MGM72" s="19"/>
      <c r="MGN72" s="19"/>
      <c r="MGO72" s="19"/>
      <c r="MGP72" s="19"/>
      <c r="MGQ72" s="19"/>
      <c r="MGR72" s="19"/>
      <c r="MGS72" s="19"/>
      <c r="MGT72" s="19"/>
      <c r="MGU72" s="19"/>
      <c r="MGV72" s="19"/>
      <c r="MGW72" s="19"/>
      <c r="MGX72" s="19"/>
      <c r="MGY72" s="19"/>
      <c r="MGZ72" s="19"/>
      <c r="MHA72" s="19"/>
      <c r="MHB72" s="19"/>
      <c r="MHC72" s="19"/>
      <c r="MHD72" s="19"/>
      <c r="MHE72" s="19"/>
      <c r="MHF72" s="19"/>
      <c r="MHG72" s="19"/>
      <c r="MHH72" s="19"/>
      <c r="MHI72" s="19"/>
      <c r="MHJ72" s="19"/>
      <c r="MHK72" s="19"/>
      <c r="MHL72" s="19"/>
      <c r="MHM72" s="19"/>
      <c r="MHN72" s="19"/>
      <c r="MHO72" s="19"/>
      <c r="MHP72" s="19"/>
      <c r="MHQ72" s="19"/>
      <c r="MHR72" s="19"/>
      <c r="MHS72" s="19"/>
      <c r="MHT72" s="19"/>
      <c r="MHU72" s="19"/>
      <c r="MHV72" s="19"/>
      <c r="MHW72" s="19"/>
      <c r="MHX72" s="19"/>
      <c r="MHY72" s="19"/>
      <c r="MHZ72" s="19"/>
      <c r="MIA72" s="19"/>
      <c r="MIB72" s="19"/>
      <c r="MIC72" s="19"/>
      <c r="MID72" s="19"/>
      <c r="MIE72" s="19"/>
      <c r="MIF72" s="19"/>
      <c r="MIG72" s="19"/>
      <c r="MIH72" s="19"/>
      <c r="MII72" s="19"/>
      <c r="MIJ72" s="19"/>
      <c r="MIK72" s="19"/>
      <c r="MIL72" s="19"/>
      <c r="MIM72" s="19"/>
      <c r="MIN72" s="19"/>
      <c r="MIO72" s="19"/>
      <c r="MIP72" s="19"/>
      <c r="MIQ72" s="19"/>
      <c r="MIR72" s="19"/>
      <c r="MIS72" s="19"/>
      <c r="MIT72" s="19"/>
      <c r="MIU72" s="19"/>
      <c r="MIV72" s="19"/>
      <c r="MIW72" s="19"/>
      <c r="MIX72" s="19"/>
      <c r="MIY72" s="19"/>
      <c r="MIZ72" s="19"/>
      <c r="MJA72" s="19"/>
      <c r="MJB72" s="19"/>
      <c r="MJC72" s="19"/>
      <c r="MJD72" s="19"/>
      <c r="MJE72" s="19"/>
      <c r="MJF72" s="19"/>
      <c r="MJG72" s="19"/>
      <c r="MJH72" s="19"/>
      <c r="MJI72" s="19"/>
      <c r="MJJ72" s="19"/>
      <c r="MJK72" s="19"/>
      <c r="MJL72" s="19"/>
      <c r="MJM72" s="19"/>
      <c r="MJN72" s="19"/>
      <c r="MJO72" s="19"/>
      <c r="MJP72" s="19"/>
      <c r="MJQ72" s="19"/>
      <c r="MJR72" s="19"/>
      <c r="MJS72" s="19"/>
      <c r="MJT72" s="19"/>
      <c r="MJU72" s="19"/>
      <c r="MJV72" s="19"/>
      <c r="MJW72" s="19"/>
      <c r="MJX72" s="19"/>
      <c r="MJY72" s="19"/>
      <c r="MJZ72" s="19"/>
      <c r="MKA72" s="19"/>
      <c r="MKB72" s="19"/>
      <c r="MKC72" s="19"/>
      <c r="MKD72" s="19"/>
      <c r="MKE72" s="19"/>
      <c r="MKF72" s="19"/>
      <c r="MKG72" s="19"/>
      <c r="MKH72" s="19"/>
      <c r="MKI72" s="19"/>
      <c r="MKJ72" s="19"/>
      <c r="MKK72" s="19"/>
      <c r="MKL72" s="19"/>
      <c r="MKM72" s="19"/>
      <c r="MKN72" s="19"/>
      <c r="MKO72" s="19"/>
      <c r="MKP72" s="19"/>
      <c r="MKQ72" s="19"/>
      <c r="MKR72" s="19"/>
      <c r="MKS72" s="19"/>
      <c r="MKT72" s="19"/>
      <c r="MKU72" s="19"/>
      <c r="MKV72" s="19"/>
      <c r="MKW72" s="19"/>
      <c r="MKX72" s="19"/>
      <c r="MKY72" s="19"/>
      <c r="MKZ72" s="19"/>
      <c r="MLA72" s="19"/>
      <c r="MLB72" s="19"/>
      <c r="MLC72" s="19"/>
      <c r="MLD72" s="19"/>
      <c r="MLE72" s="19"/>
      <c r="MLF72" s="19"/>
      <c r="MLG72" s="19"/>
      <c r="MLH72" s="19"/>
      <c r="MLI72" s="19"/>
      <c r="MLJ72" s="19"/>
      <c r="MLK72" s="19"/>
      <c r="MLL72" s="19"/>
      <c r="MLM72" s="19"/>
      <c r="MLN72" s="19"/>
      <c r="MLO72" s="19"/>
      <c r="MLP72" s="19"/>
      <c r="MLQ72" s="19"/>
      <c r="MLR72" s="19"/>
      <c r="MLS72" s="19"/>
      <c r="MLT72" s="19"/>
      <c r="MLU72" s="19"/>
      <c r="MLV72" s="19"/>
      <c r="MLW72" s="19"/>
      <c r="MLX72" s="19"/>
      <c r="MLY72" s="19"/>
      <c r="MLZ72" s="19"/>
      <c r="MMA72" s="19"/>
      <c r="MMB72" s="19"/>
      <c r="MMC72" s="19"/>
      <c r="MMD72" s="19"/>
      <c r="MME72" s="19"/>
      <c r="MMF72" s="19"/>
      <c r="MMG72" s="19"/>
      <c r="MMH72" s="19"/>
      <c r="MMI72" s="19"/>
      <c r="MMJ72" s="19"/>
      <c r="MMK72" s="19"/>
      <c r="MML72" s="19"/>
      <c r="MMM72" s="19"/>
      <c r="MMN72" s="19"/>
      <c r="MMO72" s="19"/>
      <c r="MMP72" s="19"/>
      <c r="MMQ72" s="19"/>
      <c r="MMR72" s="19"/>
      <c r="MMS72" s="19"/>
      <c r="MMT72" s="19"/>
      <c r="MMU72" s="19"/>
      <c r="MMV72" s="19"/>
      <c r="MMW72" s="19"/>
      <c r="MMX72" s="19"/>
      <c r="MMY72" s="19"/>
      <c r="MMZ72" s="19"/>
      <c r="MNA72" s="19"/>
      <c r="MNB72" s="19"/>
      <c r="MNC72" s="19"/>
      <c r="MND72" s="19"/>
      <c r="MNE72" s="19"/>
      <c r="MNF72" s="19"/>
      <c r="MNG72" s="19"/>
      <c r="MNH72" s="19"/>
      <c r="MNI72" s="19"/>
      <c r="MNJ72" s="19"/>
      <c r="MNK72" s="19"/>
      <c r="MNL72" s="19"/>
      <c r="MNM72" s="19"/>
      <c r="MNN72" s="19"/>
      <c r="MNO72" s="19"/>
      <c r="MNP72" s="19"/>
      <c r="MNQ72" s="19"/>
      <c r="MNR72" s="19"/>
      <c r="MNS72" s="19"/>
      <c r="MNT72" s="19"/>
      <c r="MNU72" s="19"/>
      <c r="MNV72" s="19"/>
      <c r="MNW72" s="19"/>
      <c r="MNX72" s="19"/>
      <c r="MNY72" s="19"/>
      <c r="MNZ72" s="19"/>
      <c r="MOA72" s="19"/>
      <c r="MOB72" s="19"/>
      <c r="MOC72" s="19"/>
      <c r="MOD72" s="19"/>
      <c r="MOE72" s="19"/>
      <c r="MOF72" s="19"/>
      <c r="MOG72" s="19"/>
      <c r="MOH72" s="19"/>
      <c r="MOI72" s="19"/>
      <c r="MOJ72" s="19"/>
      <c r="MOK72" s="19"/>
      <c r="MOL72" s="19"/>
      <c r="MOM72" s="19"/>
      <c r="MON72" s="19"/>
      <c r="MOO72" s="19"/>
      <c r="MOP72" s="19"/>
      <c r="MOQ72" s="19"/>
      <c r="MOR72" s="19"/>
      <c r="MOS72" s="19"/>
      <c r="MOT72" s="19"/>
      <c r="MOU72" s="19"/>
      <c r="MOV72" s="19"/>
      <c r="MOW72" s="19"/>
      <c r="MOX72" s="19"/>
      <c r="MOY72" s="19"/>
      <c r="MOZ72" s="19"/>
      <c r="MPA72" s="19"/>
      <c r="MPB72" s="19"/>
      <c r="MPC72" s="19"/>
      <c r="MPD72" s="19"/>
      <c r="MPE72" s="19"/>
      <c r="MPF72" s="19"/>
      <c r="MPG72" s="19"/>
      <c r="MPH72" s="19"/>
      <c r="MPI72" s="19"/>
      <c r="MPJ72" s="19"/>
      <c r="MPK72" s="19"/>
      <c r="MPL72" s="19"/>
      <c r="MPM72" s="19"/>
      <c r="MPN72" s="19"/>
      <c r="MPO72" s="19"/>
      <c r="MPP72" s="19"/>
      <c r="MPQ72" s="19"/>
      <c r="MPR72" s="19"/>
      <c r="MPS72" s="19"/>
      <c r="MPT72" s="19"/>
      <c r="MPU72" s="19"/>
      <c r="MPV72" s="19"/>
      <c r="MPW72" s="19"/>
      <c r="MPX72" s="19"/>
      <c r="MPY72" s="19"/>
      <c r="MPZ72" s="19"/>
      <c r="MQA72" s="19"/>
      <c r="MQB72" s="19"/>
      <c r="MQC72" s="19"/>
      <c r="MQD72" s="19"/>
      <c r="MQE72" s="19"/>
      <c r="MQF72" s="19"/>
      <c r="MQG72" s="19"/>
      <c r="MQH72" s="19"/>
      <c r="MQI72" s="19"/>
      <c r="MQJ72" s="19"/>
      <c r="MQK72" s="19"/>
      <c r="MQL72" s="19"/>
      <c r="MQM72" s="19"/>
      <c r="MQN72" s="19"/>
      <c r="MQO72" s="19"/>
      <c r="MQP72" s="19"/>
      <c r="MQQ72" s="19"/>
      <c r="MQR72" s="19"/>
      <c r="MQS72" s="19"/>
      <c r="MQT72" s="19"/>
      <c r="MQU72" s="19"/>
      <c r="MQV72" s="19"/>
      <c r="MQW72" s="19"/>
      <c r="MQX72" s="19"/>
      <c r="MQY72" s="19"/>
      <c r="MQZ72" s="19"/>
      <c r="MRA72" s="19"/>
      <c r="MRB72" s="19"/>
      <c r="MRC72" s="19"/>
      <c r="MRD72" s="19"/>
      <c r="MRE72" s="19"/>
      <c r="MRF72" s="19"/>
      <c r="MRG72" s="19"/>
      <c r="MRH72" s="19"/>
      <c r="MRI72" s="19"/>
      <c r="MRJ72" s="19"/>
      <c r="MRK72" s="19"/>
      <c r="MRL72" s="19"/>
      <c r="MRM72" s="19"/>
      <c r="MRN72" s="19"/>
      <c r="MRO72" s="19"/>
      <c r="MRP72" s="19"/>
      <c r="MRQ72" s="19"/>
      <c r="MRR72" s="19"/>
      <c r="MRS72" s="19"/>
      <c r="MRT72" s="19"/>
      <c r="MRU72" s="19"/>
      <c r="MRV72" s="19"/>
      <c r="MRW72" s="19"/>
      <c r="MRX72" s="19"/>
      <c r="MRY72" s="19"/>
      <c r="MRZ72" s="19"/>
      <c r="MSA72" s="19"/>
      <c r="MSB72" s="19"/>
      <c r="MSC72" s="19"/>
      <c r="MSD72" s="19"/>
      <c r="MSE72" s="19"/>
      <c r="MSF72" s="19"/>
      <c r="MSG72" s="19"/>
      <c r="MSH72" s="19"/>
      <c r="MSI72" s="19"/>
      <c r="MSJ72" s="19"/>
      <c r="MSK72" s="19"/>
      <c r="MSL72" s="19"/>
      <c r="MSM72" s="19"/>
      <c r="MSN72" s="19"/>
      <c r="MSO72" s="19"/>
      <c r="MSP72" s="19"/>
      <c r="MSQ72" s="19"/>
      <c r="MSR72" s="19"/>
      <c r="MSS72" s="19"/>
      <c r="MST72" s="19"/>
      <c r="MSU72" s="19"/>
      <c r="MSV72" s="19"/>
      <c r="MSW72" s="19"/>
      <c r="MSX72" s="19"/>
      <c r="MSY72" s="19"/>
      <c r="MSZ72" s="19"/>
      <c r="MTA72" s="19"/>
      <c r="MTB72" s="19"/>
      <c r="MTC72" s="19"/>
      <c r="MTD72" s="19"/>
      <c r="MTE72" s="19"/>
      <c r="MTF72" s="19"/>
      <c r="MTG72" s="19"/>
      <c r="MTH72" s="19"/>
      <c r="MTI72" s="19"/>
      <c r="MTJ72" s="19"/>
      <c r="MTK72" s="19"/>
      <c r="MTL72" s="19"/>
      <c r="MTM72" s="19"/>
      <c r="MTN72" s="19"/>
      <c r="MTO72" s="19"/>
      <c r="MTP72" s="19"/>
      <c r="MTQ72" s="19"/>
      <c r="MTR72" s="19"/>
      <c r="MTS72" s="19"/>
      <c r="MTT72" s="19"/>
      <c r="MTU72" s="19"/>
      <c r="MTV72" s="19"/>
      <c r="MTW72" s="19"/>
      <c r="MTX72" s="19"/>
      <c r="MTY72" s="19"/>
      <c r="MTZ72" s="19"/>
      <c r="MUA72" s="19"/>
      <c r="MUB72" s="19"/>
      <c r="MUC72" s="19"/>
      <c r="MUD72" s="19"/>
      <c r="MUE72" s="19"/>
      <c r="MUF72" s="19"/>
      <c r="MUG72" s="19"/>
      <c r="MUH72" s="19"/>
      <c r="MUI72" s="19"/>
      <c r="MUJ72" s="19"/>
      <c r="MUK72" s="19"/>
      <c r="MUL72" s="19"/>
      <c r="MUM72" s="19"/>
      <c r="MUN72" s="19"/>
      <c r="MUO72" s="19"/>
      <c r="MUP72" s="19"/>
      <c r="MUQ72" s="19"/>
      <c r="MUR72" s="19"/>
      <c r="MUS72" s="19"/>
      <c r="MUT72" s="19"/>
      <c r="MUU72" s="19"/>
      <c r="MUV72" s="19"/>
      <c r="MUW72" s="19"/>
      <c r="MUX72" s="19"/>
      <c r="MUY72" s="19"/>
      <c r="MUZ72" s="19"/>
      <c r="MVA72" s="19"/>
      <c r="MVB72" s="19"/>
      <c r="MVC72" s="19"/>
      <c r="MVD72" s="19"/>
      <c r="MVE72" s="19"/>
      <c r="MVF72" s="19"/>
      <c r="MVG72" s="19"/>
      <c r="MVH72" s="19"/>
      <c r="MVI72" s="19"/>
      <c r="MVJ72" s="19"/>
      <c r="MVK72" s="19"/>
      <c r="MVL72" s="19"/>
      <c r="MVM72" s="19"/>
      <c r="MVN72" s="19"/>
      <c r="MVO72" s="19"/>
      <c r="MVP72" s="19"/>
      <c r="MVQ72" s="19"/>
      <c r="MVR72" s="19"/>
      <c r="MVS72" s="19"/>
      <c r="MVT72" s="19"/>
      <c r="MVU72" s="19"/>
      <c r="MVV72" s="19"/>
      <c r="MVW72" s="19"/>
      <c r="MVX72" s="19"/>
      <c r="MVY72" s="19"/>
      <c r="MVZ72" s="19"/>
      <c r="MWA72" s="19"/>
      <c r="MWB72" s="19"/>
      <c r="MWC72" s="19"/>
      <c r="MWD72" s="19"/>
      <c r="MWE72" s="19"/>
      <c r="MWF72" s="19"/>
      <c r="MWG72" s="19"/>
      <c r="MWH72" s="19"/>
      <c r="MWI72" s="19"/>
      <c r="MWJ72" s="19"/>
      <c r="MWK72" s="19"/>
      <c r="MWL72" s="19"/>
      <c r="MWM72" s="19"/>
      <c r="MWN72" s="19"/>
      <c r="MWO72" s="19"/>
      <c r="MWP72" s="19"/>
      <c r="MWQ72" s="19"/>
      <c r="MWR72" s="19"/>
      <c r="MWS72" s="19"/>
      <c r="MWT72" s="19"/>
      <c r="MWU72" s="19"/>
      <c r="MWV72" s="19"/>
      <c r="MWW72" s="19"/>
      <c r="MWX72" s="19"/>
      <c r="MWY72" s="19"/>
      <c r="MWZ72" s="19"/>
      <c r="MXA72" s="19"/>
      <c r="MXB72" s="19"/>
      <c r="MXC72" s="19"/>
      <c r="MXD72" s="19"/>
      <c r="MXE72" s="19"/>
      <c r="MXF72" s="19"/>
      <c r="MXG72" s="19"/>
      <c r="MXH72" s="19"/>
      <c r="MXI72" s="19"/>
      <c r="MXJ72" s="19"/>
      <c r="MXK72" s="19"/>
      <c r="MXL72" s="19"/>
      <c r="MXM72" s="19"/>
      <c r="MXN72" s="19"/>
      <c r="MXO72" s="19"/>
      <c r="MXP72" s="19"/>
      <c r="MXQ72" s="19"/>
      <c r="MXR72" s="19"/>
      <c r="MXS72" s="19"/>
      <c r="MXT72" s="19"/>
      <c r="MXU72" s="19"/>
      <c r="MXV72" s="19"/>
      <c r="MXW72" s="19"/>
      <c r="MXX72" s="19"/>
      <c r="MXY72" s="19"/>
      <c r="MXZ72" s="19"/>
      <c r="MYA72" s="19"/>
      <c r="MYB72" s="19"/>
      <c r="MYC72" s="19"/>
      <c r="MYD72" s="19"/>
      <c r="MYE72" s="19"/>
      <c r="MYF72" s="19"/>
      <c r="MYG72" s="19"/>
      <c r="MYH72" s="19"/>
      <c r="MYI72" s="19"/>
      <c r="MYJ72" s="19"/>
      <c r="MYK72" s="19"/>
      <c r="MYL72" s="19"/>
      <c r="MYM72" s="19"/>
      <c r="MYN72" s="19"/>
      <c r="MYO72" s="19"/>
      <c r="MYP72" s="19"/>
      <c r="MYQ72" s="19"/>
      <c r="MYR72" s="19"/>
      <c r="MYS72" s="19"/>
      <c r="MYT72" s="19"/>
      <c r="MYU72" s="19"/>
      <c r="MYV72" s="19"/>
      <c r="MYW72" s="19"/>
      <c r="MYX72" s="19"/>
      <c r="MYY72" s="19"/>
      <c r="MYZ72" s="19"/>
      <c r="MZA72" s="19"/>
      <c r="MZB72" s="19"/>
      <c r="MZC72" s="19"/>
      <c r="MZD72" s="19"/>
      <c r="MZE72" s="19"/>
      <c r="MZF72" s="19"/>
      <c r="MZG72" s="19"/>
      <c r="MZH72" s="19"/>
      <c r="MZI72" s="19"/>
      <c r="MZJ72" s="19"/>
      <c r="MZK72" s="19"/>
      <c r="MZL72" s="19"/>
      <c r="MZM72" s="19"/>
      <c r="MZN72" s="19"/>
      <c r="MZO72" s="19"/>
      <c r="MZP72" s="19"/>
      <c r="MZQ72" s="19"/>
      <c r="MZR72" s="19"/>
      <c r="MZS72" s="19"/>
      <c r="MZT72" s="19"/>
      <c r="MZU72" s="19"/>
      <c r="MZV72" s="19"/>
      <c r="MZW72" s="19"/>
      <c r="MZX72" s="19"/>
      <c r="MZY72" s="19"/>
      <c r="MZZ72" s="19"/>
      <c r="NAA72" s="19"/>
      <c r="NAB72" s="19"/>
      <c r="NAC72" s="19"/>
      <c r="NAD72" s="19"/>
      <c r="NAE72" s="19"/>
      <c r="NAF72" s="19"/>
      <c r="NAG72" s="19"/>
      <c r="NAH72" s="19"/>
      <c r="NAI72" s="19"/>
      <c r="NAJ72" s="19"/>
      <c r="NAK72" s="19"/>
      <c r="NAL72" s="19"/>
      <c r="NAM72" s="19"/>
      <c r="NAN72" s="19"/>
      <c r="NAO72" s="19"/>
      <c r="NAP72" s="19"/>
      <c r="NAQ72" s="19"/>
      <c r="NAR72" s="19"/>
      <c r="NAS72" s="19"/>
      <c r="NAT72" s="19"/>
      <c r="NAU72" s="19"/>
      <c r="NAV72" s="19"/>
      <c r="NAW72" s="19"/>
      <c r="NAX72" s="19"/>
      <c r="NAY72" s="19"/>
      <c r="NAZ72" s="19"/>
      <c r="NBA72" s="19"/>
      <c r="NBB72" s="19"/>
      <c r="NBC72" s="19"/>
      <c r="NBD72" s="19"/>
      <c r="NBE72" s="19"/>
      <c r="NBF72" s="19"/>
      <c r="NBG72" s="19"/>
      <c r="NBH72" s="19"/>
      <c r="NBI72" s="19"/>
      <c r="NBJ72" s="19"/>
      <c r="NBK72" s="19"/>
      <c r="NBL72" s="19"/>
      <c r="NBM72" s="19"/>
      <c r="NBN72" s="19"/>
      <c r="NBO72" s="19"/>
      <c r="NBP72" s="19"/>
      <c r="NBQ72" s="19"/>
      <c r="NBR72" s="19"/>
      <c r="NBS72" s="19"/>
      <c r="NBT72" s="19"/>
      <c r="NBU72" s="19"/>
      <c r="NBV72" s="19"/>
      <c r="NBW72" s="19"/>
      <c r="NBX72" s="19"/>
      <c r="NBY72" s="19"/>
      <c r="NBZ72" s="19"/>
      <c r="NCA72" s="19"/>
      <c r="NCB72" s="19"/>
      <c r="NCC72" s="19"/>
      <c r="NCD72" s="19"/>
      <c r="NCE72" s="19"/>
      <c r="NCF72" s="19"/>
      <c r="NCG72" s="19"/>
      <c r="NCH72" s="19"/>
      <c r="NCI72" s="19"/>
      <c r="NCJ72" s="19"/>
      <c r="NCK72" s="19"/>
      <c r="NCL72" s="19"/>
      <c r="NCM72" s="19"/>
      <c r="NCN72" s="19"/>
      <c r="NCO72" s="19"/>
      <c r="NCP72" s="19"/>
      <c r="NCQ72" s="19"/>
      <c r="NCR72" s="19"/>
      <c r="NCS72" s="19"/>
      <c r="NCT72" s="19"/>
      <c r="NCU72" s="19"/>
      <c r="NCV72" s="19"/>
      <c r="NCW72" s="19"/>
      <c r="NCX72" s="19"/>
      <c r="NCY72" s="19"/>
      <c r="NCZ72" s="19"/>
      <c r="NDA72" s="19"/>
      <c r="NDB72" s="19"/>
      <c r="NDC72" s="19"/>
      <c r="NDD72" s="19"/>
      <c r="NDE72" s="19"/>
      <c r="NDF72" s="19"/>
      <c r="NDG72" s="19"/>
      <c r="NDH72" s="19"/>
      <c r="NDI72" s="19"/>
      <c r="NDJ72" s="19"/>
      <c r="NDK72" s="19"/>
      <c r="NDL72" s="19"/>
      <c r="NDM72" s="19"/>
      <c r="NDN72" s="19"/>
      <c r="NDO72" s="19"/>
      <c r="NDP72" s="19"/>
      <c r="NDQ72" s="19"/>
      <c r="NDR72" s="19"/>
      <c r="NDS72" s="19"/>
      <c r="NDT72" s="19"/>
      <c r="NDU72" s="19"/>
      <c r="NDV72" s="19"/>
      <c r="NDW72" s="19"/>
      <c r="NDX72" s="19"/>
      <c r="NDY72" s="19"/>
      <c r="NDZ72" s="19"/>
      <c r="NEA72" s="19"/>
      <c r="NEB72" s="19"/>
      <c r="NEC72" s="19"/>
      <c r="NED72" s="19"/>
      <c r="NEE72" s="19"/>
      <c r="NEF72" s="19"/>
      <c r="NEG72" s="19"/>
      <c r="NEH72" s="19"/>
      <c r="NEI72" s="19"/>
      <c r="NEJ72" s="19"/>
      <c r="NEK72" s="19"/>
      <c r="NEL72" s="19"/>
      <c r="NEM72" s="19"/>
      <c r="NEN72" s="19"/>
      <c r="NEO72" s="19"/>
      <c r="NEP72" s="19"/>
      <c r="NEQ72" s="19"/>
      <c r="NER72" s="19"/>
      <c r="NES72" s="19"/>
      <c r="NET72" s="19"/>
      <c r="NEU72" s="19"/>
      <c r="NEV72" s="19"/>
      <c r="NEW72" s="19"/>
      <c r="NEX72" s="19"/>
      <c r="NEY72" s="19"/>
      <c r="NEZ72" s="19"/>
      <c r="NFA72" s="19"/>
      <c r="NFB72" s="19"/>
      <c r="NFC72" s="19"/>
      <c r="NFD72" s="19"/>
      <c r="NFE72" s="19"/>
      <c r="NFF72" s="19"/>
      <c r="NFG72" s="19"/>
      <c r="NFH72" s="19"/>
      <c r="NFI72" s="19"/>
      <c r="NFJ72" s="19"/>
      <c r="NFK72" s="19"/>
      <c r="NFL72" s="19"/>
      <c r="NFM72" s="19"/>
      <c r="NFN72" s="19"/>
      <c r="NFO72" s="19"/>
      <c r="NFP72" s="19"/>
      <c r="NFQ72" s="19"/>
      <c r="NFR72" s="19"/>
      <c r="NFS72" s="19"/>
      <c r="NFT72" s="19"/>
      <c r="NFU72" s="19"/>
      <c r="NFV72" s="19"/>
      <c r="NFW72" s="19"/>
      <c r="NFX72" s="19"/>
      <c r="NFY72" s="19"/>
      <c r="NFZ72" s="19"/>
      <c r="NGA72" s="19"/>
      <c r="NGB72" s="19"/>
      <c r="NGC72" s="19"/>
      <c r="NGD72" s="19"/>
      <c r="NGE72" s="19"/>
      <c r="NGF72" s="19"/>
      <c r="NGG72" s="19"/>
      <c r="NGH72" s="19"/>
      <c r="NGI72" s="19"/>
      <c r="NGJ72" s="19"/>
      <c r="NGK72" s="19"/>
      <c r="NGL72" s="19"/>
      <c r="NGM72" s="19"/>
      <c r="NGN72" s="19"/>
      <c r="NGO72" s="19"/>
      <c r="NGP72" s="19"/>
      <c r="NGQ72" s="19"/>
      <c r="NGR72" s="19"/>
      <c r="NGS72" s="19"/>
      <c r="NGT72" s="19"/>
      <c r="NGU72" s="19"/>
      <c r="NGV72" s="19"/>
      <c r="NGW72" s="19"/>
      <c r="NGX72" s="19"/>
      <c r="NGY72" s="19"/>
      <c r="NGZ72" s="19"/>
      <c r="NHA72" s="19"/>
      <c r="NHB72" s="19"/>
      <c r="NHC72" s="19"/>
      <c r="NHD72" s="19"/>
      <c r="NHE72" s="19"/>
      <c r="NHF72" s="19"/>
      <c r="NHG72" s="19"/>
      <c r="NHH72" s="19"/>
      <c r="NHI72" s="19"/>
      <c r="NHJ72" s="19"/>
      <c r="NHK72" s="19"/>
      <c r="NHL72" s="19"/>
      <c r="NHM72" s="19"/>
      <c r="NHN72" s="19"/>
      <c r="NHO72" s="19"/>
      <c r="NHP72" s="19"/>
      <c r="NHQ72" s="19"/>
      <c r="NHR72" s="19"/>
      <c r="NHS72" s="19"/>
      <c r="NHT72" s="19"/>
      <c r="NHU72" s="19"/>
      <c r="NHV72" s="19"/>
      <c r="NHW72" s="19"/>
      <c r="NHX72" s="19"/>
      <c r="NHY72" s="19"/>
      <c r="NHZ72" s="19"/>
      <c r="NIA72" s="19"/>
      <c r="NIB72" s="19"/>
      <c r="NIC72" s="19"/>
      <c r="NID72" s="19"/>
      <c r="NIE72" s="19"/>
      <c r="NIF72" s="19"/>
      <c r="NIG72" s="19"/>
      <c r="NIH72" s="19"/>
      <c r="NII72" s="19"/>
      <c r="NIJ72" s="19"/>
      <c r="NIK72" s="19"/>
      <c r="NIL72" s="19"/>
      <c r="NIM72" s="19"/>
      <c r="NIN72" s="19"/>
      <c r="NIO72" s="19"/>
      <c r="NIP72" s="19"/>
      <c r="NIQ72" s="19"/>
      <c r="NIR72" s="19"/>
      <c r="NIS72" s="19"/>
      <c r="NIT72" s="19"/>
      <c r="NIU72" s="19"/>
      <c r="NIV72" s="19"/>
      <c r="NIW72" s="19"/>
      <c r="NIX72" s="19"/>
      <c r="NIY72" s="19"/>
      <c r="NIZ72" s="19"/>
      <c r="NJA72" s="19"/>
      <c r="NJB72" s="19"/>
      <c r="NJC72" s="19"/>
      <c r="NJD72" s="19"/>
      <c r="NJE72" s="19"/>
      <c r="NJF72" s="19"/>
      <c r="NJG72" s="19"/>
      <c r="NJH72" s="19"/>
      <c r="NJI72" s="19"/>
      <c r="NJJ72" s="19"/>
      <c r="NJK72" s="19"/>
      <c r="NJL72" s="19"/>
      <c r="NJM72" s="19"/>
      <c r="NJN72" s="19"/>
      <c r="NJO72" s="19"/>
      <c r="NJP72" s="19"/>
      <c r="NJQ72" s="19"/>
      <c r="NJR72" s="19"/>
      <c r="NJS72" s="19"/>
      <c r="NJT72" s="19"/>
      <c r="NJU72" s="19"/>
      <c r="NJV72" s="19"/>
      <c r="NJW72" s="19"/>
      <c r="NJX72" s="19"/>
      <c r="NJY72" s="19"/>
      <c r="NJZ72" s="19"/>
      <c r="NKA72" s="19"/>
      <c r="NKB72" s="19"/>
      <c r="NKC72" s="19"/>
      <c r="NKD72" s="19"/>
      <c r="NKE72" s="19"/>
      <c r="NKF72" s="19"/>
      <c r="NKG72" s="19"/>
      <c r="NKH72" s="19"/>
      <c r="NKI72" s="19"/>
      <c r="NKJ72" s="19"/>
      <c r="NKK72" s="19"/>
      <c r="NKL72" s="19"/>
      <c r="NKM72" s="19"/>
      <c r="NKN72" s="19"/>
      <c r="NKO72" s="19"/>
      <c r="NKP72" s="19"/>
      <c r="NKQ72" s="19"/>
      <c r="NKR72" s="19"/>
      <c r="NKS72" s="19"/>
      <c r="NKT72" s="19"/>
      <c r="NKU72" s="19"/>
      <c r="NKV72" s="19"/>
      <c r="NKW72" s="19"/>
      <c r="NKX72" s="19"/>
      <c r="NKY72" s="19"/>
      <c r="NKZ72" s="19"/>
      <c r="NLA72" s="19"/>
      <c r="NLB72" s="19"/>
      <c r="NLC72" s="19"/>
      <c r="NLD72" s="19"/>
      <c r="NLE72" s="19"/>
      <c r="NLF72" s="19"/>
      <c r="NLG72" s="19"/>
      <c r="NLH72" s="19"/>
      <c r="NLI72" s="19"/>
      <c r="NLJ72" s="19"/>
      <c r="NLK72" s="19"/>
      <c r="NLL72" s="19"/>
      <c r="NLM72" s="19"/>
      <c r="NLN72" s="19"/>
      <c r="NLO72" s="19"/>
      <c r="NLP72" s="19"/>
      <c r="NLQ72" s="19"/>
      <c r="NLR72" s="19"/>
      <c r="NLS72" s="19"/>
      <c r="NLT72" s="19"/>
      <c r="NLU72" s="19"/>
      <c r="NLV72" s="19"/>
      <c r="NLW72" s="19"/>
      <c r="NLX72" s="19"/>
      <c r="NLY72" s="19"/>
      <c r="NLZ72" s="19"/>
      <c r="NMA72" s="19"/>
      <c r="NMB72" s="19"/>
      <c r="NMC72" s="19"/>
      <c r="NMD72" s="19"/>
      <c r="NME72" s="19"/>
      <c r="NMF72" s="19"/>
      <c r="NMG72" s="19"/>
      <c r="NMH72" s="19"/>
      <c r="NMI72" s="19"/>
      <c r="NMJ72" s="19"/>
      <c r="NMK72" s="19"/>
      <c r="NML72" s="19"/>
      <c r="NMM72" s="19"/>
      <c r="NMN72" s="19"/>
      <c r="NMO72" s="19"/>
      <c r="NMP72" s="19"/>
      <c r="NMQ72" s="19"/>
      <c r="NMR72" s="19"/>
      <c r="NMS72" s="19"/>
      <c r="NMT72" s="19"/>
      <c r="NMU72" s="19"/>
      <c r="NMV72" s="19"/>
      <c r="NMW72" s="19"/>
      <c r="NMX72" s="19"/>
      <c r="NMY72" s="19"/>
      <c r="NMZ72" s="19"/>
      <c r="NNA72" s="19"/>
      <c r="NNB72" s="19"/>
      <c r="NNC72" s="19"/>
      <c r="NND72" s="19"/>
      <c r="NNE72" s="19"/>
      <c r="NNF72" s="19"/>
      <c r="NNG72" s="19"/>
      <c r="NNH72" s="19"/>
      <c r="NNI72" s="19"/>
      <c r="NNJ72" s="19"/>
      <c r="NNK72" s="19"/>
      <c r="NNL72" s="19"/>
      <c r="NNM72" s="19"/>
      <c r="NNN72" s="19"/>
      <c r="NNO72" s="19"/>
      <c r="NNP72" s="19"/>
      <c r="NNQ72" s="19"/>
      <c r="NNR72" s="19"/>
      <c r="NNS72" s="19"/>
      <c r="NNT72" s="19"/>
      <c r="NNU72" s="19"/>
      <c r="NNV72" s="19"/>
      <c r="NNW72" s="19"/>
      <c r="NNX72" s="19"/>
      <c r="NNY72" s="19"/>
      <c r="NNZ72" s="19"/>
      <c r="NOA72" s="19"/>
      <c r="NOB72" s="19"/>
      <c r="NOC72" s="19"/>
      <c r="NOD72" s="19"/>
      <c r="NOE72" s="19"/>
      <c r="NOF72" s="19"/>
      <c r="NOG72" s="19"/>
      <c r="NOH72" s="19"/>
      <c r="NOI72" s="19"/>
      <c r="NOJ72" s="19"/>
      <c r="NOK72" s="19"/>
      <c r="NOL72" s="19"/>
      <c r="NOM72" s="19"/>
      <c r="NON72" s="19"/>
      <c r="NOO72" s="19"/>
      <c r="NOP72" s="19"/>
      <c r="NOQ72" s="19"/>
      <c r="NOR72" s="19"/>
      <c r="NOS72" s="19"/>
      <c r="NOT72" s="19"/>
      <c r="NOU72" s="19"/>
      <c r="NOV72" s="19"/>
      <c r="NOW72" s="19"/>
      <c r="NOX72" s="19"/>
      <c r="NOY72" s="19"/>
      <c r="NOZ72" s="19"/>
      <c r="NPA72" s="19"/>
      <c r="NPB72" s="19"/>
      <c r="NPC72" s="19"/>
      <c r="NPD72" s="19"/>
      <c r="NPE72" s="19"/>
      <c r="NPF72" s="19"/>
      <c r="NPG72" s="19"/>
      <c r="NPH72" s="19"/>
      <c r="NPI72" s="19"/>
      <c r="NPJ72" s="19"/>
      <c r="NPK72" s="19"/>
      <c r="NPL72" s="19"/>
      <c r="NPM72" s="19"/>
      <c r="NPN72" s="19"/>
      <c r="NPO72" s="19"/>
      <c r="NPP72" s="19"/>
      <c r="NPQ72" s="19"/>
      <c r="NPR72" s="19"/>
      <c r="NPS72" s="19"/>
      <c r="NPT72" s="19"/>
      <c r="NPU72" s="19"/>
      <c r="NPV72" s="19"/>
      <c r="NPW72" s="19"/>
      <c r="NPX72" s="19"/>
      <c r="NPY72" s="19"/>
      <c r="NPZ72" s="19"/>
      <c r="NQA72" s="19"/>
      <c r="NQB72" s="19"/>
      <c r="NQC72" s="19"/>
      <c r="NQD72" s="19"/>
      <c r="NQE72" s="19"/>
      <c r="NQF72" s="19"/>
      <c r="NQG72" s="19"/>
      <c r="NQH72" s="19"/>
      <c r="NQI72" s="19"/>
      <c r="NQJ72" s="19"/>
      <c r="NQK72" s="19"/>
      <c r="NQL72" s="19"/>
      <c r="NQM72" s="19"/>
      <c r="NQN72" s="19"/>
      <c r="NQO72" s="19"/>
      <c r="NQP72" s="19"/>
      <c r="NQQ72" s="19"/>
      <c r="NQR72" s="19"/>
      <c r="NQS72" s="19"/>
      <c r="NQT72" s="19"/>
      <c r="NQU72" s="19"/>
      <c r="NQV72" s="19"/>
      <c r="NQW72" s="19"/>
      <c r="NQX72" s="19"/>
      <c r="NQY72" s="19"/>
      <c r="NQZ72" s="19"/>
      <c r="NRA72" s="19"/>
      <c r="NRB72" s="19"/>
      <c r="NRC72" s="19"/>
      <c r="NRD72" s="19"/>
      <c r="NRE72" s="19"/>
      <c r="NRF72" s="19"/>
      <c r="NRG72" s="19"/>
      <c r="NRH72" s="19"/>
      <c r="NRI72" s="19"/>
      <c r="NRJ72" s="19"/>
      <c r="NRK72" s="19"/>
      <c r="NRL72" s="19"/>
      <c r="NRM72" s="19"/>
      <c r="NRN72" s="19"/>
      <c r="NRO72" s="19"/>
      <c r="NRP72" s="19"/>
      <c r="NRQ72" s="19"/>
      <c r="NRR72" s="19"/>
      <c r="NRS72" s="19"/>
      <c r="NRT72" s="19"/>
      <c r="NRU72" s="19"/>
      <c r="NRV72" s="19"/>
      <c r="NRW72" s="19"/>
      <c r="NRX72" s="19"/>
      <c r="NRY72" s="19"/>
      <c r="NRZ72" s="19"/>
      <c r="NSA72" s="19"/>
      <c r="NSB72" s="19"/>
      <c r="NSC72" s="19"/>
      <c r="NSD72" s="19"/>
      <c r="NSE72" s="19"/>
      <c r="NSF72" s="19"/>
      <c r="NSG72" s="19"/>
      <c r="NSH72" s="19"/>
      <c r="NSI72" s="19"/>
      <c r="NSJ72" s="19"/>
      <c r="NSK72" s="19"/>
      <c r="NSL72" s="19"/>
      <c r="NSM72" s="19"/>
      <c r="NSN72" s="19"/>
      <c r="NSO72" s="19"/>
      <c r="NSP72" s="19"/>
      <c r="NSQ72" s="19"/>
      <c r="NSR72" s="19"/>
      <c r="NSS72" s="19"/>
      <c r="NST72" s="19"/>
      <c r="NSU72" s="19"/>
      <c r="NSV72" s="19"/>
      <c r="NSW72" s="19"/>
      <c r="NSX72" s="19"/>
      <c r="NSY72" s="19"/>
      <c r="NSZ72" s="19"/>
      <c r="NTA72" s="19"/>
      <c r="NTB72" s="19"/>
      <c r="NTC72" s="19"/>
      <c r="NTD72" s="19"/>
      <c r="NTE72" s="19"/>
      <c r="NTF72" s="19"/>
      <c r="NTG72" s="19"/>
      <c r="NTH72" s="19"/>
      <c r="NTI72" s="19"/>
      <c r="NTJ72" s="19"/>
      <c r="NTK72" s="19"/>
      <c r="NTL72" s="19"/>
      <c r="NTM72" s="19"/>
      <c r="NTN72" s="19"/>
      <c r="NTO72" s="19"/>
      <c r="NTP72" s="19"/>
      <c r="NTQ72" s="19"/>
      <c r="NTR72" s="19"/>
      <c r="NTS72" s="19"/>
      <c r="NTT72" s="19"/>
      <c r="NTU72" s="19"/>
      <c r="NTV72" s="19"/>
      <c r="NTW72" s="19"/>
      <c r="NTX72" s="19"/>
      <c r="NTY72" s="19"/>
      <c r="NTZ72" s="19"/>
      <c r="NUA72" s="19"/>
      <c r="NUB72" s="19"/>
      <c r="NUC72" s="19"/>
      <c r="NUD72" s="19"/>
      <c r="NUE72" s="19"/>
      <c r="NUF72" s="19"/>
      <c r="NUG72" s="19"/>
      <c r="NUH72" s="19"/>
      <c r="NUI72" s="19"/>
      <c r="NUJ72" s="19"/>
      <c r="NUK72" s="19"/>
      <c r="NUL72" s="19"/>
      <c r="NUM72" s="19"/>
      <c r="NUN72" s="19"/>
      <c r="NUO72" s="19"/>
      <c r="NUP72" s="19"/>
      <c r="NUQ72" s="19"/>
      <c r="NUR72" s="19"/>
      <c r="NUS72" s="19"/>
      <c r="NUT72" s="19"/>
      <c r="NUU72" s="19"/>
      <c r="NUV72" s="19"/>
      <c r="NUW72" s="19"/>
      <c r="NUX72" s="19"/>
      <c r="NUY72" s="19"/>
      <c r="NUZ72" s="19"/>
      <c r="NVA72" s="19"/>
      <c r="NVB72" s="19"/>
      <c r="NVC72" s="19"/>
      <c r="NVD72" s="19"/>
      <c r="NVE72" s="19"/>
      <c r="NVF72" s="19"/>
      <c r="NVG72" s="19"/>
      <c r="NVH72" s="19"/>
      <c r="NVI72" s="19"/>
      <c r="NVJ72" s="19"/>
      <c r="NVK72" s="19"/>
      <c r="NVL72" s="19"/>
      <c r="NVM72" s="19"/>
      <c r="NVN72" s="19"/>
      <c r="NVO72" s="19"/>
      <c r="NVP72" s="19"/>
      <c r="NVQ72" s="19"/>
      <c r="NVR72" s="19"/>
      <c r="NVS72" s="19"/>
      <c r="NVT72" s="19"/>
      <c r="NVU72" s="19"/>
      <c r="NVV72" s="19"/>
      <c r="NVW72" s="19"/>
      <c r="NVX72" s="19"/>
      <c r="NVY72" s="19"/>
      <c r="NVZ72" s="19"/>
      <c r="NWA72" s="19"/>
      <c r="NWB72" s="19"/>
      <c r="NWC72" s="19"/>
      <c r="NWD72" s="19"/>
      <c r="NWE72" s="19"/>
      <c r="NWF72" s="19"/>
      <c r="NWG72" s="19"/>
      <c r="NWH72" s="19"/>
      <c r="NWI72" s="19"/>
      <c r="NWJ72" s="19"/>
      <c r="NWK72" s="19"/>
      <c r="NWL72" s="19"/>
      <c r="NWM72" s="19"/>
      <c r="NWN72" s="19"/>
      <c r="NWO72" s="19"/>
      <c r="NWP72" s="19"/>
      <c r="NWQ72" s="19"/>
      <c r="NWR72" s="19"/>
      <c r="NWS72" s="19"/>
      <c r="NWT72" s="19"/>
      <c r="NWU72" s="19"/>
      <c r="NWV72" s="19"/>
      <c r="NWW72" s="19"/>
      <c r="NWX72" s="19"/>
      <c r="NWY72" s="19"/>
      <c r="NWZ72" s="19"/>
      <c r="NXA72" s="19"/>
      <c r="NXB72" s="19"/>
      <c r="NXC72" s="19"/>
      <c r="NXD72" s="19"/>
      <c r="NXE72" s="19"/>
      <c r="NXF72" s="19"/>
      <c r="NXG72" s="19"/>
      <c r="NXH72" s="19"/>
      <c r="NXI72" s="19"/>
      <c r="NXJ72" s="19"/>
      <c r="NXK72" s="19"/>
      <c r="NXL72" s="19"/>
      <c r="NXM72" s="19"/>
      <c r="NXN72" s="19"/>
      <c r="NXO72" s="19"/>
      <c r="NXP72" s="19"/>
      <c r="NXQ72" s="19"/>
      <c r="NXR72" s="19"/>
      <c r="NXS72" s="19"/>
      <c r="NXT72" s="19"/>
      <c r="NXU72" s="19"/>
      <c r="NXV72" s="19"/>
      <c r="NXW72" s="19"/>
      <c r="NXX72" s="19"/>
      <c r="NXY72" s="19"/>
      <c r="NXZ72" s="19"/>
      <c r="NYA72" s="19"/>
      <c r="NYB72" s="19"/>
      <c r="NYC72" s="19"/>
      <c r="NYD72" s="19"/>
      <c r="NYE72" s="19"/>
      <c r="NYF72" s="19"/>
      <c r="NYG72" s="19"/>
      <c r="NYH72" s="19"/>
      <c r="NYI72" s="19"/>
      <c r="NYJ72" s="19"/>
      <c r="NYK72" s="19"/>
      <c r="NYL72" s="19"/>
      <c r="NYM72" s="19"/>
      <c r="NYN72" s="19"/>
      <c r="NYO72" s="19"/>
      <c r="NYP72" s="19"/>
      <c r="NYQ72" s="19"/>
      <c r="NYR72" s="19"/>
      <c r="NYS72" s="19"/>
      <c r="NYT72" s="19"/>
      <c r="NYU72" s="19"/>
      <c r="NYV72" s="19"/>
      <c r="NYW72" s="19"/>
      <c r="NYX72" s="19"/>
      <c r="NYY72" s="19"/>
      <c r="NYZ72" s="19"/>
      <c r="NZA72" s="19"/>
      <c r="NZB72" s="19"/>
      <c r="NZC72" s="19"/>
      <c r="NZD72" s="19"/>
      <c r="NZE72" s="19"/>
      <c r="NZF72" s="19"/>
      <c r="NZG72" s="19"/>
      <c r="NZH72" s="19"/>
      <c r="NZI72" s="19"/>
      <c r="NZJ72" s="19"/>
      <c r="NZK72" s="19"/>
      <c r="NZL72" s="19"/>
      <c r="NZM72" s="19"/>
      <c r="NZN72" s="19"/>
      <c r="NZO72" s="19"/>
      <c r="NZP72" s="19"/>
      <c r="NZQ72" s="19"/>
      <c r="NZR72" s="19"/>
      <c r="NZS72" s="19"/>
      <c r="NZT72" s="19"/>
      <c r="NZU72" s="19"/>
      <c r="NZV72" s="19"/>
      <c r="NZW72" s="19"/>
      <c r="NZX72" s="19"/>
      <c r="NZY72" s="19"/>
      <c r="NZZ72" s="19"/>
      <c r="OAA72" s="19"/>
      <c r="OAB72" s="19"/>
      <c r="OAC72" s="19"/>
      <c r="OAD72" s="19"/>
      <c r="OAE72" s="19"/>
      <c r="OAF72" s="19"/>
      <c r="OAG72" s="19"/>
      <c r="OAH72" s="19"/>
      <c r="OAI72" s="19"/>
      <c r="OAJ72" s="19"/>
      <c r="OAK72" s="19"/>
      <c r="OAL72" s="19"/>
      <c r="OAM72" s="19"/>
      <c r="OAN72" s="19"/>
      <c r="OAO72" s="19"/>
      <c r="OAP72" s="19"/>
      <c r="OAQ72" s="19"/>
      <c r="OAR72" s="19"/>
      <c r="OAS72" s="19"/>
      <c r="OAT72" s="19"/>
      <c r="OAU72" s="19"/>
      <c r="OAV72" s="19"/>
      <c r="OAW72" s="19"/>
      <c r="OAX72" s="19"/>
      <c r="OAY72" s="19"/>
      <c r="OAZ72" s="19"/>
      <c r="OBA72" s="19"/>
      <c r="OBB72" s="19"/>
      <c r="OBC72" s="19"/>
      <c r="OBD72" s="19"/>
      <c r="OBE72" s="19"/>
      <c r="OBF72" s="19"/>
      <c r="OBG72" s="19"/>
      <c r="OBH72" s="19"/>
      <c r="OBI72" s="19"/>
      <c r="OBJ72" s="19"/>
      <c r="OBK72" s="19"/>
      <c r="OBL72" s="19"/>
      <c r="OBM72" s="19"/>
      <c r="OBN72" s="19"/>
      <c r="OBO72" s="19"/>
      <c r="OBP72" s="19"/>
      <c r="OBQ72" s="19"/>
      <c r="OBR72" s="19"/>
      <c r="OBS72" s="19"/>
      <c r="OBT72" s="19"/>
      <c r="OBU72" s="19"/>
      <c r="OBV72" s="19"/>
      <c r="OBW72" s="19"/>
      <c r="OBX72" s="19"/>
      <c r="OBY72" s="19"/>
      <c r="OBZ72" s="19"/>
      <c r="OCA72" s="19"/>
      <c r="OCB72" s="19"/>
      <c r="OCC72" s="19"/>
      <c r="OCD72" s="19"/>
      <c r="OCE72" s="19"/>
      <c r="OCF72" s="19"/>
      <c r="OCG72" s="19"/>
      <c r="OCH72" s="19"/>
      <c r="OCI72" s="19"/>
      <c r="OCJ72" s="19"/>
      <c r="OCK72" s="19"/>
      <c r="OCL72" s="19"/>
      <c r="OCM72" s="19"/>
      <c r="OCN72" s="19"/>
      <c r="OCO72" s="19"/>
      <c r="OCP72" s="19"/>
      <c r="OCQ72" s="19"/>
      <c r="OCR72" s="19"/>
      <c r="OCS72" s="19"/>
      <c r="OCT72" s="19"/>
      <c r="OCU72" s="19"/>
      <c r="OCV72" s="19"/>
      <c r="OCW72" s="19"/>
      <c r="OCX72" s="19"/>
      <c r="OCY72" s="19"/>
      <c r="OCZ72" s="19"/>
      <c r="ODA72" s="19"/>
      <c r="ODB72" s="19"/>
      <c r="ODC72" s="19"/>
      <c r="ODD72" s="19"/>
      <c r="ODE72" s="19"/>
      <c r="ODF72" s="19"/>
      <c r="ODG72" s="19"/>
      <c r="ODH72" s="19"/>
      <c r="ODI72" s="19"/>
      <c r="ODJ72" s="19"/>
      <c r="ODK72" s="19"/>
      <c r="ODL72" s="19"/>
      <c r="ODM72" s="19"/>
      <c r="ODN72" s="19"/>
      <c r="ODO72" s="19"/>
      <c r="ODP72" s="19"/>
      <c r="ODQ72" s="19"/>
      <c r="ODR72" s="19"/>
      <c r="ODS72" s="19"/>
      <c r="ODT72" s="19"/>
      <c r="ODU72" s="19"/>
      <c r="ODV72" s="19"/>
      <c r="ODW72" s="19"/>
      <c r="ODX72" s="19"/>
      <c r="ODY72" s="19"/>
      <c r="ODZ72" s="19"/>
      <c r="OEA72" s="19"/>
      <c r="OEB72" s="19"/>
      <c r="OEC72" s="19"/>
      <c r="OED72" s="19"/>
      <c r="OEE72" s="19"/>
      <c r="OEF72" s="19"/>
      <c r="OEG72" s="19"/>
      <c r="OEH72" s="19"/>
      <c r="OEI72" s="19"/>
      <c r="OEJ72" s="19"/>
      <c r="OEK72" s="19"/>
      <c r="OEL72" s="19"/>
      <c r="OEM72" s="19"/>
      <c r="OEN72" s="19"/>
      <c r="OEO72" s="19"/>
      <c r="OEP72" s="19"/>
      <c r="OEQ72" s="19"/>
      <c r="OER72" s="19"/>
      <c r="OES72" s="19"/>
      <c r="OET72" s="19"/>
      <c r="OEU72" s="19"/>
      <c r="OEV72" s="19"/>
      <c r="OEW72" s="19"/>
      <c r="OEX72" s="19"/>
      <c r="OEY72" s="19"/>
      <c r="OEZ72" s="19"/>
      <c r="OFA72" s="19"/>
      <c r="OFB72" s="19"/>
      <c r="OFC72" s="19"/>
      <c r="OFD72" s="19"/>
      <c r="OFE72" s="19"/>
      <c r="OFF72" s="19"/>
      <c r="OFG72" s="19"/>
      <c r="OFH72" s="19"/>
      <c r="OFI72" s="19"/>
      <c r="OFJ72" s="19"/>
      <c r="OFK72" s="19"/>
      <c r="OFL72" s="19"/>
      <c r="OFM72" s="19"/>
      <c r="OFN72" s="19"/>
      <c r="OFO72" s="19"/>
      <c r="OFP72" s="19"/>
      <c r="OFQ72" s="19"/>
      <c r="OFR72" s="19"/>
      <c r="OFS72" s="19"/>
      <c r="OFT72" s="19"/>
      <c r="OFU72" s="19"/>
      <c r="OFV72" s="19"/>
      <c r="OFW72" s="19"/>
      <c r="OFX72" s="19"/>
      <c r="OFY72" s="19"/>
      <c r="OFZ72" s="19"/>
      <c r="OGA72" s="19"/>
      <c r="OGB72" s="19"/>
      <c r="OGC72" s="19"/>
      <c r="OGD72" s="19"/>
      <c r="OGE72" s="19"/>
      <c r="OGF72" s="19"/>
      <c r="OGG72" s="19"/>
      <c r="OGH72" s="19"/>
      <c r="OGI72" s="19"/>
      <c r="OGJ72" s="19"/>
      <c r="OGK72" s="19"/>
      <c r="OGL72" s="19"/>
      <c r="OGM72" s="19"/>
      <c r="OGN72" s="19"/>
      <c r="OGO72" s="19"/>
      <c r="OGP72" s="19"/>
      <c r="OGQ72" s="19"/>
      <c r="OGR72" s="19"/>
      <c r="OGS72" s="19"/>
      <c r="OGT72" s="19"/>
      <c r="OGU72" s="19"/>
      <c r="OGV72" s="19"/>
      <c r="OGW72" s="19"/>
      <c r="OGX72" s="19"/>
      <c r="OGY72" s="19"/>
      <c r="OGZ72" s="19"/>
      <c r="OHA72" s="19"/>
      <c r="OHB72" s="19"/>
      <c r="OHC72" s="19"/>
      <c r="OHD72" s="19"/>
      <c r="OHE72" s="19"/>
      <c r="OHF72" s="19"/>
      <c r="OHG72" s="19"/>
      <c r="OHH72" s="19"/>
      <c r="OHI72" s="19"/>
      <c r="OHJ72" s="19"/>
      <c r="OHK72" s="19"/>
      <c r="OHL72" s="19"/>
      <c r="OHM72" s="19"/>
      <c r="OHN72" s="19"/>
      <c r="OHO72" s="19"/>
      <c r="OHP72" s="19"/>
      <c r="OHQ72" s="19"/>
      <c r="OHR72" s="19"/>
      <c r="OHS72" s="19"/>
      <c r="OHT72" s="19"/>
      <c r="OHU72" s="19"/>
      <c r="OHV72" s="19"/>
      <c r="OHW72" s="19"/>
      <c r="OHX72" s="19"/>
      <c r="OHY72" s="19"/>
      <c r="OHZ72" s="19"/>
      <c r="OIA72" s="19"/>
      <c r="OIB72" s="19"/>
      <c r="OIC72" s="19"/>
      <c r="OID72" s="19"/>
      <c r="OIE72" s="19"/>
      <c r="OIF72" s="19"/>
      <c r="OIG72" s="19"/>
      <c r="OIH72" s="19"/>
      <c r="OII72" s="19"/>
      <c r="OIJ72" s="19"/>
      <c r="OIK72" s="19"/>
      <c r="OIL72" s="19"/>
      <c r="OIM72" s="19"/>
      <c r="OIN72" s="19"/>
      <c r="OIO72" s="19"/>
      <c r="OIP72" s="19"/>
      <c r="OIQ72" s="19"/>
      <c r="OIR72" s="19"/>
      <c r="OIS72" s="19"/>
      <c r="OIT72" s="19"/>
      <c r="OIU72" s="19"/>
      <c r="OIV72" s="19"/>
      <c r="OIW72" s="19"/>
      <c r="OIX72" s="19"/>
      <c r="OIY72" s="19"/>
      <c r="OIZ72" s="19"/>
      <c r="OJA72" s="19"/>
      <c r="OJB72" s="19"/>
      <c r="OJC72" s="19"/>
      <c r="OJD72" s="19"/>
      <c r="OJE72" s="19"/>
      <c r="OJF72" s="19"/>
      <c r="OJG72" s="19"/>
      <c r="OJH72" s="19"/>
      <c r="OJI72" s="19"/>
      <c r="OJJ72" s="19"/>
      <c r="OJK72" s="19"/>
      <c r="OJL72" s="19"/>
      <c r="OJM72" s="19"/>
      <c r="OJN72" s="19"/>
      <c r="OJO72" s="19"/>
      <c r="OJP72" s="19"/>
      <c r="OJQ72" s="19"/>
      <c r="OJR72" s="19"/>
      <c r="OJS72" s="19"/>
      <c r="OJT72" s="19"/>
      <c r="OJU72" s="19"/>
      <c r="OJV72" s="19"/>
      <c r="OJW72" s="19"/>
      <c r="OJX72" s="19"/>
      <c r="OJY72" s="19"/>
      <c r="OJZ72" s="19"/>
      <c r="OKA72" s="19"/>
      <c r="OKB72" s="19"/>
      <c r="OKC72" s="19"/>
      <c r="OKD72" s="19"/>
      <c r="OKE72" s="19"/>
      <c r="OKF72" s="19"/>
      <c r="OKG72" s="19"/>
      <c r="OKH72" s="19"/>
      <c r="OKI72" s="19"/>
      <c r="OKJ72" s="19"/>
      <c r="OKK72" s="19"/>
      <c r="OKL72" s="19"/>
      <c r="OKM72" s="19"/>
      <c r="OKN72" s="19"/>
      <c r="OKO72" s="19"/>
      <c r="OKP72" s="19"/>
      <c r="OKQ72" s="19"/>
      <c r="OKR72" s="19"/>
      <c r="OKS72" s="19"/>
      <c r="OKT72" s="19"/>
      <c r="OKU72" s="19"/>
      <c r="OKV72" s="19"/>
      <c r="OKW72" s="19"/>
      <c r="OKX72" s="19"/>
      <c r="OKY72" s="19"/>
      <c r="OKZ72" s="19"/>
      <c r="OLA72" s="19"/>
      <c r="OLB72" s="19"/>
      <c r="OLC72" s="19"/>
      <c r="OLD72" s="19"/>
      <c r="OLE72" s="19"/>
      <c r="OLF72" s="19"/>
      <c r="OLG72" s="19"/>
      <c r="OLH72" s="19"/>
      <c r="OLI72" s="19"/>
      <c r="OLJ72" s="19"/>
      <c r="OLK72" s="19"/>
      <c r="OLL72" s="19"/>
      <c r="OLM72" s="19"/>
      <c r="OLN72" s="19"/>
      <c r="OLO72" s="19"/>
      <c r="OLP72" s="19"/>
      <c r="OLQ72" s="19"/>
      <c r="OLR72" s="19"/>
      <c r="OLS72" s="19"/>
      <c r="OLT72" s="19"/>
      <c r="OLU72" s="19"/>
      <c r="OLV72" s="19"/>
      <c r="OLW72" s="19"/>
      <c r="OLX72" s="19"/>
      <c r="OLY72" s="19"/>
      <c r="OLZ72" s="19"/>
      <c r="OMA72" s="19"/>
      <c r="OMB72" s="19"/>
      <c r="OMC72" s="19"/>
      <c r="OMD72" s="19"/>
      <c r="OME72" s="19"/>
      <c r="OMF72" s="19"/>
      <c r="OMG72" s="19"/>
      <c r="OMH72" s="19"/>
      <c r="OMI72" s="19"/>
      <c r="OMJ72" s="19"/>
      <c r="OMK72" s="19"/>
      <c r="OML72" s="19"/>
      <c r="OMM72" s="19"/>
      <c r="OMN72" s="19"/>
      <c r="OMO72" s="19"/>
      <c r="OMP72" s="19"/>
      <c r="OMQ72" s="19"/>
      <c r="OMR72" s="19"/>
      <c r="OMS72" s="19"/>
      <c r="OMT72" s="19"/>
      <c r="OMU72" s="19"/>
      <c r="OMV72" s="19"/>
      <c r="OMW72" s="19"/>
      <c r="OMX72" s="19"/>
      <c r="OMY72" s="19"/>
      <c r="OMZ72" s="19"/>
      <c r="ONA72" s="19"/>
      <c r="ONB72" s="19"/>
      <c r="ONC72" s="19"/>
      <c r="OND72" s="19"/>
      <c r="ONE72" s="19"/>
      <c r="ONF72" s="19"/>
      <c r="ONG72" s="19"/>
      <c r="ONH72" s="19"/>
      <c r="ONI72" s="19"/>
      <c r="ONJ72" s="19"/>
      <c r="ONK72" s="19"/>
      <c r="ONL72" s="19"/>
      <c r="ONM72" s="19"/>
      <c r="ONN72" s="19"/>
      <c r="ONO72" s="19"/>
      <c r="ONP72" s="19"/>
      <c r="ONQ72" s="19"/>
      <c r="ONR72" s="19"/>
      <c r="ONS72" s="19"/>
      <c r="ONT72" s="19"/>
      <c r="ONU72" s="19"/>
      <c r="ONV72" s="19"/>
      <c r="ONW72" s="19"/>
      <c r="ONX72" s="19"/>
      <c r="ONY72" s="19"/>
      <c r="ONZ72" s="19"/>
      <c r="OOA72" s="19"/>
      <c r="OOB72" s="19"/>
      <c r="OOC72" s="19"/>
      <c r="OOD72" s="19"/>
      <c r="OOE72" s="19"/>
      <c r="OOF72" s="19"/>
      <c r="OOG72" s="19"/>
      <c r="OOH72" s="19"/>
      <c r="OOI72" s="19"/>
      <c r="OOJ72" s="19"/>
      <c r="OOK72" s="19"/>
      <c r="OOL72" s="19"/>
      <c r="OOM72" s="19"/>
      <c r="OON72" s="19"/>
      <c r="OOO72" s="19"/>
      <c r="OOP72" s="19"/>
      <c r="OOQ72" s="19"/>
      <c r="OOR72" s="19"/>
      <c r="OOS72" s="19"/>
      <c r="OOT72" s="19"/>
      <c r="OOU72" s="19"/>
      <c r="OOV72" s="19"/>
      <c r="OOW72" s="19"/>
      <c r="OOX72" s="19"/>
      <c r="OOY72" s="19"/>
      <c r="OOZ72" s="19"/>
      <c r="OPA72" s="19"/>
      <c r="OPB72" s="19"/>
      <c r="OPC72" s="19"/>
      <c r="OPD72" s="19"/>
      <c r="OPE72" s="19"/>
      <c r="OPF72" s="19"/>
      <c r="OPG72" s="19"/>
      <c r="OPH72" s="19"/>
      <c r="OPI72" s="19"/>
      <c r="OPJ72" s="19"/>
      <c r="OPK72" s="19"/>
      <c r="OPL72" s="19"/>
      <c r="OPM72" s="19"/>
      <c r="OPN72" s="19"/>
      <c r="OPO72" s="19"/>
      <c r="OPP72" s="19"/>
      <c r="OPQ72" s="19"/>
      <c r="OPR72" s="19"/>
      <c r="OPS72" s="19"/>
      <c r="OPT72" s="19"/>
      <c r="OPU72" s="19"/>
      <c r="OPV72" s="19"/>
      <c r="OPW72" s="19"/>
      <c r="OPX72" s="19"/>
      <c r="OPY72" s="19"/>
      <c r="OPZ72" s="19"/>
      <c r="OQA72" s="19"/>
      <c r="OQB72" s="19"/>
      <c r="OQC72" s="19"/>
      <c r="OQD72" s="19"/>
      <c r="OQE72" s="19"/>
      <c r="OQF72" s="19"/>
      <c r="OQG72" s="19"/>
      <c r="OQH72" s="19"/>
      <c r="OQI72" s="19"/>
      <c r="OQJ72" s="19"/>
      <c r="OQK72" s="19"/>
      <c r="OQL72" s="19"/>
      <c r="OQM72" s="19"/>
      <c r="OQN72" s="19"/>
      <c r="OQO72" s="19"/>
      <c r="OQP72" s="19"/>
      <c r="OQQ72" s="19"/>
      <c r="OQR72" s="19"/>
      <c r="OQS72" s="19"/>
      <c r="OQT72" s="19"/>
      <c r="OQU72" s="19"/>
      <c r="OQV72" s="19"/>
      <c r="OQW72" s="19"/>
      <c r="OQX72" s="19"/>
      <c r="OQY72" s="19"/>
      <c r="OQZ72" s="19"/>
      <c r="ORA72" s="19"/>
      <c r="ORB72" s="19"/>
      <c r="ORC72" s="19"/>
      <c r="ORD72" s="19"/>
      <c r="ORE72" s="19"/>
      <c r="ORF72" s="19"/>
      <c r="ORG72" s="19"/>
      <c r="ORH72" s="19"/>
      <c r="ORI72" s="19"/>
      <c r="ORJ72" s="19"/>
      <c r="ORK72" s="19"/>
      <c r="ORL72" s="19"/>
      <c r="ORM72" s="19"/>
      <c r="ORN72" s="19"/>
      <c r="ORO72" s="19"/>
      <c r="ORP72" s="19"/>
      <c r="ORQ72" s="19"/>
      <c r="ORR72" s="19"/>
      <c r="ORS72" s="19"/>
      <c r="ORT72" s="19"/>
      <c r="ORU72" s="19"/>
      <c r="ORV72" s="19"/>
      <c r="ORW72" s="19"/>
      <c r="ORX72" s="19"/>
      <c r="ORY72" s="19"/>
      <c r="ORZ72" s="19"/>
      <c r="OSA72" s="19"/>
      <c r="OSB72" s="19"/>
      <c r="OSC72" s="19"/>
      <c r="OSD72" s="19"/>
      <c r="OSE72" s="19"/>
      <c r="OSF72" s="19"/>
      <c r="OSG72" s="19"/>
      <c r="OSH72" s="19"/>
      <c r="OSI72" s="19"/>
      <c r="OSJ72" s="19"/>
      <c r="OSK72" s="19"/>
      <c r="OSL72" s="19"/>
      <c r="OSM72" s="19"/>
      <c r="OSN72" s="19"/>
      <c r="OSO72" s="19"/>
      <c r="OSP72" s="19"/>
      <c r="OSQ72" s="19"/>
      <c r="OSR72" s="19"/>
      <c r="OSS72" s="19"/>
      <c r="OST72" s="19"/>
      <c r="OSU72" s="19"/>
      <c r="OSV72" s="19"/>
      <c r="OSW72" s="19"/>
      <c r="OSX72" s="19"/>
      <c r="OSY72" s="19"/>
      <c r="OSZ72" s="19"/>
      <c r="OTA72" s="19"/>
      <c r="OTB72" s="19"/>
      <c r="OTC72" s="19"/>
      <c r="OTD72" s="19"/>
      <c r="OTE72" s="19"/>
      <c r="OTF72" s="19"/>
      <c r="OTG72" s="19"/>
      <c r="OTH72" s="19"/>
      <c r="OTI72" s="19"/>
      <c r="OTJ72" s="19"/>
      <c r="OTK72" s="19"/>
      <c r="OTL72" s="19"/>
      <c r="OTM72" s="19"/>
      <c r="OTN72" s="19"/>
      <c r="OTO72" s="19"/>
      <c r="OTP72" s="19"/>
      <c r="OTQ72" s="19"/>
      <c r="OTR72" s="19"/>
      <c r="OTS72" s="19"/>
      <c r="OTT72" s="19"/>
      <c r="OTU72" s="19"/>
      <c r="OTV72" s="19"/>
      <c r="OTW72" s="19"/>
      <c r="OTX72" s="19"/>
      <c r="OTY72" s="19"/>
      <c r="OTZ72" s="19"/>
      <c r="OUA72" s="19"/>
      <c r="OUB72" s="19"/>
      <c r="OUC72" s="19"/>
      <c r="OUD72" s="19"/>
      <c r="OUE72" s="19"/>
      <c r="OUF72" s="19"/>
      <c r="OUG72" s="19"/>
      <c r="OUH72" s="19"/>
      <c r="OUI72" s="19"/>
      <c r="OUJ72" s="19"/>
      <c r="OUK72" s="19"/>
      <c r="OUL72" s="19"/>
      <c r="OUM72" s="19"/>
      <c r="OUN72" s="19"/>
      <c r="OUO72" s="19"/>
      <c r="OUP72" s="19"/>
      <c r="OUQ72" s="19"/>
      <c r="OUR72" s="19"/>
      <c r="OUS72" s="19"/>
      <c r="OUT72" s="19"/>
      <c r="OUU72" s="19"/>
      <c r="OUV72" s="19"/>
      <c r="OUW72" s="19"/>
      <c r="OUX72" s="19"/>
      <c r="OUY72" s="19"/>
      <c r="OUZ72" s="19"/>
      <c r="OVA72" s="19"/>
      <c r="OVB72" s="19"/>
      <c r="OVC72" s="19"/>
      <c r="OVD72" s="19"/>
      <c r="OVE72" s="19"/>
      <c r="OVF72" s="19"/>
      <c r="OVG72" s="19"/>
      <c r="OVH72" s="19"/>
      <c r="OVI72" s="19"/>
      <c r="OVJ72" s="19"/>
      <c r="OVK72" s="19"/>
      <c r="OVL72" s="19"/>
      <c r="OVM72" s="19"/>
      <c r="OVN72" s="19"/>
      <c r="OVO72" s="19"/>
      <c r="OVP72" s="19"/>
      <c r="OVQ72" s="19"/>
      <c r="OVR72" s="19"/>
      <c r="OVS72" s="19"/>
      <c r="OVT72" s="19"/>
      <c r="OVU72" s="19"/>
      <c r="OVV72" s="19"/>
      <c r="OVW72" s="19"/>
      <c r="OVX72" s="19"/>
      <c r="OVY72" s="19"/>
      <c r="OVZ72" s="19"/>
      <c r="OWA72" s="19"/>
      <c r="OWB72" s="19"/>
      <c r="OWC72" s="19"/>
      <c r="OWD72" s="19"/>
      <c r="OWE72" s="19"/>
      <c r="OWF72" s="19"/>
      <c r="OWG72" s="19"/>
      <c r="OWH72" s="19"/>
      <c r="OWI72" s="19"/>
      <c r="OWJ72" s="19"/>
      <c r="OWK72" s="19"/>
      <c r="OWL72" s="19"/>
      <c r="OWM72" s="19"/>
      <c r="OWN72" s="19"/>
      <c r="OWO72" s="19"/>
      <c r="OWP72" s="19"/>
      <c r="OWQ72" s="19"/>
      <c r="OWR72" s="19"/>
      <c r="OWS72" s="19"/>
      <c r="OWT72" s="19"/>
      <c r="OWU72" s="19"/>
      <c r="OWV72" s="19"/>
      <c r="OWW72" s="19"/>
      <c r="OWX72" s="19"/>
      <c r="OWY72" s="19"/>
      <c r="OWZ72" s="19"/>
      <c r="OXA72" s="19"/>
      <c r="OXB72" s="19"/>
      <c r="OXC72" s="19"/>
      <c r="OXD72" s="19"/>
      <c r="OXE72" s="19"/>
      <c r="OXF72" s="19"/>
      <c r="OXG72" s="19"/>
      <c r="OXH72" s="19"/>
      <c r="OXI72" s="19"/>
      <c r="OXJ72" s="19"/>
      <c r="OXK72" s="19"/>
      <c r="OXL72" s="19"/>
      <c r="OXM72" s="19"/>
      <c r="OXN72" s="19"/>
      <c r="OXO72" s="19"/>
      <c r="OXP72" s="19"/>
      <c r="OXQ72" s="19"/>
      <c r="OXR72" s="19"/>
      <c r="OXS72" s="19"/>
      <c r="OXT72" s="19"/>
      <c r="OXU72" s="19"/>
      <c r="OXV72" s="19"/>
      <c r="OXW72" s="19"/>
      <c r="OXX72" s="19"/>
      <c r="OXY72" s="19"/>
      <c r="OXZ72" s="19"/>
      <c r="OYA72" s="19"/>
      <c r="OYB72" s="19"/>
      <c r="OYC72" s="19"/>
      <c r="OYD72" s="19"/>
      <c r="OYE72" s="19"/>
      <c r="OYF72" s="19"/>
      <c r="OYG72" s="19"/>
      <c r="OYH72" s="19"/>
      <c r="OYI72" s="19"/>
      <c r="OYJ72" s="19"/>
      <c r="OYK72" s="19"/>
      <c r="OYL72" s="19"/>
      <c r="OYM72" s="19"/>
      <c r="OYN72" s="19"/>
      <c r="OYO72" s="19"/>
      <c r="OYP72" s="19"/>
      <c r="OYQ72" s="19"/>
      <c r="OYR72" s="19"/>
      <c r="OYS72" s="19"/>
      <c r="OYT72" s="19"/>
      <c r="OYU72" s="19"/>
      <c r="OYV72" s="19"/>
      <c r="OYW72" s="19"/>
      <c r="OYX72" s="19"/>
      <c r="OYY72" s="19"/>
      <c r="OYZ72" s="19"/>
      <c r="OZA72" s="19"/>
      <c r="OZB72" s="19"/>
      <c r="OZC72" s="19"/>
      <c r="OZD72" s="19"/>
      <c r="OZE72" s="19"/>
      <c r="OZF72" s="19"/>
      <c r="OZG72" s="19"/>
      <c r="OZH72" s="19"/>
      <c r="OZI72" s="19"/>
      <c r="OZJ72" s="19"/>
      <c r="OZK72" s="19"/>
      <c r="OZL72" s="19"/>
      <c r="OZM72" s="19"/>
      <c r="OZN72" s="19"/>
      <c r="OZO72" s="19"/>
      <c r="OZP72" s="19"/>
      <c r="OZQ72" s="19"/>
      <c r="OZR72" s="19"/>
      <c r="OZS72" s="19"/>
      <c r="OZT72" s="19"/>
      <c r="OZU72" s="19"/>
      <c r="OZV72" s="19"/>
      <c r="OZW72" s="19"/>
      <c r="OZX72" s="19"/>
      <c r="OZY72" s="19"/>
      <c r="OZZ72" s="19"/>
      <c r="PAA72" s="19"/>
      <c r="PAB72" s="19"/>
      <c r="PAC72" s="19"/>
      <c r="PAD72" s="19"/>
      <c r="PAE72" s="19"/>
      <c r="PAF72" s="19"/>
      <c r="PAG72" s="19"/>
      <c r="PAH72" s="19"/>
      <c r="PAI72" s="19"/>
      <c r="PAJ72" s="19"/>
      <c r="PAK72" s="19"/>
      <c r="PAL72" s="19"/>
      <c r="PAM72" s="19"/>
      <c r="PAN72" s="19"/>
      <c r="PAO72" s="19"/>
      <c r="PAP72" s="19"/>
      <c r="PAQ72" s="19"/>
      <c r="PAR72" s="19"/>
      <c r="PAS72" s="19"/>
      <c r="PAT72" s="19"/>
      <c r="PAU72" s="19"/>
      <c r="PAV72" s="19"/>
      <c r="PAW72" s="19"/>
      <c r="PAX72" s="19"/>
      <c r="PAY72" s="19"/>
      <c r="PAZ72" s="19"/>
      <c r="PBA72" s="19"/>
      <c r="PBB72" s="19"/>
      <c r="PBC72" s="19"/>
      <c r="PBD72" s="19"/>
      <c r="PBE72" s="19"/>
      <c r="PBF72" s="19"/>
      <c r="PBG72" s="19"/>
      <c r="PBH72" s="19"/>
      <c r="PBI72" s="19"/>
      <c r="PBJ72" s="19"/>
      <c r="PBK72" s="19"/>
      <c r="PBL72" s="19"/>
      <c r="PBM72" s="19"/>
      <c r="PBN72" s="19"/>
      <c r="PBO72" s="19"/>
      <c r="PBP72" s="19"/>
      <c r="PBQ72" s="19"/>
      <c r="PBR72" s="19"/>
      <c r="PBS72" s="19"/>
      <c r="PBT72" s="19"/>
      <c r="PBU72" s="19"/>
      <c r="PBV72" s="19"/>
      <c r="PBW72" s="19"/>
      <c r="PBX72" s="19"/>
      <c r="PBY72" s="19"/>
      <c r="PBZ72" s="19"/>
      <c r="PCA72" s="19"/>
      <c r="PCB72" s="19"/>
      <c r="PCC72" s="19"/>
      <c r="PCD72" s="19"/>
      <c r="PCE72" s="19"/>
      <c r="PCF72" s="19"/>
      <c r="PCG72" s="19"/>
      <c r="PCH72" s="19"/>
      <c r="PCI72" s="19"/>
      <c r="PCJ72" s="19"/>
      <c r="PCK72" s="19"/>
      <c r="PCL72" s="19"/>
      <c r="PCM72" s="19"/>
      <c r="PCN72" s="19"/>
      <c r="PCO72" s="19"/>
      <c r="PCP72" s="19"/>
      <c r="PCQ72" s="19"/>
      <c r="PCR72" s="19"/>
      <c r="PCS72" s="19"/>
      <c r="PCT72" s="19"/>
      <c r="PCU72" s="19"/>
      <c r="PCV72" s="19"/>
      <c r="PCW72" s="19"/>
      <c r="PCX72" s="19"/>
      <c r="PCY72" s="19"/>
      <c r="PCZ72" s="19"/>
      <c r="PDA72" s="19"/>
      <c r="PDB72" s="19"/>
      <c r="PDC72" s="19"/>
      <c r="PDD72" s="19"/>
      <c r="PDE72" s="19"/>
      <c r="PDF72" s="19"/>
      <c r="PDG72" s="19"/>
      <c r="PDH72" s="19"/>
      <c r="PDI72" s="19"/>
      <c r="PDJ72" s="19"/>
      <c r="PDK72" s="19"/>
      <c r="PDL72" s="19"/>
      <c r="PDM72" s="19"/>
      <c r="PDN72" s="19"/>
      <c r="PDO72" s="19"/>
      <c r="PDP72" s="19"/>
      <c r="PDQ72" s="19"/>
      <c r="PDR72" s="19"/>
      <c r="PDS72" s="19"/>
      <c r="PDT72" s="19"/>
      <c r="PDU72" s="19"/>
      <c r="PDV72" s="19"/>
      <c r="PDW72" s="19"/>
      <c r="PDX72" s="19"/>
      <c r="PDY72" s="19"/>
      <c r="PDZ72" s="19"/>
      <c r="PEA72" s="19"/>
      <c r="PEB72" s="19"/>
      <c r="PEC72" s="19"/>
      <c r="PED72" s="19"/>
      <c r="PEE72" s="19"/>
      <c r="PEF72" s="19"/>
      <c r="PEG72" s="19"/>
      <c r="PEH72" s="19"/>
      <c r="PEI72" s="19"/>
      <c r="PEJ72" s="19"/>
      <c r="PEK72" s="19"/>
      <c r="PEL72" s="19"/>
      <c r="PEM72" s="19"/>
      <c r="PEN72" s="19"/>
      <c r="PEO72" s="19"/>
      <c r="PEP72" s="19"/>
      <c r="PEQ72" s="19"/>
      <c r="PER72" s="19"/>
      <c r="PES72" s="19"/>
      <c r="PET72" s="19"/>
      <c r="PEU72" s="19"/>
      <c r="PEV72" s="19"/>
      <c r="PEW72" s="19"/>
      <c r="PEX72" s="19"/>
      <c r="PEY72" s="19"/>
      <c r="PEZ72" s="19"/>
      <c r="PFA72" s="19"/>
      <c r="PFB72" s="19"/>
      <c r="PFC72" s="19"/>
      <c r="PFD72" s="19"/>
      <c r="PFE72" s="19"/>
      <c r="PFF72" s="19"/>
      <c r="PFG72" s="19"/>
      <c r="PFH72" s="19"/>
      <c r="PFI72" s="19"/>
      <c r="PFJ72" s="19"/>
      <c r="PFK72" s="19"/>
      <c r="PFL72" s="19"/>
      <c r="PFM72" s="19"/>
      <c r="PFN72" s="19"/>
      <c r="PFO72" s="19"/>
      <c r="PFP72" s="19"/>
      <c r="PFQ72" s="19"/>
      <c r="PFR72" s="19"/>
      <c r="PFS72" s="19"/>
      <c r="PFT72" s="19"/>
      <c r="PFU72" s="19"/>
      <c r="PFV72" s="19"/>
      <c r="PFW72" s="19"/>
      <c r="PFX72" s="19"/>
      <c r="PFY72" s="19"/>
      <c r="PFZ72" s="19"/>
      <c r="PGA72" s="19"/>
      <c r="PGB72" s="19"/>
      <c r="PGC72" s="19"/>
      <c r="PGD72" s="19"/>
      <c r="PGE72" s="19"/>
      <c r="PGF72" s="19"/>
      <c r="PGG72" s="19"/>
      <c r="PGH72" s="19"/>
      <c r="PGI72" s="19"/>
      <c r="PGJ72" s="19"/>
      <c r="PGK72" s="19"/>
      <c r="PGL72" s="19"/>
      <c r="PGM72" s="19"/>
      <c r="PGN72" s="19"/>
      <c r="PGO72" s="19"/>
      <c r="PGP72" s="19"/>
      <c r="PGQ72" s="19"/>
      <c r="PGR72" s="19"/>
      <c r="PGS72" s="19"/>
      <c r="PGT72" s="19"/>
      <c r="PGU72" s="19"/>
      <c r="PGV72" s="19"/>
      <c r="PGW72" s="19"/>
      <c r="PGX72" s="19"/>
      <c r="PGY72" s="19"/>
      <c r="PGZ72" s="19"/>
      <c r="PHA72" s="19"/>
      <c r="PHB72" s="19"/>
      <c r="PHC72" s="19"/>
      <c r="PHD72" s="19"/>
      <c r="PHE72" s="19"/>
      <c r="PHF72" s="19"/>
      <c r="PHG72" s="19"/>
      <c r="PHH72" s="19"/>
      <c r="PHI72" s="19"/>
      <c r="PHJ72" s="19"/>
      <c r="PHK72" s="19"/>
      <c r="PHL72" s="19"/>
      <c r="PHM72" s="19"/>
      <c r="PHN72" s="19"/>
      <c r="PHO72" s="19"/>
      <c r="PHP72" s="19"/>
      <c r="PHQ72" s="19"/>
      <c r="PHR72" s="19"/>
      <c r="PHS72" s="19"/>
      <c r="PHT72" s="19"/>
      <c r="PHU72" s="19"/>
      <c r="PHV72" s="19"/>
      <c r="PHW72" s="19"/>
      <c r="PHX72" s="19"/>
      <c r="PHY72" s="19"/>
      <c r="PHZ72" s="19"/>
      <c r="PIA72" s="19"/>
      <c r="PIB72" s="19"/>
      <c r="PIC72" s="19"/>
      <c r="PID72" s="19"/>
      <c r="PIE72" s="19"/>
      <c r="PIF72" s="19"/>
      <c r="PIG72" s="19"/>
      <c r="PIH72" s="19"/>
      <c r="PII72" s="19"/>
      <c r="PIJ72" s="19"/>
      <c r="PIK72" s="19"/>
      <c r="PIL72" s="19"/>
      <c r="PIM72" s="19"/>
      <c r="PIN72" s="19"/>
      <c r="PIO72" s="19"/>
      <c r="PIP72" s="19"/>
      <c r="PIQ72" s="19"/>
      <c r="PIR72" s="19"/>
      <c r="PIS72" s="19"/>
      <c r="PIT72" s="19"/>
      <c r="PIU72" s="19"/>
      <c r="PIV72" s="19"/>
      <c r="PIW72" s="19"/>
      <c r="PIX72" s="19"/>
      <c r="PIY72" s="19"/>
      <c r="PIZ72" s="19"/>
      <c r="PJA72" s="19"/>
      <c r="PJB72" s="19"/>
      <c r="PJC72" s="19"/>
      <c r="PJD72" s="19"/>
      <c r="PJE72" s="19"/>
      <c r="PJF72" s="19"/>
      <c r="PJG72" s="19"/>
      <c r="PJH72" s="19"/>
      <c r="PJI72" s="19"/>
      <c r="PJJ72" s="19"/>
      <c r="PJK72" s="19"/>
      <c r="PJL72" s="19"/>
      <c r="PJM72" s="19"/>
      <c r="PJN72" s="19"/>
      <c r="PJO72" s="19"/>
      <c r="PJP72" s="19"/>
      <c r="PJQ72" s="19"/>
      <c r="PJR72" s="19"/>
      <c r="PJS72" s="19"/>
      <c r="PJT72" s="19"/>
      <c r="PJU72" s="19"/>
      <c r="PJV72" s="19"/>
      <c r="PJW72" s="19"/>
      <c r="PJX72" s="19"/>
      <c r="PJY72" s="19"/>
      <c r="PJZ72" s="19"/>
      <c r="PKA72" s="19"/>
      <c r="PKB72" s="19"/>
      <c r="PKC72" s="19"/>
      <c r="PKD72" s="19"/>
      <c r="PKE72" s="19"/>
      <c r="PKF72" s="19"/>
      <c r="PKG72" s="19"/>
      <c r="PKH72" s="19"/>
      <c r="PKI72" s="19"/>
      <c r="PKJ72" s="19"/>
      <c r="PKK72" s="19"/>
      <c r="PKL72" s="19"/>
      <c r="PKM72" s="19"/>
      <c r="PKN72" s="19"/>
      <c r="PKO72" s="19"/>
      <c r="PKP72" s="19"/>
      <c r="PKQ72" s="19"/>
      <c r="PKR72" s="19"/>
      <c r="PKS72" s="19"/>
      <c r="PKT72" s="19"/>
      <c r="PKU72" s="19"/>
      <c r="PKV72" s="19"/>
      <c r="PKW72" s="19"/>
      <c r="PKX72" s="19"/>
      <c r="PKY72" s="19"/>
      <c r="PKZ72" s="19"/>
      <c r="PLA72" s="19"/>
      <c r="PLB72" s="19"/>
      <c r="PLC72" s="19"/>
      <c r="PLD72" s="19"/>
      <c r="PLE72" s="19"/>
      <c r="PLF72" s="19"/>
      <c r="PLG72" s="19"/>
      <c r="PLH72" s="19"/>
      <c r="PLI72" s="19"/>
      <c r="PLJ72" s="19"/>
      <c r="PLK72" s="19"/>
      <c r="PLL72" s="19"/>
      <c r="PLM72" s="19"/>
      <c r="PLN72" s="19"/>
      <c r="PLO72" s="19"/>
      <c r="PLP72" s="19"/>
      <c r="PLQ72" s="19"/>
      <c r="PLR72" s="19"/>
      <c r="PLS72" s="19"/>
      <c r="PLT72" s="19"/>
      <c r="PLU72" s="19"/>
      <c r="PLV72" s="19"/>
      <c r="PLW72" s="19"/>
      <c r="PLX72" s="19"/>
      <c r="PLY72" s="19"/>
      <c r="PLZ72" s="19"/>
      <c r="PMA72" s="19"/>
      <c r="PMB72" s="19"/>
      <c r="PMC72" s="19"/>
      <c r="PMD72" s="19"/>
      <c r="PME72" s="19"/>
      <c r="PMF72" s="19"/>
      <c r="PMG72" s="19"/>
      <c r="PMH72" s="19"/>
      <c r="PMI72" s="19"/>
      <c r="PMJ72" s="19"/>
      <c r="PMK72" s="19"/>
      <c r="PML72" s="19"/>
      <c r="PMM72" s="19"/>
      <c r="PMN72" s="19"/>
      <c r="PMO72" s="19"/>
      <c r="PMP72" s="19"/>
      <c r="PMQ72" s="19"/>
      <c r="PMR72" s="19"/>
      <c r="PMS72" s="19"/>
      <c r="PMT72" s="19"/>
      <c r="PMU72" s="19"/>
      <c r="PMV72" s="19"/>
      <c r="PMW72" s="19"/>
      <c r="PMX72" s="19"/>
      <c r="PMY72" s="19"/>
      <c r="PMZ72" s="19"/>
      <c r="PNA72" s="19"/>
      <c r="PNB72" s="19"/>
      <c r="PNC72" s="19"/>
      <c r="PND72" s="19"/>
      <c r="PNE72" s="19"/>
      <c r="PNF72" s="19"/>
      <c r="PNG72" s="19"/>
      <c r="PNH72" s="19"/>
      <c r="PNI72" s="19"/>
      <c r="PNJ72" s="19"/>
      <c r="PNK72" s="19"/>
      <c r="PNL72" s="19"/>
      <c r="PNM72" s="19"/>
      <c r="PNN72" s="19"/>
      <c r="PNO72" s="19"/>
      <c r="PNP72" s="19"/>
      <c r="PNQ72" s="19"/>
      <c r="PNR72" s="19"/>
      <c r="PNS72" s="19"/>
      <c r="PNT72" s="19"/>
      <c r="PNU72" s="19"/>
      <c r="PNV72" s="19"/>
      <c r="PNW72" s="19"/>
      <c r="PNX72" s="19"/>
      <c r="PNY72" s="19"/>
      <c r="PNZ72" s="19"/>
      <c r="POA72" s="19"/>
      <c r="POB72" s="19"/>
      <c r="POC72" s="19"/>
      <c r="POD72" s="19"/>
      <c r="POE72" s="19"/>
      <c r="POF72" s="19"/>
      <c r="POG72" s="19"/>
      <c r="POH72" s="19"/>
      <c r="POI72" s="19"/>
      <c r="POJ72" s="19"/>
      <c r="POK72" s="19"/>
      <c r="POL72" s="19"/>
      <c r="POM72" s="19"/>
      <c r="PON72" s="19"/>
      <c r="POO72" s="19"/>
      <c r="POP72" s="19"/>
      <c r="POQ72" s="19"/>
      <c r="POR72" s="19"/>
      <c r="POS72" s="19"/>
      <c r="POT72" s="19"/>
      <c r="POU72" s="19"/>
      <c r="POV72" s="19"/>
      <c r="POW72" s="19"/>
      <c r="POX72" s="19"/>
      <c r="POY72" s="19"/>
      <c r="POZ72" s="19"/>
      <c r="PPA72" s="19"/>
      <c r="PPB72" s="19"/>
      <c r="PPC72" s="19"/>
      <c r="PPD72" s="19"/>
      <c r="PPE72" s="19"/>
      <c r="PPF72" s="19"/>
      <c r="PPG72" s="19"/>
      <c r="PPH72" s="19"/>
      <c r="PPI72" s="19"/>
      <c r="PPJ72" s="19"/>
      <c r="PPK72" s="19"/>
      <c r="PPL72" s="19"/>
      <c r="PPM72" s="19"/>
      <c r="PPN72" s="19"/>
      <c r="PPO72" s="19"/>
      <c r="PPP72" s="19"/>
      <c r="PPQ72" s="19"/>
      <c r="PPR72" s="19"/>
      <c r="PPS72" s="19"/>
      <c r="PPT72" s="19"/>
      <c r="PPU72" s="19"/>
      <c r="PPV72" s="19"/>
      <c r="PPW72" s="19"/>
      <c r="PPX72" s="19"/>
      <c r="PPY72" s="19"/>
      <c r="PPZ72" s="19"/>
      <c r="PQA72" s="19"/>
      <c r="PQB72" s="19"/>
      <c r="PQC72" s="19"/>
      <c r="PQD72" s="19"/>
      <c r="PQE72" s="19"/>
      <c r="PQF72" s="19"/>
      <c r="PQG72" s="19"/>
      <c r="PQH72" s="19"/>
      <c r="PQI72" s="19"/>
      <c r="PQJ72" s="19"/>
      <c r="PQK72" s="19"/>
      <c r="PQL72" s="19"/>
      <c r="PQM72" s="19"/>
      <c r="PQN72" s="19"/>
      <c r="PQO72" s="19"/>
      <c r="PQP72" s="19"/>
      <c r="PQQ72" s="19"/>
      <c r="PQR72" s="19"/>
      <c r="PQS72" s="19"/>
      <c r="PQT72" s="19"/>
      <c r="PQU72" s="19"/>
      <c r="PQV72" s="19"/>
      <c r="PQW72" s="19"/>
      <c r="PQX72" s="19"/>
      <c r="PQY72" s="19"/>
      <c r="PQZ72" s="19"/>
      <c r="PRA72" s="19"/>
      <c r="PRB72" s="19"/>
      <c r="PRC72" s="19"/>
      <c r="PRD72" s="19"/>
      <c r="PRE72" s="19"/>
      <c r="PRF72" s="19"/>
      <c r="PRG72" s="19"/>
      <c r="PRH72" s="19"/>
      <c r="PRI72" s="19"/>
      <c r="PRJ72" s="19"/>
      <c r="PRK72" s="19"/>
      <c r="PRL72" s="19"/>
      <c r="PRM72" s="19"/>
      <c r="PRN72" s="19"/>
      <c r="PRO72" s="19"/>
      <c r="PRP72" s="19"/>
      <c r="PRQ72" s="19"/>
      <c r="PRR72" s="19"/>
      <c r="PRS72" s="19"/>
      <c r="PRT72" s="19"/>
      <c r="PRU72" s="19"/>
      <c r="PRV72" s="19"/>
      <c r="PRW72" s="19"/>
      <c r="PRX72" s="19"/>
      <c r="PRY72" s="19"/>
      <c r="PRZ72" s="19"/>
      <c r="PSA72" s="19"/>
      <c r="PSB72" s="19"/>
      <c r="PSC72" s="19"/>
      <c r="PSD72" s="19"/>
      <c r="PSE72" s="19"/>
      <c r="PSF72" s="19"/>
      <c r="PSG72" s="19"/>
      <c r="PSH72" s="19"/>
      <c r="PSI72" s="19"/>
      <c r="PSJ72" s="19"/>
      <c r="PSK72" s="19"/>
      <c r="PSL72" s="19"/>
      <c r="PSM72" s="19"/>
      <c r="PSN72" s="19"/>
      <c r="PSO72" s="19"/>
      <c r="PSP72" s="19"/>
      <c r="PSQ72" s="19"/>
      <c r="PSR72" s="19"/>
      <c r="PSS72" s="19"/>
      <c r="PST72" s="19"/>
      <c r="PSU72" s="19"/>
      <c r="PSV72" s="19"/>
      <c r="PSW72" s="19"/>
      <c r="PSX72" s="19"/>
      <c r="PSY72" s="19"/>
      <c r="PSZ72" s="19"/>
      <c r="PTA72" s="19"/>
      <c r="PTB72" s="19"/>
      <c r="PTC72" s="19"/>
      <c r="PTD72" s="19"/>
      <c r="PTE72" s="19"/>
      <c r="PTF72" s="19"/>
      <c r="PTG72" s="19"/>
      <c r="PTH72" s="19"/>
      <c r="PTI72" s="19"/>
      <c r="PTJ72" s="19"/>
      <c r="PTK72" s="19"/>
      <c r="PTL72" s="19"/>
      <c r="PTM72" s="19"/>
      <c r="PTN72" s="19"/>
      <c r="PTO72" s="19"/>
      <c r="PTP72" s="19"/>
      <c r="PTQ72" s="19"/>
      <c r="PTR72" s="19"/>
      <c r="PTS72" s="19"/>
      <c r="PTT72" s="19"/>
      <c r="PTU72" s="19"/>
      <c r="PTV72" s="19"/>
      <c r="PTW72" s="19"/>
      <c r="PTX72" s="19"/>
      <c r="PTY72" s="19"/>
      <c r="PTZ72" s="19"/>
      <c r="PUA72" s="19"/>
      <c r="PUB72" s="19"/>
      <c r="PUC72" s="19"/>
      <c r="PUD72" s="19"/>
      <c r="PUE72" s="19"/>
      <c r="PUF72" s="19"/>
      <c r="PUG72" s="19"/>
      <c r="PUH72" s="19"/>
      <c r="PUI72" s="19"/>
      <c r="PUJ72" s="19"/>
      <c r="PUK72" s="19"/>
      <c r="PUL72" s="19"/>
      <c r="PUM72" s="19"/>
      <c r="PUN72" s="19"/>
      <c r="PUO72" s="19"/>
      <c r="PUP72" s="19"/>
      <c r="PUQ72" s="19"/>
      <c r="PUR72" s="19"/>
      <c r="PUS72" s="19"/>
      <c r="PUT72" s="19"/>
      <c r="PUU72" s="19"/>
      <c r="PUV72" s="19"/>
      <c r="PUW72" s="19"/>
      <c r="PUX72" s="19"/>
      <c r="PUY72" s="19"/>
      <c r="PUZ72" s="19"/>
      <c r="PVA72" s="19"/>
      <c r="PVB72" s="19"/>
      <c r="PVC72" s="19"/>
      <c r="PVD72" s="19"/>
      <c r="PVE72" s="19"/>
      <c r="PVF72" s="19"/>
      <c r="PVG72" s="19"/>
      <c r="PVH72" s="19"/>
      <c r="PVI72" s="19"/>
      <c r="PVJ72" s="19"/>
      <c r="PVK72" s="19"/>
      <c r="PVL72" s="19"/>
      <c r="PVM72" s="19"/>
      <c r="PVN72" s="19"/>
      <c r="PVO72" s="19"/>
      <c r="PVP72" s="19"/>
      <c r="PVQ72" s="19"/>
      <c r="PVR72" s="19"/>
      <c r="PVS72" s="19"/>
      <c r="PVT72" s="19"/>
      <c r="PVU72" s="19"/>
      <c r="PVV72" s="19"/>
      <c r="PVW72" s="19"/>
      <c r="PVX72" s="19"/>
      <c r="PVY72" s="19"/>
      <c r="PVZ72" s="19"/>
      <c r="PWA72" s="19"/>
      <c r="PWB72" s="19"/>
      <c r="PWC72" s="19"/>
      <c r="PWD72" s="19"/>
      <c r="PWE72" s="19"/>
      <c r="PWF72" s="19"/>
      <c r="PWG72" s="19"/>
      <c r="PWH72" s="19"/>
      <c r="PWI72" s="19"/>
      <c r="PWJ72" s="19"/>
      <c r="PWK72" s="19"/>
      <c r="PWL72" s="19"/>
      <c r="PWM72" s="19"/>
      <c r="PWN72" s="19"/>
      <c r="PWO72" s="19"/>
      <c r="PWP72" s="19"/>
      <c r="PWQ72" s="19"/>
      <c r="PWR72" s="19"/>
      <c r="PWS72" s="19"/>
      <c r="PWT72" s="19"/>
      <c r="PWU72" s="19"/>
      <c r="PWV72" s="19"/>
      <c r="PWW72" s="19"/>
      <c r="PWX72" s="19"/>
      <c r="PWY72" s="19"/>
      <c r="PWZ72" s="19"/>
      <c r="PXA72" s="19"/>
      <c r="PXB72" s="19"/>
      <c r="PXC72" s="19"/>
      <c r="PXD72" s="19"/>
      <c r="PXE72" s="19"/>
      <c r="PXF72" s="19"/>
      <c r="PXG72" s="19"/>
      <c r="PXH72" s="19"/>
      <c r="PXI72" s="19"/>
      <c r="PXJ72" s="19"/>
      <c r="PXK72" s="19"/>
      <c r="PXL72" s="19"/>
      <c r="PXM72" s="19"/>
      <c r="PXN72" s="19"/>
      <c r="PXO72" s="19"/>
      <c r="PXP72" s="19"/>
      <c r="PXQ72" s="19"/>
      <c r="PXR72" s="19"/>
      <c r="PXS72" s="19"/>
      <c r="PXT72" s="19"/>
      <c r="PXU72" s="19"/>
      <c r="PXV72" s="19"/>
      <c r="PXW72" s="19"/>
      <c r="PXX72" s="19"/>
      <c r="PXY72" s="19"/>
      <c r="PXZ72" s="19"/>
      <c r="PYA72" s="19"/>
      <c r="PYB72" s="19"/>
      <c r="PYC72" s="19"/>
      <c r="PYD72" s="19"/>
      <c r="PYE72" s="19"/>
      <c r="PYF72" s="19"/>
      <c r="PYG72" s="19"/>
      <c r="PYH72" s="19"/>
      <c r="PYI72" s="19"/>
      <c r="PYJ72" s="19"/>
      <c r="PYK72" s="19"/>
      <c r="PYL72" s="19"/>
      <c r="PYM72" s="19"/>
      <c r="PYN72" s="19"/>
      <c r="PYO72" s="19"/>
      <c r="PYP72" s="19"/>
      <c r="PYQ72" s="19"/>
      <c r="PYR72" s="19"/>
      <c r="PYS72" s="19"/>
      <c r="PYT72" s="19"/>
      <c r="PYU72" s="19"/>
      <c r="PYV72" s="19"/>
      <c r="PYW72" s="19"/>
      <c r="PYX72" s="19"/>
      <c r="PYY72" s="19"/>
      <c r="PYZ72" s="19"/>
      <c r="PZA72" s="19"/>
      <c r="PZB72" s="19"/>
      <c r="PZC72" s="19"/>
      <c r="PZD72" s="19"/>
      <c r="PZE72" s="19"/>
      <c r="PZF72" s="19"/>
      <c r="PZG72" s="19"/>
      <c r="PZH72" s="19"/>
      <c r="PZI72" s="19"/>
      <c r="PZJ72" s="19"/>
      <c r="PZK72" s="19"/>
      <c r="PZL72" s="19"/>
      <c r="PZM72" s="19"/>
      <c r="PZN72" s="19"/>
      <c r="PZO72" s="19"/>
      <c r="PZP72" s="19"/>
      <c r="PZQ72" s="19"/>
      <c r="PZR72" s="19"/>
      <c r="PZS72" s="19"/>
      <c r="PZT72" s="19"/>
      <c r="PZU72" s="19"/>
      <c r="PZV72" s="19"/>
      <c r="PZW72" s="19"/>
      <c r="PZX72" s="19"/>
      <c r="PZY72" s="19"/>
      <c r="PZZ72" s="19"/>
      <c r="QAA72" s="19"/>
      <c r="QAB72" s="19"/>
      <c r="QAC72" s="19"/>
      <c r="QAD72" s="19"/>
      <c r="QAE72" s="19"/>
      <c r="QAF72" s="19"/>
      <c r="QAG72" s="19"/>
      <c r="QAH72" s="19"/>
      <c r="QAI72" s="19"/>
      <c r="QAJ72" s="19"/>
      <c r="QAK72" s="19"/>
      <c r="QAL72" s="19"/>
      <c r="QAM72" s="19"/>
      <c r="QAN72" s="19"/>
      <c r="QAO72" s="19"/>
      <c r="QAP72" s="19"/>
      <c r="QAQ72" s="19"/>
      <c r="QAR72" s="19"/>
      <c r="QAS72" s="19"/>
      <c r="QAT72" s="19"/>
      <c r="QAU72" s="19"/>
      <c r="QAV72" s="19"/>
      <c r="QAW72" s="19"/>
      <c r="QAX72" s="19"/>
      <c r="QAY72" s="19"/>
      <c r="QAZ72" s="19"/>
      <c r="QBA72" s="19"/>
      <c r="QBB72" s="19"/>
      <c r="QBC72" s="19"/>
      <c r="QBD72" s="19"/>
      <c r="QBE72" s="19"/>
      <c r="QBF72" s="19"/>
      <c r="QBG72" s="19"/>
      <c r="QBH72" s="19"/>
      <c r="QBI72" s="19"/>
      <c r="QBJ72" s="19"/>
      <c r="QBK72" s="19"/>
      <c r="QBL72" s="19"/>
      <c r="QBM72" s="19"/>
      <c r="QBN72" s="19"/>
      <c r="QBO72" s="19"/>
      <c r="QBP72" s="19"/>
      <c r="QBQ72" s="19"/>
      <c r="QBR72" s="19"/>
      <c r="QBS72" s="19"/>
      <c r="QBT72" s="19"/>
      <c r="QBU72" s="19"/>
      <c r="QBV72" s="19"/>
      <c r="QBW72" s="19"/>
      <c r="QBX72" s="19"/>
      <c r="QBY72" s="19"/>
      <c r="QBZ72" s="19"/>
      <c r="QCA72" s="19"/>
      <c r="QCB72" s="19"/>
      <c r="QCC72" s="19"/>
      <c r="QCD72" s="19"/>
      <c r="QCE72" s="19"/>
      <c r="QCF72" s="19"/>
      <c r="QCG72" s="19"/>
      <c r="QCH72" s="19"/>
      <c r="QCI72" s="19"/>
      <c r="QCJ72" s="19"/>
      <c r="QCK72" s="19"/>
      <c r="QCL72" s="19"/>
      <c r="QCM72" s="19"/>
      <c r="QCN72" s="19"/>
      <c r="QCO72" s="19"/>
      <c r="QCP72" s="19"/>
      <c r="QCQ72" s="19"/>
      <c r="QCR72" s="19"/>
      <c r="QCS72" s="19"/>
      <c r="QCT72" s="19"/>
      <c r="QCU72" s="19"/>
      <c r="QCV72" s="19"/>
      <c r="QCW72" s="19"/>
      <c r="QCX72" s="19"/>
      <c r="QCY72" s="19"/>
      <c r="QCZ72" s="19"/>
      <c r="QDA72" s="19"/>
      <c r="QDB72" s="19"/>
      <c r="QDC72" s="19"/>
      <c r="QDD72" s="19"/>
      <c r="QDE72" s="19"/>
      <c r="QDF72" s="19"/>
      <c r="QDG72" s="19"/>
      <c r="QDH72" s="19"/>
      <c r="QDI72" s="19"/>
      <c r="QDJ72" s="19"/>
      <c r="QDK72" s="19"/>
      <c r="QDL72" s="19"/>
      <c r="QDM72" s="19"/>
      <c r="QDN72" s="19"/>
      <c r="QDO72" s="19"/>
      <c r="QDP72" s="19"/>
      <c r="QDQ72" s="19"/>
      <c r="QDR72" s="19"/>
      <c r="QDS72" s="19"/>
      <c r="QDT72" s="19"/>
      <c r="QDU72" s="19"/>
      <c r="QDV72" s="19"/>
      <c r="QDW72" s="19"/>
      <c r="QDX72" s="19"/>
      <c r="QDY72" s="19"/>
      <c r="QDZ72" s="19"/>
      <c r="QEA72" s="19"/>
      <c r="QEB72" s="19"/>
      <c r="QEC72" s="19"/>
      <c r="QED72" s="19"/>
      <c r="QEE72" s="19"/>
      <c r="QEF72" s="19"/>
      <c r="QEG72" s="19"/>
      <c r="QEH72" s="19"/>
      <c r="QEI72" s="19"/>
      <c r="QEJ72" s="19"/>
      <c r="QEK72" s="19"/>
      <c r="QEL72" s="19"/>
      <c r="QEM72" s="19"/>
      <c r="QEN72" s="19"/>
      <c r="QEO72" s="19"/>
      <c r="QEP72" s="19"/>
      <c r="QEQ72" s="19"/>
      <c r="QER72" s="19"/>
      <c r="QES72" s="19"/>
      <c r="QET72" s="19"/>
      <c r="QEU72" s="19"/>
      <c r="QEV72" s="19"/>
      <c r="QEW72" s="19"/>
      <c r="QEX72" s="19"/>
      <c r="QEY72" s="19"/>
      <c r="QEZ72" s="19"/>
      <c r="QFA72" s="19"/>
      <c r="QFB72" s="19"/>
      <c r="QFC72" s="19"/>
      <c r="QFD72" s="19"/>
      <c r="QFE72" s="19"/>
      <c r="QFF72" s="19"/>
      <c r="QFG72" s="19"/>
      <c r="QFH72" s="19"/>
      <c r="QFI72" s="19"/>
      <c r="QFJ72" s="19"/>
      <c r="QFK72" s="19"/>
      <c r="QFL72" s="19"/>
      <c r="QFM72" s="19"/>
      <c r="QFN72" s="19"/>
      <c r="QFO72" s="19"/>
      <c r="QFP72" s="19"/>
      <c r="QFQ72" s="19"/>
      <c r="QFR72" s="19"/>
      <c r="QFS72" s="19"/>
      <c r="QFT72" s="19"/>
      <c r="QFU72" s="19"/>
      <c r="QFV72" s="19"/>
      <c r="QFW72" s="19"/>
      <c r="QFX72" s="19"/>
      <c r="QFY72" s="19"/>
      <c r="QFZ72" s="19"/>
      <c r="QGA72" s="19"/>
      <c r="QGB72" s="19"/>
      <c r="QGC72" s="19"/>
      <c r="QGD72" s="19"/>
      <c r="QGE72" s="19"/>
      <c r="QGF72" s="19"/>
      <c r="QGG72" s="19"/>
      <c r="QGH72" s="19"/>
      <c r="QGI72" s="19"/>
      <c r="QGJ72" s="19"/>
      <c r="QGK72" s="19"/>
      <c r="QGL72" s="19"/>
      <c r="QGM72" s="19"/>
      <c r="QGN72" s="19"/>
      <c r="QGO72" s="19"/>
      <c r="QGP72" s="19"/>
      <c r="QGQ72" s="19"/>
      <c r="QGR72" s="19"/>
      <c r="QGS72" s="19"/>
      <c r="QGT72" s="19"/>
      <c r="QGU72" s="19"/>
      <c r="QGV72" s="19"/>
      <c r="QGW72" s="19"/>
      <c r="QGX72" s="19"/>
      <c r="QGY72" s="19"/>
      <c r="QGZ72" s="19"/>
      <c r="QHA72" s="19"/>
      <c r="QHB72" s="19"/>
      <c r="QHC72" s="19"/>
      <c r="QHD72" s="19"/>
      <c r="QHE72" s="19"/>
      <c r="QHF72" s="19"/>
      <c r="QHG72" s="19"/>
      <c r="QHH72" s="19"/>
      <c r="QHI72" s="19"/>
      <c r="QHJ72" s="19"/>
      <c r="QHK72" s="19"/>
      <c r="QHL72" s="19"/>
      <c r="QHM72" s="19"/>
      <c r="QHN72" s="19"/>
      <c r="QHO72" s="19"/>
      <c r="QHP72" s="19"/>
      <c r="QHQ72" s="19"/>
      <c r="QHR72" s="19"/>
      <c r="QHS72" s="19"/>
      <c r="QHT72" s="19"/>
      <c r="QHU72" s="19"/>
      <c r="QHV72" s="19"/>
      <c r="QHW72" s="19"/>
      <c r="QHX72" s="19"/>
      <c r="QHY72" s="19"/>
      <c r="QHZ72" s="19"/>
      <c r="QIA72" s="19"/>
      <c r="QIB72" s="19"/>
      <c r="QIC72" s="19"/>
      <c r="QID72" s="19"/>
      <c r="QIE72" s="19"/>
      <c r="QIF72" s="19"/>
      <c r="QIG72" s="19"/>
      <c r="QIH72" s="19"/>
      <c r="QII72" s="19"/>
      <c r="QIJ72" s="19"/>
      <c r="QIK72" s="19"/>
      <c r="QIL72" s="19"/>
      <c r="QIM72" s="19"/>
      <c r="QIN72" s="19"/>
      <c r="QIO72" s="19"/>
      <c r="QIP72" s="19"/>
      <c r="QIQ72" s="19"/>
      <c r="QIR72" s="19"/>
      <c r="QIS72" s="19"/>
      <c r="QIT72" s="19"/>
      <c r="QIU72" s="19"/>
      <c r="QIV72" s="19"/>
      <c r="QIW72" s="19"/>
      <c r="QIX72" s="19"/>
      <c r="QIY72" s="19"/>
      <c r="QIZ72" s="19"/>
      <c r="QJA72" s="19"/>
      <c r="QJB72" s="19"/>
      <c r="QJC72" s="19"/>
      <c r="QJD72" s="19"/>
      <c r="QJE72" s="19"/>
      <c r="QJF72" s="19"/>
      <c r="QJG72" s="19"/>
      <c r="QJH72" s="19"/>
      <c r="QJI72" s="19"/>
      <c r="QJJ72" s="19"/>
      <c r="QJK72" s="19"/>
      <c r="QJL72" s="19"/>
      <c r="QJM72" s="19"/>
      <c r="QJN72" s="19"/>
      <c r="QJO72" s="19"/>
      <c r="QJP72" s="19"/>
      <c r="QJQ72" s="19"/>
      <c r="QJR72" s="19"/>
      <c r="QJS72" s="19"/>
      <c r="QJT72" s="19"/>
      <c r="QJU72" s="19"/>
      <c r="QJV72" s="19"/>
      <c r="QJW72" s="19"/>
      <c r="QJX72" s="19"/>
      <c r="QJY72" s="19"/>
      <c r="QJZ72" s="19"/>
      <c r="QKA72" s="19"/>
      <c r="QKB72" s="19"/>
      <c r="QKC72" s="19"/>
      <c r="QKD72" s="19"/>
      <c r="QKE72" s="19"/>
      <c r="QKF72" s="19"/>
      <c r="QKG72" s="19"/>
      <c r="QKH72" s="19"/>
      <c r="QKI72" s="19"/>
      <c r="QKJ72" s="19"/>
      <c r="QKK72" s="19"/>
      <c r="QKL72" s="19"/>
      <c r="QKM72" s="19"/>
      <c r="QKN72" s="19"/>
      <c r="QKO72" s="19"/>
      <c r="QKP72" s="19"/>
      <c r="QKQ72" s="19"/>
      <c r="QKR72" s="19"/>
      <c r="QKS72" s="19"/>
      <c r="QKT72" s="19"/>
      <c r="QKU72" s="19"/>
      <c r="QKV72" s="19"/>
      <c r="QKW72" s="19"/>
      <c r="QKX72" s="19"/>
      <c r="QKY72" s="19"/>
      <c r="QKZ72" s="19"/>
      <c r="QLA72" s="19"/>
      <c r="QLB72" s="19"/>
      <c r="QLC72" s="19"/>
      <c r="QLD72" s="19"/>
      <c r="QLE72" s="19"/>
      <c r="QLF72" s="19"/>
      <c r="QLG72" s="19"/>
      <c r="QLH72" s="19"/>
      <c r="QLI72" s="19"/>
      <c r="QLJ72" s="19"/>
      <c r="QLK72" s="19"/>
      <c r="QLL72" s="19"/>
      <c r="QLM72" s="19"/>
      <c r="QLN72" s="19"/>
      <c r="QLO72" s="19"/>
      <c r="QLP72" s="19"/>
      <c r="QLQ72" s="19"/>
      <c r="QLR72" s="19"/>
      <c r="QLS72" s="19"/>
      <c r="QLT72" s="19"/>
      <c r="QLU72" s="19"/>
      <c r="QLV72" s="19"/>
      <c r="QLW72" s="19"/>
      <c r="QLX72" s="19"/>
      <c r="QLY72" s="19"/>
      <c r="QLZ72" s="19"/>
      <c r="QMA72" s="19"/>
      <c r="QMB72" s="19"/>
      <c r="QMC72" s="19"/>
      <c r="QMD72" s="19"/>
      <c r="QME72" s="19"/>
      <c r="QMF72" s="19"/>
      <c r="QMG72" s="19"/>
      <c r="QMH72" s="19"/>
      <c r="QMI72" s="19"/>
      <c r="QMJ72" s="19"/>
      <c r="QMK72" s="19"/>
      <c r="QML72" s="19"/>
      <c r="QMM72" s="19"/>
      <c r="QMN72" s="19"/>
      <c r="QMO72" s="19"/>
      <c r="QMP72" s="19"/>
      <c r="QMQ72" s="19"/>
      <c r="QMR72" s="19"/>
      <c r="QMS72" s="19"/>
      <c r="QMT72" s="19"/>
      <c r="QMU72" s="19"/>
      <c r="QMV72" s="19"/>
      <c r="QMW72" s="19"/>
      <c r="QMX72" s="19"/>
      <c r="QMY72" s="19"/>
      <c r="QMZ72" s="19"/>
      <c r="QNA72" s="19"/>
      <c r="QNB72" s="19"/>
      <c r="QNC72" s="19"/>
      <c r="QND72" s="19"/>
      <c r="QNE72" s="19"/>
      <c r="QNF72" s="19"/>
      <c r="QNG72" s="19"/>
      <c r="QNH72" s="19"/>
      <c r="QNI72" s="19"/>
      <c r="QNJ72" s="19"/>
      <c r="QNK72" s="19"/>
      <c r="QNL72" s="19"/>
      <c r="QNM72" s="19"/>
      <c r="QNN72" s="19"/>
      <c r="QNO72" s="19"/>
      <c r="QNP72" s="19"/>
      <c r="QNQ72" s="19"/>
      <c r="QNR72" s="19"/>
      <c r="QNS72" s="19"/>
      <c r="QNT72" s="19"/>
      <c r="QNU72" s="19"/>
      <c r="QNV72" s="19"/>
      <c r="QNW72" s="19"/>
      <c r="QNX72" s="19"/>
      <c r="QNY72" s="19"/>
      <c r="QNZ72" s="19"/>
      <c r="QOA72" s="19"/>
      <c r="QOB72" s="19"/>
      <c r="QOC72" s="19"/>
      <c r="QOD72" s="19"/>
      <c r="QOE72" s="19"/>
      <c r="QOF72" s="19"/>
      <c r="QOG72" s="19"/>
      <c r="QOH72" s="19"/>
      <c r="QOI72" s="19"/>
      <c r="QOJ72" s="19"/>
      <c r="QOK72" s="19"/>
      <c r="QOL72" s="19"/>
      <c r="QOM72" s="19"/>
      <c r="QON72" s="19"/>
      <c r="QOO72" s="19"/>
      <c r="QOP72" s="19"/>
      <c r="QOQ72" s="19"/>
      <c r="QOR72" s="19"/>
      <c r="QOS72" s="19"/>
      <c r="QOT72" s="19"/>
      <c r="QOU72" s="19"/>
      <c r="QOV72" s="19"/>
      <c r="QOW72" s="19"/>
      <c r="QOX72" s="19"/>
      <c r="QOY72" s="19"/>
      <c r="QOZ72" s="19"/>
      <c r="QPA72" s="19"/>
      <c r="QPB72" s="19"/>
      <c r="QPC72" s="19"/>
      <c r="QPD72" s="19"/>
      <c r="QPE72" s="19"/>
      <c r="QPF72" s="19"/>
      <c r="QPG72" s="19"/>
      <c r="QPH72" s="19"/>
      <c r="QPI72" s="19"/>
      <c r="QPJ72" s="19"/>
      <c r="QPK72" s="19"/>
      <c r="QPL72" s="19"/>
      <c r="QPM72" s="19"/>
      <c r="QPN72" s="19"/>
      <c r="QPO72" s="19"/>
      <c r="QPP72" s="19"/>
      <c r="QPQ72" s="19"/>
      <c r="QPR72" s="19"/>
      <c r="QPS72" s="19"/>
      <c r="QPT72" s="19"/>
      <c r="QPU72" s="19"/>
      <c r="QPV72" s="19"/>
      <c r="QPW72" s="19"/>
      <c r="QPX72" s="19"/>
      <c r="QPY72" s="19"/>
      <c r="QPZ72" s="19"/>
      <c r="QQA72" s="19"/>
      <c r="QQB72" s="19"/>
      <c r="QQC72" s="19"/>
      <c r="QQD72" s="19"/>
      <c r="QQE72" s="19"/>
      <c r="QQF72" s="19"/>
      <c r="QQG72" s="19"/>
      <c r="QQH72" s="19"/>
      <c r="QQI72" s="19"/>
      <c r="QQJ72" s="19"/>
      <c r="QQK72" s="19"/>
      <c r="QQL72" s="19"/>
      <c r="QQM72" s="19"/>
      <c r="QQN72" s="19"/>
      <c r="QQO72" s="19"/>
      <c r="QQP72" s="19"/>
      <c r="QQQ72" s="19"/>
      <c r="QQR72" s="19"/>
      <c r="QQS72" s="19"/>
      <c r="QQT72" s="19"/>
      <c r="QQU72" s="19"/>
      <c r="QQV72" s="19"/>
      <c r="QQW72" s="19"/>
      <c r="QQX72" s="19"/>
      <c r="QQY72" s="19"/>
      <c r="QQZ72" s="19"/>
      <c r="QRA72" s="19"/>
      <c r="QRB72" s="19"/>
      <c r="QRC72" s="19"/>
      <c r="QRD72" s="19"/>
      <c r="QRE72" s="19"/>
      <c r="QRF72" s="19"/>
      <c r="QRG72" s="19"/>
      <c r="QRH72" s="19"/>
      <c r="QRI72" s="19"/>
      <c r="QRJ72" s="19"/>
      <c r="QRK72" s="19"/>
      <c r="QRL72" s="19"/>
      <c r="QRM72" s="19"/>
      <c r="QRN72" s="19"/>
      <c r="QRO72" s="19"/>
      <c r="QRP72" s="19"/>
      <c r="QRQ72" s="19"/>
      <c r="QRR72" s="19"/>
      <c r="QRS72" s="19"/>
      <c r="QRT72" s="19"/>
      <c r="QRU72" s="19"/>
      <c r="QRV72" s="19"/>
      <c r="QRW72" s="19"/>
      <c r="QRX72" s="19"/>
      <c r="QRY72" s="19"/>
      <c r="QRZ72" s="19"/>
      <c r="QSA72" s="19"/>
      <c r="QSB72" s="19"/>
      <c r="QSC72" s="19"/>
      <c r="QSD72" s="19"/>
      <c r="QSE72" s="19"/>
      <c r="QSF72" s="19"/>
      <c r="QSG72" s="19"/>
      <c r="QSH72" s="19"/>
      <c r="QSI72" s="19"/>
      <c r="QSJ72" s="19"/>
      <c r="QSK72" s="19"/>
      <c r="QSL72" s="19"/>
      <c r="QSM72" s="19"/>
      <c r="QSN72" s="19"/>
      <c r="QSO72" s="19"/>
      <c r="QSP72" s="19"/>
      <c r="QSQ72" s="19"/>
      <c r="QSR72" s="19"/>
      <c r="QSS72" s="19"/>
      <c r="QST72" s="19"/>
      <c r="QSU72" s="19"/>
      <c r="QSV72" s="19"/>
      <c r="QSW72" s="19"/>
      <c r="QSX72" s="19"/>
      <c r="QSY72" s="19"/>
      <c r="QSZ72" s="19"/>
      <c r="QTA72" s="19"/>
      <c r="QTB72" s="19"/>
      <c r="QTC72" s="19"/>
      <c r="QTD72" s="19"/>
      <c r="QTE72" s="19"/>
      <c r="QTF72" s="19"/>
      <c r="QTG72" s="19"/>
      <c r="QTH72" s="19"/>
      <c r="QTI72" s="19"/>
      <c r="QTJ72" s="19"/>
      <c r="QTK72" s="19"/>
      <c r="QTL72" s="19"/>
      <c r="QTM72" s="19"/>
      <c r="QTN72" s="19"/>
      <c r="QTO72" s="19"/>
      <c r="QTP72" s="19"/>
      <c r="QTQ72" s="19"/>
      <c r="QTR72" s="19"/>
      <c r="QTS72" s="19"/>
      <c r="QTT72" s="19"/>
      <c r="QTU72" s="19"/>
      <c r="QTV72" s="19"/>
      <c r="QTW72" s="19"/>
      <c r="QTX72" s="19"/>
      <c r="QTY72" s="19"/>
      <c r="QTZ72" s="19"/>
      <c r="QUA72" s="19"/>
      <c r="QUB72" s="19"/>
      <c r="QUC72" s="19"/>
      <c r="QUD72" s="19"/>
      <c r="QUE72" s="19"/>
      <c r="QUF72" s="19"/>
      <c r="QUG72" s="19"/>
      <c r="QUH72" s="19"/>
      <c r="QUI72" s="19"/>
      <c r="QUJ72" s="19"/>
      <c r="QUK72" s="19"/>
      <c r="QUL72" s="19"/>
      <c r="QUM72" s="19"/>
      <c r="QUN72" s="19"/>
      <c r="QUO72" s="19"/>
      <c r="QUP72" s="19"/>
      <c r="QUQ72" s="19"/>
      <c r="QUR72" s="19"/>
      <c r="QUS72" s="19"/>
      <c r="QUT72" s="19"/>
      <c r="QUU72" s="19"/>
      <c r="QUV72" s="19"/>
      <c r="QUW72" s="19"/>
      <c r="QUX72" s="19"/>
      <c r="QUY72" s="19"/>
      <c r="QUZ72" s="19"/>
      <c r="QVA72" s="19"/>
      <c r="QVB72" s="19"/>
      <c r="QVC72" s="19"/>
      <c r="QVD72" s="19"/>
      <c r="QVE72" s="19"/>
      <c r="QVF72" s="19"/>
      <c r="QVG72" s="19"/>
      <c r="QVH72" s="19"/>
      <c r="QVI72" s="19"/>
      <c r="QVJ72" s="19"/>
      <c r="QVK72" s="19"/>
      <c r="QVL72" s="19"/>
      <c r="QVM72" s="19"/>
      <c r="QVN72" s="19"/>
      <c r="QVO72" s="19"/>
      <c r="QVP72" s="19"/>
      <c r="QVQ72" s="19"/>
      <c r="QVR72" s="19"/>
      <c r="QVS72" s="19"/>
      <c r="QVT72" s="19"/>
      <c r="QVU72" s="19"/>
      <c r="QVV72" s="19"/>
      <c r="QVW72" s="19"/>
      <c r="QVX72" s="19"/>
      <c r="QVY72" s="19"/>
      <c r="QVZ72" s="19"/>
      <c r="QWA72" s="19"/>
      <c r="QWB72" s="19"/>
      <c r="QWC72" s="19"/>
      <c r="QWD72" s="19"/>
      <c r="QWE72" s="19"/>
      <c r="QWF72" s="19"/>
      <c r="QWG72" s="19"/>
      <c r="QWH72" s="19"/>
      <c r="QWI72" s="19"/>
      <c r="QWJ72" s="19"/>
      <c r="QWK72" s="19"/>
      <c r="QWL72" s="19"/>
      <c r="QWM72" s="19"/>
      <c r="QWN72" s="19"/>
      <c r="QWO72" s="19"/>
      <c r="QWP72" s="19"/>
      <c r="QWQ72" s="19"/>
      <c r="QWR72" s="19"/>
      <c r="QWS72" s="19"/>
      <c r="QWT72" s="19"/>
      <c r="QWU72" s="19"/>
      <c r="QWV72" s="19"/>
      <c r="QWW72" s="19"/>
      <c r="QWX72" s="19"/>
      <c r="QWY72" s="19"/>
      <c r="QWZ72" s="19"/>
      <c r="QXA72" s="19"/>
      <c r="QXB72" s="19"/>
      <c r="QXC72" s="19"/>
      <c r="QXD72" s="19"/>
      <c r="QXE72" s="19"/>
      <c r="QXF72" s="19"/>
      <c r="QXG72" s="19"/>
      <c r="QXH72" s="19"/>
      <c r="QXI72" s="19"/>
      <c r="QXJ72" s="19"/>
      <c r="QXK72" s="19"/>
      <c r="QXL72" s="19"/>
      <c r="QXM72" s="19"/>
      <c r="QXN72" s="19"/>
      <c r="QXO72" s="19"/>
      <c r="QXP72" s="19"/>
      <c r="QXQ72" s="19"/>
      <c r="QXR72" s="19"/>
      <c r="QXS72" s="19"/>
      <c r="QXT72" s="19"/>
      <c r="QXU72" s="19"/>
      <c r="QXV72" s="19"/>
      <c r="QXW72" s="19"/>
      <c r="QXX72" s="19"/>
      <c r="QXY72" s="19"/>
      <c r="QXZ72" s="19"/>
      <c r="QYA72" s="19"/>
      <c r="QYB72" s="19"/>
      <c r="QYC72" s="19"/>
      <c r="QYD72" s="19"/>
      <c r="QYE72" s="19"/>
      <c r="QYF72" s="19"/>
      <c r="QYG72" s="19"/>
      <c r="QYH72" s="19"/>
      <c r="QYI72" s="19"/>
      <c r="QYJ72" s="19"/>
      <c r="QYK72" s="19"/>
      <c r="QYL72" s="19"/>
      <c r="QYM72" s="19"/>
      <c r="QYN72" s="19"/>
      <c r="QYO72" s="19"/>
      <c r="QYP72" s="19"/>
      <c r="QYQ72" s="19"/>
      <c r="QYR72" s="19"/>
      <c r="QYS72" s="19"/>
      <c r="QYT72" s="19"/>
      <c r="QYU72" s="19"/>
      <c r="QYV72" s="19"/>
      <c r="QYW72" s="19"/>
      <c r="QYX72" s="19"/>
      <c r="QYY72" s="19"/>
      <c r="QYZ72" s="19"/>
      <c r="QZA72" s="19"/>
      <c r="QZB72" s="19"/>
      <c r="QZC72" s="19"/>
      <c r="QZD72" s="19"/>
      <c r="QZE72" s="19"/>
      <c r="QZF72" s="19"/>
      <c r="QZG72" s="19"/>
      <c r="QZH72" s="19"/>
      <c r="QZI72" s="19"/>
      <c r="QZJ72" s="19"/>
      <c r="QZK72" s="19"/>
      <c r="QZL72" s="19"/>
      <c r="QZM72" s="19"/>
      <c r="QZN72" s="19"/>
      <c r="QZO72" s="19"/>
      <c r="QZP72" s="19"/>
      <c r="QZQ72" s="19"/>
      <c r="QZR72" s="19"/>
      <c r="QZS72" s="19"/>
      <c r="QZT72" s="19"/>
      <c r="QZU72" s="19"/>
      <c r="QZV72" s="19"/>
      <c r="QZW72" s="19"/>
      <c r="QZX72" s="19"/>
      <c r="QZY72" s="19"/>
      <c r="QZZ72" s="19"/>
      <c r="RAA72" s="19"/>
      <c r="RAB72" s="19"/>
      <c r="RAC72" s="19"/>
      <c r="RAD72" s="19"/>
      <c r="RAE72" s="19"/>
      <c r="RAF72" s="19"/>
      <c r="RAG72" s="19"/>
      <c r="RAH72" s="19"/>
      <c r="RAI72" s="19"/>
      <c r="RAJ72" s="19"/>
      <c r="RAK72" s="19"/>
      <c r="RAL72" s="19"/>
      <c r="RAM72" s="19"/>
      <c r="RAN72" s="19"/>
      <c r="RAO72" s="19"/>
      <c r="RAP72" s="19"/>
      <c r="RAQ72" s="19"/>
      <c r="RAR72" s="19"/>
      <c r="RAS72" s="19"/>
      <c r="RAT72" s="19"/>
      <c r="RAU72" s="19"/>
      <c r="RAV72" s="19"/>
      <c r="RAW72" s="19"/>
      <c r="RAX72" s="19"/>
      <c r="RAY72" s="19"/>
      <c r="RAZ72" s="19"/>
      <c r="RBA72" s="19"/>
      <c r="RBB72" s="19"/>
      <c r="RBC72" s="19"/>
      <c r="RBD72" s="19"/>
      <c r="RBE72" s="19"/>
      <c r="RBF72" s="19"/>
      <c r="RBG72" s="19"/>
      <c r="RBH72" s="19"/>
      <c r="RBI72" s="19"/>
      <c r="RBJ72" s="19"/>
      <c r="RBK72" s="19"/>
      <c r="RBL72" s="19"/>
      <c r="RBM72" s="19"/>
      <c r="RBN72" s="19"/>
      <c r="RBO72" s="19"/>
      <c r="RBP72" s="19"/>
      <c r="RBQ72" s="19"/>
      <c r="RBR72" s="19"/>
      <c r="RBS72" s="19"/>
      <c r="RBT72" s="19"/>
      <c r="RBU72" s="19"/>
      <c r="RBV72" s="19"/>
      <c r="RBW72" s="19"/>
      <c r="RBX72" s="19"/>
      <c r="RBY72" s="19"/>
      <c r="RBZ72" s="19"/>
      <c r="RCA72" s="19"/>
      <c r="RCB72" s="19"/>
      <c r="RCC72" s="19"/>
      <c r="RCD72" s="19"/>
      <c r="RCE72" s="19"/>
      <c r="RCF72" s="19"/>
      <c r="RCG72" s="19"/>
      <c r="RCH72" s="19"/>
      <c r="RCI72" s="19"/>
      <c r="RCJ72" s="19"/>
      <c r="RCK72" s="19"/>
      <c r="RCL72" s="19"/>
      <c r="RCM72" s="19"/>
      <c r="RCN72" s="19"/>
      <c r="RCO72" s="19"/>
      <c r="RCP72" s="19"/>
      <c r="RCQ72" s="19"/>
      <c r="RCR72" s="19"/>
      <c r="RCS72" s="19"/>
      <c r="RCT72" s="19"/>
      <c r="RCU72" s="19"/>
      <c r="RCV72" s="19"/>
      <c r="RCW72" s="19"/>
      <c r="RCX72" s="19"/>
      <c r="RCY72" s="19"/>
      <c r="RCZ72" s="19"/>
      <c r="RDA72" s="19"/>
      <c r="RDB72" s="19"/>
      <c r="RDC72" s="19"/>
      <c r="RDD72" s="19"/>
      <c r="RDE72" s="19"/>
      <c r="RDF72" s="19"/>
      <c r="RDG72" s="19"/>
      <c r="RDH72" s="19"/>
      <c r="RDI72" s="19"/>
      <c r="RDJ72" s="19"/>
      <c r="RDK72" s="19"/>
      <c r="RDL72" s="19"/>
      <c r="RDM72" s="19"/>
      <c r="RDN72" s="19"/>
      <c r="RDO72" s="19"/>
      <c r="RDP72" s="19"/>
      <c r="RDQ72" s="19"/>
      <c r="RDR72" s="19"/>
      <c r="RDS72" s="19"/>
      <c r="RDT72" s="19"/>
      <c r="RDU72" s="19"/>
      <c r="RDV72" s="19"/>
      <c r="RDW72" s="19"/>
      <c r="RDX72" s="19"/>
      <c r="RDY72" s="19"/>
      <c r="RDZ72" s="19"/>
      <c r="REA72" s="19"/>
      <c r="REB72" s="19"/>
      <c r="REC72" s="19"/>
      <c r="RED72" s="19"/>
      <c r="REE72" s="19"/>
      <c r="REF72" s="19"/>
      <c r="REG72" s="19"/>
      <c r="REH72" s="19"/>
      <c r="REI72" s="19"/>
      <c r="REJ72" s="19"/>
      <c r="REK72" s="19"/>
      <c r="REL72" s="19"/>
      <c r="REM72" s="19"/>
      <c r="REN72" s="19"/>
      <c r="REO72" s="19"/>
      <c r="REP72" s="19"/>
      <c r="REQ72" s="19"/>
      <c r="RER72" s="19"/>
      <c r="RES72" s="19"/>
      <c r="RET72" s="19"/>
      <c r="REU72" s="19"/>
      <c r="REV72" s="19"/>
      <c r="REW72" s="19"/>
      <c r="REX72" s="19"/>
      <c r="REY72" s="19"/>
      <c r="REZ72" s="19"/>
      <c r="RFA72" s="19"/>
      <c r="RFB72" s="19"/>
      <c r="RFC72" s="19"/>
      <c r="RFD72" s="19"/>
      <c r="RFE72" s="19"/>
      <c r="RFF72" s="19"/>
      <c r="RFG72" s="19"/>
      <c r="RFH72" s="19"/>
      <c r="RFI72" s="19"/>
      <c r="RFJ72" s="19"/>
      <c r="RFK72" s="19"/>
      <c r="RFL72" s="19"/>
      <c r="RFM72" s="19"/>
      <c r="RFN72" s="19"/>
      <c r="RFO72" s="19"/>
      <c r="RFP72" s="19"/>
      <c r="RFQ72" s="19"/>
      <c r="RFR72" s="19"/>
      <c r="RFS72" s="19"/>
      <c r="RFT72" s="19"/>
      <c r="RFU72" s="19"/>
      <c r="RFV72" s="19"/>
      <c r="RFW72" s="19"/>
      <c r="RFX72" s="19"/>
      <c r="RFY72" s="19"/>
      <c r="RFZ72" s="19"/>
      <c r="RGA72" s="19"/>
      <c r="RGB72" s="19"/>
      <c r="RGC72" s="19"/>
      <c r="RGD72" s="19"/>
      <c r="RGE72" s="19"/>
      <c r="RGF72" s="19"/>
      <c r="RGG72" s="19"/>
      <c r="RGH72" s="19"/>
      <c r="RGI72" s="19"/>
      <c r="RGJ72" s="19"/>
      <c r="RGK72" s="19"/>
      <c r="RGL72" s="19"/>
      <c r="RGM72" s="19"/>
      <c r="RGN72" s="19"/>
      <c r="RGO72" s="19"/>
      <c r="RGP72" s="19"/>
      <c r="RGQ72" s="19"/>
      <c r="RGR72" s="19"/>
      <c r="RGS72" s="19"/>
      <c r="RGT72" s="19"/>
      <c r="RGU72" s="19"/>
      <c r="RGV72" s="19"/>
      <c r="RGW72" s="19"/>
      <c r="RGX72" s="19"/>
      <c r="RGY72" s="19"/>
      <c r="RGZ72" s="19"/>
      <c r="RHA72" s="19"/>
      <c r="RHB72" s="19"/>
      <c r="RHC72" s="19"/>
      <c r="RHD72" s="19"/>
      <c r="RHE72" s="19"/>
      <c r="RHF72" s="19"/>
      <c r="RHG72" s="19"/>
      <c r="RHH72" s="19"/>
      <c r="RHI72" s="19"/>
      <c r="RHJ72" s="19"/>
      <c r="RHK72" s="19"/>
      <c r="RHL72" s="19"/>
      <c r="RHM72" s="19"/>
      <c r="RHN72" s="19"/>
      <c r="RHO72" s="19"/>
      <c r="RHP72" s="19"/>
      <c r="RHQ72" s="19"/>
      <c r="RHR72" s="19"/>
      <c r="RHS72" s="19"/>
      <c r="RHT72" s="19"/>
      <c r="RHU72" s="19"/>
      <c r="RHV72" s="19"/>
      <c r="RHW72" s="19"/>
      <c r="RHX72" s="19"/>
      <c r="RHY72" s="19"/>
      <c r="RHZ72" s="19"/>
      <c r="RIA72" s="19"/>
      <c r="RIB72" s="19"/>
      <c r="RIC72" s="19"/>
      <c r="RID72" s="19"/>
      <c r="RIE72" s="19"/>
      <c r="RIF72" s="19"/>
      <c r="RIG72" s="19"/>
      <c r="RIH72" s="19"/>
      <c r="RII72" s="19"/>
      <c r="RIJ72" s="19"/>
      <c r="RIK72" s="19"/>
      <c r="RIL72" s="19"/>
      <c r="RIM72" s="19"/>
      <c r="RIN72" s="19"/>
      <c r="RIO72" s="19"/>
      <c r="RIP72" s="19"/>
      <c r="RIQ72" s="19"/>
      <c r="RIR72" s="19"/>
      <c r="RIS72" s="19"/>
      <c r="RIT72" s="19"/>
      <c r="RIU72" s="19"/>
      <c r="RIV72" s="19"/>
      <c r="RIW72" s="19"/>
      <c r="RIX72" s="19"/>
      <c r="RIY72" s="19"/>
      <c r="RIZ72" s="19"/>
      <c r="RJA72" s="19"/>
      <c r="RJB72" s="19"/>
      <c r="RJC72" s="19"/>
      <c r="RJD72" s="19"/>
      <c r="RJE72" s="19"/>
      <c r="RJF72" s="19"/>
      <c r="RJG72" s="19"/>
      <c r="RJH72" s="19"/>
      <c r="RJI72" s="19"/>
      <c r="RJJ72" s="19"/>
      <c r="RJK72" s="19"/>
      <c r="RJL72" s="19"/>
      <c r="RJM72" s="19"/>
      <c r="RJN72" s="19"/>
      <c r="RJO72" s="19"/>
      <c r="RJP72" s="19"/>
      <c r="RJQ72" s="19"/>
      <c r="RJR72" s="19"/>
      <c r="RJS72" s="19"/>
      <c r="RJT72" s="19"/>
      <c r="RJU72" s="19"/>
      <c r="RJV72" s="19"/>
      <c r="RJW72" s="19"/>
      <c r="RJX72" s="19"/>
      <c r="RJY72" s="19"/>
      <c r="RJZ72" s="19"/>
      <c r="RKA72" s="19"/>
      <c r="RKB72" s="19"/>
      <c r="RKC72" s="19"/>
      <c r="RKD72" s="19"/>
      <c r="RKE72" s="19"/>
      <c r="RKF72" s="19"/>
      <c r="RKG72" s="19"/>
      <c r="RKH72" s="19"/>
      <c r="RKI72" s="19"/>
      <c r="RKJ72" s="19"/>
      <c r="RKK72" s="19"/>
      <c r="RKL72" s="19"/>
      <c r="RKM72" s="19"/>
      <c r="RKN72" s="19"/>
      <c r="RKO72" s="19"/>
      <c r="RKP72" s="19"/>
      <c r="RKQ72" s="19"/>
      <c r="RKR72" s="19"/>
      <c r="RKS72" s="19"/>
      <c r="RKT72" s="19"/>
      <c r="RKU72" s="19"/>
      <c r="RKV72" s="19"/>
      <c r="RKW72" s="19"/>
      <c r="RKX72" s="19"/>
      <c r="RKY72" s="19"/>
      <c r="RKZ72" s="19"/>
      <c r="RLA72" s="19"/>
      <c r="RLB72" s="19"/>
      <c r="RLC72" s="19"/>
      <c r="RLD72" s="19"/>
      <c r="RLE72" s="19"/>
      <c r="RLF72" s="19"/>
      <c r="RLG72" s="19"/>
      <c r="RLH72" s="19"/>
      <c r="RLI72" s="19"/>
      <c r="RLJ72" s="19"/>
      <c r="RLK72" s="19"/>
      <c r="RLL72" s="19"/>
      <c r="RLM72" s="19"/>
      <c r="RLN72" s="19"/>
      <c r="RLO72" s="19"/>
      <c r="RLP72" s="19"/>
      <c r="RLQ72" s="19"/>
      <c r="RLR72" s="19"/>
      <c r="RLS72" s="19"/>
      <c r="RLT72" s="19"/>
      <c r="RLU72" s="19"/>
      <c r="RLV72" s="19"/>
      <c r="RLW72" s="19"/>
      <c r="RLX72" s="19"/>
      <c r="RLY72" s="19"/>
      <c r="RLZ72" s="19"/>
      <c r="RMA72" s="19"/>
      <c r="RMB72" s="19"/>
      <c r="RMC72" s="19"/>
      <c r="RMD72" s="19"/>
      <c r="RME72" s="19"/>
      <c r="RMF72" s="19"/>
      <c r="RMG72" s="19"/>
      <c r="RMH72" s="19"/>
      <c r="RMI72" s="19"/>
      <c r="RMJ72" s="19"/>
      <c r="RMK72" s="19"/>
      <c r="RML72" s="19"/>
      <c r="RMM72" s="19"/>
      <c r="RMN72" s="19"/>
      <c r="RMO72" s="19"/>
      <c r="RMP72" s="19"/>
      <c r="RMQ72" s="19"/>
      <c r="RMR72" s="19"/>
      <c r="RMS72" s="19"/>
      <c r="RMT72" s="19"/>
      <c r="RMU72" s="19"/>
      <c r="RMV72" s="19"/>
      <c r="RMW72" s="19"/>
      <c r="RMX72" s="19"/>
      <c r="RMY72" s="19"/>
      <c r="RMZ72" s="19"/>
      <c r="RNA72" s="19"/>
      <c r="RNB72" s="19"/>
      <c r="RNC72" s="19"/>
      <c r="RND72" s="19"/>
      <c r="RNE72" s="19"/>
      <c r="RNF72" s="19"/>
      <c r="RNG72" s="19"/>
      <c r="RNH72" s="19"/>
      <c r="RNI72" s="19"/>
      <c r="RNJ72" s="19"/>
      <c r="RNK72" s="19"/>
      <c r="RNL72" s="19"/>
      <c r="RNM72" s="19"/>
      <c r="RNN72" s="19"/>
      <c r="RNO72" s="19"/>
      <c r="RNP72" s="19"/>
      <c r="RNQ72" s="19"/>
      <c r="RNR72" s="19"/>
      <c r="RNS72" s="19"/>
      <c r="RNT72" s="19"/>
      <c r="RNU72" s="19"/>
      <c r="RNV72" s="19"/>
      <c r="RNW72" s="19"/>
      <c r="RNX72" s="19"/>
      <c r="RNY72" s="19"/>
      <c r="RNZ72" s="19"/>
      <c r="ROA72" s="19"/>
      <c r="ROB72" s="19"/>
      <c r="ROC72" s="19"/>
      <c r="ROD72" s="19"/>
      <c r="ROE72" s="19"/>
      <c r="ROF72" s="19"/>
      <c r="ROG72" s="19"/>
      <c r="ROH72" s="19"/>
      <c r="ROI72" s="19"/>
      <c r="ROJ72" s="19"/>
      <c r="ROK72" s="19"/>
      <c r="ROL72" s="19"/>
      <c r="ROM72" s="19"/>
      <c r="RON72" s="19"/>
      <c r="ROO72" s="19"/>
      <c r="ROP72" s="19"/>
      <c r="ROQ72" s="19"/>
      <c r="ROR72" s="19"/>
      <c r="ROS72" s="19"/>
      <c r="ROT72" s="19"/>
      <c r="ROU72" s="19"/>
      <c r="ROV72" s="19"/>
      <c r="ROW72" s="19"/>
      <c r="ROX72" s="19"/>
      <c r="ROY72" s="19"/>
      <c r="ROZ72" s="19"/>
      <c r="RPA72" s="19"/>
      <c r="RPB72" s="19"/>
      <c r="RPC72" s="19"/>
      <c r="RPD72" s="19"/>
      <c r="RPE72" s="19"/>
      <c r="RPF72" s="19"/>
      <c r="RPG72" s="19"/>
      <c r="RPH72" s="19"/>
      <c r="RPI72" s="19"/>
      <c r="RPJ72" s="19"/>
      <c r="RPK72" s="19"/>
      <c r="RPL72" s="19"/>
      <c r="RPM72" s="19"/>
      <c r="RPN72" s="19"/>
      <c r="RPO72" s="19"/>
      <c r="RPP72" s="19"/>
      <c r="RPQ72" s="19"/>
      <c r="RPR72" s="19"/>
      <c r="RPS72" s="19"/>
      <c r="RPT72" s="19"/>
      <c r="RPU72" s="19"/>
      <c r="RPV72" s="19"/>
      <c r="RPW72" s="19"/>
      <c r="RPX72" s="19"/>
      <c r="RPY72" s="19"/>
      <c r="RPZ72" s="19"/>
      <c r="RQA72" s="19"/>
      <c r="RQB72" s="19"/>
      <c r="RQC72" s="19"/>
      <c r="RQD72" s="19"/>
      <c r="RQE72" s="19"/>
      <c r="RQF72" s="19"/>
      <c r="RQG72" s="19"/>
      <c r="RQH72" s="19"/>
      <c r="RQI72" s="19"/>
      <c r="RQJ72" s="19"/>
      <c r="RQK72" s="19"/>
      <c r="RQL72" s="19"/>
      <c r="RQM72" s="19"/>
      <c r="RQN72" s="19"/>
      <c r="RQO72" s="19"/>
      <c r="RQP72" s="19"/>
      <c r="RQQ72" s="19"/>
      <c r="RQR72" s="19"/>
      <c r="RQS72" s="19"/>
      <c r="RQT72" s="19"/>
      <c r="RQU72" s="19"/>
      <c r="RQV72" s="19"/>
      <c r="RQW72" s="19"/>
      <c r="RQX72" s="19"/>
      <c r="RQY72" s="19"/>
      <c r="RQZ72" s="19"/>
      <c r="RRA72" s="19"/>
      <c r="RRB72" s="19"/>
      <c r="RRC72" s="19"/>
      <c r="RRD72" s="19"/>
      <c r="RRE72" s="19"/>
      <c r="RRF72" s="19"/>
      <c r="RRG72" s="19"/>
      <c r="RRH72" s="19"/>
      <c r="RRI72" s="19"/>
      <c r="RRJ72" s="19"/>
      <c r="RRK72" s="19"/>
      <c r="RRL72" s="19"/>
      <c r="RRM72" s="19"/>
      <c r="RRN72" s="19"/>
      <c r="RRO72" s="19"/>
      <c r="RRP72" s="19"/>
      <c r="RRQ72" s="19"/>
      <c r="RRR72" s="19"/>
      <c r="RRS72" s="19"/>
      <c r="RRT72" s="19"/>
      <c r="RRU72" s="19"/>
      <c r="RRV72" s="19"/>
      <c r="RRW72" s="19"/>
      <c r="RRX72" s="19"/>
      <c r="RRY72" s="19"/>
      <c r="RRZ72" s="19"/>
      <c r="RSA72" s="19"/>
      <c r="RSB72" s="19"/>
      <c r="RSC72" s="19"/>
      <c r="RSD72" s="19"/>
      <c r="RSE72" s="19"/>
      <c r="RSF72" s="19"/>
      <c r="RSG72" s="19"/>
      <c r="RSH72" s="19"/>
      <c r="RSI72" s="19"/>
      <c r="RSJ72" s="19"/>
      <c r="RSK72" s="19"/>
      <c r="RSL72" s="19"/>
      <c r="RSM72" s="19"/>
      <c r="RSN72" s="19"/>
      <c r="RSO72" s="19"/>
      <c r="RSP72" s="19"/>
      <c r="RSQ72" s="19"/>
      <c r="RSR72" s="19"/>
      <c r="RSS72" s="19"/>
      <c r="RST72" s="19"/>
      <c r="RSU72" s="19"/>
      <c r="RSV72" s="19"/>
      <c r="RSW72" s="19"/>
      <c r="RSX72" s="19"/>
      <c r="RSY72" s="19"/>
      <c r="RSZ72" s="19"/>
      <c r="RTA72" s="19"/>
      <c r="RTB72" s="19"/>
      <c r="RTC72" s="19"/>
      <c r="RTD72" s="19"/>
      <c r="RTE72" s="19"/>
      <c r="RTF72" s="19"/>
      <c r="RTG72" s="19"/>
      <c r="RTH72" s="19"/>
      <c r="RTI72" s="19"/>
      <c r="RTJ72" s="19"/>
      <c r="RTK72" s="19"/>
      <c r="RTL72" s="19"/>
      <c r="RTM72" s="19"/>
      <c r="RTN72" s="19"/>
      <c r="RTO72" s="19"/>
      <c r="RTP72" s="19"/>
      <c r="RTQ72" s="19"/>
      <c r="RTR72" s="19"/>
      <c r="RTS72" s="19"/>
      <c r="RTT72" s="19"/>
      <c r="RTU72" s="19"/>
      <c r="RTV72" s="19"/>
      <c r="RTW72" s="19"/>
      <c r="RTX72" s="19"/>
      <c r="RTY72" s="19"/>
      <c r="RTZ72" s="19"/>
      <c r="RUA72" s="19"/>
      <c r="RUB72" s="19"/>
      <c r="RUC72" s="19"/>
      <c r="RUD72" s="19"/>
      <c r="RUE72" s="19"/>
      <c r="RUF72" s="19"/>
      <c r="RUG72" s="19"/>
      <c r="RUH72" s="19"/>
      <c r="RUI72" s="19"/>
      <c r="RUJ72" s="19"/>
      <c r="RUK72" s="19"/>
      <c r="RUL72" s="19"/>
      <c r="RUM72" s="19"/>
      <c r="RUN72" s="19"/>
      <c r="RUO72" s="19"/>
      <c r="RUP72" s="19"/>
      <c r="RUQ72" s="19"/>
      <c r="RUR72" s="19"/>
      <c r="RUS72" s="19"/>
      <c r="RUT72" s="19"/>
      <c r="RUU72" s="19"/>
      <c r="RUV72" s="19"/>
      <c r="RUW72" s="19"/>
      <c r="RUX72" s="19"/>
      <c r="RUY72" s="19"/>
      <c r="RUZ72" s="19"/>
      <c r="RVA72" s="19"/>
      <c r="RVB72" s="19"/>
      <c r="RVC72" s="19"/>
      <c r="RVD72" s="19"/>
      <c r="RVE72" s="19"/>
      <c r="RVF72" s="19"/>
      <c r="RVG72" s="19"/>
      <c r="RVH72" s="19"/>
      <c r="RVI72" s="19"/>
      <c r="RVJ72" s="19"/>
      <c r="RVK72" s="19"/>
      <c r="RVL72" s="19"/>
      <c r="RVM72" s="19"/>
      <c r="RVN72" s="19"/>
      <c r="RVO72" s="19"/>
      <c r="RVP72" s="19"/>
      <c r="RVQ72" s="19"/>
      <c r="RVR72" s="19"/>
      <c r="RVS72" s="19"/>
      <c r="RVT72" s="19"/>
      <c r="RVU72" s="19"/>
      <c r="RVV72" s="19"/>
      <c r="RVW72" s="19"/>
      <c r="RVX72" s="19"/>
      <c r="RVY72" s="19"/>
      <c r="RVZ72" s="19"/>
      <c r="RWA72" s="19"/>
      <c r="RWB72" s="19"/>
      <c r="RWC72" s="19"/>
      <c r="RWD72" s="19"/>
      <c r="RWE72" s="19"/>
      <c r="RWF72" s="19"/>
      <c r="RWG72" s="19"/>
      <c r="RWH72" s="19"/>
      <c r="RWI72" s="19"/>
      <c r="RWJ72" s="19"/>
      <c r="RWK72" s="19"/>
      <c r="RWL72" s="19"/>
      <c r="RWM72" s="19"/>
      <c r="RWN72" s="19"/>
      <c r="RWO72" s="19"/>
      <c r="RWP72" s="19"/>
      <c r="RWQ72" s="19"/>
      <c r="RWR72" s="19"/>
      <c r="RWS72" s="19"/>
      <c r="RWT72" s="19"/>
      <c r="RWU72" s="19"/>
      <c r="RWV72" s="19"/>
      <c r="RWW72" s="19"/>
      <c r="RWX72" s="19"/>
      <c r="RWY72" s="19"/>
      <c r="RWZ72" s="19"/>
      <c r="RXA72" s="19"/>
      <c r="RXB72" s="19"/>
      <c r="RXC72" s="19"/>
      <c r="RXD72" s="19"/>
      <c r="RXE72" s="19"/>
      <c r="RXF72" s="19"/>
      <c r="RXG72" s="19"/>
      <c r="RXH72" s="19"/>
      <c r="RXI72" s="19"/>
      <c r="RXJ72" s="19"/>
      <c r="RXK72" s="19"/>
      <c r="RXL72" s="19"/>
      <c r="RXM72" s="19"/>
      <c r="RXN72" s="19"/>
      <c r="RXO72" s="19"/>
      <c r="RXP72" s="19"/>
      <c r="RXQ72" s="19"/>
      <c r="RXR72" s="19"/>
      <c r="RXS72" s="19"/>
      <c r="RXT72" s="19"/>
      <c r="RXU72" s="19"/>
      <c r="RXV72" s="19"/>
      <c r="RXW72" s="19"/>
      <c r="RXX72" s="19"/>
      <c r="RXY72" s="19"/>
      <c r="RXZ72" s="19"/>
      <c r="RYA72" s="19"/>
      <c r="RYB72" s="19"/>
      <c r="RYC72" s="19"/>
      <c r="RYD72" s="19"/>
      <c r="RYE72" s="19"/>
      <c r="RYF72" s="19"/>
      <c r="RYG72" s="19"/>
      <c r="RYH72" s="19"/>
      <c r="RYI72" s="19"/>
      <c r="RYJ72" s="19"/>
      <c r="RYK72" s="19"/>
      <c r="RYL72" s="19"/>
      <c r="RYM72" s="19"/>
      <c r="RYN72" s="19"/>
      <c r="RYO72" s="19"/>
      <c r="RYP72" s="19"/>
      <c r="RYQ72" s="19"/>
      <c r="RYR72" s="19"/>
      <c r="RYS72" s="19"/>
      <c r="RYT72" s="19"/>
      <c r="RYU72" s="19"/>
      <c r="RYV72" s="19"/>
      <c r="RYW72" s="19"/>
      <c r="RYX72" s="19"/>
      <c r="RYY72" s="19"/>
      <c r="RYZ72" s="19"/>
      <c r="RZA72" s="19"/>
      <c r="RZB72" s="19"/>
      <c r="RZC72" s="19"/>
      <c r="RZD72" s="19"/>
      <c r="RZE72" s="19"/>
      <c r="RZF72" s="19"/>
      <c r="RZG72" s="19"/>
      <c r="RZH72" s="19"/>
      <c r="RZI72" s="19"/>
      <c r="RZJ72" s="19"/>
      <c r="RZK72" s="19"/>
      <c r="RZL72" s="19"/>
      <c r="RZM72" s="19"/>
      <c r="RZN72" s="19"/>
      <c r="RZO72" s="19"/>
      <c r="RZP72" s="19"/>
      <c r="RZQ72" s="19"/>
      <c r="RZR72" s="19"/>
      <c r="RZS72" s="19"/>
      <c r="RZT72" s="19"/>
      <c r="RZU72" s="19"/>
      <c r="RZV72" s="19"/>
      <c r="RZW72" s="19"/>
      <c r="RZX72" s="19"/>
      <c r="RZY72" s="19"/>
      <c r="RZZ72" s="19"/>
      <c r="SAA72" s="19"/>
      <c r="SAB72" s="19"/>
      <c r="SAC72" s="19"/>
      <c r="SAD72" s="19"/>
      <c r="SAE72" s="19"/>
      <c r="SAF72" s="19"/>
      <c r="SAG72" s="19"/>
      <c r="SAH72" s="19"/>
      <c r="SAI72" s="19"/>
      <c r="SAJ72" s="19"/>
      <c r="SAK72" s="19"/>
      <c r="SAL72" s="19"/>
      <c r="SAM72" s="19"/>
      <c r="SAN72" s="19"/>
      <c r="SAO72" s="19"/>
      <c r="SAP72" s="19"/>
      <c r="SAQ72" s="19"/>
      <c r="SAR72" s="19"/>
      <c r="SAS72" s="19"/>
      <c r="SAT72" s="19"/>
      <c r="SAU72" s="19"/>
      <c r="SAV72" s="19"/>
      <c r="SAW72" s="19"/>
      <c r="SAX72" s="19"/>
      <c r="SAY72" s="19"/>
      <c r="SAZ72" s="19"/>
      <c r="SBA72" s="19"/>
      <c r="SBB72" s="19"/>
      <c r="SBC72" s="19"/>
      <c r="SBD72" s="19"/>
      <c r="SBE72" s="19"/>
      <c r="SBF72" s="19"/>
      <c r="SBG72" s="19"/>
      <c r="SBH72" s="19"/>
      <c r="SBI72" s="19"/>
      <c r="SBJ72" s="19"/>
      <c r="SBK72" s="19"/>
      <c r="SBL72" s="19"/>
      <c r="SBM72" s="19"/>
      <c r="SBN72" s="19"/>
      <c r="SBO72" s="19"/>
      <c r="SBP72" s="19"/>
      <c r="SBQ72" s="19"/>
      <c r="SBR72" s="19"/>
      <c r="SBS72" s="19"/>
      <c r="SBT72" s="19"/>
      <c r="SBU72" s="19"/>
      <c r="SBV72" s="19"/>
      <c r="SBW72" s="19"/>
      <c r="SBX72" s="19"/>
      <c r="SBY72" s="19"/>
      <c r="SBZ72" s="19"/>
      <c r="SCA72" s="19"/>
      <c r="SCB72" s="19"/>
      <c r="SCC72" s="19"/>
      <c r="SCD72" s="19"/>
      <c r="SCE72" s="19"/>
      <c r="SCF72" s="19"/>
      <c r="SCG72" s="19"/>
      <c r="SCH72" s="19"/>
      <c r="SCI72" s="19"/>
      <c r="SCJ72" s="19"/>
      <c r="SCK72" s="19"/>
      <c r="SCL72" s="19"/>
      <c r="SCM72" s="19"/>
      <c r="SCN72" s="19"/>
      <c r="SCO72" s="19"/>
      <c r="SCP72" s="19"/>
      <c r="SCQ72" s="19"/>
      <c r="SCR72" s="19"/>
      <c r="SCS72" s="19"/>
      <c r="SCT72" s="19"/>
      <c r="SCU72" s="19"/>
      <c r="SCV72" s="19"/>
      <c r="SCW72" s="19"/>
      <c r="SCX72" s="19"/>
      <c r="SCY72" s="19"/>
      <c r="SCZ72" s="19"/>
      <c r="SDA72" s="19"/>
      <c r="SDB72" s="19"/>
      <c r="SDC72" s="19"/>
      <c r="SDD72" s="19"/>
      <c r="SDE72" s="19"/>
      <c r="SDF72" s="19"/>
      <c r="SDG72" s="19"/>
      <c r="SDH72" s="19"/>
      <c r="SDI72" s="19"/>
      <c r="SDJ72" s="19"/>
      <c r="SDK72" s="19"/>
      <c r="SDL72" s="19"/>
      <c r="SDM72" s="19"/>
      <c r="SDN72" s="19"/>
      <c r="SDO72" s="19"/>
      <c r="SDP72" s="19"/>
      <c r="SDQ72" s="19"/>
      <c r="SDR72" s="19"/>
      <c r="SDS72" s="19"/>
      <c r="SDT72" s="19"/>
      <c r="SDU72" s="19"/>
      <c r="SDV72" s="19"/>
      <c r="SDW72" s="19"/>
      <c r="SDX72" s="19"/>
      <c r="SDY72" s="19"/>
      <c r="SDZ72" s="19"/>
      <c r="SEA72" s="19"/>
      <c r="SEB72" s="19"/>
      <c r="SEC72" s="19"/>
      <c r="SED72" s="19"/>
      <c r="SEE72" s="19"/>
      <c r="SEF72" s="19"/>
      <c r="SEG72" s="19"/>
      <c r="SEH72" s="19"/>
      <c r="SEI72" s="19"/>
      <c r="SEJ72" s="19"/>
      <c r="SEK72" s="19"/>
      <c r="SEL72" s="19"/>
      <c r="SEM72" s="19"/>
      <c r="SEN72" s="19"/>
      <c r="SEO72" s="19"/>
      <c r="SEP72" s="19"/>
      <c r="SEQ72" s="19"/>
      <c r="SER72" s="19"/>
      <c r="SES72" s="19"/>
      <c r="SET72" s="19"/>
      <c r="SEU72" s="19"/>
      <c r="SEV72" s="19"/>
      <c r="SEW72" s="19"/>
      <c r="SEX72" s="19"/>
      <c r="SEY72" s="19"/>
      <c r="SEZ72" s="19"/>
      <c r="SFA72" s="19"/>
      <c r="SFB72" s="19"/>
      <c r="SFC72" s="19"/>
      <c r="SFD72" s="19"/>
      <c r="SFE72" s="19"/>
      <c r="SFF72" s="19"/>
      <c r="SFG72" s="19"/>
      <c r="SFH72" s="19"/>
      <c r="SFI72" s="19"/>
      <c r="SFJ72" s="19"/>
      <c r="SFK72" s="19"/>
      <c r="SFL72" s="19"/>
      <c r="SFM72" s="19"/>
      <c r="SFN72" s="19"/>
      <c r="SFO72" s="19"/>
      <c r="SFP72" s="19"/>
      <c r="SFQ72" s="19"/>
      <c r="SFR72" s="19"/>
      <c r="SFS72" s="19"/>
      <c r="SFT72" s="19"/>
      <c r="SFU72" s="19"/>
      <c r="SFV72" s="19"/>
      <c r="SFW72" s="19"/>
      <c r="SFX72" s="19"/>
      <c r="SFY72" s="19"/>
      <c r="SFZ72" s="19"/>
      <c r="SGA72" s="19"/>
      <c r="SGB72" s="19"/>
      <c r="SGC72" s="19"/>
      <c r="SGD72" s="19"/>
      <c r="SGE72" s="19"/>
      <c r="SGF72" s="19"/>
      <c r="SGG72" s="19"/>
      <c r="SGH72" s="19"/>
      <c r="SGI72" s="19"/>
      <c r="SGJ72" s="19"/>
      <c r="SGK72" s="19"/>
      <c r="SGL72" s="19"/>
      <c r="SGM72" s="19"/>
      <c r="SGN72" s="19"/>
      <c r="SGO72" s="19"/>
      <c r="SGP72" s="19"/>
      <c r="SGQ72" s="19"/>
      <c r="SGR72" s="19"/>
      <c r="SGS72" s="19"/>
      <c r="SGT72" s="19"/>
      <c r="SGU72" s="19"/>
      <c r="SGV72" s="19"/>
      <c r="SGW72" s="19"/>
      <c r="SGX72" s="19"/>
      <c r="SGY72" s="19"/>
      <c r="SGZ72" s="19"/>
      <c r="SHA72" s="19"/>
      <c r="SHB72" s="19"/>
      <c r="SHC72" s="19"/>
      <c r="SHD72" s="19"/>
      <c r="SHE72" s="19"/>
      <c r="SHF72" s="19"/>
      <c r="SHG72" s="19"/>
      <c r="SHH72" s="19"/>
      <c r="SHI72" s="19"/>
      <c r="SHJ72" s="19"/>
      <c r="SHK72" s="19"/>
      <c r="SHL72" s="19"/>
      <c r="SHM72" s="19"/>
      <c r="SHN72" s="19"/>
      <c r="SHO72" s="19"/>
      <c r="SHP72" s="19"/>
      <c r="SHQ72" s="19"/>
      <c r="SHR72" s="19"/>
      <c r="SHS72" s="19"/>
      <c r="SHT72" s="19"/>
      <c r="SHU72" s="19"/>
      <c r="SHV72" s="19"/>
      <c r="SHW72" s="19"/>
      <c r="SHX72" s="19"/>
      <c r="SHY72" s="19"/>
      <c r="SHZ72" s="19"/>
      <c r="SIA72" s="19"/>
      <c r="SIB72" s="19"/>
      <c r="SIC72" s="19"/>
      <c r="SID72" s="19"/>
      <c r="SIE72" s="19"/>
      <c r="SIF72" s="19"/>
      <c r="SIG72" s="19"/>
      <c r="SIH72" s="19"/>
      <c r="SII72" s="19"/>
      <c r="SIJ72" s="19"/>
      <c r="SIK72" s="19"/>
      <c r="SIL72" s="19"/>
      <c r="SIM72" s="19"/>
      <c r="SIN72" s="19"/>
      <c r="SIO72" s="19"/>
      <c r="SIP72" s="19"/>
      <c r="SIQ72" s="19"/>
      <c r="SIR72" s="19"/>
      <c r="SIS72" s="19"/>
      <c r="SIT72" s="19"/>
      <c r="SIU72" s="19"/>
      <c r="SIV72" s="19"/>
      <c r="SIW72" s="19"/>
      <c r="SIX72" s="19"/>
      <c r="SIY72" s="19"/>
      <c r="SIZ72" s="19"/>
      <c r="SJA72" s="19"/>
      <c r="SJB72" s="19"/>
      <c r="SJC72" s="19"/>
      <c r="SJD72" s="19"/>
      <c r="SJE72" s="19"/>
      <c r="SJF72" s="19"/>
      <c r="SJG72" s="19"/>
      <c r="SJH72" s="19"/>
      <c r="SJI72" s="19"/>
      <c r="SJJ72" s="19"/>
      <c r="SJK72" s="19"/>
      <c r="SJL72" s="19"/>
      <c r="SJM72" s="19"/>
      <c r="SJN72" s="19"/>
      <c r="SJO72" s="19"/>
      <c r="SJP72" s="19"/>
      <c r="SJQ72" s="19"/>
      <c r="SJR72" s="19"/>
      <c r="SJS72" s="19"/>
      <c r="SJT72" s="19"/>
      <c r="SJU72" s="19"/>
      <c r="SJV72" s="19"/>
      <c r="SJW72" s="19"/>
      <c r="SJX72" s="19"/>
      <c r="SJY72" s="19"/>
      <c r="SJZ72" s="19"/>
      <c r="SKA72" s="19"/>
      <c r="SKB72" s="19"/>
      <c r="SKC72" s="19"/>
      <c r="SKD72" s="19"/>
      <c r="SKE72" s="19"/>
      <c r="SKF72" s="19"/>
      <c r="SKG72" s="19"/>
      <c r="SKH72" s="19"/>
      <c r="SKI72" s="19"/>
      <c r="SKJ72" s="19"/>
      <c r="SKK72" s="19"/>
      <c r="SKL72" s="19"/>
      <c r="SKM72" s="19"/>
      <c r="SKN72" s="19"/>
      <c r="SKO72" s="19"/>
      <c r="SKP72" s="19"/>
      <c r="SKQ72" s="19"/>
      <c r="SKR72" s="19"/>
      <c r="SKS72" s="19"/>
      <c r="SKT72" s="19"/>
      <c r="SKU72" s="19"/>
      <c r="SKV72" s="19"/>
      <c r="SKW72" s="19"/>
      <c r="SKX72" s="19"/>
      <c r="SKY72" s="19"/>
      <c r="SKZ72" s="19"/>
      <c r="SLA72" s="19"/>
      <c r="SLB72" s="19"/>
      <c r="SLC72" s="19"/>
      <c r="SLD72" s="19"/>
      <c r="SLE72" s="19"/>
      <c r="SLF72" s="19"/>
      <c r="SLG72" s="19"/>
      <c r="SLH72" s="19"/>
      <c r="SLI72" s="19"/>
      <c r="SLJ72" s="19"/>
      <c r="SLK72" s="19"/>
      <c r="SLL72" s="19"/>
      <c r="SLM72" s="19"/>
      <c r="SLN72" s="19"/>
      <c r="SLO72" s="19"/>
      <c r="SLP72" s="19"/>
      <c r="SLQ72" s="19"/>
      <c r="SLR72" s="19"/>
      <c r="SLS72" s="19"/>
      <c r="SLT72" s="19"/>
      <c r="SLU72" s="19"/>
      <c r="SLV72" s="19"/>
      <c r="SLW72" s="19"/>
      <c r="SLX72" s="19"/>
      <c r="SLY72" s="19"/>
      <c r="SLZ72" s="19"/>
      <c r="SMA72" s="19"/>
      <c r="SMB72" s="19"/>
      <c r="SMC72" s="19"/>
      <c r="SMD72" s="19"/>
      <c r="SME72" s="19"/>
      <c r="SMF72" s="19"/>
      <c r="SMG72" s="19"/>
      <c r="SMH72" s="19"/>
      <c r="SMI72" s="19"/>
      <c r="SMJ72" s="19"/>
      <c r="SMK72" s="19"/>
      <c r="SML72" s="19"/>
      <c r="SMM72" s="19"/>
      <c r="SMN72" s="19"/>
      <c r="SMO72" s="19"/>
      <c r="SMP72" s="19"/>
      <c r="SMQ72" s="19"/>
      <c r="SMR72" s="19"/>
      <c r="SMS72" s="19"/>
      <c r="SMT72" s="19"/>
      <c r="SMU72" s="19"/>
      <c r="SMV72" s="19"/>
      <c r="SMW72" s="19"/>
      <c r="SMX72" s="19"/>
      <c r="SMY72" s="19"/>
      <c r="SMZ72" s="19"/>
      <c r="SNA72" s="19"/>
      <c r="SNB72" s="19"/>
      <c r="SNC72" s="19"/>
      <c r="SND72" s="19"/>
      <c r="SNE72" s="19"/>
      <c r="SNF72" s="19"/>
      <c r="SNG72" s="19"/>
      <c r="SNH72" s="19"/>
      <c r="SNI72" s="19"/>
      <c r="SNJ72" s="19"/>
      <c r="SNK72" s="19"/>
      <c r="SNL72" s="19"/>
      <c r="SNM72" s="19"/>
      <c r="SNN72" s="19"/>
      <c r="SNO72" s="19"/>
      <c r="SNP72" s="19"/>
      <c r="SNQ72" s="19"/>
      <c r="SNR72" s="19"/>
      <c r="SNS72" s="19"/>
      <c r="SNT72" s="19"/>
      <c r="SNU72" s="19"/>
      <c r="SNV72" s="19"/>
      <c r="SNW72" s="19"/>
      <c r="SNX72" s="19"/>
      <c r="SNY72" s="19"/>
      <c r="SNZ72" s="19"/>
      <c r="SOA72" s="19"/>
      <c r="SOB72" s="19"/>
      <c r="SOC72" s="19"/>
      <c r="SOD72" s="19"/>
      <c r="SOE72" s="19"/>
      <c r="SOF72" s="19"/>
      <c r="SOG72" s="19"/>
      <c r="SOH72" s="19"/>
      <c r="SOI72" s="19"/>
      <c r="SOJ72" s="19"/>
      <c r="SOK72" s="19"/>
      <c r="SOL72" s="19"/>
      <c r="SOM72" s="19"/>
      <c r="SON72" s="19"/>
      <c r="SOO72" s="19"/>
      <c r="SOP72" s="19"/>
      <c r="SOQ72" s="19"/>
      <c r="SOR72" s="19"/>
      <c r="SOS72" s="19"/>
      <c r="SOT72" s="19"/>
      <c r="SOU72" s="19"/>
      <c r="SOV72" s="19"/>
      <c r="SOW72" s="19"/>
      <c r="SOX72" s="19"/>
      <c r="SOY72" s="19"/>
      <c r="SOZ72" s="19"/>
      <c r="SPA72" s="19"/>
      <c r="SPB72" s="19"/>
      <c r="SPC72" s="19"/>
      <c r="SPD72" s="19"/>
      <c r="SPE72" s="19"/>
      <c r="SPF72" s="19"/>
      <c r="SPG72" s="19"/>
      <c r="SPH72" s="19"/>
      <c r="SPI72" s="19"/>
      <c r="SPJ72" s="19"/>
      <c r="SPK72" s="19"/>
      <c r="SPL72" s="19"/>
      <c r="SPM72" s="19"/>
      <c r="SPN72" s="19"/>
      <c r="SPO72" s="19"/>
      <c r="SPP72" s="19"/>
      <c r="SPQ72" s="19"/>
      <c r="SPR72" s="19"/>
      <c r="SPS72" s="19"/>
      <c r="SPT72" s="19"/>
      <c r="SPU72" s="19"/>
      <c r="SPV72" s="19"/>
      <c r="SPW72" s="19"/>
      <c r="SPX72" s="19"/>
      <c r="SPY72" s="19"/>
      <c r="SPZ72" s="19"/>
      <c r="SQA72" s="19"/>
      <c r="SQB72" s="19"/>
      <c r="SQC72" s="19"/>
      <c r="SQD72" s="19"/>
      <c r="SQE72" s="19"/>
      <c r="SQF72" s="19"/>
      <c r="SQG72" s="19"/>
      <c r="SQH72" s="19"/>
      <c r="SQI72" s="19"/>
      <c r="SQJ72" s="19"/>
      <c r="SQK72" s="19"/>
      <c r="SQL72" s="19"/>
      <c r="SQM72" s="19"/>
      <c r="SQN72" s="19"/>
      <c r="SQO72" s="19"/>
      <c r="SQP72" s="19"/>
      <c r="SQQ72" s="19"/>
      <c r="SQR72" s="19"/>
      <c r="SQS72" s="19"/>
      <c r="SQT72" s="19"/>
      <c r="SQU72" s="19"/>
      <c r="SQV72" s="19"/>
      <c r="SQW72" s="19"/>
      <c r="SQX72" s="19"/>
      <c r="SQY72" s="19"/>
      <c r="SQZ72" s="19"/>
      <c r="SRA72" s="19"/>
      <c r="SRB72" s="19"/>
      <c r="SRC72" s="19"/>
      <c r="SRD72" s="19"/>
      <c r="SRE72" s="19"/>
      <c r="SRF72" s="19"/>
      <c r="SRG72" s="19"/>
      <c r="SRH72" s="19"/>
      <c r="SRI72" s="19"/>
      <c r="SRJ72" s="19"/>
      <c r="SRK72" s="19"/>
      <c r="SRL72" s="19"/>
      <c r="SRM72" s="19"/>
      <c r="SRN72" s="19"/>
      <c r="SRO72" s="19"/>
      <c r="SRP72" s="19"/>
      <c r="SRQ72" s="19"/>
      <c r="SRR72" s="19"/>
      <c r="SRS72" s="19"/>
      <c r="SRT72" s="19"/>
      <c r="SRU72" s="19"/>
      <c r="SRV72" s="19"/>
      <c r="SRW72" s="19"/>
      <c r="SRX72" s="19"/>
      <c r="SRY72" s="19"/>
      <c r="SRZ72" s="19"/>
      <c r="SSA72" s="19"/>
      <c r="SSB72" s="19"/>
      <c r="SSC72" s="19"/>
      <c r="SSD72" s="19"/>
      <c r="SSE72" s="19"/>
      <c r="SSF72" s="19"/>
      <c r="SSG72" s="19"/>
      <c r="SSH72" s="19"/>
      <c r="SSI72" s="19"/>
      <c r="SSJ72" s="19"/>
      <c r="SSK72" s="19"/>
      <c r="SSL72" s="19"/>
      <c r="SSM72" s="19"/>
      <c r="SSN72" s="19"/>
      <c r="SSO72" s="19"/>
      <c r="SSP72" s="19"/>
      <c r="SSQ72" s="19"/>
      <c r="SSR72" s="19"/>
      <c r="SSS72" s="19"/>
      <c r="SST72" s="19"/>
      <c r="SSU72" s="19"/>
      <c r="SSV72" s="19"/>
      <c r="SSW72" s="19"/>
      <c r="SSX72" s="19"/>
      <c r="SSY72" s="19"/>
      <c r="SSZ72" s="19"/>
      <c r="STA72" s="19"/>
      <c r="STB72" s="19"/>
      <c r="STC72" s="19"/>
      <c r="STD72" s="19"/>
      <c r="STE72" s="19"/>
      <c r="STF72" s="19"/>
      <c r="STG72" s="19"/>
      <c r="STH72" s="19"/>
      <c r="STI72" s="19"/>
      <c r="STJ72" s="19"/>
      <c r="STK72" s="19"/>
      <c r="STL72" s="19"/>
      <c r="STM72" s="19"/>
      <c r="STN72" s="19"/>
      <c r="STO72" s="19"/>
      <c r="STP72" s="19"/>
      <c r="STQ72" s="19"/>
      <c r="STR72" s="19"/>
      <c r="STS72" s="19"/>
      <c r="STT72" s="19"/>
      <c r="STU72" s="19"/>
      <c r="STV72" s="19"/>
      <c r="STW72" s="19"/>
      <c r="STX72" s="19"/>
      <c r="STY72" s="19"/>
      <c r="STZ72" s="19"/>
      <c r="SUA72" s="19"/>
      <c r="SUB72" s="19"/>
      <c r="SUC72" s="19"/>
      <c r="SUD72" s="19"/>
      <c r="SUE72" s="19"/>
      <c r="SUF72" s="19"/>
      <c r="SUG72" s="19"/>
      <c r="SUH72" s="19"/>
      <c r="SUI72" s="19"/>
      <c r="SUJ72" s="19"/>
      <c r="SUK72" s="19"/>
      <c r="SUL72" s="19"/>
      <c r="SUM72" s="19"/>
      <c r="SUN72" s="19"/>
      <c r="SUO72" s="19"/>
      <c r="SUP72" s="19"/>
      <c r="SUQ72" s="19"/>
      <c r="SUR72" s="19"/>
      <c r="SUS72" s="19"/>
      <c r="SUT72" s="19"/>
      <c r="SUU72" s="19"/>
      <c r="SUV72" s="19"/>
      <c r="SUW72" s="19"/>
      <c r="SUX72" s="19"/>
      <c r="SUY72" s="19"/>
      <c r="SUZ72" s="19"/>
      <c r="SVA72" s="19"/>
      <c r="SVB72" s="19"/>
      <c r="SVC72" s="19"/>
      <c r="SVD72" s="19"/>
      <c r="SVE72" s="19"/>
      <c r="SVF72" s="19"/>
      <c r="SVG72" s="19"/>
      <c r="SVH72" s="19"/>
      <c r="SVI72" s="19"/>
      <c r="SVJ72" s="19"/>
      <c r="SVK72" s="19"/>
      <c r="SVL72" s="19"/>
      <c r="SVM72" s="19"/>
      <c r="SVN72" s="19"/>
      <c r="SVO72" s="19"/>
      <c r="SVP72" s="19"/>
      <c r="SVQ72" s="19"/>
      <c r="SVR72" s="19"/>
      <c r="SVS72" s="19"/>
      <c r="SVT72" s="19"/>
      <c r="SVU72" s="19"/>
      <c r="SVV72" s="19"/>
      <c r="SVW72" s="19"/>
      <c r="SVX72" s="19"/>
      <c r="SVY72" s="19"/>
      <c r="SVZ72" s="19"/>
      <c r="SWA72" s="19"/>
      <c r="SWB72" s="19"/>
      <c r="SWC72" s="19"/>
      <c r="SWD72" s="19"/>
      <c r="SWE72" s="19"/>
      <c r="SWF72" s="19"/>
      <c r="SWG72" s="19"/>
      <c r="SWH72" s="19"/>
      <c r="SWI72" s="19"/>
      <c r="SWJ72" s="19"/>
      <c r="SWK72" s="19"/>
      <c r="SWL72" s="19"/>
      <c r="SWM72" s="19"/>
      <c r="SWN72" s="19"/>
      <c r="SWO72" s="19"/>
      <c r="SWP72" s="19"/>
      <c r="SWQ72" s="19"/>
      <c r="SWR72" s="19"/>
      <c r="SWS72" s="19"/>
      <c r="SWT72" s="19"/>
      <c r="SWU72" s="19"/>
      <c r="SWV72" s="19"/>
      <c r="SWW72" s="19"/>
      <c r="SWX72" s="19"/>
      <c r="SWY72" s="19"/>
      <c r="SWZ72" s="19"/>
      <c r="SXA72" s="19"/>
      <c r="SXB72" s="19"/>
      <c r="SXC72" s="19"/>
      <c r="SXD72" s="19"/>
      <c r="SXE72" s="19"/>
      <c r="SXF72" s="19"/>
      <c r="SXG72" s="19"/>
      <c r="SXH72" s="19"/>
      <c r="SXI72" s="19"/>
      <c r="SXJ72" s="19"/>
      <c r="SXK72" s="19"/>
      <c r="SXL72" s="19"/>
      <c r="SXM72" s="19"/>
      <c r="SXN72" s="19"/>
      <c r="SXO72" s="19"/>
      <c r="SXP72" s="19"/>
      <c r="SXQ72" s="19"/>
      <c r="SXR72" s="19"/>
      <c r="SXS72" s="19"/>
      <c r="SXT72" s="19"/>
      <c r="SXU72" s="19"/>
      <c r="SXV72" s="19"/>
      <c r="SXW72" s="19"/>
      <c r="SXX72" s="19"/>
      <c r="SXY72" s="19"/>
      <c r="SXZ72" s="19"/>
      <c r="SYA72" s="19"/>
      <c r="SYB72" s="19"/>
      <c r="SYC72" s="19"/>
      <c r="SYD72" s="19"/>
      <c r="SYE72" s="19"/>
      <c r="SYF72" s="19"/>
      <c r="SYG72" s="19"/>
      <c r="SYH72" s="19"/>
      <c r="SYI72" s="19"/>
      <c r="SYJ72" s="19"/>
      <c r="SYK72" s="19"/>
      <c r="SYL72" s="19"/>
      <c r="SYM72" s="19"/>
      <c r="SYN72" s="19"/>
      <c r="SYO72" s="19"/>
      <c r="SYP72" s="19"/>
      <c r="SYQ72" s="19"/>
      <c r="SYR72" s="19"/>
      <c r="SYS72" s="19"/>
      <c r="SYT72" s="19"/>
      <c r="SYU72" s="19"/>
      <c r="SYV72" s="19"/>
      <c r="SYW72" s="19"/>
      <c r="SYX72" s="19"/>
      <c r="SYY72" s="19"/>
      <c r="SYZ72" s="19"/>
      <c r="SZA72" s="19"/>
      <c r="SZB72" s="19"/>
      <c r="SZC72" s="19"/>
      <c r="SZD72" s="19"/>
      <c r="SZE72" s="19"/>
      <c r="SZF72" s="19"/>
      <c r="SZG72" s="19"/>
      <c r="SZH72" s="19"/>
      <c r="SZI72" s="19"/>
      <c r="SZJ72" s="19"/>
      <c r="SZK72" s="19"/>
      <c r="SZL72" s="19"/>
      <c r="SZM72" s="19"/>
      <c r="SZN72" s="19"/>
      <c r="SZO72" s="19"/>
      <c r="SZP72" s="19"/>
      <c r="SZQ72" s="19"/>
      <c r="SZR72" s="19"/>
      <c r="SZS72" s="19"/>
      <c r="SZT72" s="19"/>
      <c r="SZU72" s="19"/>
      <c r="SZV72" s="19"/>
      <c r="SZW72" s="19"/>
      <c r="SZX72" s="19"/>
      <c r="SZY72" s="19"/>
      <c r="SZZ72" s="19"/>
      <c r="TAA72" s="19"/>
      <c r="TAB72" s="19"/>
      <c r="TAC72" s="19"/>
      <c r="TAD72" s="19"/>
      <c r="TAE72" s="19"/>
      <c r="TAF72" s="19"/>
      <c r="TAG72" s="19"/>
      <c r="TAH72" s="19"/>
      <c r="TAI72" s="19"/>
      <c r="TAJ72" s="19"/>
      <c r="TAK72" s="19"/>
      <c r="TAL72" s="19"/>
      <c r="TAM72" s="19"/>
      <c r="TAN72" s="19"/>
      <c r="TAO72" s="19"/>
      <c r="TAP72" s="19"/>
      <c r="TAQ72" s="19"/>
      <c r="TAR72" s="19"/>
      <c r="TAS72" s="19"/>
      <c r="TAT72" s="19"/>
      <c r="TAU72" s="19"/>
      <c r="TAV72" s="19"/>
      <c r="TAW72" s="19"/>
      <c r="TAX72" s="19"/>
      <c r="TAY72" s="19"/>
      <c r="TAZ72" s="19"/>
      <c r="TBA72" s="19"/>
      <c r="TBB72" s="19"/>
      <c r="TBC72" s="19"/>
      <c r="TBD72" s="19"/>
      <c r="TBE72" s="19"/>
      <c r="TBF72" s="19"/>
      <c r="TBG72" s="19"/>
      <c r="TBH72" s="19"/>
      <c r="TBI72" s="19"/>
      <c r="TBJ72" s="19"/>
      <c r="TBK72" s="19"/>
      <c r="TBL72" s="19"/>
      <c r="TBM72" s="19"/>
      <c r="TBN72" s="19"/>
      <c r="TBO72" s="19"/>
      <c r="TBP72" s="19"/>
      <c r="TBQ72" s="19"/>
      <c r="TBR72" s="19"/>
      <c r="TBS72" s="19"/>
      <c r="TBT72" s="19"/>
      <c r="TBU72" s="19"/>
      <c r="TBV72" s="19"/>
      <c r="TBW72" s="19"/>
      <c r="TBX72" s="19"/>
      <c r="TBY72" s="19"/>
      <c r="TBZ72" s="19"/>
      <c r="TCA72" s="19"/>
      <c r="TCB72" s="19"/>
      <c r="TCC72" s="19"/>
      <c r="TCD72" s="19"/>
      <c r="TCE72" s="19"/>
      <c r="TCF72" s="19"/>
      <c r="TCG72" s="19"/>
      <c r="TCH72" s="19"/>
      <c r="TCI72" s="19"/>
      <c r="TCJ72" s="19"/>
      <c r="TCK72" s="19"/>
      <c r="TCL72" s="19"/>
      <c r="TCM72" s="19"/>
      <c r="TCN72" s="19"/>
      <c r="TCO72" s="19"/>
      <c r="TCP72" s="19"/>
      <c r="TCQ72" s="19"/>
      <c r="TCR72" s="19"/>
      <c r="TCS72" s="19"/>
      <c r="TCT72" s="19"/>
      <c r="TCU72" s="19"/>
      <c r="TCV72" s="19"/>
      <c r="TCW72" s="19"/>
      <c r="TCX72" s="19"/>
      <c r="TCY72" s="19"/>
      <c r="TCZ72" s="19"/>
      <c r="TDA72" s="19"/>
      <c r="TDB72" s="19"/>
      <c r="TDC72" s="19"/>
      <c r="TDD72" s="19"/>
      <c r="TDE72" s="19"/>
      <c r="TDF72" s="19"/>
      <c r="TDG72" s="19"/>
      <c r="TDH72" s="19"/>
      <c r="TDI72" s="19"/>
      <c r="TDJ72" s="19"/>
      <c r="TDK72" s="19"/>
      <c r="TDL72" s="19"/>
      <c r="TDM72" s="19"/>
      <c r="TDN72" s="19"/>
      <c r="TDO72" s="19"/>
      <c r="TDP72" s="19"/>
      <c r="TDQ72" s="19"/>
      <c r="TDR72" s="19"/>
      <c r="TDS72" s="19"/>
      <c r="TDT72" s="19"/>
      <c r="TDU72" s="19"/>
      <c r="TDV72" s="19"/>
      <c r="TDW72" s="19"/>
      <c r="TDX72" s="19"/>
      <c r="TDY72" s="19"/>
      <c r="TDZ72" s="19"/>
      <c r="TEA72" s="19"/>
      <c r="TEB72" s="19"/>
      <c r="TEC72" s="19"/>
      <c r="TED72" s="19"/>
      <c r="TEE72" s="19"/>
      <c r="TEF72" s="19"/>
      <c r="TEG72" s="19"/>
      <c r="TEH72" s="19"/>
      <c r="TEI72" s="19"/>
      <c r="TEJ72" s="19"/>
      <c r="TEK72" s="19"/>
      <c r="TEL72" s="19"/>
      <c r="TEM72" s="19"/>
      <c r="TEN72" s="19"/>
      <c r="TEO72" s="19"/>
      <c r="TEP72" s="19"/>
      <c r="TEQ72" s="19"/>
      <c r="TER72" s="19"/>
      <c r="TES72" s="19"/>
      <c r="TET72" s="19"/>
      <c r="TEU72" s="19"/>
      <c r="TEV72" s="19"/>
      <c r="TEW72" s="19"/>
      <c r="TEX72" s="19"/>
      <c r="TEY72" s="19"/>
      <c r="TEZ72" s="19"/>
      <c r="TFA72" s="19"/>
      <c r="TFB72" s="19"/>
      <c r="TFC72" s="19"/>
      <c r="TFD72" s="19"/>
      <c r="TFE72" s="19"/>
      <c r="TFF72" s="19"/>
      <c r="TFG72" s="19"/>
      <c r="TFH72" s="19"/>
      <c r="TFI72" s="19"/>
      <c r="TFJ72" s="19"/>
      <c r="TFK72" s="19"/>
      <c r="TFL72" s="19"/>
      <c r="TFM72" s="19"/>
      <c r="TFN72" s="19"/>
      <c r="TFO72" s="19"/>
      <c r="TFP72" s="19"/>
      <c r="TFQ72" s="19"/>
      <c r="TFR72" s="19"/>
      <c r="TFS72" s="19"/>
      <c r="TFT72" s="19"/>
      <c r="TFU72" s="19"/>
      <c r="TFV72" s="19"/>
      <c r="TFW72" s="19"/>
      <c r="TFX72" s="19"/>
      <c r="TFY72" s="19"/>
      <c r="TFZ72" s="19"/>
      <c r="TGA72" s="19"/>
      <c r="TGB72" s="19"/>
      <c r="TGC72" s="19"/>
      <c r="TGD72" s="19"/>
      <c r="TGE72" s="19"/>
      <c r="TGF72" s="19"/>
      <c r="TGG72" s="19"/>
      <c r="TGH72" s="19"/>
      <c r="TGI72" s="19"/>
      <c r="TGJ72" s="19"/>
      <c r="TGK72" s="19"/>
      <c r="TGL72" s="19"/>
      <c r="TGM72" s="19"/>
      <c r="TGN72" s="19"/>
      <c r="TGO72" s="19"/>
      <c r="TGP72" s="19"/>
      <c r="TGQ72" s="19"/>
      <c r="TGR72" s="19"/>
      <c r="TGS72" s="19"/>
      <c r="TGT72" s="19"/>
      <c r="TGU72" s="19"/>
      <c r="TGV72" s="19"/>
      <c r="TGW72" s="19"/>
      <c r="TGX72" s="19"/>
      <c r="TGY72" s="19"/>
      <c r="TGZ72" s="19"/>
      <c r="THA72" s="19"/>
      <c r="THB72" s="19"/>
      <c r="THC72" s="19"/>
      <c r="THD72" s="19"/>
      <c r="THE72" s="19"/>
      <c r="THF72" s="19"/>
      <c r="THG72" s="19"/>
      <c r="THH72" s="19"/>
      <c r="THI72" s="19"/>
      <c r="THJ72" s="19"/>
      <c r="THK72" s="19"/>
      <c r="THL72" s="19"/>
      <c r="THM72" s="19"/>
      <c r="THN72" s="19"/>
      <c r="THO72" s="19"/>
      <c r="THP72" s="19"/>
      <c r="THQ72" s="19"/>
      <c r="THR72" s="19"/>
      <c r="THS72" s="19"/>
      <c r="THT72" s="19"/>
      <c r="THU72" s="19"/>
      <c r="THV72" s="19"/>
      <c r="THW72" s="19"/>
      <c r="THX72" s="19"/>
      <c r="THY72" s="19"/>
      <c r="THZ72" s="19"/>
      <c r="TIA72" s="19"/>
      <c r="TIB72" s="19"/>
      <c r="TIC72" s="19"/>
      <c r="TID72" s="19"/>
      <c r="TIE72" s="19"/>
      <c r="TIF72" s="19"/>
      <c r="TIG72" s="19"/>
      <c r="TIH72" s="19"/>
      <c r="TII72" s="19"/>
      <c r="TIJ72" s="19"/>
      <c r="TIK72" s="19"/>
      <c r="TIL72" s="19"/>
      <c r="TIM72" s="19"/>
      <c r="TIN72" s="19"/>
      <c r="TIO72" s="19"/>
      <c r="TIP72" s="19"/>
      <c r="TIQ72" s="19"/>
      <c r="TIR72" s="19"/>
      <c r="TIS72" s="19"/>
      <c r="TIT72" s="19"/>
      <c r="TIU72" s="19"/>
      <c r="TIV72" s="19"/>
      <c r="TIW72" s="19"/>
      <c r="TIX72" s="19"/>
      <c r="TIY72" s="19"/>
      <c r="TIZ72" s="19"/>
      <c r="TJA72" s="19"/>
      <c r="TJB72" s="19"/>
      <c r="TJC72" s="19"/>
      <c r="TJD72" s="19"/>
      <c r="TJE72" s="19"/>
      <c r="TJF72" s="19"/>
      <c r="TJG72" s="19"/>
      <c r="TJH72" s="19"/>
      <c r="TJI72" s="19"/>
      <c r="TJJ72" s="19"/>
      <c r="TJK72" s="19"/>
      <c r="TJL72" s="19"/>
      <c r="TJM72" s="19"/>
      <c r="TJN72" s="19"/>
      <c r="TJO72" s="19"/>
      <c r="TJP72" s="19"/>
      <c r="TJQ72" s="19"/>
      <c r="TJR72" s="19"/>
      <c r="TJS72" s="19"/>
      <c r="TJT72" s="19"/>
      <c r="TJU72" s="19"/>
      <c r="TJV72" s="19"/>
      <c r="TJW72" s="19"/>
      <c r="TJX72" s="19"/>
      <c r="TJY72" s="19"/>
      <c r="TJZ72" s="19"/>
      <c r="TKA72" s="19"/>
      <c r="TKB72" s="19"/>
      <c r="TKC72" s="19"/>
      <c r="TKD72" s="19"/>
      <c r="TKE72" s="19"/>
      <c r="TKF72" s="19"/>
      <c r="TKG72" s="19"/>
      <c r="TKH72" s="19"/>
      <c r="TKI72" s="19"/>
      <c r="TKJ72" s="19"/>
      <c r="TKK72" s="19"/>
      <c r="TKL72" s="19"/>
      <c r="TKM72" s="19"/>
      <c r="TKN72" s="19"/>
      <c r="TKO72" s="19"/>
      <c r="TKP72" s="19"/>
      <c r="TKQ72" s="19"/>
      <c r="TKR72" s="19"/>
      <c r="TKS72" s="19"/>
      <c r="TKT72" s="19"/>
      <c r="TKU72" s="19"/>
      <c r="TKV72" s="19"/>
      <c r="TKW72" s="19"/>
      <c r="TKX72" s="19"/>
      <c r="TKY72" s="19"/>
      <c r="TKZ72" s="19"/>
      <c r="TLA72" s="19"/>
      <c r="TLB72" s="19"/>
      <c r="TLC72" s="19"/>
      <c r="TLD72" s="19"/>
      <c r="TLE72" s="19"/>
      <c r="TLF72" s="19"/>
      <c r="TLG72" s="19"/>
      <c r="TLH72" s="19"/>
      <c r="TLI72" s="19"/>
      <c r="TLJ72" s="19"/>
      <c r="TLK72" s="19"/>
      <c r="TLL72" s="19"/>
      <c r="TLM72" s="19"/>
      <c r="TLN72" s="19"/>
      <c r="TLO72" s="19"/>
      <c r="TLP72" s="19"/>
      <c r="TLQ72" s="19"/>
      <c r="TLR72" s="19"/>
      <c r="TLS72" s="19"/>
      <c r="TLT72" s="19"/>
      <c r="TLU72" s="19"/>
      <c r="TLV72" s="19"/>
      <c r="TLW72" s="19"/>
      <c r="TLX72" s="19"/>
      <c r="TLY72" s="19"/>
      <c r="TLZ72" s="19"/>
      <c r="TMA72" s="19"/>
      <c r="TMB72" s="19"/>
      <c r="TMC72" s="19"/>
      <c r="TMD72" s="19"/>
      <c r="TME72" s="19"/>
      <c r="TMF72" s="19"/>
      <c r="TMG72" s="19"/>
      <c r="TMH72" s="19"/>
      <c r="TMI72" s="19"/>
      <c r="TMJ72" s="19"/>
      <c r="TMK72" s="19"/>
      <c r="TML72" s="19"/>
      <c r="TMM72" s="19"/>
      <c r="TMN72" s="19"/>
      <c r="TMO72" s="19"/>
      <c r="TMP72" s="19"/>
      <c r="TMQ72" s="19"/>
      <c r="TMR72" s="19"/>
      <c r="TMS72" s="19"/>
      <c r="TMT72" s="19"/>
      <c r="TMU72" s="19"/>
      <c r="TMV72" s="19"/>
      <c r="TMW72" s="19"/>
      <c r="TMX72" s="19"/>
      <c r="TMY72" s="19"/>
      <c r="TMZ72" s="19"/>
      <c r="TNA72" s="19"/>
      <c r="TNB72" s="19"/>
      <c r="TNC72" s="19"/>
      <c r="TND72" s="19"/>
      <c r="TNE72" s="19"/>
      <c r="TNF72" s="19"/>
      <c r="TNG72" s="19"/>
      <c r="TNH72" s="19"/>
      <c r="TNI72" s="19"/>
      <c r="TNJ72" s="19"/>
      <c r="TNK72" s="19"/>
      <c r="TNL72" s="19"/>
      <c r="TNM72" s="19"/>
      <c r="TNN72" s="19"/>
      <c r="TNO72" s="19"/>
      <c r="TNP72" s="19"/>
      <c r="TNQ72" s="19"/>
      <c r="TNR72" s="19"/>
      <c r="TNS72" s="19"/>
      <c r="TNT72" s="19"/>
      <c r="TNU72" s="19"/>
      <c r="TNV72" s="19"/>
      <c r="TNW72" s="19"/>
      <c r="TNX72" s="19"/>
      <c r="TNY72" s="19"/>
      <c r="TNZ72" s="19"/>
      <c r="TOA72" s="19"/>
      <c r="TOB72" s="19"/>
      <c r="TOC72" s="19"/>
      <c r="TOD72" s="19"/>
      <c r="TOE72" s="19"/>
      <c r="TOF72" s="19"/>
      <c r="TOG72" s="19"/>
      <c r="TOH72" s="19"/>
      <c r="TOI72" s="19"/>
      <c r="TOJ72" s="19"/>
      <c r="TOK72" s="19"/>
      <c r="TOL72" s="19"/>
      <c r="TOM72" s="19"/>
      <c r="TON72" s="19"/>
      <c r="TOO72" s="19"/>
      <c r="TOP72" s="19"/>
      <c r="TOQ72" s="19"/>
      <c r="TOR72" s="19"/>
      <c r="TOS72" s="19"/>
      <c r="TOT72" s="19"/>
      <c r="TOU72" s="19"/>
      <c r="TOV72" s="19"/>
      <c r="TOW72" s="19"/>
      <c r="TOX72" s="19"/>
      <c r="TOY72" s="19"/>
      <c r="TOZ72" s="19"/>
      <c r="TPA72" s="19"/>
      <c r="TPB72" s="19"/>
      <c r="TPC72" s="19"/>
      <c r="TPD72" s="19"/>
      <c r="TPE72" s="19"/>
      <c r="TPF72" s="19"/>
      <c r="TPG72" s="19"/>
      <c r="TPH72" s="19"/>
      <c r="TPI72" s="19"/>
      <c r="TPJ72" s="19"/>
      <c r="TPK72" s="19"/>
      <c r="TPL72" s="19"/>
      <c r="TPM72" s="19"/>
      <c r="TPN72" s="19"/>
      <c r="TPO72" s="19"/>
      <c r="TPP72" s="19"/>
      <c r="TPQ72" s="19"/>
      <c r="TPR72" s="19"/>
      <c r="TPS72" s="19"/>
      <c r="TPT72" s="19"/>
      <c r="TPU72" s="19"/>
      <c r="TPV72" s="19"/>
      <c r="TPW72" s="19"/>
      <c r="TPX72" s="19"/>
      <c r="TPY72" s="19"/>
      <c r="TPZ72" s="19"/>
      <c r="TQA72" s="19"/>
      <c r="TQB72" s="19"/>
      <c r="TQC72" s="19"/>
      <c r="TQD72" s="19"/>
      <c r="TQE72" s="19"/>
      <c r="TQF72" s="19"/>
      <c r="TQG72" s="19"/>
      <c r="TQH72" s="19"/>
      <c r="TQI72" s="19"/>
      <c r="TQJ72" s="19"/>
      <c r="TQK72" s="19"/>
      <c r="TQL72" s="19"/>
      <c r="TQM72" s="19"/>
      <c r="TQN72" s="19"/>
      <c r="TQO72" s="19"/>
      <c r="TQP72" s="19"/>
      <c r="TQQ72" s="19"/>
      <c r="TQR72" s="19"/>
      <c r="TQS72" s="19"/>
      <c r="TQT72" s="19"/>
      <c r="TQU72" s="19"/>
      <c r="TQV72" s="19"/>
      <c r="TQW72" s="19"/>
      <c r="TQX72" s="19"/>
      <c r="TQY72" s="19"/>
      <c r="TQZ72" s="19"/>
      <c r="TRA72" s="19"/>
      <c r="TRB72" s="19"/>
      <c r="TRC72" s="19"/>
      <c r="TRD72" s="19"/>
      <c r="TRE72" s="19"/>
      <c r="TRF72" s="19"/>
      <c r="TRG72" s="19"/>
      <c r="TRH72" s="19"/>
      <c r="TRI72" s="19"/>
      <c r="TRJ72" s="19"/>
      <c r="TRK72" s="19"/>
      <c r="TRL72" s="19"/>
      <c r="TRM72" s="19"/>
      <c r="TRN72" s="19"/>
      <c r="TRO72" s="19"/>
      <c r="TRP72" s="19"/>
      <c r="TRQ72" s="19"/>
      <c r="TRR72" s="19"/>
      <c r="TRS72" s="19"/>
      <c r="TRT72" s="19"/>
      <c r="TRU72" s="19"/>
      <c r="TRV72" s="19"/>
      <c r="TRW72" s="19"/>
      <c r="TRX72" s="19"/>
      <c r="TRY72" s="19"/>
      <c r="TRZ72" s="19"/>
      <c r="TSA72" s="19"/>
      <c r="TSB72" s="19"/>
      <c r="TSC72" s="19"/>
      <c r="TSD72" s="19"/>
      <c r="TSE72" s="19"/>
      <c r="TSF72" s="19"/>
      <c r="TSG72" s="19"/>
      <c r="TSH72" s="19"/>
      <c r="TSI72" s="19"/>
      <c r="TSJ72" s="19"/>
      <c r="TSK72" s="19"/>
      <c r="TSL72" s="19"/>
      <c r="TSM72" s="19"/>
      <c r="TSN72" s="19"/>
      <c r="TSO72" s="19"/>
      <c r="TSP72" s="19"/>
      <c r="TSQ72" s="19"/>
      <c r="TSR72" s="19"/>
      <c r="TSS72" s="19"/>
      <c r="TST72" s="19"/>
      <c r="TSU72" s="19"/>
      <c r="TSV72" s="19"/>
      <c r="TSW72" s="19"/>
      <c r="TSX72" s="19"/>
      <c r="TSY72" s="19"/>
      <c r="TSZ72" s="19"/>
      <c r="TTA72" s="19"/>
      <c r="TTB72" s="19"/>
      <c r="TTC72" s="19"/>
      <c r="TTD72" s="19"/>
      <c r="TTE72" s="19"/>
      <c r="TTF72" s="19"/>
      <c r="TTG72" s="19"/>
      <c r="TTH72" s="19"/>
      <c r="TTI72" s="19"/>
      <c r="TTJ72" s="19"/>
      <c r="TTK72" s="19"/>
      <c r="TTL72" s="19"/>
      <c r="TTM72" s="19"/>
      <c r="TTN72" s="19"/>
      <c r="TTO72" s="19"/>
      <c r="TTP72" s="19"/>
      <c r="TTQ72" s="19"/>
      <c r="TTR72" s="19"/>
      <c r="TTS72" s="19"/>
      <c r="TTT72" s="19"/>
      <c r="TTU72" s="19"/>
      <c r="TTV72" s="19"/>
      <c r="TTW72" s="19"/>
      <c r="TTX72" s="19"/>
      <c r="TTY72" s="19"/>
      <c r="TTZ72" s="19"/>
      <c r="TUA72" s="19"/>
      <c r="TUB72" s="19"/>
      <c r="TUC72" s="19"/>
      <c r="TUD72" s="19"/>
      <c r="TUE72" s="19"/>
      <c r="TUF72" s="19"/>
      <c r="TUG72" s="19"/>
      <c r="TUH72" s="19"/>
      <c r="TUI72" s="19"/>
      <c r="TUJ72" s="19"/>
      <c r="TUK72" s="19"/>
      <c r="TUL72" s="19"/>
      <c r="TUM72" s="19"/>
      <c r="TUN72" s="19"/>
      <c r="TUO72" s="19"/>
      <c r="TUP72" s="19"/>
      <c r="TUQ72" s="19"/>
      <c r="TUR72" s="19"/>
      <c r="TUS72" s="19"/>
      <c r="TUT72" s="19"/>
      <c r="TUU72" s="19"/>
      <c r="TUV72" s="19"/>
      <c r="TUW72" s="19"/>
      <c r="TUX72" s="19"/>
      <c r="TUY72" s="19"/>
      <c r="TUZ72" s="19"/>
      <c r="TVA72" s="19"/>
      <c r="TVB72" s="19"/>
      <c r="TVC72" s="19"/>
      <c r="TVD72" s="19"/>
      <c r="TVE72" s="19"/>
      <c r="TVF72" s="19"/>
      <c r="TVG72" s="19"/>
      <c r="TVH72" s="19"/>
      <c r="TVI72" s="19"/>
      <c r="TVJ72" s="19"/>
      <c r="TVK72" s="19"/>
      <c r="TVL72" s="19"/>
      <c r="TVM72" s="19"/>
      <c r="TVN72" s="19"/>
      <c r="TVO72" s="19"/>
      <c r="TVP72" s="19"/>
      <c r="TVQ72" s="19"/>
      <c r="TVR72" s="19"/>
      <c r="TVS72" s="19"/>
      <c r="TVT72" s="19"/>
      <c r="TVU72" s="19"/>
      <c r="TVV72" s="19"/>
      <c r="TVW72" s="19"/>
      <c r="TVX72" s="19"/>
      <c r="TVY72" s="19"/>
      <c r="TVZ72" s="19"/>
      <c r="TWA72" s="19"/>
      <c r="TWB72" s="19"/>
      <c r="TWC72" s="19"/>
      <c r="TWD72" s="19"/>
      <c r="TWE72" s="19"/>
      <c r="TWF72" s="19"/>
      <c r="TWG72" s="19"/>
      <c r="TWH72" s="19"/>
      <c r="TWI72" s="19"/>
      <c r="TWJ72" s="19"/>
      <c r="TWK72" s="19"/>
      <c r="TWL72" s="19"/>
      <c r="TWM72" s="19"/>
      <c r="TWN72" s="19"/>
      <c r="TWO72" s="19"/>
      <c r="TWP72" s="19"/>
      <c r="TWQ72" s="19"/>
      <c r="TWR72" s="19"/>
      <c r="TWS72" s="19"/>
      <c r="TWT72" s="19"/>
      <c r="TWU72" s="19"/>
      <c r="TWV72" s="19"/>
      <c r="TWW72" s="19"/>
      <c r="TWX72" s="19"/>
      <c r="TWY72" s="19"/>
      <c r="TWZ72" s="19"/>
      <c r="TXA72" s="19"/>
      <c r="TXB72" s="19"/>
      <c r="TXC72" s="19"/>
      <c r="TXD72" s="19"/>
      <c r="TXE72" s="19"/>
      <c r="TXF72" s="19"/>
      <c r="TXG72" s="19"/>
      <c r="TXH72" s="19"/>
      <c r="TXI72" s="19"/>
      <c r="TXJ72" s="19"/>
      <c r="TXK72" s="19"/>
      <c r="TXL72" s="19"/>
      <c r="TXM72" s="19"/>
      <c r="TXN72" s="19"/>
      <c r="TXO72" s="19"/>
      <c r="TXP72" s="19"/>
      <c r="TXQ72" s="19"/>
      <c r="TXR72" s="19"/>
      <c r="TXS72" s="19"/>
      <c r="TXT72" s="19"/>
      <c r="TXU72" s="19"/>
      <c r="TXV72" s="19"/>
      <c r="TXW72" s="19"/>
      <c r="TXX72" s="19"/>
      <c r="TXY72" s="19"/>
      <c r="TXZ72" s="19"/>
      <c r="TYA72" s="19"/>
      <c r="TYB72" s="19"/>
      <c r="TYC72" s="19"/>
      <c r="TYD72" s="19"/>
      <c r="TYE72" s="19"/>
      <c r="TYF72" s="19"/>
      <c r="TYG72" s="19"/>
      <c r="TYH72" s="19"/>
      <c r="TYI72" s="19"/>
      <c r="TYJ72" s="19"/>
      <c r="TYK72" s="19"/>
      <c r="TYL72" s="19"/>
      <c r="TYM72" s="19"/>
      <c r="TYN72" s="19"/>
      <c r="TYO72" s="19"/>
      <c r="TYP72" s="19"/>
      <c r="TYQ72" s="19"/>
      <c r="TYR72" s="19"/>
      <c r="TYS72" s="19"/>
      <c r="TYT72" s="19"/>
      <c r="TYU72" s="19"/>
      <c r="TYV72" s="19"/>
      <c r="TYW72" s="19"/>
      <c r="TYX72" s="19"/>
      <c r="TYY72" s="19"/>
      <c r="TYZ72" s="19"/>
      <c r="TZA72" s="19"/>
      <c r="TZB72" s="19"/>
      <c r="TZC72" s="19"/>
      <c r="TZD72" s="19"/>
      <c r="TZE72" s="19"/>
      <c r="TZF72" s="19"/>
      <c r="TZG72" s="19"/>
      <c r="TZH72" s="19"/>
      <c r="TZI72" s="19"/>
      <c r="TZJ72" s="19"/>
      <c r="TZK72" s="19"/>
      <c r="TZL72" s="19"/>
      <c r="TZM72" s="19"/>
      <c r="TZN72" s="19"/>
      <c r="TZO72" s="19"/>
      <c r="TZP72" s="19"/>
      <c r="TZQ72" s="19"/>
      <c r="TZR72" s="19"/>
      <c r="TZS72" s="19"/>
      <c r="TZT72" s="19"/>
      <c r="TZU72" s="19"/>
      <c r="TZV72" s="19"/>
      <c r="TZW72" s="19"/>
      <c r="TZX72" s="19"/>
      <c r="TZY72" s="19"/>
      <c r="TZZ72" s="19"/>
      <c r="UAA72" s="19"/>
      <c r="UAB72" s="19"/>
      <c r="UAC72" s="19"/>
      <c r="UAD72" s="19"/>
      <c r="UAE72" s="19"/>
      <c r="UAF72" s="19"/>
      <c r="UAG72" s="19"/>
      <c r="UAH72" s="19"/>
      <c r="UAI72" s="19"/>
      <c r="UAJ72" s="19"/>
      <c r="UAK72" s="19"/>
      <c r="UAL72" s="19"/>
      <c r="UAM72" s="19"/>
      <c r="UAN72" s="19"/>
      <c r="UAO72" s="19"/>
      <c r="UAP72" s="19"/>
      <c r="UAQ72" s="19"/>
      <c r="UAR72" s="19"/>
      <c r="UAS72" s="19"/>
      <c r="UAT72" s="19"/>
      <c r="UAU72" s="19"/>
      <c r="UAV72" s="19"/>
      <c r="UAW72" s="19"/>
      <c r="UAX72" s="19"/>
      <c r="UAY72" s="19"/>
      <c r="UAZ72" s="19"/>
      <c r="UBA72" s="19"/>
      <c r="UBB72" s="19"/>
      <c r="UBC72" s="19"/>
      <c r="UBD72" s="19"/>
      <c r="UBE72" s="19"/>
      <c r="UBF72" s="19"/>
      <c r="UBG72" s="19"/>
      <c r="UBH72" s="19"/>
      <c r="UBI72" s="19"/>
      <c r="UBJ72" s="19"/>
      <c r="UBK72" s="19"/>
      <c r="UBL72" s="19"/>
      <c r="UBM72" s="19"/>
      <c r="UBN72" s="19"/>
      <c r="UBO72" s="19"/>
      <c r="UBP72" s="19"/>
      <c r="UBQ72" s="19"/>
      <c r="UBR72" s="19"/>
      <c r="UBS72" s="19"/>
      <c r="UBT72" s="19"/>
      <c r="UBU72" s="19"/>
      <c r="UBV72" s="19"/>
      <c r="UBW72" s="19"/>
      <c r="UBX72" s="19"/>
      <c r="UBY72" s="19"/>
      <c r="UBZ72" s="19"/>
      <c r="UCA72" s="19"/>
      <c r="UCB72" s="19"/>
      <c r="UCC72" s="19"/>
      <c r="UCD72" s="19"/>
      <c r="UCE72" s="19"/>
      <c r="UCF72" s="19"/>
      <c r="UCG72" s="19"/>
      <c r="UCH72" s="19"/>
      <c r="UCI72" s="19"/>
      <c r="UCJ72" s="19"/>
      <c r="UCK72" s="19"/>
      <c r="UCL72" s="19"/>
      <c r="UCM72" s="19"/>
      <c r="UCN72" s="19"/>
      <c r="UCO72" s="19"/>
      <c r="UCP72" s="19"/>
      <c r="UCQ72" s="19"/>
      <c r="UCR72" s="19"/>
      <c r="UCS72" s="19"/>
      <c r="UCT72" s="19"/>
      <c r="UCU72" s="19"/>
      <c r="UCV72" s="19"/>
      <c r="UCW72" s="19"/>
      <c r="UCX72" s="19"/>
      <c r="UCY72" s="19"/>
      <c r="UCZ72" s="19"/>
      <c r="UDA72" s="19"/>
      <c r="UDB72" s="19"/>
      <c r="UDC72" s="19"/>
      <c r="UDD72" s="19"/>
      <c r="UDE72" s="19"/>
      <c r="UDF72" s="19"/>
      <c r="UDG72" s="19"/>
      <c r="UDH72" s="19"/>
      <c r="UDI72" s="19"/>
      <c r="UDJ72" s="19"/>
      <c r="UDK72" s="19"/>
      <c r="UDL72" s="19"/>
      <c r="UDM72" s="19"/>
      <c r="UDN72" s="19"/>
      <c r="UDO72" s="19"/>
      <c r="UDP72" s="19"/>
      <c r="UDQ72" s="19"/>
      <c r="UDR72" s="19"/>
      <c r="UDS72" s="19"/>
      <c r="UDT72" s="19"/>
      <c r="UDU72" s="19"/>
      <c r="UDV72" s="19"/>
      <c r="UDW72" s="19"/>
      <c r="UDX72" s="19"/>
      <c r="UDY72" s="19"/>
      <c r="UDZ72" s="19"/>
      <c r="UEA72" s="19"/>
      <c r="UEB72" s="19"/>
      <c r="UEC72" s="19"/>
      <c r="UED72" s="19"/>
      <c r="UEE72" s="19"/>
      <c r="UEF72" s="19"/>
      <c r="UEG72" s="19"/>
      <c r="UEH72" s="19"/>
      <c r="UEI72" s="19"/>
      <c r="UEJ72" s="19"/>
      <c r="UEK72" s="19"/>
      <c r="UEL72" s="19"/>
      <c r="UEM72" s="19"/>
      <c r="UEN72" s="19"/>
      <c r="UEO72" s="19"/>
      <c r="UEP72" s="19"/>
      <c r="UEQ72" s="19"/>
      <c r="UER72" s="19"/>
      <c r="UES72" s="19"/>
      <c r="UET72" s="19"/>
      <c r="UEU72" s="19"/>
      <c r="UEV72" s="19"/>
      <c r="UEW72" s="19"/>
      <c r="UEX72" s="19"/>
      <c r="UEY72" s="19"/>
      <c r="UEZ72" s="19"/>
      <c r="UFA72" s="19"/>
      <c r="UFB72" s="19"/>
      <c r="UFC72" s="19"/>
      <c r="UFD72" s="19"/>
      <c r="UFE72" s="19"/>
      <c r="UFF72" s="19"/>
      <c r="UFG72" s="19"/>
      <c r="UFH72" s="19"/>
      <c r="UFI72" s="19"/>
      <c r="UFJ72" s="19"/>
      <c r="UFK72" s="19"/>
      <c r="UFL72" s="19"/>
      <c r="UFM72" s="19"/>
      <c r="UFN72" s="19"/>
      <c r="UFO72" s="19"/>
      <c r="UFP72" s="19"/>
      <c r="UFQ72" s="19"/>
      <c r="UFR72" s="19"/>
      <c r="UFS72" s="19"/>
      <c r="UFT72" s="19"/>
      <c r="UFU72" s="19"/>
      <c r="UFV72" s="19"/>
      <c r="UFW72" s="19"/>
      <c r="UFX72" s="19"/>
      <c r="UFY72" s="19"/>
      <c r="UFZ72" s="19"/>
      <c r="UGA72" s="19"/>
      <c r="UGB72" s="19"/>
      <c r="UGC72" s="19"/>
      <c r="UGD72" s="19"/>
      <c r="UGE72" s="19"/>
      <c r="UGF72" s="19"/>
      <c r="UGG72" s="19"/>
      <c r="UGH72" s="19"/>
      <c r="UGI72" s="19"/>
      <c r="UGJ72" s="19"/>
      <c r="UGK72" s="19"/>
      <c r="UGL72" s="19"/>
      <c r="UGM72" s="19"/>
      <c r="UGN72" s="19"/>
      <c r="UGO72" s="19"/>
      <c r="UGP72" s="19"/>
      <c r="UGQ72" s="19"/>
      <c r="UGR72" s="19"/>
      <c r="UGS72" s="19"/>
      <c r="UGT72" s="19"/>
      <c r="UGU72" s="19"/>
      <c r="UGV72" s="19"/>
      <c r="UGW72" s="19"/>
      <c r="UGX72" s="19"/>
      <c r="UGY72" s="19"/>
      <c r="UGZ72" s="19"/>
      <c r="UHA72" s="19"/>
      <c r="UHB72" s="19"/>
      <c r="UHC72" s="19"/>
      <c r="UHD72" s="19"/>
      <c r="UHE72" s="19"/>
      <c r="UHF72" s="19"/>
      <c r="UHG72" s="19"/>
      <c r="UHH72" s="19"/>
      <c r="UHI72" s="19"/>
      <c r="UHJ72" s="19"/>
      <c r="UHK72" s="19"/>
      <c r="UHL72" s="19"/>
      <c r="UHM72" s="19"/>
      <c r="UHN72" s="19"/>
      <c r="UHO72" s="19"/>
      <c r="UHP72" s="19"/>
      <c r="UHQ72" s="19"/>
      <c r="UHR72" s="19"/>
      <c r="UHS72" s="19"/>
      <c r="UHT72" s="19"/>
      <c r="UHU72" s="19"/>
      <c r="UHV72" s="19"/>
      <c r="UHW72" s="19"/>
      <c r="UHX72" s="19"/>
      <c r="UHY72" s="19"/>
      <c r="UHZ72" s="19"/>
      <c r="UIA72" s="19"/>
      <c r="UIB72" s="19"/>
      <c r="UIC72" s="19"/>
      <c r="UID72" s="19"/>
      <c r="UIE72" s="19"/>
      <c r="UIF72" s="19"/>
      <c r="UIG72" s="19"/>
      <c r="UIH72" s="19"/>
      <c r="UII72" s="19"/>
      <c r="UIJ72" s="19"/>
      <c r="UIK72" s="19"/>
      <c r="UIL72" s="19"/>
      <c r="UIM72" s="19"/>
      <c r="UIN72" s="19"/>
      <c r="UIO72" s="19"/>
      <c r="UIP72" s="19"/>
      <c r="UIQ72" s="19"/>
      <c r="UIR72" s="19"/>
      <c r="UIS72" s="19"/>
      <c r="UIT72" s="19"/>
      <c r="UIU72" s="19"/>
      <c r="UIV72" s="19"/>
      <c r="UIW72" s="19"/>
      <c r="UIX72" s="19"/>
      <c r="UIY72" s="19"/>
      <c r="UIZ72" s="19"/>
      <c r="UJA72" s="19"/>
      <c r="UJB72" s="19"/>
      <c r="UJC72" s="19"/>
      <c r="UJD72" s="19"/>
      <c r="UJE72" s="19"/>
      <c r="UJF72" s="19"/>
      <c r="UJG72" s="19"/>
      <c r="UJH72" s="19"/>
      <c r="UJI72" s="19"/>
      <c r="UJJ72" s="19"/>
      <c r="UJK72" s="19"/>
      <c r="UJL72" s="19"/>
      <c r="UJM72" s="19"/>
      <c r="UJN72" s="19"/>
      <c r="UJO72" s="19"/>
      <c r="UJP72" s="19"/>
      <c r="UJQ72" s="19"/>
      <c r="UJR72" s="19"/>
      <c r="UJS72" s="19"/>
      <c r="UJT72" s="19"/>
      <c r="UJU72" s="19"/>
      <c r="UJV72" s="19"/>
      <c r="UJW72" s="19"/>
      <c r="UJX72" s="19"/>
      <c r="UJY72" s="19"/>
      <c r="UJZ72" s="19"/>
      <c r="UKA72" s="19"/>
      <c r="UKB72" s="19"/>
      <c r="UKC72" s="19"/>
      <c r="UKD72" s="19"/>
      <c r="UKE72" s="19"/>
      <c r="UKF72" s="19"/>
      <c r="UKG72" s="19"/>
      <c r="UKH72" s="19"/>
      <c r="UKI72" s="19"/>
      <c r="UKJ72" s="19"/>
      <c r="UKK72" s="19"/>
      <c r="UKL72" s="19"/>
      <c r="UKM72" s="19"/>
      <c r="UKN72" s="19"/>
      <c r="UKO72" s="19"/>
      <c r="UKP72" s="19"/>
      <c r="UKQ72" s="19"/>
      <c r="UKR72" s="19"/>
      <c r="UKS72" s="19"/>
      <c r="UKT72" s="19"/>
      <c r="UKU72" s="19"/>
      <c r="UKV72" s="19"/>
      <c r="UKW72" s="19"/>
      <c r="UKX72" s="19"/>
      <c r="UKY72" s="19"/>
      <c r="UKZ72" s="19"/>
      <c r="ULA72" s="19"/>
      <c r="ULB72" s="19"/>
      <c r="ULC72" s="19"/>
      <c r="ULD72" s="19"/>
      <c r="ULE72" s="19"/>
      <c r="ULF72" s="19"/>
      <c r="ULG72" s="19"/>
      <c r="ULH72" s="19"/>
      <c r="ULI72" s="19"/>
      <c r="ULJ72" s="19"/>
      <c r="ULK72" s="19"/>
      <c r="ULL72" s="19"/>
      <c r="ULM72" s="19"/>
      <c r="ULN72" s="19"/>
      <c r="ULO72" s="19"/>
      <c r="ULP72" s="19"/>
      <c r="ULQ72" s="19"/>
      <c r="ULR72" s="19"/>
      <c r="ULS72" s="19"/>
      <c r="ULT72" s="19"/>
      <c r="ULU72" s="19"/>
      <c r="ULV72" s="19"/>
      <c r="ULW72" s="19"/>
      <c r="ULX72" s="19"/>
      <c r="ULY72" s="19"/>
      <c r="ULZ72" s="19"/>
      <c r="UMA72" s="19"/>
      <c r="UMB72" s="19"/>
      <c r="UMC72" s="19"/>
      <c r="UMD72" s="19"/>
      <c r="UME72" s="19"/>
      <c r="UMF72" s="19"/>
      <c r="UMG72" s="19"/>
      <c r="UMH72" s="19"/>
      <c r="UMI72" s="19"/>
      <c r="UMJ72" s="19"/>
      <c r="UMK72" s="19"/>
      <c r="UML72" s="19"/>
      <c r="UMM72" s="19"/>
      <c r="UMN72" s="19"/>
      <c r="UMO72" s="19"/>
      <c r="UMP72" s="19"/>
      <c r="UMQ72" s="19"/>
      <c r="UMR72" s="19"/>
      <c r="UMS72" s="19"/>
      <c r="UMT72" s="19"/>
      <c r="UMU72" s="19"/>
      <c r="UMV72" s="19"/>
      <c r="UMW72" s="19"/>
      <c r="UMX72" s="19"/>
      <c r="UMY72" s="19"/>
      <c r="UMZ72" s="19"/>
      <c r="UNA72" s="19"/>
      <c r="UNB72" s="19"/>
      <c r="UNC72" s="19"/>
      <c r="UND72" s="19"/>
      <c r="UNE72" s="19"/>
      <c r="UNF72" s="19"/>
      <c r="UNG72" s="19"/>
      <c r="UNH72" s="19"/>
      <c r="UNI72" s="19"/>
      <c r="UNJ72" s="19"/>
      <c r="UNK72" s="19"/>
      <c r="UNL72" s="19"/>
      <c r="UNM72" s="19"/>
      <c r="UNN72" s="19"/>
      <c r="UNO72" s="19"/>
      <c r="UNP72" s="19"/>
      <c r="UNQ72" s="19"/>
      <c r="UNR72" s="19"/>
      <c r="UNS72" s="19"/>
      <c r="UNT72" s="19"/>
      <c r="UNU72" s="19"/>
      <c r="UNV72" s="19"/>
      <c r="UNW72" s="19"/>
      <c r="UNX72" s="19"/>
      <c r="UNY72" s="19"/>
      <c r="UNZ72" s="19"/>
      <c r="UOA72" s="19"/>
      <c r="UOB72" s="19"/>
      <c r="UOC72" s="19"/>
      <c r="UOD72" s="19"/>
      <c r="UOE72" s="19"/>
      <c r="UOF72" s="19"/>
      <c r="UOG72" s="19"/>
      <c r="UOH72" s="19"/>
      <c r="UOI72" s="19"/>
      <c r="UOJ72" s="19"/>
      <c r="UOK72" s="19"/>
      <c r="UOL72" s="19"/>
      <c r="UOM72" s="19"/>
      <c r="UON72" s="19"/>
      <c r="UOO72" s="19"/>
      <c r="UOP72" s="19"/>
      <c r="UOQ72" s="19"/>
      <c r="UOR72" s="19"/>
      <c r="UOS72" s="19"/>
      <c r="UOT72" s="19"/>
      <c r="UOU72" s="19"/>
      <c r="UOV72" s="19"/>
      <c r="UOW72" s="19"/>
      <c r="UOX72" s="19"/>
      <c r="UOY72" s="19"/>
      <c r="UOZ72" s="19"/>
      <c r="UPA72" s="19"/>
      <c r="UPB72" s="19"/>
      <c r="UPC72" s="19"/>
      <c r="UPD72" s="19"/>
      <c r="UPE72" s="19"/>
      <c r="UPF72" s="19"/>
      <c r="UPG72" s="19"/>
      <c r="UPH72" s="19"/>
      <c r="UPI72" s="19"/>
      <c r="UPJ72" s="19"/>
      <c r="UPK72" s="19"/>
      <c r="UPL72" s="19"/>
      <c r="UPM72" s="19"/>
      <c r="UPN72" s="19"/>
      <c r="UPO72" s="19"/>
      <c r="UPP72" s="19"/>
      <c r="UPQ72" s="19"/>
      <c r="UPR72" s="19"/>
      <c r="UPS72" s="19"/>
      <c r="UPT72" s="19"/>
      <c r="UPU72" s="19"/>
      <c r="UPV72" s="19"/>
      <c r="UPW72" s="19"/>
      <c r="UPX72" s="19"/>
      <c r="UPY72" s="19"/>
      <c r="UPZ72" s="19"/>
      <c r="UQA72" s="19"/>
      <c r="UQB72" s="19"/>
      <c r="UQC72" s="19"/>
      <c r="UQD72" s="19"/>
      <c r="UQE72" s="19"/>
      <c r="UQF72" s="19"/>
      <c r="UQG72" s="19"/>
      <c r="UQH72" s="19"/>
      <c r="UQI72" s="19"/>
      <c r="UQJ72" s="19"/>
      <c r="UQK72" s="19"/>
      <c r="UQL72" s="19"/>
      <c r="UQM72" s="19"/>
      <c r="UQN72" s="19"/>
      <c r="UQO72" s="19"/>
      <c r="UQP72" s="19"/>
      <c r="UQQ72" s="19"/>
      <c r="UQR72" s="19"/>
      <c r="UQS72" s="19"/>
      <c r="UQT72" s="19"/>
      <c r="UQU72" s="19"/>
      <c r="UQV72" s="19"/>
      <c r="UQW72" s="19"/>
      <c r="UQX72" s="19"/>
      <c r="UQY72" s="19"/>
      <c r="UQZ72" s="19"/>
      <c r="URA72" s="19"/>
      <c r="URB72" s="19"/>
      <c r="URC72" s="19"/>
      <c r="URD72" s="19"/>
      <c r="URE72" s="19"/>
      <c r="URF72" s="19"/>
      <c r="URG72" s="19"/>
      <c r="URH72" s="19"/>
      <c r="URI72" s="19"/>
      <c r="URJ72" s="19"/>
      <c r="URK72" s="19"/>
      <c r="URL72" s="19"/>
      <c r="URM72" s="19"/>
      <c r="URN72" s="19"/>
      <c r="URO72" s="19"/>
      <c r="URP72" s="19"/>
      <c r="URQ72" s="19"/>
      <c r="URR72" s="19"/>
      <c r="URS72" s="19"/>
      <c r="URT72" s="19"/>
      <c r="URU72" s="19"/>
      <c r="URV72" s="19"/>
      <c r="URW72" s="19"/>
      <c r="URX72" s="19"/>
      <c r="URY72" s="19"/>
      <c r="URZ72" s="19"/>
      <c r="USA72" s="19"/>
      <c r="USB72" s="19"/>
      <c r="USC72" s="19"/>
      <c r="USD72" s="19"/>
      <c r="USE72" s="19"/>
      <c r="USF72" s="19"/>
      <c r="USG72" s="19"/>
      <c r="USH72" s="19"/>
      <c r="USI72" s="19"/>
      <c r="USJ72" s="19"/>
      <c r="USK72" s="19"/>
      <c r="USL72" s="19"/>
      <c r="USM72" s="19"/>
      <c r="USN72" s="19"/>
      <c r="USO72" s="19"/>
      <c r="USP72" s="19"/>
      <c r="USQ72" s="19"/>
      <c r="USR72" s="19"/>
      <c r="USS72" s="19"/>
      <c r="UST72" s="19"/>
      <c r="USU72" s="19"/>
      <c r="USV72" s="19"/>
      <c r="USW72" s="19"/>
      <c r="USX72" s="19"/>
      <c r="USY72" s="19"/>
      <c r="USZ72" s="19"/>
      <c r="UTA72" s="19"/>
      <c r="UTB72" s="19"/>
      <c r="UTC72" s="19"/>
      <c r="UTD72" s="19"/>
      <c r="UTE72" s="19"/>
      <c r="UTF72" s="19"/>
      <c r="UTG72" s="19"/>
      <c r="UTH72" s="19"/>
      <c r="UTI72" s="19"/>
      <c r="UTJ72" s="19"/>
      <c r="UTK72" s="19"/>
      <c r="UTL72" s="19"/>
      <c r="UTM72" s="19"/>
      <c r="UTN72" s="19"/>
      <c r="UTO72" s="19"/>
      <c r="UTP72" s="19"/>
      <c r="UTQ72" s="19"/>
      <c r="UTR72" s="19"/>
      <c r="UTS72" s="19"/>
      <c r="UTT72" s="19"/>
      <c r="UTU72" s="19"/>
      <c r="UTV72" s="19"/>
      <c r="UTW72" s="19"/>
      <c r="UTX72" s="19"/>
      <c r="UTY72" s="19"/>
      <c r="UTZ72" s="19"/>
      <c r="UUA72" s="19"/>
      <c r="UUB72" s="19"/>
      <c r="UUC72" s="19"/>
      <c r="UUD72" s="19"/>
      <c r="UUE72" s="19"/>
      <c r="UUF72" s="19"/>
      <c r="UUG72" s="19"/>
      <c r="UUH72" s="19"/>
      <c r="UUI72" s="19"/>
      <c r="UUJ72" s="19"/>
      <c r="UUK72" s="19"/>
      <c r="UUL72" s="19"/>
      <c r="UUM72" s="19"/>
      <c r="UUN72" s="19"/>
      <c r="UUO72" s="19"/>
      <c r="UUP72" s="19"/>
      <c r="UUQ72" s="19"/>
      <c r="UUR72" s="19"/>
      <c r="UUS72" s="19"/>
      <c r="UUT72" s="19"/>
      <c r="UUU72" s="19"/>
      <c r="UUV72" s="19"/>
      <c r="UUW72" s="19"/>
      <c r="UUX72" s="19"/>
      <c r="UUY72" s="19"/>
      <c r="UUZ72" s="19"/>
      <c r="UVA72" s="19"/>
      <c r="UVB72" s="19"/>
      <c r="UVC72" s="19"/>
      <c r="UVD72" s="19"/>
      <c r="UVE72" s="19"/>
      <c r="UVF72" s="19"/>
      <c r="UVG72" s="19"/>
      <c r="UVH72" s="19"/>
      <c r="UVI72" s="19"/>
      <c r="UVJ72" s="19"/>
      <c r="UVK72" s="19"/>
      <c r="UVL72" s="19"/>
      <c r="UVM72" s="19"/>
      <c r="UVN72" s="19"/>
      <c r="UVO72" s="19"/>
      <c r="UVP72" s="19"/>
      <c r="UVQ72" s="19"/>
      <c r="UVR72" s="19"/>
      <c r="UVS72" s="19"/>
      <c r="UVT72" s="19"/>
      <c r="UVU72" s="19"/>
      <c r="UVV72" s="19"/>
      <c r="UVW72" s="19"/>
      <c r="UVX72" s="19"/>
      <c r="UVY72" s="19"/>
      <c r="UVZ72" s="19"/>
      <c r="UWA72" s="19"/>
      <c r="UWB72" s="19"/>
      <c r="UWC72" s="19"/>
      <c r="UWD72" s="19"/>
      <c r="UWE72" s="19"/>
      <c r="UWF72" s="19"/>
      <c r="UWG72" s="19"/>
      <c r="UWH72" s="19"/>
      <c r="UWI72" s="19"/>
      <c r="UWJ72" s="19"/>
      <c r="UWK72" s="19"/>
      <c r="UWL72" s="19"/>
      <c r="UWM72" s="19"/>
      <c r="UWN72" s="19"/>
      <c r="UWO72" s="19"/>
      <c r="UWP72" s="19"/>
      <c r="UWQ72" s="19"/>
      <c r="UWR72" s="19"/>
      <c r="UWS72" s="19"/>
      <c r="UWT72" s="19"/>
      <c r="UWU72" s="19"/>
      <c r="UWV72" s="19"/>
      <c r="UWW72" s="19"/>
      <c r="UWX72" s="19"/>
      <c r="UWY72" s="19"/>
      <c r="UWZ72" s="19"/>
      <c r="UXA72" s="19"/>
      <c r="UXB72" s="19"/>
      <c r="UXC72" s="19"/>
      <c r="UXD72" s="19"/>
      <c r="UXE72" s="19"/>
      <c r="UXF72" s="19"/>
      <c r="UXG72" s="19"/>
      <c r="UXH72" s="19"/>
      <c r="UXI72" s="19"/>
      <c r="UXJ72" s="19"/>
      <c r="UXK72" s="19"/>
      <c r="UXL72" s="19"/>
      <c r="UXM72" s="19"/>
      <c r="UXN72" s="19"/>
      <c r="UXO72" s="19"/>
      <c r="UXP72" s="19"/>
      <c r="UXQ72" s="19"/>
      <c r="UXR72" s="19"/>
      <c r="UXS72" s="19"/>
      <c r="UXT72" s="19"/>
      <c r="UXU72" s="19"/>
      <c r="UXV72" s="19"/>
      <c r="UXW72" s="19"/>
      <c r="UXX72" s="19"/>
      <c r="UXY72" s="19"/>
      <c r="UXZ72" s="19"/>
      <c r="UYA72" s="19"/>
      <c r="UYB72" s="19"/>
      <c r="UYC72" s="19"/>
      <c r="UYD72" s="19"/>
      <c r="UYE72" s="19"/>
      <c r="UYF72" s="19"/>
      <c r="UYG72" s="19"/>
      <c r="UYH72" s="19"/>
      <c r="UYI72" s="19"/>
      <c r="UYJ72" s="19"/>
      <c r="UYK72" s="19"/>
      <c r="UYL72" s="19"/>
      <c r="UYM72" s="19"/>
      <c r="UYN72" s="19"/>
      <c r="UYO72" s="19"/>
      <c r="UYP72" s="19"/>
      <c r="UYQ72" s="19"/>
      <c r="UYR72" s="19"/>
      <c r="UYS72" s="19"/>
      <c r="UYT72" s="19"/>
      <c r="UYU72" s="19"/>
      <c r="UYV72" s="19"/>
      <c r="UYW72" s="19"/>
      <c r="UYX72" s="19"/>
      <c r="UYY72" s="19"/>
      <c r="UYZ72" s="19"/>
      <c r="UZA72" s="19"/>
      <c r="UZB72" s="19"/>
      <c r="UZC72" s="19"/>
      <c r="UZD72" s="19"/>
      <c r="UZE72" s="19"/>
      <c r="UZF72" s="19"/>
      <c r="UZG72" s="19"/>
      <c r="UZH72" s="19"/>
      <c r="UZI72" s="19"/>
      <c r="UZJ72" s="19"/>
      <c r="UZK72" s="19"/>
      <c r="UZL72" s="19"/>
      <c r="UZM72" s="19"/>
      <c r="UZN72" s="19"/>
      <c r="UZO72" s="19"/>
      <c r="UZP72" s="19"/>
      <c r="UZQ72" s="19"/>
      <c r="UZR72" s="19"/>
      <c r="UZS72" s="19"/>
      <c r="UZT72" s="19"/>
      <c r="UZU72" s="19"/>
      <c r="UZV72" s="19"/>
      <c r="UZW72" s="19"/>
      <c r="UZX72" s="19"/>
      <c r="UZY72" s="19"/>
      <c r="UZZ72" s="19"/>
      <c r="VAA72" s="19"/>
      <c r="VAB72" s="19"/>
      <c r="VAC72" s="19"/>
      <c r="VAD72" s="19"/>
      <c r="VAE72" s="19"/>
      <c r="VAF72" s="19"/>
      <c r="VAG72" s="19"/>
      <c r="VAH72" s="19"/>
      <c r="VAI72" s="19"/>
      <c r="VAJ72" s="19"/>
      <c r="VAK72" s="19"/>
      <c r="VAL72" s="19"/>
      <c r="VAM72" s="19"/>
      <c r="VAN72" s="19"/>
      <c r="VAO72" s="19"/>
      <c r="VAP72" s="19"/>
      <c r="VAQ72" s="19"/>
      <c r="VAR72" s="19"/>
      <c r="VAS72" s="19"/>
      <c r="VAT72" s="19"/>
      <c r="VAU72" s="19"/>
      <c r="VAV72" s="19"/>
      <c r="VAW72" s="19"/>
      <c r="VAX72" s="19"/>
      <c r="VAY72" s="19"/>
      <c r="VAZ72" s="19"/>
      <c r="VBA72" s="19"/>
      <c r="VBB72" s="19"/>
      <c r="VBC72" s="19"/>
      <c r="VBD72" s="19"/>
      <c r="VBE72" s="19"/>
      <c r="VBF72" s="19"/>
      <c r="VBG72" s="19"/>
      <c r="VBH72" s="19"/>
      <c r="VBI72" s="19"/>
      <c r="VBJ72" s="19"/>
      <c r="VBK72" s="19"/>
      <c r="VBL72" s="19"/>
      <c r="VBM72" s="19"/>
      <c r="VBN72" s="19"/>
      <c r="VBO72" s="19"/>
      <c r="VBP72" s="19"/>
      <c r="VBQ72" s="19"/>
      <c r="VBR72" s="19"/>
      <c r="VBS72" s="19"/>
      <c r="VBT72" s="19"/>
      <c r="VBU72" s="19"/>
      <c r="VBV72" s="19"/>
      <c r="VBW72" s="19"/>
      <c r="VBX72" s="19"/>
      <c r="VBY72" s="19"/>
      <c r="VBZ72" s="19"/>
      <c r="VCA72" s="19"/>
      <c r="VCB72" s="19"/>
      <c r="VCC72" s="19"/>
      <c r="VCD72" s="19"/>
      <c r="VCE72" s="19"/>
      <c r="VCF72" s="19"/>
      <c r="VCG72" s="19"/>
      <c r="VCH72" s="19"/>
      <c r="VCI72" s="19"/>
      <c r="VCJ72" s="19"/>
      <c r="VCK72" s="19"/>
      <c r="VCL72" s="19"/>
      <c r="VCM72" s="19"/>
      <c r="VCN72" s="19"/>
      <c r="VCO72" s="19"/>
      <c r="VCP72" s="19"/>
      <c r="VCQ72" s="19"/>
      <c r="VCR72" s="19"/>
      <c r="VCS72" s="19"/>
      <c r="VCT72" s="19"/>
      <c r="VCU72" s="19"/>
      <c r="VCV72" s="19"/>
      <c r="VCW72" s="19"/>
      <c r="VCX72" s="19"/>
      <c r="VCY72" s="19"/>
      <c r="VCZ72" s="19"/>
      <c r="VDA72" s="19"/>
      <c r="VDB72" s="19"/>
      <c r="VDC72" s="19"/>
      <c r="VDD72" s="19"/>
      <c r="VDE72" s="19"/>
      <c r="VDF72" s="19"/>
      <c r="VDG72" s="19"/>
      <c r="VDH72" s="19"/>
      <c r="VDI72" s="19"/>
      <c r="VDJ72" s="19"/>
      <c r="VDK72" s="19"/>
      <c r="VDL72" s="19"/>
      <c r="VDM72" s="19"/>
      <c r="VDN72" s="19"/>
      <c r="VDO72" s="19"/>
      <c r="VDP72" s="19"/>
      <c r="VDQ72" s="19"/>
      <c r="VDR72" s="19"/>
      <c r="VDS72" s="19"/>
      <c r="VDT72" s="19"/>
      <c r="VDU72" s="19"/>
      <c r="VDV72" s="19"/>
      <c r="VDW72" s="19"/>
      <c r="VDX72" s="19"/>
      <c r="VDY72" s="19"/>
      <c r="VDZ72" s="19"/>
      <c r="VEA72" s="19"/>
      <c r="VEB72" s="19"/>
      <c r="VEC72" s="19"/>
      <c r="VED72" s="19"/>
      <c r="VEE72" s="19"/>
      <c r="VEF72" s="19"/>
      <c r="VEG72" s="19"/>
      <c r="VEH72" s="19"/>
      <c r="VEI72" s="19"/>
      <c r="VEJ72" s="19"/>
      <c r="VEK72" s="19"/>
      <c r="VEL72" s="19"/>
      <c r="VEM72" s="19"/>
      <c r="VEN72" s="19"/>
      <c r="VEO72" s="19"/>
      <c r="VEP72" s="19"/>
      <c r="VEQ72" s="19"/>
      <c r="VER72" s="19"/>
      <c r="VES72" s="19"/>
      <c r="VET72" s="19"/>
      <c r="VEU72" s="19"/>
      <c r="VEV72" s="19"/>
      <c r="VEW72" s="19"/>
      <c r="VEX72" s="19"/>
      <c r="VEY72" s="19"/>
      <c r="VEZ72" s="19"/>
      <c r="VFA72" s="19"/>
      <c r="VFB72" s="19"/>
      <c r="VFC72" s="19"/>
      <c r="VFD72" s="19"/>
      <c r="VFE72" s="19"/>
      <c r="VFF72" s="19"/>
      <c r="VFG72" s="19"/>
      <c r="VFH72" s="19"/>
      <c r="VFI72" s="19"/>
      <c r="VFJ72" s="19"/>
      <c r="VFK72" s="19"/>
      <c r="VFL72" s="19"/>
      <c r="VFM72" s="19"/>
      <c r="VFN72" s="19"/>
      <c r="VFO72" s="19"/>
      <c r="VFP72" s="19"/>
      <c r="VFQ72" s="19"/>
      <c r="VFR72" s="19"/>
      <c r="VFS72" s="19"/>
      <c r="VFT72" s="19"/>
      <c r="VFU72" s="19"/>
      <c r="VFV72" s="19"/>
      <c r="VFW72" s="19"/>
      <c r="VFX72" s="19"/>
      <c r="VFY72" s="19"/>
      <c r="VFZ72" s="19"/>
      <c r="VGA72" s="19"/>
      <c r="VGB72" s="19"/>
      <c r="VGC72" s="19"/>
      <c r="VGD72" s="19"/>
      <c r="VGE72" s="19"/>
      <c r="VGF72" s="19"/>
      <c r="VGG72" s="19"/>
      <c r="VGH72" s="19"/>
      <c r="VGI72" s="19"/>
      <c r="VGJ72" s="19"/>
      <c r="VGK72" s="19"/>
      <c r="VGL72" s="19"/>
      <c r="VGM72" s="19"/>
      <c r="VGN72" s="19"/>
      <c r="VGO72" s="19"/>
      <c r="VGP72" s="19"/>
      <c r="VGQ72" s="19"/>
      <c r="VGR72" s="19"/>
      <c r="VGS72" s="19"/>
      <c r="VGT72" s="19"/>
      <c r="VGU72" s="19"/>
      <c r="VGV72" s="19"/>
      <c r="VGW72" s="19"/>
      <c r="VGX72" s="19"/>
      <c r="VGY72" s="19"/>
      <c r="VGZ72" s="19"/>
      <c r="VHA72" s="19"/>
      <c r="VHB72" s="19"/>
      <c r="VHC72" s="19"/>
      <c r="VHD72" s="19"/>
      <c r="VHE72" s="19"/>
      <c r="VHF72" s="19"/>
      <c r="VHG72" s="19"/>
      <c r="VHH72" s="19"/>
      <c r="VHI72" s="19"/>
      <c r="VHJ72" s="19"/>
      <c r="VHK72" s="19"/>
      <c r="VHL72" s="19"/>
      <c r="VHM72" s="19"/>
      <c r="VHN72" s="19"/>
      <c r="VHO72" s="19"/>
      <c r="VHP72" s="19"/>
      <c r="VHQ72" s="19"/>
      <c r="VHR72" s="19"/>
      <c r="VHS72" s="19"/>
      <c r="VHT72" s="19"/>
      <c r="VHU72" s="19"/>
      <c r="VHV72" s="19"/>
      <c r="VHW72" s="19"/>
      <c r="VHX72" s="19"/>
      <c r="VHY72" s="19"/>
      <c r="VHZ72" s="19"/>
      <c r="VIA72" s="19"/>
      <c r="VIB72" s="19"/>
      <c r="VIC72" s="19"/>
      <c r="VID72" s="19"/>
      <c r="VIE72" s="19"/>
      <c r="VIF72" s="19"/>
      <c r="VIG72" s="19"/>
      <c r="VIH72" s="19"/>
      <c r="VII72" s="19"/>
      <c r="VIJ72" s="19"/>
      <c r="VIK72" s="19"/>
      <c r="VIL72" s="19"/>
      <c r="VIM72" s="19"/>
      <c r="VIN72" s="19"/>
      <c r="VIO72" s="19"/>
      <c r="VIP72" s="19"/>
      <c r="VIQ72" s="19"/>
      <c r="VIR72" s="19"/>
      <c r="VIS72" s="19"/>
      <c r="VIT72" s="19"/>
      <c r="VIU72" s="19"/>
      <c r="VIV72" s="19"/>
      <c r="VIW72" s="19"/>
      <c r="VIX72" s="19"/>
      <c r="VIY72" s="19"/>
      <c r="VIZ72" s="19"/>
      <c r="VJA72" s="19"/>
      <c r="VJB72" s="19"/>
      <c r="VJC72" s="19"/>
      <c r="VJD72" s="19"/>
      <c r="VJE72" s="19"/>
      <c r="VJF72" s="19"/>
      <c r="VJG72" s="19"/>
      <c r="VJH72" s="19"/>
      <c r="VJI72" s="19"/>
      <c r="VJJ72" s="19"/>
      <c r="VJK72" s="19"/>
      <c r="VJL72" s="19"/>
      <c r="VJM72" s="19"/>
      <c r="VJN72" s="19"/>
      <c r="VJO72" s="19"/>
      <c r="VJP72" s="19"/>
      <c r="VJQ72" s="19"/>
      <c r="VJR72" s="19"/>
      <c r="VJS72" s="19"/>
      <c r="VJT72" s="19"/>
      <c r="VJU72" s="19"/>
      <c r="VJV72" s="19"/>
      <c r="VJW72" s="19"/>
      <c r="VJX72" s="19"/>
      <c r="VJY72" s="19"/>
      <c r="VJZ72" s="19"/>
      <c r="VKA72" s="19"/>
      <c r="VKB72" s="19"/>
      <c r="VKC72" s="19"/>
      <c r="VKD72" s="19"/>
      <c r="VKE72" s="19"/>
      <c r="VKF72" s="19"/>
      <c r="VKG72" s="19"/>
      <c r="VKH72" s="19"/>
      <c r="VKI72" s="19"/>
      <c r="VKJ72" s="19"/>
      <c r="VKK72" s="19"/>
      <c r="VKL72" s="19"/>
      <c r="VKM72" s="19"/>
      <c r="VKN72" s="19"/>
      <c r="VKO72" s="19"/>
      <c r="VKP72" s="19"/>
      <c r="VKQ72" s="19"/>
      <c r="VKR72" s="19"/>
      <c r="VKS72" s="19"/>
      <c r="VKT72" s="19"/>
      <c r="VKU72" s="19"/>
      <c r="VKV72" s="19"/>
      <c r="VKW72" s="19"/>
      <c r="VKX72" s="19"/>
      <c r="VKY72" s="19"/>
      <c r="VKZ72" s="19"/>
      <c r="VLA72" s="19"/>
      <c r="VLB72" s="19"/>
      <c r="VLC72" s="19"/>
      <c r="VLD72" s="19"/>
      <c r="VLE72" s="19"/>
      <c r="VLF72" s="19"/>
      <c r="VLG72" s="19"/>
      <c r="VLH72" s="19"/>
      <c r="VLI72" s="19"/>
      <c r="VLJ72" s="19"/>
      <c r="VLK72" s="19"/>
      <c r="VLL72" s="19"/>
      <c r="VLM72" s="19"/>
      <c r="VLN72" s="19"/>
      <c r="VLO72" s="19"/>
      <c r="VLP72" s="19"/>
      <c r="VLQ72" s="19"/>
      <c r="VLR72" s="19"/>
      <c r="VLS72" s="19"/>
      <c r="VLT72" s="19"/>
      <c r="VLU72" s="19"/>
      <c r="VLV72" s="19"/>
      <c r="VLW72" s="19"/>
      <c r="VLX72" s="19"/>
      <c r="VLY72" s="19"/>
      <c r="VLZ72" s="19"/>
      <c r="VMA72" s="19"/>
      <c r="VMB72" s="19"/>
      <c r="VMC72" s="19"/>
      <c r="VMD72" s="19"/>
      <c r="VME72" s="19"/>
      <c r="VMF72" s="19"/>
      <c r="VMG72" s="19"/>
      <c r="VMH72" s="19"/>
      <c r="VMI72" s="19"/>
      <c r="VMJ72" s="19"/>
      <c r="VMK72" s="19"/>
      <c r="VML72" s="19"/>
      <c r="VMM72" s="19"/>
      <c r="VMN72" s="19"/>
      <c r="VMO72" s="19"/>
      <c r="VMP72" s="19"/>
      <c r="VMQ72" s="19"/>
      <c r="VMR72" s="19"/>
      <c r="VMS72" s="19"/>
      <c r="VMT72" s="19"/>
      <c r="VMU72" s="19"/>
      <c r="VMV72" s="19"/>
      <c r="VMW72" s="19"/>
      <c r="VMX72" s="19"/>
      <c r="VMY72" s="19"/>
      <c r="VMZ72" s="19"/>
      <c r="VNA72" s="19"/>
      <c r="VNB72" s="19"/>
      <c r="VNC72" s="19"/>
      <c r="VND72" s="19"/>
      <c r="VNE72" s="19"/>
      <c r="VNF72" s="19"/>
      <c r="VNG72" s="19"/>
      <c r="VNH72" s="19"/>
      <c r="VNI72" s="19"/>
      <c r="VNJ72" s="19"/>
      <c r="VNK72" s="19"/>
      <c r="VNL72" s="19"/>
      <c r="VNM72" s="19"/>
      <c r="VNN72" s="19"/>
      <c r="VNO72" s="19"/>
      <c r="VNP72" s="19"/>
      <c r="VNQ72" s="19"/>
      <c r="VNR72" s="19"/>
      <c r="VNS72" s="19"/>
      <c r="VNT72" s="19"/>
      <c r="VNU72" s="19"/>
      <c r="VNV72" s="19"/>
      <c r="VNW72" s="19"/>
      <c r="VNX72" s="19"/>
      <c r="VNY72" s="19"/>
      <c r="VNZ72" s="19"/>
      <c r="VOA72" s="19"/>
      <c r="VOB72" s="19"/>
      <c r="VOC72" s="19"/>
      <c r="VOD72" s="19"/>
      <c r="VOE72" s="19"/>
      <c r="VOF72" s="19"/>
      <c r="VOG72" s="19"/>
      <c r="VOH72" s="19"/>
      <c r="VOI72" s="19"/>
      <c r="VOJ72" s="19"/>
      <c r="VOK72" s="19"/>
      <c r="VOL72" s="19"/>
      <c r="VOM72" s="19"/>
      <c r="VON72" s="19"/>
      <c r="VOO72" s="19"/>
      <c r="VOP72" s="19"/>
      <c r="VOQ72" s="19"/>
      <c r="VOR72" s="19"/>
      <c r="VOS72" s="19"/>
      <c r="VOT72" s="19"/>
      <c r="VOU72" s="19"/>
      <c r="VOV72" s="19"/>
      <c r="VOW72" s="19"/>
      <c r="VOX72" s="19"/>
      <c r="VOY72" s="19"/>
      <c r="VOZ72" s="19"/>
      <c r="VPA72" s="19"/>
      <c r="VPB72" s="19"/>
      <c r="VPC72" s="19"/>
      <c r="VPD72" s="19"/>
      <c r="VPE72" s="19"/>
      <c r="VPF72" s="19"/>
      <c r="VPG72" s="19"/>
      <c r="VPH72" s="19"/>
      <c r="VPI72" s="19"/>
      <c r="VPJ72" s="19"/>
      <c r="VPK72" s="19"/>
      <c r="VPL72" s="19"/>
      <c r="VPM72" s="19"/>
      <c r="VPN72" s="19"/>
      <c r="VPO72" s="19"/>
      <c r="VPP72" s="19"/>
      <c r="VPQ72" s="19"/>
      <c r="VPR72" s="19"/>
      <c r="VPS72" s="19"/>
      <c r="VPT72" s="19"/>
      <c r="VPU72" s="19"/>
      <c r="VPV72" s="19"/>
      <c r="VPW72" s="19"/>
      <c r="VPX72" s="19"/>
      <c r="VPY72" s="19"/>
      <c r="VPZ72" s="19"/>
      <c r="VQA72" s="19"/>
      <c r="VQB72" s="19"/>
      <c r="VQC72" s="19"/>
      <c r="VQD72" s="19"/>
      <c r="VQE72" s="19"/>
      <c r="VQF72" s="19"/>
      <c r="VQG72" s="19"/>
      <c r="VQH72" s="19"/>
      <c r="VQI72" s="19"/>
      <c r="VQJ72" s="19"/>
      <c r="VQK72" s="19"/>
      <c r="VQL72" s="19"/>
      <c r="VQM72" s="19"/>
      <c r="VQN72" s="19"/>
      <c r="VQO72" s="19"/>
      <c r="VQP72" s="19"/>
      <c r="VQQ72" s="19"/>
      <c r="VQR72" s="19"/>
      <c r="VQS72" s="19"/>
      <c r="VQT72" s="19"/>
      <c r="VQU72" s="19"/>
      <c r="VQV72" s="19"/>
      <c r="VQW72" s="19"/>
      <c r="VQX72" s="19"/>
      <c r="VQY72" s="19"/>
      <c r="VQZ72" s="19"/>
      <c r="VRA72" s="19"/>
      <c r="VRB72" s="19"/>
      <c r="VRC72" s="19"/>
      <c r="VRD72" s="19"/>
      <c r="VRE72" s="19"/>
      <c r="VRF72" s="19"/>
      <c r="VRG72" s="19"/>
      <c r="VRH72" s="19"/>
      <c r="VRI72" s="19"/>
      <c r="VRJ72" s="19"/>
      <c r="VRK72" s="19"/>
      <c r="VRL72" s="19"/>
      <c r="VRM72" s="19"/>
      <c r="VRN72" s="19"/>
      <c r="VRO72" s="19"/>
      <c r="VRP72" s="19"/>
      <c r="VRQ72" s="19"/>
      <c r="VRR72" s="19"/>
      <c r="VRS72" s="19"/>
      <c r="VRT72" s="19"/>
      <c r="VRU72" s="19"/>
      <c r="VRV72" s="19"/>
      <c r="VRW72" s="19"/>
      <c r="VRX72" s="19"/>
      <c r="VRY72" s="19"/>
      <c r="VRZ72" s="19"/>
      <c r="VSA72" s="19"/>
      <c r="VSB72" s="19"/>
      <c r="VSC72" s="19"/>
      <c r="VSD72" s="19"/>
      <c r="VSE72" s="19"/>
      <c r="VSF72" s="19"/>
      <c r="VSG72" s="19"/>
      <c r="VSH72" s="19"/>
      <c r="VSI72" s="19"/>
      <c r="VSJ72" s="19"/>
      <c r="VSK72" s="19"/>
      <c r="VSL72" s="19"/>
      <c r="VSM72" s="19"/>
      <c r="VSN72" s="19"/>
      <c r="VSO72" s="19"/>
      <c r="VSP72" s="19"/>
      <c r="VSQ72" s="19"/>
      <c r="VSR72" s="19"/>
      <c r="VSS72" s="19"/>
      <c r="VST72" s="19"/>
      <c r="VSU72" s="19"/>
      <c r="VSV72" s="19"/>
      <c r="VSW72" s="19"/>
      <c r="VSX72" s="19"/>
      <c r="VSY72" s="19"/>
      <c r="VSZ72" s="19"/>
      <c r="VTA72" s="19"/>
      <c r="VTB72" s="19"/>
      <c r="VTC72" s="19"/>
      <c r="VTD72" s="19"/>
      <c r="VTE72" s="19"/>
      <c r="VTF72" s="19"/>
      <c r="VTG72" s="19"/>
      <c r="VTH72" s="19"/>
      <c r="VTI72" s="19"/>
      <c r="VTJ72" s="19"/>
      <c r="VTK72" s="19"/>
      <c r="VTL72" s="19"/>
      <c r="VTM72" s="19"/>
      <c r="VTN72" s="19"/>
      <c r="VTO72" s="19"/>
      <c r="VTP72" s="19"/>
      <c r="VTQ72" s="19"/>
      <c r="VTR72" s="19"/>
      <c r="VTS72" s="19"/>
      <c r="VTT72" s="19"/>
      <c r="VTU72" s="19"/>
      <c r="VTV72" s="19"/>
      <c r="VTW72" s="19"/>
      <c r="VTX72" s="19"/>
      <c r="VTY72" s="19"/>
      <c r="VTZ72" s="19"/>
      <c r="VUA72" s="19"/>
      <c r="VUB72" s="19"/>
      <c r="VUC72" s="19"/>
      <c r="VUD72" s="19"/>
      <c r="VUE72" s="19"/>
      <c r="VUF72" s="19"/>
      <c r="VUG72" s="19"/>
      <c r="VUH72" s="19"/>
      <c r="VUI72" s="19"/>
      <c r="VUJ72" s="19"/>
      <c r="VUK72" s="19"/>
      <c r="VUL72" s="19"/>
      <c r="VUM72" s="19"/>
      <c r="VUN72" s="19"/>
      <c r="VUO72" s="19"/>
      <c r="VUP72" s="19"/>
      <c r="VUQ72" s="19"/>
      <c r="VUR72" s="19"/>
      <c r="VUS72" s="19"/>
      <c r="VUT72" s="19"/>
      <c r="VUU72" s="19"/>
      <c r="VUV72" s="19"/>
      <c r="VUW72" s="19"/>
      <c r="VUX72" s="19"/>
      <c r="VUY72" s="19"/>
      <c r="VUZ72" s="19"/>
      <c r="VVA72" s="19"/>
      <c r="VVB72" s="19"/>
      <c r="VVC72" s="19"/>
      <c r="VVD72" s="19"/>
      <c r="VVE72" s="19"/>
      <c r="VVF72" s="19"/>
      <c r="VVG72" s="19"/>
      <c r="VVH72" s="19"/>
      <c r="VVI72" s="19"/>
      <c r="VVJ72" s="19"/>
      <c r="VVK72" s="19"/>
      <c r="VVL72" s="19"/>
      <c r="VVM72" s="19"/>
      <c r="VVN72" s="19"/>
      <c r="VVO72" s="19"/>
      <c r="VVP72" s="19"/>
      <c r="VVQ72" s="19"/>
      <c r="VVR72" s="19"/>
      <c r="VVS72" s="19"/>
      <c r="VVT72" s="19"/>
      <c r="VVU72" s="19"/>
      <c r="VVV72" s="19"/>
      <c r="VVW72" s="19"/>
      <c r="VVX72" s="19"/>
      <c r="VVY72" s="19"/>
      <c r="VVZ72" s="19"/>
      <c r="VWA72" s="19"/>
      <c r="VWB72" s="19"/>
      <c r="VWC72" s="19"/>
      <c r="VWD72" s="19"/>
      <c r="VWE72" s="19"/>
      <c r="VWF72" s="19"/>
      <c r="VWG72" s="19"/>
      <c r="VWH72" s="19"/>
      <c r="VWI72" s="19"/>
      <c r="VWJ72" s="19"/>
      <c r="VWK72" s="19"/>
      <c r="VWL72" s="19"/>
      <c r="VWM72" s="19"/>
      <c r="VWN72" s="19"/>
      <c r="VWO72" s="19"/>
      <c r="VWP72" s="19"/>
      <c r="VWQ72" s="19"/>
      <c r="VWR72" s="19"/>
      <c r="VWS72" s="19"/>
      <c r="VWT72" s="19"/>
      <c r="VWU72" s="19"/>
      <c r="VWV72" s="19"/>
      <c r="VWW72" s="19"/>
      <c r="VWX72" s="19"/>
      <c r="VWY72" s="19"/>
      <c r="VWZ72" s="19"/>
      <c r="VXA72" s="19"/>
      <c r="VXB72" s="19"/>
      <c r="VXC72" s="19"/>
      <c r="VXD72" s="19"/>
      <c r="VXE72" s="19"/>
      <c r="VXF72" s="19"/>
      <c r="VXG72" s="19"/>
      <c r="VXH72" s="19"/>
      <c r="VXI72" s="19"/>
      <c r="VXJ72" s="19"/>
      <c r="VXK72" s="19"/>
      <c r="VXL72" s="19"/>
      <c r="VXM72" s="19"/>
      <c r="VXN72" s="19"/>
      <c r="VXO72" s="19"/>
      <c r="VXP72" s="19"/>
      <c r="VXQ72" s="19"/>
      <c r="VXR72" s="19"/>
      <c r="VXS72" s="19"/>
      <c r="VXT72" s="19"/>
      <c r="VXU72" s="19"/>
      <c r="VXV72" s="19"/>
      <c r="VXW72" s="19"/>
      <c r="VXX72" s="19"/>
      <c r="VXY72" s="19"/>
      <c r="VXZ72" s="19"/>
      <c r="VYA72" s="19"/>
      <c r="VYB72" s="19"/>
      <c r="VYC72" s="19"/>
      <c r="VYD72" s="19"/>
      <c r="VYE72" s="19"/>
      <c r="VYF72" s="19"/>
      <c r="VYG72" s="19"/>
      <c r="VYH72" s="19"/>
      <c r="VYI72" s="19"/>
      <c r="VYJ72" s="19"/>
      <c r="VYK72" s="19"/>
      <c r="VYL72" s="19"/>
      <c r="VYM72" s="19"/>
      <c r="VYN72" s="19"/>
      <c r="VYO72" s="19"/>
      <c r="VYP72" s="19"/>
      <c r="VYQ72" s="19"/>
      <c r="VYR72" s="19"/>
      <c r="VYS72" s="19"/>
      <c r="VYT72" s="19"/>
      <c r="VYU72" s="19"/>
      <c r="VYV72" s="19"/>
      <c r="VYW72" s="19"/>
      <c r="VYX72" s="19"/>
      <c r="VYY72" s="19"/>
      <c r="VYZ72" s="19"/>
      <c r="VZA72" s="19"/>
      <c r="VZB72" s="19"/>
      <c r="VZC72" s="19"/>
      <c r="VZD72" s="19"/>
      <c r="VZE72" s="19"/>
      <c r="VZF72" s="19"/>
      <c r="VZG72" s="19"/>
      <c r="VZH72" s="19"/>
      <c r="VZI72" s="19"/>
      <c r="VZJ72" s="19"/>
      <c r="VZK72" s="19"/>
      <c r="VZL72" s="19"/>
      <c r="VZM72" s="19"/>
      <c r="VZN72" s="19"/>
      <c r="VZO72" s="19"/>
      <c r="VZP72" s="19"/>
      <c r="VZQ72" s="19"/>
      <c r="VZR72" s="19"/>
      <c r="VZS72" s="19"/>
      <c r="VZT72" s="19"/>
      <c r="VZU72" s="19"/>
      <c r="VZV72" s="19"/>
      <c r="VZW72" s="19"/>
      <c r="VZX72" s="19"/>
      <c r="VZY72" s="19"/>
      <c r="VZZ72" s="19"/>
      <c r="WAA72" s="19"/>
      <c r="WAB72" s="19"/>
      <c r="WAC72" s="19"/>
      <c r="WAD72" s="19"/>
      <c r="WAE72" s="19"/>
      <c r="WAF72" s="19"/>
      <c r="WAG72" s="19"/>
      <c r="WAH72" s="19"/>
      <c r="WAI72" s="19"/>
      <c r="WAJ72" s="19"/>
      <c r="WAK72" s="19"/>
      <c r="WAL72" s="19"/>
      <c r="WAM72" s="19"/>
      <c r="WAN72" s="19"/>
      <c r="WAO72" s="19"/>
      <c r="WAP72" s="19"/>
      <c r="WAQ72" s="19"/>
      <c r="WAR72" s="19"/>
      <c r="WAS72" s="19"/>
      <c r="WAT72" s="19"/>
      <c r="WAU72" s="19"/>
      <c r="WAV72" s="19"/>
      <c r="WAW72" s="19"/>
      <c r="WAX72" s="19"/>
      <c r="WAY72" s="19"/>
      <c r="WAZ72" s="19"/>
      <c r="WBA72" s="19"/>
      <c r="WBB72" s="19"/>
      <c r="WBC72" s="19"/>
      <c r="WBD72" s="19"/>
      <c r="WBE72" s="19"/>
      <c r="WBF72" s="19"/>
      <c r="WBG72" s="19"/>
      <c r="WBH72" s="19"/>
      <c r="WBI72" s="19"/>
      <c r="WBJ72" s="19"/>
      <c r="WBK72" s="19"/>
      <c r="WBL72" s="19"/>
      <c r="WBM72" s="19"/>
      <c r="WBN72" s="19"/>
      <c r="WBO72" s="19"/>
      <c r="WBP72" s="19"/>
      <c r="WBQ72" s="19"/>
      <c r="WBR72" s="19"/>
      <c r="WBS72" s="19"/>
      <c r="WBT72" s="19"/>
      <c r="WBU72" s="19"/>
      <c r="WBV72" s="19"/>
      <c r="WBW72" s="19"/>
      <c r="WBX72" s="19"/>
      <c r="WBY72" s="19"/>
      <c r="WBZ72" s="19"/>
      <c r="WCA72" s="19"/>
      <c r="WCB72" s="19"/>
      <c r="WCC72" s="19"/>
      <c r="WCD72" s="19"/>
      <c r="WCE72" s="19"/>
      <c r="WCF72" s="19"/>
      <c r="WCG72" s="19"/>
      <c r="WCH72" s="19"/>
      <c r="WCI72" s="19"/>
      <c r="WCJ72" s="19"/>
      <c r="WCK72" s="19"/>
      <c r="WCL72" s="19"/>
      <c r="WCM72" s="19"/>
      <c r="WCN72" s="19"/>
      <c r="WCO72" s="19"/>
      <c r="WCP72" s="19"/>
      <c r="WCQ72" s="19"/>
      <c r="WCR72" s="19"/>
      <c r="WCS72" s="19"/>
      <c r="WCT72" s="19"/>
      <c r="WCU72" s="19"/>
      <c r="WCV72" s="19"/>
      <c r="WCW72" s="19"/>
      <c r="WCX72" s="19"/>
      <c r="WCY72" s="19"/>
      <c r="WCZ72" s="19"/>
      <c r="WDA72" s="19"/>
      <c r="WDB72" s="19"/>
      <c r="WDC72" s="19"/>
      <c r="WDD72" s="19"/>
      <c r="WDE72" s="19"/>
      <c r="WDF72" s="19"/>
      <c r="WDG72" s="19"/>
      <c r="WDH72" s="19"/>
      <c r="WDI72" s="19"/>
      <c r="WDJ72" s="19"/>
      <c r="WDK72" s="19"/>
      <c r="WDL72" s="19"/>
      <c r="WDM72" s="19"/>
      <c r="WDN72" s="19"/>
      <c r="WDO72" s="19"/>
      <c r="WDP72" s="19"/>
      <c r="WDQ72" s="19"/>
      <c r="WDR72" s="19"/>
      <c r="WDS72" s="19"/>
      <c r="WDT72" s="19"/>
      <c r="WDU72" s="19"/>
      <c r="WDV72" s="19"/>
      <c r="WDW72" s="19"/>
      <c r="WDX72" s="19"/>
      <c r="WDY72" s="19"/>
      <c r="WDZ72" s="19"/>
      <c r="WEA72" s="19"/>
      <c r="WEB72" s="19"/>
      <c r="WEC72" s="19"/>
      <c r="WED72" s="19"/>
      <c r="WEE72" s="19"/>
      <c r="WEF72" s="19"/>
      <c r="WEG72" s="19"/>
      <c r="WEH72" s="19"/>
      <c r="WEI72" s="19"/>
      <c r="WEJ72" s="19"/>
      <c r="WEK72" s="19"/>
      <c r="WEL72" s="19"/>
      <c r="WEM72" s="19"/>
      <c r="WEN72" s="19"/>
      <c r="WEO72" s="19"/>
      <c r="WEP72" s="19"/>
      <c r="WEQ72" s="19"/>
      <c r="WER72" s="19"/>
      <c r="WES72" s="19"/>
      <c r="WET72" s="19"/>
      <c r="WEU72" s="19"/>
      <c r="WEV72" s="19"/>
      <c r="WEW72" s="19"/>
      <c r="WEX72" s="19"/>
      <c r="WEY72" s="19"/>
      <c r="WEZ72" s="19"/>
      <c r="WFA72" s="19"/>
      <c r="WFB72" s="19"/>
      <c r="WFC72" s="19"/>
      <c r="WFD72" s="19"/>
      <c r="WFE72" s="19"/>
      <c r="WFF72" s="19"/>
      <c r="WFG72" s="19"/>
      <c r="WFH72" s="19"/>
      <c r="WFI72" s="19"/>
      <c r="WFJ72" s="19"/>
      <c r="WFK72" s="19"/>
      <c r="WFL72" s="19"/>
      <c r="WFM72" s="19"/>
      <c r="WFN72" s="19"/>
      <c r="WFO72" s="19"/>
      <c r="WFP72" s="19"/>
      <c r="WFQ72" s="19"/>
      <c r="WFR72" s="19"/>
      <c r="WFS72" s="19"/>
      <c r="WFT72" s="19"/>
      <c r="WFU72" s="19"/>
      <c r="WFV72" s="19"/>
      <c r="WFW72" s="19"/>
      <c r="WFX72" s="19"/>
      <c r="WFY72" s="19"/>
      <c r="WFZ72" s="19"/>
      <c r="WGA72" s="19"/>
      <c r="WGB72" s="19"/>
      <c r="WGC72" s="19"/>
      <c r="WGD72" s="19"/>
      <c r="WGE72" s="19"/>
      <c r="WGF72" s="19"/>
      <c r="WGG72" s="19"/>
      <c r="WGH72" s="19"/>
      <c r="WGI72" s="19"/>
      <c r="WGJ72" s="19"/>
      <c r="WGK72" s="19"/>
      <c r="WGL72" s="19"/>
      <c r="WGM72" s="19"/>
      <c r="WGN72" s="19"/>
      <c r="WGO72" s="19"/>
      <c r="WGP72" s="19"/>
      <c r="WGQ72" s="19"/>
      <c r="WGR72" s="19"/>
      <c r="WGS72" s="19"/>
      <c r="WGT72" s="19"/>
      <c r="WGU72" s="19"/>
      <c r="WGV72" s="19"/>
      <c r="WGW72" s="19"/>
      <c r="WGX72" s="19"/>
      <c r="WGY72" s="19"/>
      <c r="WGZ72" s="19"/>
      <c r="WHA72" s="19"/>
      <c r="WHB72" s="19"/>
      <c r="WHC72" s="19"/>
      <c r="WHD72" s="19"/>
      <c r="WHE72" s="19"/>
      <c r="WHF72" s="19"/>
      <c r="WHG72" s="19"/>
      <c r="WHH72" s="19"/>
      <c r="WHI72" s="19"/>
      <c r="WHJ72" s="19"/>
      <c r="WHK72" s="19"/>
      <c r="WHL72" s="19"/>
      <c r="WHM72" s="19"/>
      <c r="WHN72" s="19"/>
      <c r="WHO72" s="19"/>
      <c r="WHP72" s="19"/>
      <c r="WHQ72" s="19"/>
      <c r="WHR72" s="19"/>
      <c r="WHS72" s="19"/>
      <c r="WHT72" s="19"/>
      <c r="WHU72" s="19"/>
      <c r="WHV72" s="19"/>
      <c r="WHW72" s="19"/>
      <c r="WHX72" s="19"/>
      <c r="WHY72" s="19"/>
      <c r="WHZ72" s="19"/>
      <c r="WIA72" s="19"/>
      <c r="WIB72" s="19"/>
      <c r="WIC72" s="19"/>
      <c r="WID72" s="19"/>
      <c r="WIE72" s="19"/>
      <c r="WIF72" s="19"/>
      <c r="WIG72" s="19"/>
      <c r="WIH72" s="19"/>
      <c r="WII72" s="19"/>
      <c r="WIJ72" s="19"/>
      <c r="WIK72" s="19"/>
      <c r="WIL72" s="19"/>
      <c r="WIM72" s="19"/>
      <c r="WIN72" s="19"/>
      <c r="WIO72" s="19"/>
      <c r="WIP72" s="19"/>
      <c r="WIQ72" s="19"/>
      <c r="WIR72" s="19"/>
      <c r="WIS72" s="19"/>
      <c r="WIT72" s="19"/>
      <c r="WIU72" s="19"/>
      <c r="WIV72" s="19"/>
      <c r="WIW72" s="19"/>
      <c r="WIX72" s="19"/>
      <c r="WIY72" s="19"/>
      <c r="WIZ72" s="19"/>
      <c r="WJA72" s="19"/>
      <c r="WJB72" s="19"/>
      <c r="WJC72" s="19"/>
      <c r="WJD72" s="19"/>
      <c r="WJE72" s="19"/>
      <c r="WJF72" s="19"/>
      <c r="WJG72" s="19"/>
      <c r="WJH72" s="19"/>
      <c r="WJI72" s="19"/>
      <c r="WJJ72" s="19"/>
      <c r="WJK72" s="19"/>
      <c r="WJL72" s="19"/>
      <c r="WJM72" s="19"/>
      <c r="WJN72" s="19"/>
      <c r="WJO72" s="19"/>
      <c r="WJP72" s="19"/>
      <c r="WJQ72" s="19"/>
      <c r="WJR72" s="19"/>
      <c r="WJS72" s="19"/>
      <c r="WJT72" s="19"/>
      <c r="WJU72" s="19"/>
      <c r="WJV72" s="19"/>
      <c r="WJW72" s="19"/>
      <c r="WJX72" s="19"/>
      <c r="WJY72" s="19"/>
      <c r="WJZ72" s="19"/>
      <c r="WKA72" s="19"/>
      <c r="WKB72" s="19"/>
      <c r="WKC72" s="19"/>
      <c r="WKD72" s="19"/>
      <c r="WKE72" s="19"/>
      <c r="WKF72" s="19"/>
      <c r="WKG72" s="19"/>
      <c r="WKH72" s="19"/>
      <c r="WKI72" s="19"/>
      <c r="WKJ72" s="19"/>
      <c r="WKK72" s="19"/>
      <c r="WKL72" s="19"/>
      <c r="WKM72" s="19"/>
      <c r="WKN72" s="19"/>
      <c r="WKO72" s="19"/>
      <c r="WKP72" s="19"/>
      <c r="WKQ72" s="19"/>
      <c r="WKR72" s="19"/>
      <c r="WKS72" s="19"/>
      <c r="WKT72" s="19"/>
      <c r="WKU72" s="19"/>
      <c r="WKV72" s="19"/>
      <c r="WKW72" s="19"/>
      <c r="WKX72" s="19"/>
      <c r="WKY72" s="19"/>
      <c r="WKZ72" s="19"/>
      <c r="WLA72" s="19"/>
      <c r="WLB72" s="19"/>
      <c r="WLC72" s="19"/>
      <c r="WLD72" s="19"/>
      <c r="WLE72" s="19"/>
      <c r="WLF72" s="19"/>
      <c r="WLG72" s="19"/>
      <c r="WLH72" s="19"/>
      <c r="WLI72" s="19"/>
      <c r="WLJ72" s="19"/>
      <c r="WLK72" s="19"/>
      <c r="WLL72" s="19"/>
      <c r="WLM72" s="19"/>
      <c r="WLN72" s="19"/>
      <c r="WLO72" s="19"/>
      <c r="WLP72" s="19"/>
      <c r="WLQ72" s="19"/>
      <c r="WLR72" s="19"/>
      <c r="WLS72" s="19"/>
      <c r="WLT72" s="19"/>
      <c r="WLU72" s="19"/>
      <c r="WLV72" s="19"/>
      <c r="WLW72" s="19"/>
      <c r="WLX72" s="19"/>
      <c r="WLY72" s="19"/>
      <c r="WLZ72" s="19"/>
      <c r="WMA72" s="19"/>
      <c r="WMB72" s="19"/>
      <c r="WMC72" s="19"/>
      <c r="WMD72" s="19"/>
      <c r="WME72" s="19"/>
      <c r="WMF72" s="19"/>
      <c r="WMG72" s="19"/>
      <c r="WMH72" s="19"/>
      <c r="WMI72" s="19"/>
      <c r="WMJ72" s="19"/>
      <c r="WMK72" s="19"/>
      <c r="WML72" s="19"/>
      <c r="WMM72" s="19"/>
      <c r="WMN72" s="19"/>
      <c r="WMO72" s="19"/>
      <c r="WMP72" s="19"/>
      <c r="WMQ72" s="19"/>
      <c r="WMR72" s="19"/>
      <c r="WMS72" s="19"/>
      <c r="WMT72" s="19"/>
      <c r="WMU72" s="19"/>
      <c r="WMV72" s="19"/>
      <c r="WMW72" s="19"/>
      <c r="WMX72" s="19"/>
      <c r="WMY72" s="19"/>
      <c r="WMZ72" s="19"/>
      <c r="WNA72" s="19"/>
      <c r="WNB72" s="19"/>
      <c r="WNC72" s="19"/>
      <c r="WND72" s="19"/>
      <c r="WNE72" s="19"/>
      <c r="WNF72" s="19"/>
      <c r="WNG72" s="19"/>
      <c r="WNH72" s="19"/>
      <c r="WNI72" s="19"/>
      <c r="WNJ72" s="19"/>
      <c r="WNK72" s="19"/>
      <c r="WNL72" s="19"/>
      <c r="WNM72" s="19"/>
      <c r="WNN72" s="19"/>
      <c r="WNO72" s="19"/>
      <c r="WNP72" s="19"/>
      <c r="WNQ72" s="19"/>
      <c r="WNR72" s="19"/>
      <c r="WNS72" s="19"/>
      <c r="WNT72" s="19"/>
      <c r="WNU72" s="19"/>
      <c r="WNV72" s="19"/>
      <c r="WNW72" s="19"/>
      <c r="WNX72" s="19"/>
      <c r="WNY72" s="19"/>
      <c r="WNZ72" s="19"/>
      <c r="WOA72" s="19"/>
      <c r="WOB72" s="19"/>
      <c r="WOC72" s="19"/>
      <c r="WOD72" s="19"/>
      <c r="WOE72" s="19"/>
      <c r="WOF72" s="19"/>
      <c r="WOG72" s="19"/>
      <c r="WOH72" s="19"/>
      <c r="WOI72" s="19"/>
      <c r="WOJ72" s="19"/>
      <c r="WOK72" s="19"/>
      <c r="WOL72" s="19"/>
      <c r="WOM72" s="19"/>
      <c r="WON72" s="19"/>
      <c r="WOO72" s="19"/>
      <c r="WOP72" s="19"/>
      <c r="WOQ72" s="19"/>
      <c r="WOR72" s="19"/>
      <c r="WOS72" s="19"/>
      <c r="WOT72" s="19"/>
      <c r="WOU72" s="19"/>
      <c r="WOV72" s="19"/>
      <c r="WOW72" s="19"/>
      <c r="WOX72" s="19"/>
      <c r="WOY72" s="19"/>
      <c r="WOZ72" s="19"/>
      <c r="WPA72" s="19"/>
      <c r="WPB72" s="19"/>
      <c r="WPC72" s="19"/>
      <c r="WPD72" s="19"/>
      <c r="WPE72" s="19"/>
      <c r="WPF72" s="19"/>
      <c r="WPG72" s="19"/>
      <c r="WPH72" s="19"/>
      <c r="WPI72" s="19"/>
      <c r="WPJ72" s="19"/>
      <c r="WPK72" s="19"/>
      <c r="WPL72" s="19"/>
      <c r="WPM72" s="19"/>
      <c r="WPN72" s="19"/>
      <c r="WPO72" s="19"/>
      <c r="WPP72" s="19"/>
      <c r="WPQ72" s="19"/>
      <c r="WPR72" s="19"/>
      <c r="WPS72" s="19"/>
      <c r="WPT72" s="19"/>
      <c r="WPU72" s="19"/>
      <c r="WPV72" s="19"/>
      <c r="WPW72" s="19"/>
      <c r="WPX72" s="19"/>
      <c r="WPY72" s="19"/>
      <c r="WPZ72" s="19"/>
      <c r="WQA72" s="19"/>
      <c r="WQB72" s="19"/>
      <c r="WQC72" s="19"/>
      <c r="WQD72" s="19"/>
      <c r="WQE72" s="19"/>
      <c r="WQF72" s="19"/>
      <c r="WQG72" s="19"/>
      <c r="WQH72" s="19"/>
      <c r="WQI72" s="19"/>
      <c r="WQJ72" s="19"/>
      <c r="WQK72" s="19"/>
      <c r="WQL72" s="19"/>
      <c r="WQM72" s="19"/>
      <c r="WQN72" s="19"/>
      <c r="WQO72" s="19"/>
      <c r="WQP72" s="19"/>
      <c r="WQQ72" s="19"/>
      <c r="WQR72" s="19"/>
      <c r="WQS72" s="19"/>
      <c r="WQT72" s="19"/>
      <c r="WQU72" s="19"/>
      <c r="WQV72" s="19"/>
      <c r="WQW72" s="19"/>
      <c r="WQX72" s="19"/>
      <c r="WQY72" s="19"/>
      <c r="WQZ72" s="19"/>
      <c r="WRA72" s="19"/>
      <c r="WRB72" s="19"/>
      <c r="WRC72" s="19"/>
      <c r="WRD72" s="19"/>
      <c r="WRE72" s="19"/>
      <c r="WRF72" s="19"/>
      <c r="WRG72" s="19"/>
      <c r="WRH72" s="19"/>
      <c r="WRI72" s="19"/>
      <c r="WRJ72" s="19"/>
      <c r="WRK72" s="19"/>
      <c r="WRL72" s="19"/>
      <c r="WRM72" s="19"/>
      <c r="WRN72" s="19"/>
      <c r="WRO72" s="19"/>
      <c r="WRP72" s="19"/>
      <c r="WRQ72" s="19"/>
      <c r="WRR72" s="19"/>
      <c r="WRS72" s="19"/>
      <c r="WRT72" s="19"/>
      <c r="WRU72" s="19"/>
      <c r="WRV72" s="19"/>
      <c r="WRW72" s="19"/>
      <c r="WRX72" s="19"/>
      <c r="WRY72" s="19"/>
      <c r="WRZ72" s="19"/>
      <c r="WSA72" s="19"/>
      <c r="WSB72" s="19"/>
      <c r="WSC72" s="19"/>
      <c r="WSD72" s="19"/>
      <c r="WSE72" s="19"/>
      <c r="WSF72" s="19"/>
      <c r="WSG72" s="19"/>
      <c r="WSH72" s="19"/>
      <c r="WSI72" s="19"/>
      <c r="WSJ72" s="19"/>
      <c r="WSK72" s="19"/>
      <c r="WSL72" s="19"/>
      <c r="WSM72" s="19"/>
      <c r="WSN72" s="19"/>
      <c r="WSO72" s="19"/>
      <c r="WSP72" s="19"/>
      <c r="WSQ72" s="19"/>
      <c r="WSR72" s="19"/>
      <c r="WSS72" s="19"/>
      <c r="WST72" s="19"/>
      <c r="WSU72" s="19"/>
      <c r="WSV72" s="19"/>
      <c r="WSW72" s="19"/>
      <c r="WSX72" s="19"/>
      <c r="WSY72" s="19"/>
      <c r="WSZ72" s="19"/>
      <c r="WTA72" s="19"/>
      <c r="WTB72" s="19"/>
      <c r="WTC72" s="19"/>
      <c r="WTD72" s="19"/>
      <c r="WTE72" s="19"/>
      <c r="WTF72" s="19"/>
      <c r="WTG72" s="19"/>
      <c r="WTH72" s="19"/>
      <c r="WTI72" s="19"/>
      <c r="WTJ72" s="19"/>
      <c r="WTK72" s="19"/>
      <c r="WTL72" s="19"/>
      <c r="WTM72" s="19"/>
      <c r="WTN72" s="19"/>
      <c r="WTO72" s="19"/>
      <c r="WTP72" s="19"/>
      <c r="WTQ72" s="19"/>
      <c r="WTR72" s="19"/>
      <c r="WTS72" s="19"/>
      <c r="WTT72" s="19"/>
      <c r="WTU72" s="19"/>
      <c r="WTV72" s="19"/>
      <c r="WTW72" s="19"/>
      <c r="WTX72" s="19"/>
      <c r="WTY72" s="19"/>
      <c r="WTZ72" s="19"/>
      <c r="WUA72" s="19"/>
      <c r="WUB72" s="19"/>
      <c r="WUC72" s="19"/>
      <c r="WUD72" s="19"/>
      <c r="WUE72" s="19"/>
      <c r="WUF72" s="19"/>
      <c r="WUG72" s="19"/>
      <c r="WUH72" s="19"/>
      <c r="WUI72" s="19"/>
      <c r="WUJ72" s="19"/>
      <c r="WUK72" s="19"/>
      <c r="WUL72" s="19"/>
      <c r="WUM72" s="19"/>
      <c r="WUN72" s="19"/>
      <c r="WUO72" s="19"/>
      <c r="WUP72" s="19"/>
      <c r="WUQ72" s="19"/>
      <c r="WUR72" s="19"/>
      <c r="WUS72" s="19"/>
      <c r="WUT72" s="19"/>
      <c r="WUU72" s="19"/>
      <c r="WUV72" s="19"/>
      <c r="WUW72" s="19"/>
      <c r="WUX72" s="19"/>
      <c r="WUY72" s="19"/>
      <c r="WUZ72" s="19"/>
      <c r="WVA72" s="19"/>
      <c r="WVB72" s="19"/>
      <c r="WVC72" s="19"/>
      <c r="WVD72" s="19"/>
      <c r="WVE72" s="19"/>
      <c r="WVF72" s="19"/>
      <c r="WVG72" s="19"/>
      <c r="WVH72" s="19"/>
      <c r="WVI72" s="19"/>
      <c r="WVJ72" s="19"/>
      <c r="WVK72" s="19"/>
      <c r="WVL72" s="19"/>
      <c r="WVM72" s="19"/>
      <c r="WVN72" s="19"/>
      <c r="WVO72" s="19"/>
      <c r="WVP72" s="19"/>
      <c r="WVQ72" s="19"/>
      <c r="WVR72" s="19"/>
      <c r="WVS72" s="19"/>
      <c r="WVT72" s="19"/>
      <c r="WVU72" s="19"/>
      <c r="WVV72" s="19"/>
      <c r="WVW72" s="19"/>
      <c r="WVX72" s="19"/>
      <c r="WVY72" s="19"/>
      <c r="WVZ72" s="19"/>
      <c r="WWA72" s="19"/>
      <c r="WWB72" s="19"/>
      <c r="WWC72" s="19"/>
      <c r="WWD72" s="19"/>
      <c r="WWE72" s="19"/>
      <c r="WWF72" s="19"/>
      <c r="WWG72" s="19"/>
      <c r="WWH72" s="19"/>
      <c r="WWI72" s="19"/>
      <c r="WWJ72" s="19"/>
      <c r="WWK72" s="19"/>
      <c r="WWL72" s="19"/>
      <c r="WWM72" s="19"/>
      <c r="WWN72" s="19"/>
      <c r="WWO72" s="19"/>
      <c r="WWP72" s="19"/>
      <c r="WWQ72" s="19"/>
      <c r="WWR72" s="19"/>
      <c r="WWS72" s="19"/>
      <c r="WWT72" s="19"/>
      <c r="WWU72" s="19"/>
      <c r="WWV72" s="19"/>
      <c r="WWW72" s="19"/>
      <c r="WWX72" s="19"/>
      <c r="WWY72" s="19"/>
      <c r="WWZ72" s="19"/>
      <c r="WXA72" s="19"/>
      <c r="WXB72" s="19"/>
      <c r="WXC72" s="19"/>
      <c r="WXD72" s="19"/>
      <c r="WXE72" s="19"/>
      <c r="WXF72" s="19"/>
      <c r="WXG72" s="19"/>
      <c r="WXH72" s="19"/>
      <c r="WXI72" s="19"/>
      <c r="WXJ72" s="19"/>
      <c r="WXK72" s="19"/>
      <c r="WXL72" s="19"/>
      <c r="WXM72" s="19"/>
      <c r="WXN72" s="19"/>
      <c r="WXO72" s="19"/>
      <c r="WXP72" s="19"/>
      <c r="WXQ72" s="19"/>
      <c r="WXR72" s="19"/>
      <c r="WXS72" s="19"/>
      <c r="WXT72" s="19"/>
      <c r="WXU72" s="19"/>
      <c r="WXV72" s="19"/>
      <c r="WXW72" s="19"/>
      <c r="WXX72" s="19"/>
      <c r="WXY72" s="19"/>
      <c r="WXZ72" s="19"/>
      <c r="WYA72" s="19"/>
      <c r="WYB72" s="19"/>
      <c r="WYC72" s="19"/>
      <c r="WYD72" s="19"/>
      <c r="WYE72" s="19"/>
      <c r="WYF72" s="19"/>
      <c r="WYG72" s="19"/>
      <c r="WYH72" s="19"/>
      <c r="WYI72" s="19"/>
      <c r="WYJ72" s="19"/>
      <c r="WYK72" s="19"/>
      <c r="WYL72" s="19"/>
      <c r="WYM72" s="19"/>
      <c r="WYN72" s="19"/>
      <c r="WYO72" s="19"/>
      <c r="WYP72" s="19"/>
      <c r="WYQ72" s="19"/>
      <c r="WYR72" s="19"/>
      <c r="WYS72" s="19"/>
      <c r="WYT72" s="19"/>
      <c r="WYU72" s="19"/>
      <c r="WYV72" s="19"/>
      <c r="WYW72" s="19"/>
      <c r="WYX72" s="19"/>
      <c r="WYY72" s="19"/>
      <c r="WYZ72" s="19"/>
      <c r="WZA72" s="19"/>
      <c r="WZB72" s="19"/>
      <c r="WZC72" s="19"/>
      <c r="WZD72" s="19"/>
      <c r="WZE72" s="19"/>
      <c r="WZF72" s="19"/>
      <c r="WZG72" s="19"/>
      <c r="WZH72" s="19"/>
      <c r="WZI72" s="19"/>
      <c r="WZJ72" s="19"/>
      <c r="WZK72" s="19"/>
      <c r="WZL72" s="19"/>
      <c r="WZM72" s="19"/>
      <c r="WZN72" s="19"/>
      <c r="WZO72" s="19"/>
      <c r="WZP72" s="19"/>
      <c r="WZQ72" s="19"/>
      <c r="WZR72" s="19"/>
      <c r="WZS72" s="19"/>
      <c r="WZT72" s="19"/>
      <c r="WZU72" s="19"/>
      <c r="WZV72" s="19"/>
      <c r="WZW72" s="19"/>
      <c r="WZX72" s="19"/>
      <c r="WZY72" s="19"/>
      <c r="WZZ72" s="19"/>
      <c r="XAA72" s="19"/>
      <c r="XAB72" s="19"/>
      <c r="XAC72" s="19"/>
      <c r="XAD72" s="19"/>
      <c r="XAE72" s="19"/>
      <c r="XAF72" s="19"/>
      <c r="XAG72" s="19"/>
      <c r="XAH72" s="19"/>
      <c r="XAI72" s="19"/>
      <c r="XAJ72" s="19"/>
      <c r="XAK72" s="19"/>
      <c r="XAL72" s="19"/>
      <c r="XAM72" s="19"/>
      <c r="XAN72" s="19"/>
      <c r="XAO72" s="19"/>
      <c r="XAP72" s="19"/>
      <c r="XAQ72" s="19"/>
      <c r="XAR72" s="19"/>
      <c r="XAS72" s="19"/>
      <c r="XAT72" s="19"/>
      <c r="XAU72" s="19"/>
      <c r="XAV72" s="19"/>
      <c r="XAW72" s="19"/>
      <c r="XAX72" s="19"/>
      <c r="XAY72" s="19"/>
      <c r="XAZ72" s="19"/>
      <c r="XBA72" s="19"/>
      <c r="XBB72" s="19"/>
      <c r="XBC72" s="19"/>
      <c r="XBD72" s="19"/>
      <c r="XBE72" s="19"/>
      <c r="XBF72" s="19"/>
      <c r="XBG72" s="19"/>
      <c r="XBH72" s="19"/>
      <c r="XBI72" s="19"/>
      <c r="XBJ72" s="19"/>
      <c r="XBK72" s="19"/>
      <c r="XBL72" s="19"/>
      <c r="XBM72" s="19"/>
      <c r="XBN72" s="19"/>
      <c r="XBO72" s="19"/>
      <c r="XBP72" s="19"/>
      <c r="XBQ72" s="19"/>
      <c r="XBR72" s="19"/>
      <c r="XBS72" s="19"/>
      <c r="XBT72" s="19"/>
      <c r="XBU72" s="19"/>
      <c r="XBV72" s="19"/>
      <c r="XBW72" s="19"/>
      <c r="XBX72" s="19"/>
      <c r="XBY72" s="19"/>
      <c r="XBZ72" s="19"/>
      <c r="XCA72" s="19"/>
      <c r="XCB72" s="19"/>
      <c r="XCC72" s="19"/>
      <c r="XCD72" s="19"/>
      <c r="XCE72" s="19"/>
      <c r="XCF72" s="19"/>
      <c r="XCG72" s="19"/>
      <c r="XCH72" s="19"/>
      <c r="XCI72" s="19"/>
      <c r="XCJ72" s="19"/>
      <c r="XCK72" s="19"/>
      <c r="XCL72" s="19"/>
      <c r="XCM72" s="19"/>
      <c r="XCN72" s="19"/>
      <c r="XCO72" s="19"/>
      <c r="XCP72" s="19"/>
      <c r="XCQ72" s="19"/>
      <c r="XCR72" s="19"/>
      <c r="XCS72" s="19"/>
      <c r="XCT72" s="19"/>
      <c r="XCU72" s="19"/>
      <c r="XCV72" s="19"/>
      <c r="XCW72" s="19"/>
      <c r="XCX72" s="19"/>
      <c r="XCY72" s="19"/>
      <c r="XCZ72" s="19"/>
      <c r="XDA72" s="19"/>
      <c r="XDB72" s="19"/>
      <c r="XDC72" s="19"/>
      <c r="XDD72" s="19"/>
      <c r="XDE72" s="19"/>
      <c r="XDF72" s="19"/>
      <c r="XDG72" s="19"/>
      <c r="XDH72" s="19"/>
      <c r="XDI72" s="19"/>
      <c r="XDJ72" s="19"/>
      <c r="XDK72" s="19"/>
      <c r="XDL72" s="19"/>
      <c r="XDM72" s="19"/>
      <c r="XDN72" s="19"/>
      <c r="XDO72" s="19"/>
      <c r="XDP72" s="19"/>
      <c r="XDQ72" s="19"/>
      <c r="XDR72" s="19"/>
      <c r="XDS72" s="19"/>
      <c r="XDT72" s="19"/>
      <c r="XDU72" s="19"/>
      <c r="XDV72" s="19"/>
      <c r="XDW72" s="19"/>
      <c r="XDX72" s="19"/>
      <c r="XDY72" s="19"/>
      <c r="XDZ72" s="19"/>
      <c r="XEA72" s="19"/>
      <c r="XEB72" s="19"/>
      <c r="XEC72" s="19"/>
      <c r="XED72" s="19"/>
      <c r="XEE72" s="19"/>
      <c r="XEF72" s="19"/>
      <c r="XEG72" s="19"/>
      <c r="XEH72" s="19"/>
      <c r="XEI72" s="19"/>
      <c r="XEJ72" s="19"/>
      <c r="XEK72" s="19"/>
      <c r="XEL72" s="19"/>
      <c r="XEM72" s="19"/>
      <c r="XEN72" s="19"/>
      <c r="XEO72" s="19"/>
      <c r="XEP72" s="19"/>
      <c r="XEQ72" s="19"/>
      <c r="XER72" s="19"/>
      <c r="XES72" s="19"/>
      <c r="XET72" s="19"/>
      <c r="XEU72" s="19"/>
      <c r="XEV72" s="19"/>
      <c r="XEW72" s="19"/>
      <c r="XEX72" s="19"/>
    </row>
    <row r="73" s="20" customFormat="1" ht="18" customHeight="1" spans="1:16378">
      <c r="A73" s="58"/>
      <c r="B73" s="57"/>
      <c r="C73" s="57"/>
      <c r="D73" s="57"/>
      <c r="E73" s="57"/>
      <c r="F73" s="57"/>
      <c r="G73" s="57"/>
      <c r="H73" s="57"/>
      <c r="I73" s="57"/>
      <c r="J73" s="57"/>
      <c r="K73" s="57"/>
      <c r="L73" s="57"/>
      <c r="M73" s="57"/>
      <c r="N73" s="57"/>
      <c r="O73" s="57"/>
      <c r="P73" s="57"/>
      <c r="Q73" s="43"/>
      <c r="R73" s="43"/>
      <c r="S73" s="43"/>
      <c r="T73" s="43"/>
      <c r="U73" s="43"/>
      <c r="V73" s="97"/>
      <c r="W73" s="43"/>
      <c r="X73" s="43"/>
      <c r="Y73" s="43"/>
      <c r="Z73" s="43"/>
      <c r="AA73" s="43"/>
      <c r="AB73" s="43"/>
      <c r="AC73" s="43"/>
      <c r="AD73" s="43"/>
      <c r="AE73" s="43"/>
      <c r="AF73" s="66"/>
      <c r="AG73" s="66"/>
      <c r="AH73" s="101"/>
      <c r="AI73" s="83"/>
      <c r="AJ73" s="84"/>
      <c r="AK73" s="87"/>
      <c r="AL73" s="84"/>
      <c r="AM73" s="84"/>
      <c r="AN73" s="89"/>
      <c r="AO73" s="92"/>
      <c r="AP73" s="91"/>
      <c r="AQ73" s="19"/>
      <c r="AR73" s="19"/>
      <c r="AS73" s="19"/>
      <c r="AT73" s="19"/>
      <c r="AU73" s="19"/>
      <c r="AV73" s="19"/>
      <c r="AW73" s="19"/>
      <c r="AX73" s="19"/>
      <c r="AY73" s="19"/>
      <c r="AZ73" s="19"/>
      <c r="BA73" s="19"/>
      <c r="BB73" s="19"/>
      <c r="BC73" s="19"/>
      <c r="BD73" s="19"/>
      <c r="BE73" s="19"/>
      <c r="BF73" s="19"/>
      <c r="BG73" s="19"/>
      <c r="BH73" s="19"/>
      <c r="BI73" s="19"/>
      <c r="BJ73" s="19"/>
      <c r="BK73" s="19"/>
      <c r="BL73" s="19"/>
      <c r="BM73" s="19"/>
      <c r="BN73" s="19"/>
      <c r="BO73" s="19"/>
      <c r="BP73" s="19"/>
      <c r="BQ73" s="19"/>
      <c r="BR73" s="19"/>
      <c r="BS73" s="19"/>
      <c r="BT73" s="19"/>
      <c r="BU73" s="19"/>
      <c r="BV73" s="19"/>
      <c r="BW73" s="19"/>
      <c r="BX73" s="19"/>
      <c r="BY73" s="19"/>
      <c r="BZ73" s="19"/>
      <c r="CA73" s="19"/>
      <c r="CB73" s="19"/>
      <c r="CC73" s="19"/>
      <c r="CD73" s="19"/>
      <c r="CE73" s="19"/>
      <c r="CF73" s="19"/>
      <c r="CG73" s="19"/>
      <c r="CH73" s="19"/>
      <c r="CI73" s="19"/>
      <c r="CJ73" s="19"/>
      <c r="CK73" s="19"/>
      <c r="CL73" s="19"/>
      <c r="CM73" s="19"/>
      <c r="CN73" s="19"/>
      <c r="CO73" s="19"/>
      <c r="CP73" s="19"/>
      <c r="CQ73" s="19"/>
      <c r="CR73" s="19"/>
      <c r="CS73" s="19"/>
      <c r="CT73" s="19"/>
      <c r="CU73" s="19"/>
      <c r="CV73" s="19"/>
      <c r="CW73" s="19"/>
      <c r="CX73" s="19"/>
      <c r="CY73" s="19"/>
      <c r="CZ73" s="19"/>
      <c r="DA73" s="19"/>
      <c r="DB73" s="19"/>
      <c r="DC73" s="19"/>
      <c r="DD73" s="19"/>
      <c r="DE73" s="19"/>
      <c r="DF73" s="19"/>
      <c r="DG73" s="19"/>
      <c r="DH73" s="19"/>
      <c r="DI73" s="19"/>
      <c r="DJ73" s="19"/>
      <c r="DK73" s="19"/>
      <c r="DL73" s="19"/>
      <c r="DM73" s="19"/>
      <c r="DN73" s="19"/>
      <c r="DO73" s="19"/>
      <c r="DP73" s="19"/>
      <c r="DQ73" s="19"/>
      <c r="DR73" s="19"/>
      <c r="DS73" s="19"/>
      <c r="DT73" s="19"/>
      <c r="DU73" s="19"/>
      <c r="DV73" s="19"/>
      <c r="DW73" s="19"/>
      <c r="DX73" s="19"/>
      <c r="DY73" s="19"/>
      <c r="DZ73" s="19"/>
      <c r="EA73" s="19"/>
      <c r="EB73" s="19"/>
      <c r="EC73" s="19"/>
      <c r="ED73" s="19"/>
      <c r="EE73" s="19"/>
      <c r="EF73" s="19"/>
      <c r="EG73" s="19"/>
      <c r="EH73" s="19"/>
      <c r="EI73" s="19"/>
      <c r="EJ73" s="19"/>
      <c r="EK73" s="19"/>
      <c r="EL73" s="19"/>
      <c r="EM73" s="19"/>
      <c r="EN73" s="19"/>
      <c r="EO73" s="19"/>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9"/>
      <c r="FP73" s="19"/>
      <c r="FQ73" s="19"/>
      <c r="FR73" s="19"/>
      <c r="FS73" s="19"/>
      <c r="FT73" s="19"/>
      <c r="FU73" s="19"/>
      <c r="FV73" s="19"/>
      <c r="FW73" s="19"/>
      <c r="FX73" s="19"/>
      <c r="FY73" s="19"/>
      <c r="FZ73" s="19"/>
      <c r="GA73" s="19"/>
      <c r="GB73" s="19"/>
      <c r="GC73" s="19"/>
      <c r="GD73" s="19"/>
      <c r="GE73" s="19"/>
      <c r="GF73" s="19"/>
      <c r="GG73" s="19"/>
      <c r="GH73" s="19"/>
      <c r="GI73" s="19"/>
      <c r="GJ73" s="19"/>
      <c r="GK73" s="19"/>
      <c r="GL73" s="19"/>
      <c r="GM73" s="19"/>
      <c r="GN73" s="19"/>
      <c r="GO73" s="19"/>
      <c r="GP73" s="19"/>
      <c r="GQ73" s="19"/>
      <c r="GR73" s="19"/>
      <c r="GS73" s="19"/>
      <c r="GT73" s="19"/>
      <c r="GU73" s="19"/>
      <c r="GV73" s="19"/>
      <c r="GW73" s="19"/>
      <c r="GX73" s="19"/>
      <c r="GY73" s="19"/>
      <c r="GZ73" s="19"/>
      <c r="HA73" s="19"/>
      <c r="HB73" s="19"/>
      <c r="HC73" s="19"/>
      <c r="HD73" s="19"/>
      <c r="HE73" s="19"/>
      <c r="HF73" s="19"/>
      <c r="HG73" s="19"/>
      <c r="HH73" s="19"/>
      <c r="HI73" s="19"/>
      <c r="HJ73" s="19"/>
      <c r="HK73" s="19"/>
      <c r="HL73" s="19"/>
      <c r="HM73" s="19"/>
      <c r="HN73" s="19"/>
      <c r="HO73" s="19"/>
      <c r="HP73" s="19"/>
      <c r="HQ73" s="19"/>
      <c r="HR73" s="19"/>
      <c r="HS73" s="19"/>
      <c r="HT73" s="19"/>
      <c r="HU73" s="19"/>
      <c r="HV73" s="19"/>
      <c r="HW73" s="19"/>
      <c r="HX73" s="19"/>
      <c r="HY73" s="19"/>
      <c r="HZ73" s="19"/>
      <c r="IA73" s="19"/>
      <c r="IB73" s="19"/>
      <c r="IC73" s="19"/>
      <c r="ID73" s="19"/>
      <c r="IE73" s="19"/>
      <c r="IF73" s="19"/>
      <c r="IG73" s="19"/>
      <c r="IH73" s="19"/>
      <c r="II73" s="19"/>
      <c r="IJ73" s="19"/>
      <c r="IK73" s="19"/>
      <c r="IL73" s="19"/>
      <c r="IM73" s="19"/>
      <c r="IN73" s="19"/>
      <c r="IO73" s="19"/>
      <c r="IP73" s="19"/>
      <c r="IQ73" s="19"/>
      <c r="IR73" s="19"/>
      <c r="IS73" s="19"/>
      <c r="IT73" s="19"/>
      <c r="IU73" s="19"/>
      <c r="IV73" s="19"/>
      <c r="IW73" s="19"/>
      <c r="IX73" s="19"/>
      <c r="IY73" s="19"/>
      <c r="IZ73" s="19"/>
      <c r="JA73" s="19"/>
      <c r="JB73" s="19"/>
      <c r="JC73" s="19"/>
      <c r="JD73" s="19"/>
      <c r="JE73" s="19"/>
      <c r="JF73" s="19"/>
      <c r="JG73" s="19"/>
      <c r="JH73" s="19"/>
      <c r="JI73" s="19"/>
      <c r="JJ73" s="19"/>
      <c r="JK73" s="19"/>
      <c r="JL73" s="19"/>
      <c r="JM73" s="19"/>
      <c r="JN73" s="19"/>
      <c r="JO73" s="19"/>
      <c r="JP73" s="19"/>
      <c r="JQ73" s="19"/>
      <c r="JR73" s="19"/>
      <c r="JS73" s="19"/>
      <c r="JT73" s="19"/>
      <c r="JU73" s="19"/>
      <c r="JV73" s="19"/>
      <c r="JW73" s="19"/>
      <c r="JX73" s="19"/>
      <c r="JY73" s="19"/>
      <c r="JZ73" s="19"/>
      <c r="KA73" s="19"/>
      <c r="KB73" s="19"/>
      <c r="KC73" s="19"/>
      <c r="KD73" s="19"/>
      <c r="KE73" s="19"/>
      <c r="KF73" s="19"/>
      <c r="KG73" s="19"/>
      <c r="KH73" s="19"/>
      <c r="KI73" s="19"/>
      <c r="KJ73" s="19"/>
      <c r="KK73" s="19"/>
      <c r="KL73" s="19"/>
      <c r="KM73" s="19"/>
      <c r="KN73" s="19"/>
      <c r="KO73" s="19"/>
      <c r="KP73" s="19"/>
      <c r="KQ73" s="19"/>
      <c r="KR73" s="19"/>
      <c r="KS73" s="19"/>
      <c r="KT73" s="19"/>
      <c r="KU73" s="19"/>
      <c r="KV73" s="19"/>
      <c r="KW73" s="19"/>
      <c r="KX73" s="19"/>
      <c r="KY73" s="19"/>
      <c r="KZ73" s="19"/>
      <c r="LA73" s="19"/>
      <c r="LB73" s="19"/>
      <c r="LC73" s="19"/>
      <c r="LD73" s="19"/>
      <c r="LE73" s="19"/>
      <c r="LF73" s="19"/>
      <c r="LG73" s="19"/>
      <c r="LH73" s="19"/>
      <c r="LI73" s="19"/>
      <c r="LJ73" s="19"/>
      <c r="LK73" s="19"/>
      <c r="LL73" s="19"/>
      <c r="LM73" s="19"/>
      <c r="LN73" s="19"/>
      <c r="LO73" s="19"/>
      <c r="LP73" s="19"/>
      <c r="LQ73" s="19"/>
      <c r="LR73" s="19"/>
      <c r="LS73" s="19"/>
      <c r="LT73" s="19"/>
      <c r="LU73" s="19"/>
      <c r="LV73" s="19"/>
      <c r="LW73" s="19"/>
      <c r="LX73" s="19"/>
      <c r="LY73" s="19"/>
      <c r="LZ73" s="19"/>
      <c r="MA73" s="19"/>
      <c r="MB73" s="19"/>
      <c r="MC73" s="19"/>
      <c r="MD73" s="19"/>
      <c r="ME73" s="19"/>
      <c r="MF73" s="19"/>
      <c r="MG73" s="19"/>
      <c r="MH73" s="19"/>
      <c r="MI73" s="19"/>
      <c r="MJ73" s="19"/>
      <c r="MK73" s="19"/>
      <c r="ML73" s="19"/>
      <c r="MM73" s="19"/>
      <c r="MN73" s="19"/>
      <c r="MO73" s="19"/>
      <c r="MP73" s="19"/>
      <c r="MQ73" s="19"/>
      <c r="MR73" s="19"/>
      <c r="MS73" s="19"/>
      <c r="MT73" s="19"/>
      <c r="MU73" s="19"/>
      <c r="MV73" s="19"/>
      <c r="MW73" s="19"/>
      <c r="MX73" s="19"/>
      <c r="MY73" s="19"/>
      <c r="MZ73" s="19"/>
      <c r="NA73" s="19"/>
      <c r="NB73" s="19"/>
      <c r="NC73" s="19"/>
      <c r="ND73" s="19"/>
      <c r="NE73" s="19"/>
      <c r="NF73" s="19"/>
      <c r="NG73" s="19"/>
      <c r="NH73" s="19"/>
      <c r="NI73" s="19"/>
      <c r="NJ73" s="19"/>
      <c r="NK73" s="19"/>
      <c r="NL73" s="19"/>
      <c r="NM73" s="19"/>
      <c r="NN73" s="19"/>
      <c r="NO73" s="19"/>
      <c r="NP73" s="19"/>
      <c r="NQ73" s="19"/>
      <c r="NR73" s="19"/>
      <c r="NS73" s="19"/>
      <c r="NT73" s="19"/>
      <c r="NU73" s="19"/>
      <c r="NV73" s="19"/>
      <c r="NW73" s="19"/>
      <c r="NX73" s="19"/>
      <c r="NY73" s="19"/>
      <c r="NZ73" s="19"/>
      <c r="OA73" s="19"/>
      <c r="OB73" s="19"/>
      <c r="OC73" s="19"/>
      <c r="OD73" s="19"/>
      <c r="OE73" s="19"/>
      <c r="OF73" s="19"/>
      <c r="OG73" s="19"/>
      <c r="OH73" s="19"/>
      <c r="OI73" s="19"/>
      <c r="OJ73" s="19"/>
      <c r="OK73" s="19"/>
      <c r="OL73" s="19"/>
      <c r="OM73" s="19"/>
      <c r="ON73" s="19"/>
      <c r="OO73" s="19"/>
      <c r="OP73" s="19"/>
      <c r="OQ73" s="19"/>
      <c r="OR73" s="19"/>
      <c r="OS73" s="19"/>
      <c r="OT73" s="19"/>
      <c r="OU73" s="19"/>
      <c r="OV73" s="19"/>
      <c r="OW73" s="19"/>
      <c r="OX73" s="19"/>
      <c r="OY73" s="19"/>
      <c r="OZ73" s="19"/>
      <c r="PA73" s="19"/>
      <c r="PB73" s="19"/>
      <c r="PC73" s="19"/>
      <c r="PD73" s="19"/>
      <c r="PE73" s="19"/>
      <c r="PF73" s="19"/>
      <c r="PG73" s="19"/>
      <c r="PH73" s="19"/>
      <c r="PI73" s="19"/>
      <c r="PJ73" s="19"/>
      <c r="PK73" s="19"/>
      <c r="PL73" s="19"/>
      <c r="PM73" s="19"/>
      <c r="PN73" s="19"/>
      <c r="PO73" s="19"/>
      <c r="PP73" s="19"/>
      <c r="PQ73" s="19"/>
      <c r="PR73" s="19"/>
      <c r="PS73" s="19"/>
      <c r="PT73" s="19"/>
      <c r="PU73" s="19"/>
      <c r="PV73" s="19"/>
      <c r="PW73" s="19"/>
      <c r="PX73" s="19"/>
      <c r="PY73" s="19"/>
      <c r="PZ73" s="19"/>
      <c r="QA73" s="19"/>
      <c r="QB73" s="19"/>
      <c r="QC73" s="19"/>
      <c r="QD73" s="19"/>
      <c r="QE73" s="19"/>
      <c r="QF73" s="19"/>
      <c r="QG73" s="19"/>
      <c r="QH73" s="19"/>
      <c r="QI73" s="19"/>
      <c r="QJ73" s="19"/>
      <c r="QK73" s="19"/>
      <c r="QL73" s="19"/>
      <c r="QM73" s="19"/>
      <c r="QN73" s="19"/>
      <c r="QO73" s="19"/>
      <c r="QP73" s="19"/>
      <c r="QQ73" s="19"/>
      <c r="QR73" s="19"/>
      <c r="QS73" s="19"/>
      <c r="QT73" s="19"/>
      <c r="QU73" s="19"/>
      <c r="QV73" s="19"/>
      <c r="QW73" s="19"/>
      <c r="QX73" s="19"/>
      <c r="QY73" s="19"/>
      <c r="QZ73" s="19"/>
      <c r="RA73" s="19"/>
      <c r="RB73" s="19"/>
      <c r="RC73" s="19"/>
      <c r="RD73" s="19"/>
      <c r="RE73" s="19"/>
      <c r="RF73" s="19"/>
      <c r="RG73" s="19"/>
      <c r="RH73" s="19"/>
      <c r="RI73" s="19"/>
      <c r="RJ73" s="19"/>
      <c r="RK73" s="19"/>
      <c r="RL73" s="19"/>
      <c r="RM73" s="19"/>
      <c r="RN73" s="19"/>
      <c r="RO73" s="19"/>
      <c r="RP73" s="19"/>
      <c r="RQ73" s="19"/>
      <c r="RR73" s="19"/>
      <c r="RS73" s="19"/>
      <c r="RT73" s="19"/>
      <c r="RU73" s="19"/>
      <c r="RV73" s="19"/>
      <c r="RW73" s="19"/>
      <c r="RX73" s="19"/>
      <c r="RY73" s="19"/>
      <c r="RZ73" s="19"/>
      <c r="SA73" s="19"/>
      <c r="SB73" s="19"/>
      <c r="SC73" s="19"/>
      <c r="SD73" s="19"/>
      <c r="SE73" s="19"/>
      <c r="SF73" s="19"/>
      <c r="SG73" s="19"/>
      <c r="SH73" s="19"/>
      <c r="SI73" s="19"/>
      <c r="SJ73" s="19"/>
      <c r="SK73" s="19"/>
      <c r="SL73" s="19"/>
      <c r="SM73" s="19"/>
      <c r="SN73" s="19"/>
      <c r="SO73" s="19"/>
      <c r="SP73" s="19"/>
      <c r="SQ73" s="19"/>
      <c r="SR73" s="19"/>
      <c r="SS73" s="19"/>
      <c r="ST73" s="19"/>
      <c r="SU73" s="19"/>
      <c r="SV73" s="19"/>
      <c r="SW73" s="19"/>
      <c r="SX73" s="19"/>
      <c r="SY73" s="19"/>
      <c r="SZ73" s="19"/>
      <c r="TA73" s="19"/>
      <c r="TB73" s="19"/>
      <c r="TC73" s="19"/>
      <c r="TD73" s="19"/>
      <c r="TE73" s="19"/>
      <c r="TF73" s="19"/>
      <c r="TG73" s="19"/>
      <c r="TH73" s="19"/>
      <c r="TI73" s="19"/>
      <c r="TJ73" s="19"/>
      <c r="TK73" s="19"/>
      <c r="TL73" s="19"/>
      <c r="TM73" s="19"/>
      <c r="TN73" s="19"/>
      <c r="TO73" s="19"/>
      <c r="TP73" s="19"/>
      <c r="TQ73" s="19"/>
      <c r="TR73" s="19"/>
      <c r="TS73" s="19"/>
      <c r="TT73" s="19"/>
      <c r="TU73" s="19"/>
      <c r="TV73" s="19"/>
      <c r="TW73" s="19"/>
      <c r="TX73" s="19"/>
      <c r="TY73" s="19"/>
      <c r="TZ73" s="19"/>
      <c r="UA73" s="19"/>
      <c r="UB73" s="19"/>
      <c r="UC73" s="19"/>
      <c r="UD73" s="19"/>
      <c r="UE73" s="19"/>
      <c r="UF73" s="19"/>
      <c r="UG73" s="19"/>
      <c r="UH73" s="19"/>
      <c r="UI73" s="19"/>
      <c r="UJ73" s="19"/>
      <c r="UK73" s="19"/>
      <c r="UL73" s="19"/>
      <c r="UM73" s="19"/>
      <c r="UN73" s="19"/>
      <c r="UO73" s="19"/>
      <c r="UP73" s="19"/>
      <c r="UQ73" s="19"/>
      <c r="UR73" s="19"/>
      <c r="US73" s="19"/>
      <c r="UT73" s="19"/>
      <c r="UU73" s="19"/>
      <c r="UV73" s="19"/>
      <c r="UW73" s="19"/>
      <c r="UX73" s="19"/>
      <c r="UY73" s="19"/>
      <c r="UZ73" s="19"/>
      <c r="VA73" s="19"/>
      <c r="VB73" s="19"/>
      <c r="VC73" s="19"/>
      <c r="VD73" s="19"/>
      <c r="VE73" s="19"/>
      <c r="VF73" s="19"/>
      <c r="VG73" s="19"/>
      <c r="VH73" s="19"/>
      <c r="VI73" s="19"/>
      <c r="VJ73" s="19"/>
      <c r="VK73" s="19"/>
      <c r="VL73" s="19"/>
      <c r="VM73" s="19"/>
      <c r="VN73" s="19"/>
      <c r="VO73" s="19"/>
      <c r="VP73" s="19"/>
      <c r="VQ73" s="19"/>
      <c r="VR73" s="19"/>
      <c r="VS73" s="19"/>
      <c r="VT73" s="19"/>
      <c r="VU73" s="19"/>
      <c r="VV73" s="19"/>
      <c r="VW73" s="19"/>
      <c r="VX73" s="19"/>
      <c r="VY73" s="19"/>
      <c r="VZ73" s="19"/>
      <c r="WA73" s="19"/>
      <c r="WB73" s="19"/>
      <c r="WC73" s="19"/>
      <c r="WD73" s="19"/>
      <c r="WE73" s="19"/>
      <c r="WF73" s="19"/>
      <c r="WG73" s="19"/>
      <c r="WH73" s="19"/>
      <c r="WI73" s="19"/>
      <c r="WJ73" s="19"/>
      <c r="WK73" s="19"/>
      <c r="WL73" s="19"/>
      <c r="WM73" s="19"/>
      <c r="WN73" s="19"/>
      <c r="WO73" s="19"/>
      <c r="WP73" s="19"/>
      <c r="WQ73" s="19"/>
      <c r="WR73" s="19"/>
      <c r="WS73" s="19"/>
      <c r="WT73" s="19"/>
      <c r="WU73" s="19"/>
      <c r="WV73" s="19"/>
      <c r="WW73" s="19"/>
      <c r="WX73" s="19"/>
      <c r="WY73" s="19"/>
      <c r="WZ73" s="19"/>
      <c r="XA73" s="19"/>
      <c r="XB73" s="19"/>
      <c r="XC73" s="19"/>
      <c r="XD73" s="19"/>
      <c r="XE73" s="19"/>
      <c r="XF73" s="19"/>
      <c r="XG73" s="19"/>
      <c r="XH73" s="19"/>
      <c r="XI73" s="19"/>
      <c r="XJ73" s="19"/>
      <c r="XK73" s="19"/>
      <c r="XL73" s="19"/>
      <c r="XM73" s="19"/>
      <c r="XN73" s="19"/>
      <c r="XO73" s="19"/>
      <c r="XP73" s="19"/>
      <c r="XQ73" s="19"/>
      <c r="XR73" s="19"/>
      <c r="XS73" s="19"/>
      <c r="XT73" s="19"/>
      <c r="XU73" s="19"/>
      <c r="XV73" s="19"/>
      <c r="XW73" s="19"/>
      <c r="XX73" s="19"/>
      <c r="XY73" s="19"/>
      <c r="XZ73" s="19"/>
      <c r="YA73" s="19"/>
      <c r="YB73" s="19"/>
      <c r="YC73" s="19"/>
      <c r="YD73" s="19"/>
      <c r="YE73" s="19"/>
      <c r="YF73" s="19"/>
      <c r="YG73" s="19"/>
      <c r="YH73" s="19"/>
      <c r="YI73" s="19"/>
      <c r="YJ73" s="19"/>
      <c r="YK73" s="19"/>
      <c r="YL73" s="19"/>
      <c r="YM73" s="19"/>
      <c r="YN73" s="19"/>
      <c r="YO73" s="19"/>
      <c r="YP73" s="19"/>
      <c r="YQ73" s="19"/>
      <c r="YR73" s="19"/>
      <c r="YS73" s="19"/>
      <c r="YT73" s="19"/>
      <c r="YU73" s="19"/>
      <c r="YV73" s="19"/>
      <c r="YW73" s="19"/>
      <c r="YX73" s="19"/>
      <c r="YY73" s="19"/>
      <c r="YZ73" s="19"/>
      <c r="ZA73" s="19"/>
      <c r="ZB73" s="19"/>
      <c r="ZC73" s="19"/>
      <c r="ZD73" s="19"/>
      <c r="ZE73" s="19"/>
      <c r="ZF73" s="19"/>
      <c r="ZG73" s="19"/>
      <c r="ZH73" s="19"/>
      <c r="ZI73" s="19"/>
      <c r="ZJ73" s="19"/>
      <c r="ZK73" s="19"/>
      <c r="ZL73" s="19"/>
      <c r="ZM73" s="19"/>
      <c r="ZN73" s="19"/>
      <c r="ZO73" s="19"/>
      <c r="ZP73" s="19"/>
      <c r="ZQ73" s="19"/>
      <c r="ZR73" s="19"/>
      <c r="ZS73" s="19"/>
      <c r="ZT73" s="19"/>
      <c r="ZU73" s="19"/>
      <c r="ZV73" s="19"/>
      <c r="ZW73" s="19"/>
      <c r="ZX73" s="19"/>
      <c r="ZY73" s="19"/>
      <c r="ZZ73" s="19"/>
      <c r="AAA73" s="19"/>
      <c r="AAB73" s="19"/>
      <c r="AAC73" s="19"/>
      <c r="AAD73" s="19"/>
      <c r="AAE73" s="19"/>
      <c r="AAF73" s="19"/>
      <c r="AAG73" s="19"/>
      <c r="AAH73" s="19"/>
      <c r="AAI73" s="19"/>
      <c r="AAJ73" s="19"/>
      <c r="AAK73" s="19"/>
      <c r="AAL73" s="19"/>
      <c r="AAM73" s="19"/>
      <c r="AAN73" s="19"/>
      <c r="AAO73" s="19"/>
      <c r="AAP73" s="19"/>
      <c r="AAQ73" s="19"/>
      <c r="AAR73" s="19"/>
      <c r="AAS73" s="19"/>
      <c r="AAT73" s="19"/>
      <c r="AAU73" s="19"/>
      <c r="AAV73" s="19"/>
      <c r="AAW73" s="19"/>
      <c r="AAX73" s="19"/>
      <c r="AAY73" s="19"/>
      <c r="AAZ73" s="19"/>
      <c r="ABA73" s="19"/>
      <c r="ABB73" s="19"/>
      <c r="ABC73" s="19"/>
      <c r="ABD73" s="19"/>
      <c r="ABE73" s="19"/>
      <c r="ABF73" s="19"/>
      <c r="ABG73" s="19"/>
      <c r="ABH73" s="19"/>
      <c r="ABI73" s="19"/>
      <c r="ABJ73" s="19"/>
      <c r="ABK73" s="19"/>
      <c r="ABL73" s="19"/>
      <c r="ABM73" s="19"/>
      <c r="ABN73" s="19"/>
      <c r="ABO73" s="19"/>
      <c r="ABP73" s="19"/>
      <c r="ABQ73" s="19"/>
      <c r="ABR73" s="19"/>
      <c r="ABS73" s="19"/>
      <c r="ABT73" s="19"/>
      <c r="ABU73" s="19"/>
      <c r="ABV73" s="19"/>
      <c r="ABW73" s="19"/>
      <c r="ABX73" s="19"/>
      <c r="ABY73" s="19"/>
      <c r="ABZ73" s="19"/>
      <c r="ACA73" s="19"/>
      <c r="ACB73" s="19"/>
      <c r="ACC73" s="19"/>
      <c r="ACD73" s="19"/>
      <c r="ACE73" s="19"/>
      <c r="ACF73" s="19"/>
      <c r="ACG73" s="19"/>
      <c r="ACH73" s="19"/>
      <c r="ACI73" s="19"/>
      <c r="ACJ73" s="19"/>
      <c r="ACK73" s="19"/>
      <c r="ACL73" s="19"/>
      <c r="ACM73" s="19"/>
      <c r="ACN73" s="19"/>
      <c r="ACO73" s="19"/>
      <c r="ACP73" s="19"/>
      <c r="ACQ73" s="19"/>
      <c r="ACR73" s="19"/>
      <c r="ACS73" s="19"/>
      <c r="ACT73" s="19"/>
      <c r="ACU73" s="19"/>
      <c r="ACV73" s="19"/>
      <c r="ACW73" s="19"/>
      <c r="ACX73" s="19"/>
      <c r="ACY73" s="19"/>
      <c r="ACZ73" s="19"/>
      <c r="ADA73" s="19"/>
      <c r="ADB73" s="19"/>
      <c r="ADC73" s="19"/>
      <c r="ADD73" s="19"/>
      <c r="ADE73" s="19"/>
      <c r="ADF73" s="19"/>
      <c r="ADG73" s="19"/>
      <c r="ADH73" s="19"/>
      <c r="ADI73" s="19"/>
      <c r="ADJ73" s="19"/>
      <c r="ADK73" s="19"/>
      <c r="ADL73" s="19"/>
      <c r="ADM73" s="19"/>
      <c r="ADN73" s="19"/>
      <c r="ADO73" s="19"/>
      <c r="ADP73" s="19"/>
      <c r="ADQ73" s="19"/>
      <c r="ADR73" s="19"/>
      <c r="ADS73" s="19"/>
      <c r="ADT73" s="19"/>
      <c r="ADU73" s="19"/>
      <c r="ADV73" s="19"/>
      <c r="ADW73" s="19"/>
      <c r="ADX73" s="19"/>
      <c r="ADY73" s="19"/>
      <c r="ADZ73" s="19"/>
      <c r="AEA73" s="19"/>
      <c r="AEB73" s="19"/>
      <c r="AEC73" s="19"/>
      <c r="AED73" s="19"/>
      <c r="AEE73" s="19"/>
      <c r="AEF73" s="19"/>
      <c r="AEG73" s="19"/>
      <c r="AEH73" s="19"/>
      <c r="AEI73" s="19"/>
      <c r="AEJ73" s="19"/>
      <c r="AEK73" s="19"/>
      <c r="AEL73" s="19"/>
      <c r="AEM73" s="19"/>
      <c r="AEN73" s="19"/>
      <c r="AEO73" s="19"/>
      <c r="AEP73" s="19"/>
      <c r="AEQ73" s="19"/>
      <c r="AER73" s="19"/>
      <c r="AES73" s="19"/>
      <c r="AET73" s="19"/>
      <c r="AEU73" s="19"/>
      <c r="AEV73" s="19"/>
      <c r="AEW73" s="19"/>
      <c r="AEX73" s="19"/>
      <c r="AEY73" s="19"/>
      <c r="AEZ73" s="19"/>
      <c r="AFA73" s="19"/>
      <c r="AFB73" s="19"/>
      <c r="AFC73" s="19"/>
      <c r="AFD73" s="19"/>
      <c r="AFE73" s="19"/>
      <c r="AFF73" s="19"/>
      <c r="AFG73" s="19"/>
      <c r="AFH73" s="19"/>
      <c r="AFI73" s="19"/>
      <c r="AFJ73" s="19"/>
      <c r="AFK73" s="19"/>
      <c r="AFL73" s="19"/>
      <c r="AFM73" s="19"/>
      <c r="AFN73" s="19"/>
      <c r="AFO73" s="19"/>
      <c r="AFP73" s="19"/>
      <c r="AFQ73" s="19"/>
      <c r="AFR73" s="19"/>
      <c r="AFS73" s="19"/>
      <c r="AFT73" s="19"/>
      <c r="AFU73" s="19"/>
      <c r="AFV73" s="19"/>
      <c r="AFW73" s="19"/>
      <c r="AFX73" s="19"/>
      <c r="AFY73" s="19"/>
      <c r="AFZ73" s="19"/>
      <c r="AGA73" s="19"/>
      <c r="AGB73" s="19"/>
      <c r="AGC73" s="19"/>
      <c r="AGD73" s="19"/>
      <c r="AGE73" s="19"/>
      <c r="AGF73" s="19"/>
      <c r="AGG73" s="19"/>
      <c r="AGH73" s="19"/>
      <c r="AGI73" s="19"/>
      <c r="AGJ73" s="19"/>
      <c r="AGK73" s="19"/>
      <c r="AGL73" s="19"/>
      <c r="AGM73" s="19"/>
      <c r="AGN73" s="19"/>
      <c r="AGO73" s="19"/>
      <c r="AGP73" s="19"/>
      <c r="AGQ73" s="19"/>
      <c r="AGR73" s="19"/>
      <c r="AGS73" s="19"/>
      <c r="AGT73" s="19"/>
      <c r="AGU73" s="19"/>
      <c r="AGV73" s="19"/>
      <c r="AGW73" s="19"/>
      <c r="AGX73" s="19"/>
      <c r="AGY73" s="19"/>
      <c r="AGZ73" s="19"/>
      <c r="AHA73" s="19"/>
      <c r="AHB73" s="19"/>
      <c r="AHC73" s="19"/>
      <c r="AHD73" s="19"/>
      <c r="AHE73" s="19"/>
      <c r="AHF73" s="19"/>
      <c r="AHG73" s="19"/>
      <c r="AHH73" s="19"/>
      <c r="AHI73" s="19"/>
      <c r="AHJ73" s="19"/>
      <c r="AHK73" s="19"/>
      <c r="AHL73" s="19"/>
      <c r="AHM73" s="19"/>
      <c r="AHN73" s="19"/>
      <c r="AHO73" s="19"/>
      <c r="AHP73" s="19"/>
      <c r="AHQ73" s="19"/>
      <c r="AHR73" s="19"/>
      <c r="AHS73" s="19"/>
      <c r="AHT73" s="19"/>
      <c r="AHU73" s="19"/>
      <c r="AHV73" s="19"/>
      <c r="AHW73" s="19"/>
      <c r="AHX73" s="19"/>
      <c r="AHY73" s="19"/>
      <c r="AHZ73" s="19"/>
      <c r="AIA73" s="19"/>
      <c r="AIB73" s="19"/>
      <c r="AIC73" s="19"/>
      <c r="AID73" s="19"/>
      <c r="AIE73" s="19"/>
      <c r="AIF73" s="19"/>
      <c r="AIG73" s="19"/>
      <c r="AIH73" s="19"/>
      <c r="AII73" s="19"/>
      <c r="AIJ73" s="19"/>
      <c r="AIK73" s="19"/>
      <c r="AIL73" s="19"/>
      <c r="AIM73" s="19"/>
      <c r="AIN73" s="19"/>
      <c r="AIO73" s="19"/>
      <c r="AIP73" s="19"/>
      <c r="AIQ73" s="19"/>
      <c r="AIR73" s="19"/>
      <c r="AIS73" s="19"/>
      <c r="AIT73" s="19"/>
      <c r="AIU73" s="19"/>
      <c r="AIV73" s="19"/>
      <c r="AIW73" s="19"/>
      <c r="AIX73" s="19"/>
      <c r="AIY73" s="19"/>
      <c r="AIZ73" s="19"/>
      <c r="AJA73" s="19"/>
      <c r="AJB73" s="19"/>
      <c r="AJC73" s="19"/>
      <c r="AJD73" s="19"/>
      <c r="AJE73" s="19"/>
      <c r="AJF73" s="19"/>
      <c r="AJG73" s="19"/>
      <c r="AJH73" s="19"/>
      <c r="AJI73" s="19"/>
      <c r="AJJ73" s="19"/>
      <c r="AJK73" s="19"/>
      <c r="AJL73" s="19"/>
      <c r="AJM73" s="19"/>
      <c r="AJN73" s="19"/>
      <c r="AJO73" s="19"/>
      <c r="AJP73" s="19"/>
      <c r="AJQ73" s="19"/>
      <c r="AJR73" s="19"/>
      <c r="AJS73" s="19"/>
      <c r="AJT73" s="19"/>
      <c r="AJU73" s="19"/>
      <c r="AJV73" s="19"/>
      <c r="AJW73" s="19"/>
      <c r="AJX73" s="19"/>
      <c r="AJY73" s="19"/>
      <c r="AJZ73" s="19"/>
      <c r="AKA73" s="19"/>
      <c r="AKB73" s="19"/>
      <c r="AKC73" s="19"/>
      <c r="AKD73" s="19"/>
      <c r="AKE73" s="19"/>
      <c r="AKF73" s="19"/>
      <c r="AKG73" s="19"/>
      <c r="AKH73" s="19"/>
      <c r="AKI73" s="19"/>
      <c r="AKJ73" s="19"/>
      <c r="AKK73" s="19"/>
      <c r="AKL73" s="19"/>
      <c r="AKM73" s="19"/>
      <c r="AKN73" s="19"/>
      <c r="AKO73" s="19"/>
      <c r="AKP73" s="19"/>
      <c r="AKQ73" s="19"/>
      <c r="AKR73" s="19"/>
      <c r="AKS73" s="19"/>
      <c r="AKT73" s="19"/>
      <c r="AKU73" s="19"/>
      <c r="AKV73" s="19"/>
      <c r="AKW73" s="19"/>
      <c r="AKX73" s="19"/>
      <c r="AKY73" s="19"/>
      <c r="AKZ73" s="19"/>
      <c r="ALA73" s="19"/>
      <c r="ALB73" s="19"/>
      <c r="ALC73" s="19"/>
      <c r="ALD73" s="19"/>
      <c r="ALE73" s="19"/>
      <c r="ALF73" s="19"/>
      <c r="ALG73" s="19"/>
      <c r="ALH73" s="19"/>
      <c r="ALI73" s="19"/>
      <c r="ALJ73" s="19"/>
      <c r="ALK73" s="19"/>
      <c r="ALL73" s="19"/>
      <c r="ALM73" s="19"/>
      <c r="ALN73" s="19"/>
      <c r="ALO73" s="19"/>
      <c r="ALP73" s="19"/>
      <c r="ALQ73" s="19"/>
      <c r="ALR73" s="19"/>
      <c r="ALS73" s="19"/>
      <c r="ALT73" s="19"/>
      <c r="ALU73" s="19"/>
      <c r="ALV73" s="19"/>
      <c r="ALW73" s="19"/>
      <c r="ALX73" s="19"/>
      <c r="ALY73" s="19"/>
      <c r="ALZ73" s="19"/>
      <c r="AMA73" s="19"/>
      <c r="AMB73" s="19"/>
      <c r="AMC73" s="19"/>
      <c r="AMD73" s="19"/>
      <c r="AME73" s="19"/>
      <c r="AMF73" s="19"/>
      <c r="AMG73" s="19"/>
      <c r="AMH73" s="19"/>
      <c r="AMI73" s="19"/>
      <c r="AMJ73" s="19"/>
      <c r="AMK73" s="19"/>
      <c r="AML73" s="19"/>
      <c r="AMM73" s="19"/>
      <c r="AMN73" s="19"/>
      <c r="AMO73" s="19"/>
      <c r="AMP73" s="19"/>
      <c r="AMQ73" s="19"/>
      <c r="AMR73" s="19"/>
      <c r="AMS73" s="19"/>
      <c r="AMT73" s="19"/>
      <c r="AMU73" s="19"/>
      <c r="AMV73" s="19"/>
      <c r="AMW73" s="19"/>
      <c r="AMX73" s="19"/>
      <c r="AMY73" s="19"/>
      <c r="AMZ73" s="19"/>
      <c r="ANA73" s="19"/>
      <c r="ANB73" s="19"/>
      <c r="ANC73" s="19"/>
      <c r="AND73" s="19"/>
      <c r="ANE73" s="19"/>
      <c r="ANF73" s="19"/>
      <c r="ANG73" s="19"/>
      <c r="ANH73" s="19"/>
      <c r="ANI73" s="19"/>
      <c r="ANJ73" s="19"/>
      <c r="ANK73" s="19"/>
      <c r="ANL73" s="19"/>
      <c r="ANM73" s="19"/>
      <c r="ANN73" s="19"/>
      <c r="ANO73" s="19"/>
      <c r="ANP73" s="19"/>
      <c r="ANQ73" s="19"/>
      <c r="ANR73" s="19"/>
      <c r="ANS73" s="19"/>
      <c r="ANT73" s="19"/>
      <c r="ANU73" s="19"/>
      <c r="ANV73" s="19"/>
      <c r="ANW73" s="19"/>
      <c r="ANX73" s="19"/>
      <c r="ANY73" s="19"/>
      <c r="ANZ73" s="19"/>
      <c r="AOA73" s="19"/>
      <c r="AOB73" s="19"/>
      <c r="AOC73" s="19"/>
      <c r="AOD73" s="19"/>
      <c r="AOE73" s="19"/>
      <c r="AOF73" s="19"/>
      <c r="AOG73" s="19"/>
      <c r="AOH73" s="19"/>
      <c r="AOI73" s="19"/>
      <c r="AOJ73" s="19"/>
      <c r="AOK73" s="19"/>
      <c r="AOL73" s="19"/>
      <c r="AOM73" s="19"/>
      <c r="AON73" s="19"/>
      <c r="AOO73" s="19"/>
      <c r="AOP73" s="19"/>
      <c r="AOQ73" s="19"/>
      <c r="AOR73" s="19"/>
      <c r="AOS73" s="19"/>
      <c r="AOT73" s="19"/>
      <c r="AOU73" s="19"/>
      <c r="AOV73" s="19"/>
      <c r="AOW73" s="19"/>
      <c r="AOX73" s="19"/>
      <c r="AOY73" s="19"/>
      <c r="AOZ73" s="19"/>
      <c r="APA73" s="19"/>
      <c r="APB73" s="19"/>
      <c r="APC73" s="19"/>
      <c r="APD73" s="19"/>
      <c r="APE73" s="19"/>
      <c r="APF73" s="19"/>
      <c r="APG73" s="19"/>
      <c r="APH73" s="19"/>
      <c r="API73" s="19"/>
      <c r="APJ73" s="19"/>
      <c r="APK73" s="19"/>
      <c r="APL73" s="19"/>
      <c r="APM73" s="19"/>
      <c r="APN73" s="19"/>
      <c r="APO73" s="19"/>
      <c r="APP73" s="19"/>
      <c r="APQ73" s="19"/>
      <c r="APR73" s="19"/>
      <c r="APS73" s="19"/>
      <c r="APT73" s="19"/>
      <c r="APU73" s="19"/>
      <c r="APV73" s="19"/>
      <c r="APW73" s="19"/>
      <c r="APX73" s="19"/>
      <c r="APY73" s="19"/>
      <c r="APZ73" s="19"/>
      <c r="AQA73" s="19"/>
      <c r="AQB73" s="19"/>
      <c r="AQC73" s="19"/>
      <c r="AQD73" s="19"/>
      <c r="AQE73" s="19"/>
      <c r="AQF73" s="19"/>
      <c r="AQG73" s="19"/>
      <c r="AQH73" s="19"/>
      <c r="AQI73" s="19"/>
      <c r="AQJ73" s="19"/>
      <c r="AQK73" s="19"/>
      <c r="AQL73" s="19"/>
      <c r="AQM73" s="19"/>
      <c r="AQN73" s="19"/>
      <c r="AQO73" s="19"/>
      <c r="AQP73" s="19"/>
      <c r="AQQ73" s="19"/>
      <c r="AQR73" s="19"/>
      <c r="AQS73" s="19"/>
      <c r="AQT73" s="19"/>
      <c r="AQU73" s="19"/>
      <c r="AQV73" s="19"/>
      <c r="AQW73" s="19"/>
      <c r="AQX73" s="19"/>
      <c r="AQY73" s="19"/>
      <c r="AQZ73" s="19"/>
      <c r="ARA73" s="19"/>
      <c r="ARB73" s="19"/>
      <c r="ARC73" s="19"/>
      <c r="ARD73" s="19"/>
      <c r="ARE73" s="19"/>
      <c r="ARF73" s="19"/>
      <c r="ARG73" s="19"/>
      <c r="ARH73" s="19"/>
      <c r="ARI73" s="19"/>
      <c r="ARJ73" s="19"/>
      <c r="ARK73" s="19"/>
      <c r="ARL73" s="19"/>
      <c r="ARM73" s="19"/>
      <c r="ARN73" s="19"/>
      <c r="ARO73" s="19"/>
      <c r="ARP73" s="19"/>
      <c r="ARQ73" s="19"/>
      <c r="ARR73" s="19"/>
      <c r="ARS73" s="19"/>
      <c r="ART73" s="19"/>
      <c r="ARU73" s="19"/>
      <c r="ARV73" s="19"/>
      <c r="ARW73" s="19"/>
      <c r="ARX73" s="19"/>
      <c r="ARY73" s="19"/>
      <c r="ARZ73" s="19"/>
      <c r="ASA73" s="19"/>
      <c r="ASB73" s="19"/>
      <c r="ASC73" s="19"/>
      <c r="ASD73" s="19"/>
      <c r="ASE73" s="19"/>
      <c r="ASF73" s="19"/>
      <c r="ASG73" s="19"/>
      <c r="ASH73" s="19"/>
      <c r="ASI73" s="19"/>
      <c r="ASJ73" s="19"/>
      <c r="ASK73" s="19"/>
      <c r="ASL73" s="19"/>
      <c r="ASM73" s="19"/>
      <c r="ASN73" s="19"/>
      <c r="ASO73" s="19"/>
      <c r="ASP73" s="19"/>
      <c r="ASQ73" s="19"/>
      <c r="ASR73" s="19"/>
      <c r="ASS73" s="19"/>
      <c r="AST73" s="19"/>
      <c r="ASU73" s="19"/>
      <c r="ASV73" s="19"/>
      <c r="ASW73" s="19"/>
      <c r="ASX73" s="19"/>
      <c r="ASY73" s="19"/>
      <c r="ASZ73" s="19"/>
      <c r="ATA73" s="19"/>
      <c r="ATB73" s="19"/>
      <c r="ATC73" s="19"/>
      <c r="ATD73" s="19"/>
      <c r="ATE73" s="19"/>
      <c r="ATF73" s="19"/>
      <c r="ATG73" s="19"/>
      <c r="ATH73" s="19"/>
      <c r="ATI73" s="19"/>
      <c r="ATJ73" s="19"/>
      <c r="ATK73" s="19"/>
      <c r="ATL73" s="19"/>
      <c r="ATM73" s="19"/>
      <c r="ATN73" s="19"/>
      <c r="ATO73" s="19"/>
      <c r="ATP73" s="19"/>
      <c r="ATQ73" s="19"/>
      <c r="ATR73" s="19"/>
      <c r="ATS73" s="19"/>
      <c r="ATT73" s="19"/>
      <c r="ATU73" s="19"/>
      <c r="ATV73" s="19"/>
      <c r="ATW73" s="19"/>
      <c r="ATX73" s="19"/>
      <c r="ATY73" s="19"/>
      <c r="ATZ73" s="19"/>
      <c r="AUA73" s="19"/>
      <c r="AUB73" s="19"/>
      <c r="AUC73" s="19"/>
      <c r="AUD73" s="19"/>
      <c r="AUE73" s="19"/>
      <c r="AUF73" s="19"/>
      <c r="AUG73" s="19"/>
      <c r="AUH73" s="19"/>
      <c r="AUI73" s="19"/>
      <c r="AUJ73" s="19"/>
      <c r="AUK73" s="19"/>
      <c r="AUL73" s="19"/>
      <c r="AUM73" s="19"/>
      <c r="AUN73" s="19"/>
      <c r="AUO73" s="19"/>
      <c r="AUP73" s="19"/>
      <c r="AUQ73" s="19"/>
      <c r="AUR73" s="19"/>
      <c r="AUS73" s="19"/>
      <c r="AUT73" s="19"/>
      <c r="AUU73" s="19"/>
      <c r="AUV73" s="19"/>
      <c r="AUW73" s="19"/>
      <c r="AUX73" s="19"/>
      <c r="AUY73" s="19"/>
      <c r="AUZ73" s="19"/>
      <c r="AVA73" s="19"/>
      <c r="AVB73" s="19"/>
      <c r="AVC73" s="19"/>
      <c r="AVD73" s="19"/>
      <c r="AVE73" s="19"/>
      <c r="AVF73" s="19"/>
      <c r="AVG73" s="19"/>
      <c r="AVH73" s="19"/>
      <c r="AVI73" s="19"/>
      <c r="AVJ73" s="19"/>
      <c r="AVK73" s="19"/>
      <c r="AVL73" s="19"/>
      <c r="AVM73" s="19"/>
      <c r="AVN73" s="19"/>
      <c r="AVO73" s="19"/>
      <c r="AVP73" s="19"/>
      <c r="AVQ73" s="19"/>
      <c r="AVR73" s="19"/>
      <c r="AVS73" s="19"/>
      <c r="AVT73" s="19"/>
      <c r="AVU73" s="19"/>
      <c r="AVV73" s="19"/>
      <c r="AVW73" s="19"/>
      <c r="AVX73" s="19"/>
      <c r="AVY73" s="19"/>
      <c r="AVZ73" s="19"/>
      <c r="AWA73" s="19"/>
      <c r="AWB73" s="19"/>
      <c r="AWC73" s="19"/>
      <c r="AWD73" s="19"/>
      <c r="AWE73" s="19"/>
      <c r="AWF73" s="19"/>
      <c r="AWG73" s="19"/>
      <c r="AWH73" s="19"/>
      <c r="AWI73" s="19"/>
      <c r="AWJ73" s="19"/>
      <c r="AWK73" s="19"/>
      <c r="AWL73" s="19"/>
      <c r="AWM73" s="19"/>
      <c r="AWN73" s="19"/>
      <c r="AWO73" s="19"/>
      <c r="AWP73" s="19"/>
      <c r="AWQ73" s="19"/>
      <c r="AWR73" s="19"/>
      <c r="AWS73" s="19"/>
      <c r="AWT73" s="19"/>
      <c r="AWU73" s="19"/>
      <c r="AWV73" s="19"/>
      <c r="AWW73" s="19"/>
      <c r="AWX73" s="19"/>
      <c r="AWY73" s="19"/>
      <c r="AWZ73" s="19"/>
      <c r="AXA73" s="19"/>
      <c r="AXB73" s="19"/>
      <c r="AXC73" s="19"/>
      <c r="AXD73" s="19"/>
      <c r="AXE73" s="19"/>
      <c r="AXF73" s="19"/>
      <c r="AXG73" s="19"/>
      <c r="AXH73" s="19"/>
      <c r="AXI73" s="19"/>
      <c r="AXJ73" s="19"/>
      <c r="AXK73" s="19"/>
      <c r="AXL73" s="19"/>
      <c r="AXM73" s="19"/>
      <c r="AXN73" s="19"/>
      <c r="AXO73" s="19"/>
      <c r="AXP73" s="19"/>
      <c r="AXQ73" s="19"/>
      <c r="AXR73" s="19"/>
      <c r="AXS73" s="19"/>
      <c r="AXT73" s="19"/>
      <c r="AXU73" s="19"/>
      <c r="AXV73" s="19"/>
      <c r="AXW73" s="19"/>
      <c r="AXX73" s="19"/>
      <c r="AXY73" s="19"/>
      <c r="AXZ73" s="19"/>
      <c r="AYA73" s="19"/>
      <c r="AYB73" s="19"/>
      <c r="AYC73" s="19"/>
      <c r="AYD73" s="19"/>
      <c r="AYE73" s="19"/>
      <c r="AYF73" s="19"/>
      <c r="AYG73" s="19"/>
      <c r="AYH73" s="19"/>
      <c r="AYI73" s="19"/>
      <c r="AYJ73" s="19"/>
      <c r="AYK73" s="19"/>
      <c r="AYL73" s="19"/>
      <c r="AYM73" s="19"/>
      <c r="AYN73" s="19"/>
      <c r="AYO73" s="19"/>
      <c r="AYP73" s="19"/>
      <c r="AYQ73" s="19"/>
      <c r="AYR73" s="19"/>
      <c r="AYS73" s="19"/>
      <c r="AYT73" s="19"/>
      <c r="AYU73" s="19"/>
      <c r="AYV73" s="19"/>
      <c r="AYW73" s="19"/>
      <c r="AYX73" s="19"/>
      <c r="AYY73" s="19"/>
      <c r="AYZ73" s="19"/>
      <c r="AZA73" s="19"/>
      <c r="AZB73" s="19"/>
      <c r="AZC73" s="19"/>
      <c r="AZD73" s="19"/>
      <c r="AZE73" s="19"/>
      <c r="AZF73" s="19"/>
      <c r="AZG73" s="19"/>
      <c r="AZH73" s="19"/>
      <c r="AZI73" s="19"/>
      <c r="AZJ73" s="19"/>
      <c r="AZK73" s="19"/>
      <c r="AZL73" s="19"/>
      <c r="AZM73" s="19"/>
      <c r="AZN73" s="19"/>
      <c r="AZO73" s="19"/>
      <c r="AZP73" s="19"/>
      <c r="AZQ73" s="19"/>
      <c r="AZR73" s="19"/>
      <c r="AZS73" s="19"/>
      <c r="AZT73" s="19"/>
      <c r="AZU73" s="19"/>
      <c r="AZV73" s="19"/>
      <c r="AZW73" s="19"/>
      <c r="AZX73" s="19"/>
      <c r="AZY73" s="19"/>
      <c r="AZZ73" s="19"/>
      <c r="BAA73" s="19"/>
      <c r="BAB73" s="19"/>
      <c r="BAC73" s="19"/>
      <c r="BAD73" s="19"/>
      <c r="BAE73" s="19"/>
      <c r="BAF73" s="19"/>
      <c r="BAG73" s="19"/>
      <c r="BAH73" s="19"/>
      <c r="BAI73" s="19"/>
      <c r="BAJ73" s="19"/>
      <c r="BAK73" s="19"/>
      <c r="BAL73" s="19"/>
      <c r="BAM73" s="19"/>
      <c r="BAN73" s="19"/>
      <c r="BAO73" s="19"/>
      <c r="BAP73" s="19"/>
      <c r="BAQ73" s="19"/>
      <c r="BAR73" s="19"/>
      <c r="BAS73" s="19"/>
      <c r="BAT73" s="19"/>
      <c r="BAU73" s="19"/>
      <c r="BAV73" s="19"/>
      <c r="BAW73" s="19"/>
      <c r="BAX73" s="19"/>
      <c r="BAY73" s="19"/>
      <c r="BAZ73" s="19"/>
      <c r="BBA73" s="19"/>
      <c r="BBB73" s="19"/>
      <c r="BBC73" s="19"/>
      <c r="BBD73" s="19"/>
      <c r="BBE73" s="19"/>
      <c r="BBF73" s="19"/>
      <c r="BBG73" s="19"/>
      <c r="BBH73" s="19"/>
      <c r="BBI73" s="19"/>
      <c r="BBJ73" s="19"/>
      <c r="BBK73" s="19"/>
      <c r="BBL73" s="19"/>
      <c r="BBM73" s="19"/>
      <c r="BBN73" s="19"/>
      <c r="BBO73" s="19"/>
      <c r="BBP73" s="19"/>
      <c r="BBQ73" s="19"/>
      <c r="BBR73" s="19"/>
      <c r="BBS73" s="19"/>
      <c r="BBT73" s="19"/>
      <c r="BBU73" s="19"/>
      <c r="BBV73" s="19"/>
      <c r="BBW73" s="19"/>
      <c r="BBX73" s="19"/>
      <c r="BBY73" s="19"/>
      <c r="BBZ73" s="19"/>
      <c r="BCA73" s="19"/>
      <c r="BCB73" s="19"/>
      <c r="BCC73" s="19"/>
      <c r="BCD73" s="19"/>
      <c r="BCE73" s="19"/>
      <c r="BCF73" s="19"/>
      <c r="BCG73" s="19"/>
      <c r="BCH73" s="19"/>
      <c r="BCI73" s="19"/>
      <c r="BCJ73" s="19"/>
      <c r="BCK73" s="19"/>
      <c r="BCL73" s="19"/>
      <c r="BCM73" s="19"/>
      <c r="BCN73" s="19"/>
      <c r="BCO73" s="19"/>
      <c r="BCP73" s="19"/>
      <c r="BCQ73" s="19"/>
      <c r="BCR73" s="19"/>
      <c r="BCS73" s="19"/>
      <c r="BCT73" s="19"/>
      <c r="BCU73" s="19"/>
      <c r="BCV73" s="19"/>
      <c r="BCW73" s="19"/>
      <c r="BCX73" s="19"/>
      <c r="BCY73" s="19"/>
      <c r="BCZ73" s="19"/>
      <c r="BDA73" s="19"/>
      <c r="BDB73" s="19"/>
      <c r="BDC73" s="19"/>
      <c r="BDD73" s="19"/>
      <c r="BDE73" s="19"/>
      <c r="BDF73" s="19"/>
      <c r="BDG73" s="19"/>
      <c r="BDH73" s="19"/>
      <c r="BDI73" s="19"/>
      <c r="BDJ73" s="19"/>
      <c r="BDK73" s="19"/>
      <c r="BDL73" s="19"/>
      <c r="BDM73" s="19"/>
      <c r="BDN73" s="19"/>
      <c r="BDO73" s="19"/>
      <c r="BDP73" s="19"/>
      <c r="BDQ73" s="19"/>
      <c r="BDR73" s="19"/>
      <c r="BDS73" s="19"/>
      <c r="BDT73" s="19"/>
      <c r="BDU73" s="19"/>
      <c r="BDV73" s="19"/>
      <c r="BDW73" s="19"/>
      <c r="BDX73" s="19"/>
      <c r="BDY73" s="19"/>
      <c r="BDZ73" s="19"/>
      <c r="BEA73" s="19"/>
      <c r="BEB73" s="19"/>
      <c r="BEC73" s="19"/>
      <c r="BED73" s="19"/>
      <c r="BEE73" s="19"/>
      <c r="BEF73" s="19"/>
      <c r="BEG73" s="19"/>
      <c r="BEH73" s="19"/>
      <c r="BEI73" s="19"/>
      <c r="BEJ73" s="19"/>
      <c r="BEK73" s="19"/>
      <c r="BEL73" s="19"/>
      <c r="BEM73" s="19"/>
      <c r="BEN73" s="19"/>
      <c r="BEO73" s="19"/>
      <c r="BEP73" s="19"/>
      <c r="BEQ73" s="19"/>
      <c r="BER73" s="19"/>
      <c r="BES73" s="19"/>
      <c r="BET73" s="19"/>
      <c r="BEU73" s="19"/>
      <c r="BEV73" s="19"/>
      <c r="BEW73" s="19"/>
      <c r="BEX73" s="19"/>
      <c r="BEY73" s="19"/>
      <c r="BEZ73" s="19"/>
      <c r="BFA73" s="19"/>
      <c r="BFB73" s="19"/>
      <c r="BFC73" s="19"/>
      <c r="BFD73" s="19"/>
      <c r="BFE73" s="19"/>
      <c r="BFF73" s="19"/>
      <c r="BFG73" s="19"/>
      <c r="BFH73" s="19"/>
      <c r="BFI73" s="19"/>
      <c r="BFJ73" s="19"/>
      <c r="BFK73" s="19"/>
      <c r="BFL73" s="19"/>
      <c r="BFM73" s="19"/>
      <c r="BFN73" s="19"/>
      <c r="BFO73" s="19"/>
      <c r="BFP73" s="19"/>
      <c r="BFQ73" s="19"/>
      <c r="BFR73" s="19"/>
      <c r="BFS73" s="19"/>
      <c r="BFT73" s="19"/>
      <c r="BFU73" s="19"/>
      <c r="BFV73" s="19"/>
      <c r="BFW73" s="19"/>
      <c r="BFX73" s="19"/>
      <c r="BFY73" s="19"/>
      <c r="BFZ73" s="19"/>
      <c r="BGA73" s="19"/>
      <c r="BGB73" s="19"/>
      <c r="BGC73" s="19"/>
      <c r="BGD73" s="19"/>
      <c r="BGE73" s="19"/>
      <c r="BGF73" s="19"/>
      <c r="BGG73" s="19"/>
      <c r="BGH73" s="19"/>
      <c r="BGI73" s="19"/>
      <c r="BGJ73" s="19"/>
      <c r="BGK73" s="19"/>
      <c r="BGL73" s="19"/>
      <c r="BGM73" s="19"/>
      <c r="BGN73" s="19"/>
      <c r="BGO73" s="19"/>
      <c r="BGP73" s="19"/>
      <c r="BGQ73" s="19"/>
      <c r="BGR73" s="19"/>
      <c r="BGS73" s="19"/>
      <c r="BGT73" s="19"/>
      <c r="BGU73" s="19"/>
      <c r="BGV73" s="19"/>
      <c r="BGW73" s="19"/>
      <c r="BGX73" s="19"/>
      <c r="BGY73" s="19"/>
      <c r="BGZ73" s="19"/>
      <c r="BHA73" s="19"/>
      <c r="BHB73" s="19"/>
      <c r="BHC73" s="19"/>
      <c r="BHD73" s="19"/>
      <c r="BHE73" s="19"/>
      <c r="BHF73" s="19"/>
      <c r="BHG73" s="19"/>
      <c r="BHH73" s="19"/>
      <c r="BHI73" s="19"/>
      <c r="BHJ73" s="19"/>
      <c r="BHK73" s="19"/>
      <c r="BHL73" s="19"/>
      <c r="BHM73" s="19"/>
      <c r="BHN73" s="19"/>
      <c r="BHO73" s="19"/>
      <c r="BHP73" s="19"/>
      <c r="BHQ73" s="19"/>
      <c r="BHR73" s="19"/>
      <c r="BHS73" s="19"/>
      <c r="BHT73" s="19"/>
      <c r="BHU73" s="19"/>
      <c r="BHV73" s="19"/>
      <c r="BHW73" s="19"/>
      <c r="BHX73" s="19"/>
      <c r="BHY73" s="19"/>
      <c r="BHZ73" s="19"/>
      <c r="BIA73" s="19"/>
      <c r="BIB73" s="19"/>
      <c r="BIC73" s="19"/>
      <c r="BID73" s="19"/>
      <c r="BIE73" s="19"/>
      <c r="BIF73" s="19"/>
      <c r="BIG73" s="19"/>
      <c r="BIH73" s="19"/>
      <c r="BII73" s="19"/>
      <c r="BIJ73" s="19"/>
      <c r="BIK73" s="19"/>
      <c r="BIL73" s="19"/>
      <c r="BIM73" s="19"/>
      <c r="BIN73" s="19"/>
      <c r="BIO73" s="19"/>
      <c r="BIP73" s="19"/>
      <c r="BIQ73" s="19"/>
      <c r="BIR73" s="19"/>
      <c r="BIS73" s="19"/>
      <c r="BIT73" s="19"/>
      <c r="BIU73" s="19"/>
      <c r="BIV73" s="19"/>
      <c r="BIW73" s="19"/>
      <c r="BIX73" s="19"/>
      <c r="BIY73" s="19"/>
      <c r="BIZ73" s="19"/>
      <c r="BJA73" s="19"/>
      <c r="BJB73" s="19"/>
      <c r="BJC73" s="19"/>
      <c r="BJD73" s="19"/>
      <c r="BJE73" s="19"/>
      <c r="BJF73" s="19"/>
      <c r="BJG73" s="19"/>
      <c r="BJH73" s="19"/>
      <c r="BJI73" s="19"/>
      <c r="BJJ73" s="19"/>
      <c r="BJK73" s="19"/>
      <c r="BJL73" s="19"/>
      <c r="BJM73" s="19"/>
      <c r="BJN73" s="19"/>
      <c r="BJO73" s="19"/>
      <c r="BJP73" s="19"/>
      <c r="BJQ73" s="19"/>
      <c r="BJR73" s="19"/>
      <c r="BJS73" s="19"/>
      <c r="BJT73" s="19"/>
      <c r="BJU73" s="19"/>
      <c r="BJV73" s="19"/>
      <c r="BJW73" s="19"/>
      <c r="BJX73" s="19"/>
      <c r="BJY73" s="19"/>
      <c r="BJZ73" s="19"/>
      <c r="BKA73" s="19"/>
      <c r="BKB73" s="19"/>
      <c r="BKC73" s="19"/>
      <c r="BKD73" s="19"/>
      <c r="BKE73" s="19"/>
      <c r="BKF73" s="19"/>
      <c r="BKG73" s="19"/>
      <c r="BKH73" s="19"/>
      <c r="BKI73" s="19"/>
      <c r="BKJ73" s="19"/>
      <c r="BKK73" s="19"/>
      <c r="BKL73" s="19"/>
      <c r="BKM73" s="19"/>
      <c r="BKN73" s="19"/>
      <c r="BKO73" s="19"/>
      <c r="BKP73" s="19"/>
      <c r="BKQ73" s="19"/>
      <c r="BKR73" s="19"/>
      <c r="BKS73" s="19"/>
      <c r="BKT73" s="19"/>
      <c r="BKU73" s="19"/>
      <c r="BKV73" s="19"/>
      <c r="BKW73" s="19"/>
      <c r="BKX73" s="19"/>
      <c r="BKY73" s="19"/>
      <c r="BKZ73" s="19"/>
      <c r="BLA73" s="19"/>
      <c r="BLB73" s="19"/>
      <c r="BLC73" s="19"/>
      <c r="BLD73" s="19"/>
      <c r="BLE73" s="19"/>
      <c r="BLF73" s="19"/>
      <c r="BLG73" s="19"/>
      <c r="BLH73" s="19"/>
      <c r="BLI73" s="19"/>
      <c r="BLJ73" s="19"/>
      <c r="BLK73" s="19"/>
      <c r="BLL73" s="19"/>
      <c r="BLM73" s="19"/>
      <c r="BLN73" s="19"/>
      <c r="BLO73" s="19"/>
      <c r="BLP73" s="19"/>
      <c r="BLQ73" s="19"/>
      <c r="BLR73" s="19"/>
      <c r="BLS73" s="19"/>
      <c r="BLT73" s="19"/>
      <c r="BLU73" s="19"/>
      <c r="BLV73" s="19"/>
      <c r="BLW73" s="19"/>
      <c r="BLX73" s="19"/>
      <c r="BLY73" s="19"/>
      <c r="BLZ73" s="19"/>
      <c r="BMA73" s="19"/>
      <c r="BMB73" s="19"/>
      <c r="BMC73" s="19"/>
      <c r="BMD73" s="19"/>
      <c r="BME73" s="19"/>
      <c r="BMF73" s="19"/>
      <c r="BMG73" s="19"/>
      <c r="BMH73" s="19"/>
      <c r="BMI73" s="19"/>
      <c r="BMJ73" s="19"/>
      <c r="BMK73" s="19"/>
      <c r="BML73" s="19"/>
      <c r="BMM73" s="19"/>
      <c r="BMN73" s="19"/>
      <c r="BMO73" s="19"/>
      <c r="BMP73" s="19"/>
      <c r="BMQ73" s="19"/>
      <c r="BMR73" s="19"/>
      <c r="BMS73" s="19"/>
      <c r="BMT73" s="19"/>
      <c r="BMU73" s="19"/>
      <c r="BMV73" s="19"/>
      <c r="BMW73" s="19"/>
      <c r="BMX73" s="19"/>
      <c r="BMY73" s="19"/>
      <c r="BMZ73" s="19"/>
      <c r="BNA73" s="19"/>
      <c r="BNB73" s="19"/>
      <c r="BNC73" s="19"/>
      <c r="BND73" s="19"/>
      <c r="BNE73" s="19"/>
      <c r="BNF73" s="19"/>
      <c r="BNG73" s="19"/>
      <c r="BNH73" s="19"/>
      <c r="BNI73" s="19"/>
      <c r="BNJ73" s="19"/>
      <c r="BNK73" s="19"/>
      <c r="BNL73" s="19"/>
      <c r="BNM73" s="19"/>
      <c r="BNN73" s="19"/>
      <c r="BNO73" s="19"/>
      <c r="BNP73" s="19"/>
      <c r="BNQ73" s="19"/>
      <c r="BNR73" s="19"/>
      <c r="BNS73" s="19"/>
      <c r="BNT73" s="19"/>
      <c r="BNU73" s="19"/>
      <c r="BNV73" s="19"/>
      <c r="BNW73" s="19"/>
      <c r="BNX73" s="19"/>
      <c r="BNY73" s="19"/>
      <c r="BNZ73" s="19"/>
      <c r="BOA73" s="19"/>
      <c r="BOB73" s="19"/>
      <c r="BOC73" s="19"/>
      <c r="BOD73" s="19"/>
      <c r="BOE73" s="19"/>
      <c r="BOF73" s="19"/>
      <c r="BOG73" s="19"/>
      <c r="BOH73" s="19"/>
      <c r="BOI73" s="19"/>
      <c r="BOJ73" s="19"/>
      <c r="BOK73" s="19"/>
      <c r="BOL73" s="19"/>
      <c r="BOM73" s="19"/>
      <c r="BON73" s="19"/>
      <c r="BOO73" s="19"/>
      <c r="BOP73" s="19"/>
      <c r="BOQ73" s="19"/>
      <c r="BOR73" s="19"/>
      <c r="BOS73" s="19"/>
      <c r="BOT73" s="19"/>
      <c r="BOU73" s="19"/>
      <c r="BOV73" s="19"/>
      <c r="BOW73" s="19"/>
      <c r="BOX73" s="19"/>
      <c r="BOY73" s="19"/>
      <c r="BOZ73" s="19"/>
      <c r="BPA73" s="19"/>
      <c r="BPB73" s="19"/>
      <c r="BPC73" s="19"/>
      <c r="BPD73" s="19"/>
      <c r="BPE73" s="19"/>
      <c r="BPF73" s="19"/>
      <c r="BPG73" s="19"/>
      <c r="BPH73" s="19"/>
      <c r="BPI73" s="19"/>
      <c r="BPJ73" s="19"/>
      <c r="BPK73" s="19"/>
      <c r="BPL73" s="19"/>
      <c r="BPM73" s="19"/>
      <c r="BPN73" s="19"/>
      <c r="BPO73" s="19"/>
      <c r="BPP73" s="19"/>
      <c r="BPQ73" s="19"/>
      <c r="BPR73" s="19"/>
      <c r="BPS73" s="19"/>
      <c r="BPT73" s="19"/>
      <c r="BPU73" s="19"/>
      <c r="BPV73" s="19"/>
      <c r="BPW73" s="19"/>
      <c r="BPX73" s="19"/>
      <c r="BPY73" s="19"/>
      <c r="BPZ73" s="19"/>
      <c r="BQA73" s="19"/>
      <c r="BQB73" s="19"/>
      <c r="BQC73" s="19"/>
      <c r="BQD73" s="19"/>
      <c r="BQE73" s="19"/>
      <c r="BQF73" s="19"/>
      <c r="BQG73" s="19"/>
      <c r="BQH73" s="19"/>
      <c r="BQI73" s="19"/>
      <c r="BQJ73" s="19"/>
      <c r="BQK73" s="19"/>
      <c r="BQL73" s="19"/>
      <c r="BQM73" s="19"/>
      <c r="BQN73" s="19"/>
      <c r="BQO73" s="19"/>
      <c r="BQP73" s="19"/>
      <c r="BQQ73" s="19"/>
      <c r="BQR73" s="19"/>
      <c r="BQS73" s="19"/>
      <c r="BQT73" s="19"/>
      <c r="BQU73" s="19"/>
      <c r="BQV73" s="19"/>
      <c r="BQW73" s="19"/>
      <c r="BQX73" s="19"/>
      <c r="BQY73" s="19"/>
      <c r="BQZ73" s="19"/>
      <c r="BRA73" s="19"/>
      <c r="BRB73" s="19"/>
      <c r="BRC73" s="19"/>
      <c r="BRD73" s="19"/>
      <c r="BRE73" s="19"/>
      <c r="BRF73" s="19"/>
      <c r="BRG73" s="19"/>
      <c r="BRH73" s="19"/>
      <c r="BRI73" s="19"/>
      <c r="BRJ73" s="19"/>
      <c r="BRK73" s="19"/>
      <c r="BRL73" s="19"/>
      <c r="BRM73" s="19"/>
      <c r="BRN73" s="19"/>
      <c r="BRO73" s="19"/>
      <c r="BRP73" s="19"/>
      <c r="BRQ73" s="19"/>
      <c r="BRR73" s="19"/>
      <c r="BRS73" s="19"/>
      <c r="BRT73" s="19"/>
      <c r="BRU73" s="19"/>
      <c r="BRV73" s="19"/>
      <c r="BRW73" s="19"/>
      <c r="BRX73" s="19"/>
      <c r="BRY73" s="19"/>
      <c r="BRZ73" s="19"/>
      <c r="BSA73" s="19"/>
      <c r="BSB73" s="19"/>
      <c r="BSC73" s="19"/>
      <c r="BSD73" s="19"/>
      <c r="BSE73" s="19"/>
      <c r="BSF73" s="19"/>
      <c r="BSG73" s="19"/>
      <c r="BSH73" s="19"/>
      <c r="BSI73" s="19"/>
      <c r="BSJ73" s="19"/>
      <c r="BSK73" s="19"/>
      <c r="BSL73" s="19"/>
      <c r="BSM73" s="19"/>
      <c r="BSN73" s="19"/>
      <c r="BSO73" s="19"/>
      <c r="BSP73" s="19"/>
      <c r="BSQ73" s="19"/>
      <c r="BSR73" s="19"/>
      <c r="BSS73" s="19"/>
      <c r="BST73" s="19"/>
      <c r="BSU73" s="19"/>
      <c r="BSV73" s="19"/>
      <c r="BSW73" s="19"/>
      <c r="BSX73" s="19"/>
      <c r="BSY73" s="19"/>
      <c r="BSZ73" s="19"/>
      <c r="BTA73" s="19"/>
      <c r="BTB73" s="19"/>
      <c r="BTC73" s="19"/>
      <c r="BTD73" s="19"/>
      <c r="BTE73" s="19"/>
      <c r="BTF73" s="19"/>
      <c r="BTG73" s="19"/>
      <c r="BTH73" s="19"/>
      <c r="BTI73" s="19"/>
      <c r="BTJ73" s="19"/>
      <c r="BTK73" s="19"/>
      <c r="BTL73" s="19"/>
      <c r="BTM73" s="19"/>
      <c r="BTN73" s="19"/>
      <c r="BTO73" s="19"/>
      <c r="BTP73" s="19"/>
      <c r="BTQ73" s="19"/>
      <c r="BTR73" s="19"/>
      <c r="BTS73" s="19"/>
      <c r="BTT73" s="19"/>
      <c r="BTU73" s="19"/>
      <c r="BTV73" s="19"/>
      <c r="BTW73" s="19"/>
      <c r="BTX73" s="19"/>
      <c r="BTY73" s="19"/>
      <c r="BTZ73" s="19"/>
      <c r="BUA73" s="19"/>
      <c r="BUB73" s="19"/>
      <c r="BUC73" s="19"/>
      <c r="BUD73" s="19"/>
      <c r="BUE73" s="19"/>
      <c r="BUF73" s="19"/>
      <c r="BUG73" s="19"/>
      <c r="BUH73" s="19"/>
      <c r="BUI73" s="19"/>
      <c r="BUJ73" s="19"/>
      <c r="BUK73" s="19"/>
      <c r="BUL73" s="19"/>
      <c r="BUM73" s="19"/>
      <c r="BUN73" s="19"/>
      <c r="BUO73" s="19"/>
      <c r="BUP73" s="19"/>
      <c r="BUQ73" s="19"/>
      <c r="BUR73" s="19"/>
      <c r="BUS73" s="19"/>
      <c r="BUT73" s="19"/>
      <c r="BUU73" s="19"/>
      <c r="BUV73" s="19"/>
      <c r="BUW73" s="19"/>
      <c r="BUX73" s="19"/>
      <c r="BUY73" s="19"/>
      <c r="BUZ73" s="19"/>
      <c r="BVA73" s="19"/>
      <c r="BVB73" s="19"/>
      <c r="BVC73" s="19"/>
      <c r="BVD73" s="19"/>
      <c r="BVE73" s="19"/>
      <c r="BVF73" s="19"/>
      <c r="BVG73" s="19"/>
      <c r="BVH73" s="19"/>
      <c r="BVI73" s="19"/>
      <c r="BVJ73" s="19"/>
      <c r="BVK73" s="19"/>
      <c r="BVL73" s="19"/>
      <c r="BVM73" s="19"/>
      <c r="BVN73" s="19"/>
      <c r="BVO73" s="19"/>
      <c r="BVP73" s="19"/>
      <c r="BVQ73" s="19"/>
      <c r="BVR73" s="19"/>
      <c r="BVS73" s="19"/>
      <c r="BVT73" s="19"/>
      <c r="BVU73" s="19"/>
      <c r="BVV73" s="19"/>
      <c r="BVW73" s="19"/>
      <c r="BVX73" s="19"/>
      <c r="BVY73" s="19"/>
      <c r="BVZ73" s="19"/>
      <c r="BWA73" s="19"/>
      <c r="BWB73" s="19"/>
      <c r="BWC73" s="19"/>
      <c r="BWD73" s="19"/>
      <c r="BWE73" s="19"/>
      <c r="BWF73" s="19"/>
      <c r="BWG73" s="19"/>
      <c r="BWH73" s="19"/>
      <c r="BWI73" s="19"/>
      <c r="BWJ73" s="19"/>
      <c r="BWK73" s="19"/>
      <c r="BWL73" s="19"/>
      <c r="BWM73" s="19"/>
      <c r="BWN73" s="19"/>
      <c r="BWO73" s="19"/>
      <c r="BWP73" s="19"/>
      <c r="BWQ73" s="19"/>
      <c r="BWR73" s="19"/>
      <c r="BWS73" s="19"/>
      <c r="BWT73" s="19"/>
      <c r="BWU73" s="19"/>
      <c r="BWV73" s="19"/>
      <c r="BWW73" s="19"/>
      <c r="BWX73" s="19"/>
      <c r="BWY73" s="19"/>
      <c r="BWZ73" s="19"/>
      <c r="BXA73" s="19"/>
      <c r="BXB73" s="19"/>
      <c r="BXC73" s="19"/>
      <c r="BXD73" s="19"/>
      <c r="BXE73" s="19"/>
      <c r="BXF73" s="19"/>
      <c r="BXG73" s="19"/>
      <c r="BXH73" s="19"/>
      <c r="BXI73" s="19"/>
      <c r="BXJ73" s="19"/>
      <c r="BXK73" s="19"/>
      <c r="BXL73" s="19"/>
      <c r="BXM73" s="19"/>
      <c r="BXN73" s="19"/>
      <c r="BXO73" s="19"/>
      <c r="BXP73" s="19"/>
      <c r="BXQ73" s="19"/>
      <c r="BXR73" s="19"/>
      <c r="BXS73" s="19"/>
      <c r="BXT73" s="19"/>
      <c r="BXU73" s="19"/>
      <c r="BXV73" s="19"/>
      <c r="BXW73" s="19"/>
      <c r="BXX73" s="19"/>
      <c r="BXY73" s="19"/>
      <c r="BXZ73" s="19"/>
      <c r="BYA73" s="19"/>
      <c r="BYB73" s="19"/>
      <c r="BYC73" s="19"/>
      <c r="BYD73" s="19"/>
      <c r="BYE73" s="19"/>
      <c r="BYF73" s="19"/>
      <c r="BYG73" s="19"/>
      <c r="BYH73" s="19"/>
      <c r="BYI73" s="19"/>
      <c r="BYJ73" s="19"/>
      <c r="BYK73" s="19"/>
      <c r="BYL73" s="19"/>
      <c r="BYM73" s="19"/>
      <c r="BYN73" s="19"/>
      <c r="BYO73" s="19"/>
      <c r="BYP73" s="19"/>
      <c r="BYQ73" s="19"/>
      <c r="BYR73" s="19"/>
      <c r="BYS73" s="19"/>
      <c r="BYT73" s="19"/>
      <c r="BYU73" s="19"/>
      <c r="BYV73" s="19"/>
      <c r="BYW73" s="19"/>
      <c r="BYX73" s="19"/>
      <c r="BYY73" s="19"/>
      <c r="BYZ73" s="19"/>
      <c r="BZA73" s="19"/>
      <c r="BZB73" s="19"/>
      <c r="BZC73" s="19"/>
      <c r="BZD73" s="19"/>
      <c r="BZE73" s="19"/>
      <c r="BZF73" s="19"/>
      <c r="BZG73" s="19"/>
      <c r="BZH73" s="19"/>
      <c r="BZI73" s="19"/>
      <c r="BZJ73" s="19"/>
      <c r="BZK73" s="19"/>
      <c r="BZL73" s="19"/>
      <c r="BZM73" s="19"/>
      <c r="BZN73" s="19"/>
      <c r="BZO73" s="19"/>
      <c r="BZP73" s="19"/>
      <c r="BZQ73" s="19"/>
      <c r="BZR73" s="19"/>
      <c r="BZS73" s="19"/>
      <c r="BZT73" s="19"/>
      <c r="BZU73" s="19"/>
      <c r="BZV73" s="19"/>
      <c r="BZW73" s="19"/>
      <c r="BZX73" s="19"/>
      <c r="BZY73" s="19"/>
      <c r="BZZ73" s="19"/>
      <c r="CAA73" s="19"/>
      <c r="CAB73" s="19"/>
      <c r="CAC73" s="19"/>
      <c r="CAD73" s="19"/>
      <c r="CAE73" s="19"/>
      <c r="CAF73" s="19"/>
      <c r="CAG73" s="19"/>
      <c r="CAH73" s="19"/>
      <c r="CAI73" s="19"/>
      <c r="CAJ73" s="19"/>
      <c r="CAK73" s="19"/>
      <c r="CAL73" s="19"/>
      <c r="CAM73" s="19"/>
      <c r="CAN73" s="19"/>
      <c r="CAO73" s="19"/>
      <c r="CAP73" s="19"/>
      <c r="CAQ73" s="19"/>
      <c r="CAR73" s="19"/>
      <c r="CAS73" s="19"/>
      <c r="CAT73" s="19"/>
      <c r="CAU73" s="19"/>
      <c r="CAV73" s="19"/>
      <c r="CAW73" s="19"/>
      <c r="CAX73" s="19"/>
      <c r="CAY73" s="19"/>
      <c r="CAZ73" s="19"/>
      <c r="CBA73" s="19"/>
      <c r="CBB73" s="19"/>
      <c r="CBC73" s="19"/>
      <c r="CBD73" s="19"/>
      <c r="CBE73" s="19"/>
      <c r="CBF73" s="19"/>
      <c r="CBG73" s="19"/>
      <c r="CBH73" s="19"/>
      <c r="CBI73" s="19"/>
      <c r="CBJ73" s="19"/>
      <c r="CBK73" s="19"/>
      <c r="CBL73" s="19"/>
      <c r="CBM73" s="19"/>
      <c r="CBN73" s="19"/>
      <c r="CBO73" s="19"/>
      <c r="CBP73" s="19"/>
      <c r="CBQ73" s="19"/>
      <c r="CBR73" s="19"/>
      <c r="CBS73" s="19"/>
      <c r="CBT73" s="19"/>
      <c r="CBU73" s="19"/>
      <c r="CBV73" s="19"/>
      <c r="CBW73" s="19"/>
      <c r="CBX73" s="19"/>
      <c r="CBY73" s="19"/>
      <c r="CBZ73" s="19"/>
      <c r="CCA73" s="19"/>
      <c r="CCB73" s="19"/>
      <c r="CCC73" s="19"/>
      <c r="CCD73" s="19"/>
      <c r="CCE73" s="19"/>
      <c r="CCF73" s="19"/>
      <c r="CCG73" s="19"/>
      <c r="CCH73" s="19"/>
      <c r="CCI73" s="19"/>
      <c r="CCJ73" s="19"/>
      <c r="CCK73" s="19"/>
      <c r="CCL73" s="19"/>
      <c r="CCM73" s="19"/>
      <c r="CCN73" s="19"/>
      <c r="CCO73" s="19"/>
      <c r="CCP73" s="19"/>
      <c r="CCQ73" s="19"/>
      <c r="CCR73" s="19"/>
      <c r="CCS73" s="19"/>
      <c r="CCT73" s="19"/>
      <c r="CCU73" s="19"/>
      <c r="CCV73" s="19"/>
      <c r="CCW73" s="19"/>
      <c r="CCX73" s="19"/>
      <c r="CCY73" s="19"/>
      <c r="CCZ73" s="19"/>
      <c r="CDA73" s="19"/>
      <c r="CDB73" s="19"/>
      <c r="CDC73" s="19"/>
      <c r="CDD73" s="19"/>
      <c r="CDE73" s="19"/>
      <c r="CDF73" s="19"/>
      <c r="CDG73" s="19"/>
      <c r="CDH73" s="19"/>
      <c r="CDI73" s="19"/>
      <c r="CDJ73" s="19"/>
      <c r="CDK73" s="19"/>
      <c r="CDL73" s="19"/>
      <c r="CDM73" s="19"/>
      <c r="CDN73" s="19"/>
      <c r="CDO73" s="19"/>
      <c r="CDP73" s="19"/>
      <c r="CDQ73" s="19"/>
      <c r="CDR73" s="19"/>
      <c r="CDS73" s="19"/>
      <c r="CDT73" s="19"/>
      <c r="CDU73" s="19"/>
      <c r="CDV73" s="19"/>
      <c r="CDW73" s="19"/>
      <c r="CDX73" s="19"/>
      <c r="CDY73" s="19"/>
      <c r="CDZ73" s="19"/>
      <c r="CEA73" s="19"/>
      <c r="CEB73" s="19"/>
      <c r="CEC73" s="19"/>
      <c r="CED73" s="19"/>
      <c r="CEE73" s="19"/>
      <c r="CEF73" s="19"/>
      <c r="CEG73" s="19"/>
      <c r="CEH73" s="19"/>
      <c r="CEI73" s="19"/>
      <c r="CEJ73" s="19"/>
      <c r="CEK73" s="19"/>
      <c r="CEL73" s="19"/>
      <c r="CEM73" s="19"/>
      <c r="CEN73" s="19"/>
      <c r="CEO73" s="19"/>
      <c r="CEP73" s="19"/>
      <c r="CEQ73" s="19"/>
      <c r="CER73" s="19"/>
      <c r="CES73" s="19"/>
      <c r="CET73" s="19"/>
      <c r="CEU73" s="19"/>
      <c r="CEV73" s="19"/>
      <c r="CEW73" s="19"/>
      <c r="CEX73" s="19"/>
      <c r="CEY73" s="19"/>
      <c r="CEZ73" s="19"/>
      <c r="CFA73" s="19"/>
      <c r="CFB73" s="19"/>
      <c r="CFC73" s="19"/>
      <c r="CFD73" s="19"/>
      <c r="CFE73" s="19"/>
      <c r="CFF73" s="19"/>
      <c r="CFG73" s="19"/>
      <c r="CFH73" s="19"/>
      <c r="CFI73" s="19"/>
      <c r="CFJ73" s="19"/>
      <c r="CFK73" s="19"/>
      <c r="CFL73" s="19"/>
      <c r="CFM73" s="19"/>
      <c r="CFN73" s="19"/>
      <c r="CFO73" s="19"/>
      <c r="CFP73" s="19"/>
      <c r="CFQ73" s="19"/>
      <c r="CFR73" s="19"/>
      <c r="CFS73" s="19"/>
      <c r="CFT73" s="19"/>
      <c r="CFU73" s="19"/>
      <c r="CFV73" s="19"/>
      <c r="CFW73" s="19"/>
      <c r="CFX73" s="19"/>
      <c r="CFY73" s="19"/>
      <c r="CFZ73" s="19"/>
      <c r="CGA73" s="19"/>
      <c r="CGB73" s="19"/>
      <c r="CGC73" s="19"/>
      <c r="CGD73" s="19"/>
      <c r="CGE73" s="19"/>
      <c r="CGF73" s="19"/>
      <c r="CGG73" s="19"/>
      <c r="CGH73" s="19"/>
      <c r="CGI73" s="19"/>
      <c r="CGJ73" s="19"/>
      <c r="CGK73" s="19"/>
      <c r="CGL73" s="19"/>
      <c r="CGM73" s="19"/>
      <c r="CGN73" s="19"/>
      <c r="CGO73" s="19"/>
      <c r="CGP73" s="19"/>
      <c r="CGQ73" s="19"/>
      <c r="CGR73" s="19"/>
      <c r="CGS73" s="19"/>
      <c r="CGT73" s="19"/>
      <c r="CGU73" s="19"/>
      <c r="CGV73" s="19"/>
      <c r="CGW73" s="19"/>
      <c r="CGX73" s="19"/>
      <c r="CGY73" s="19"/>
      <c r="CGZ73" s="19"/>
      <c r="CHA73" s="19"/>
      <c r="CHB73" s="19"/>
      <c r="CHC73" s="19"/>
      <c r="CHD73" s="19"/>
      <c r="CHE73" s="19"/>
      <c r="CHF73" s="19"/>
      <c r="CHG73" s="19"/>
      <c r="CHH73" s="19"/>
      <c r="CHI73" s="19"/>
      <c r="CHJ73" s="19"/>
      <c r="CHK73" s="19"/>
      <c r="CHL73" s="19"/>
      <c r="CHM73" s="19"/>
      <c r="CHN73" s="19"/>
      <c r="CHO73" s="19"/>
      <c r="CHP73" s="19"/>
      <c r="CHQ73" s="19"/>
      <c r="CHR73" s="19"/>
      <c r="CHS73" s="19"/>
      <c r="CHT73" s="19"/>
      <c r="CHU73" s="19"/>
      <c r="CHV73" s="19"/>
      <c r="CHW73" s="19"/>
      <c r="CHX73" s="19"/>
      <c r="CHY73" s="19"/>
      <c r="CHZ73" s="19"/>
      <c r="CIA73" s="19"/>
      <c r="CIB73" s="19"/>
      <c r="CIC73" s="19"/>
      <c r="CID73" s="19"/>
      <c r="CIE73" s="19"/>
      <c r="CIF73" s="19"/>
      <c r="CIG73" s="19"/>
      <c r="CIH73" s="19"/>
      <c r="CII73" s="19"/>
      <c r="CIJ73" s="19"/>
      <c r="CIK73" s="19"/>
      <c r="CIL73" s="19"/>
      <c r="CIM73" s="19"/>
      <c r="CIN73" s="19"/>
      <c r="CIO73" s="19"/>
      <c r="CIP73" s="19"/>
      <c r="CIQ73" s="19"/>
      <c r="CIR73" s="19"/>
      <c r="CIS73" s="19"/>
      <c r="CIT73" s="19"/>
      <c r="CIU73" s="19"/>
      <c r="CIV73" s="19"/>
      <c r="CIW73" s="19"/>
      <c r="CIX73" s="19"/>
      <c r="CIY73" s="19"/>
      <c r="CIZ73" s="19"/>
      <c r="CJA73" s="19"/>
      <c r="CJB73" s="19"/>
      <c r="CJC73" s="19"/>
      <c r="CJD73" s="19"/>
      <c r="CJE73" s="19"/>
      <c r="CJF73" s="19"/>
      <c r="CJG73" s="19"/>
      <c r="CJH73" s="19"/>
      <c r="CJI73" s="19"/>
      <c r="CJJ73" s="19"/>
      <c r="CJK73" s="19"/>
      <c r="CJL73" s="19"/>
      <c r="CJM73" s="19"/>
      <c r="CJN73" s="19"/>
      <c r="CJO73" s="19"/>
      <c r="CJP73" s="19"/>
      <c r="CJQ73" s="19"/>
      <c r="CJR73" s="19"/>
      <c r="CJS73" s="19"/>
      <c r="CJT73" s="19"/>
      <c r="CJU73" s="19"/>
      <c r="CJV73" s="19"/>
      <c r="CJW73" s="19"/>
      <c r="CJX73" s="19"/>
      <c r="CJY73" s="19"/>
      <c r="CJZ73" s="19"/>
      <c r="CKA73" s="19"/>
      <c r="CKB73" s="19"/>
      <c r="CKC73" s="19"/>
      <c r="CKD73" s="19"/>
      <c r="CKE73" s="19"/>
      <c r="CKF73" s="19"/>
      <c r="CKG73" s="19"/>
      <c r="CKH73" s="19"/>
      <c r="CKI73" s="19"/>
      <c r="CKJ73" s="19"/>
      <c r="CKK73" s="19"/>
      <c r="CKL73" s="19"/>
      <c r="CKM73" s="19"/>
      <c r="CKN73" s="19"/>
      <c r="CKO73" s="19"/>
      <c r="CKP73" s="19"/>
      <c r="CKQ73" s="19"/>
      <c r="CKR73" s="19"/>
      <c r="CKS73" s="19"/>
      <c r="CKT73" s="19"/>
      <c r="CKU73" s="19"/>
      <c r="CKV73" s="19"/>
      <c r="CKW73" s="19"/>
      <c r="CKX73" s="19"/>
      <c r="CKY73" s="19"/>
      <c r="CKZ73" s="19"/>
      <c r="CLA73" s="19"/>
      <c r="CLB73" s="19"/>
      <c r="CLC73" s="19"/>
      <c r="CLD73" s="19"/>
      <c r="CLE73" s="19"/>
      <c r="CLF73" s="19"/>
      <c r="CLG73" s="19"/>
      <c r="CLH73" s="19"/>
      <c r="CLI73" s="19"/>
      <c r="CLJ73" s="19"/>
      <c r="CLK73" s="19"/>
      <c r="CLL73" s="19"/>
      <c r="CLM73" s="19"/>
      <c r="CLN73" s="19"/>
      <c r="CLO73" s="19"/>
      <c r="CLP73" s="19"/>
      <c r="CLQ73" s="19"/>
      <c r="CLR73" s="19"/>
      <c r="CLS73" s="19"/>
      <c r="CLT73" s="19"/>
      <c r="CLU73" s="19"/>
      <c r="CLV73" s="19"/>
      <c r="CLW73" s="19"/>
      <c r="CLX73" s="19"/>
      <c r="CLY73" s="19"/>
      <c r="CLZ73" s="19"/>
      <c r="CMA73" s="19"/>
      <c r="CMB73" s="19"/>
      <c r="CMC73" s="19"/>
      <c r="CMD73" s="19"/>
      <c r="CME73" s="19"/>
      <c r="CMF73" s="19"/>
      <c r="CMG73" s="19"/>
      <c r="CMH73" s="19"/>
      <c r="CMI73" s="19"/>
      <c r="CMJ73" s="19"/>
      <c r="CMK73" s="19"/>
      <c r="CML73" s="19"/>
      <c r="CMM73" s="19"/>
      <c r="CMN73" s="19"/>
      <c r="CMO73" s="19"/>
      <c r="CMP73" s="19"/>
      <c r="CMQ73" s="19"/>
      <c r="CMR73" s="19"/>
      <c r="CMS73" s="19"/>
      <c r="CMT73" s="19"/>
      <c r="CMU73" s="19"/>
      <c r="CMV73" s="19"/>
      <c r="CMW73" s="19"/>
      <c r="CMX73" s="19"/>
      <c r="CMY73" s="19"/>
      <c r="CMZ73" s="19"/>
      <c r="CNA73" s="19"/>
      <c r="CNB73" s="19"/>
      <c r="CNC73" s="19"/>
      <c r="CND73" s="19"/>
      <c r="CNE73" s="19"/>
      <c r="CNF73" s="19"/>
      <c r="CNG73" s="19"/>
      <c r="CNH73" s="19"/>
      <c r="CNI73" s="19"/>
      <c r="CNJ73" s="19"/>
      <c r="CNK73" s="19"/>
      <c r="CNL73" s="19"/>
      <c r="CNM73" s="19"/>
      <c r="CNN73" s="19"/>
      <c r="CNO73" s="19"/>
      <c r="CNP73" s="19"/>
      <c r="CNQ73" s="19"/>
      <c r="CNR73" s="19"/>
      <c r="CNS73" s="19"/>
      <c r="CNT73" s="19"/>
      <c r="CNU73" s="19"/>
      <c r="CNV73" s="19"/>
      <c r="CNW73" s="19"/>
      <c r="CNX73" s="19"/>
      <c r="CNY73" s="19"/>
      <c r="CNZ73" s="19"/>
      <c r="COA73" s="19"/>
      <c r="COB73" s="19"/>
      <c r="COC73" s="19"/>
      <c r="COD73" s="19"/>
      <c r="COE73" s="19"/>
      <c r="COF73" s="19"/>
      <c r="COG73" s="19"/>
      <c r="COH73" s="19"/>
      <c r="COI73" s="19"/>
      <c r="COJ73" s="19"/>
      <c r="COK73" s="19"/>
      <c r="COL73" s="19"/>
      <c r="COM73" s="19"/>
      <c r="CON73" s="19"/>
      <c r="COO73" s="19"/>
      <c r="COP73" s="19"/>
      <c r="COQ73" s="19"/>
      <c r="COR73" s="19"/>
      <c r="COS73" s="19"/>
      <c r="COT73" s="19"/>
      <c r="COU73" s="19"/>
      <c r="COV73" s="19"/>
      <c r="COW73" s="19"/>
      <c r="COX73" s="19"/>
      <c r="COY73" s="19"/>
      <c r="COZ73" s="19"/>
      <c r="CPA73" s="19"/>
      <c r="CPB73" s="19"/>
      <c r="CPC73" s="19"/>
      <c r="CPD73" s="19"/>
      <c r="CPE73" s="19"/>
      <c r="CPF73" s="19"/>
      <c r="CPG73" s="19"/>
      <c r="CPH73" s="19"/>
      <c r="CPI73" s="19"/>
      <c r="CPJ73" s="19"/>
      <c r="CPK73" s="19"/>
      <c r="CPL73" s="19"/>
      <c r="CPM73" s="19"/>
      <c r="CPN73" s="19"/>
      <c r="CPO73" s="19"/>
      <c r="CPP73" s="19"/>
      <c r="CPQ73" s="19"/>
      <c r="CPR73" s="19"/>
      <c r="CPS73" s="19"/>
      <c r="CPT73" s="19"/>
      <c r="CPU73" s="19"/>
      <c r="CPV73" s="19"/>
      <c r="CPW73" s="19"/>
      <c r="CPX73" s="19"/>
      <c r="CPY73" s="19"/>
      <c r="CPZ73" s="19"/>
      <c r="CQA73" s="19"/>
      <c r="CQB73" s="19"/>
      <c r="CQC73" s="19"/>
      <c r="CQD73" s="19"/>
      <c r="CQE73" s="19"/>
      <c r="CQF73" s="19"/>
      <c r="CQG73" s="19"/>
      <c r="CQH73" s="19"/>
      <c r="CQI73" s="19"/>
      <c r="CQJ73" s="19"/>
      <c r="CQK73" s="19"/>
      <c r="CQL73" s="19"/>
      <c r="CQM73" s="19"/>
      <c r="CQN73" s="19"/>
      <c r="CQO73" s="19"/>
      <c r="CQP73" s="19"/>
      <c r="CQQ73" s="19"/>
      <c r="CQR73" s="19"/>
      <c r="CQS73" s="19"/>
      <c r="CQT73" s="19"/>
      <c r="CQU73" s="19"/>
      <c r="CQV73" s="19"/>
      <c r="CQW73" s="19"/>
      <c r="CQX73" s="19"/>
      <c r="CQY73" s="19"/>
      <c r="CQZ73" s="19"/>
      <c r="CRA73" s="19"/>
      <c r="CRB73" s="19"/>
      <c r="CRC73" s="19"/>
      <c r="CRD73" s="19"/>
      <c r="CRE73" s="19"/>
      <c r="CRF73" s="19"/>
      <c r="CRG73" s="19"/>
      <c r="CRH73" s="19"/>
      <c r="CRI73" s="19"/>
      <c r="CRJ73" s="19"/>
      <c r="CRK73" s="19"/>
      <c r="CRL73" s="19"/>
      <c r="CRM73" s="19"/>
      <c r="CRN73" s="19"/>
      <c r="CRO73" s="19"/>
      <c r="CRP73" s="19"/>
      <c r="CRQ73" s="19"/>
      <c r="CRR73" s="19"/>
      <c r="CRS73" s="19"/>
      <c r="CRT73" s="19"/>
      <c r="CRU73" s="19"/>
      <c r="CRV73" s="19"/>
      <c r="CRW73" s="19"/>
      <c r="CRX73" s="19"/>
      <c r="CRY73" s="19"/>
      <c r="CRZ73" s="19"/>
      <c r="CSA73" s="19"/>
      <c r="CSB73" s="19"/>
      <c r="CSC73" s="19"/>
      <c r="CSD73" s="19"/>
      <c r="CSE73" s="19"/>
      <c r="CSF73" s="19"/>
      <c r="CSG73" s="19"/>
      <c r="CSH73" s="19"/>
      <c r="CSI73" s="19"/>
      <c r="CSJ73" s="19"/>
      <c r="CSK73" s="19"/>
      <c r="CSL73" s="19"/>
      <c r="CSM73" s="19"/>
      <c r="CSN73" s="19"/>
      <c r="CSO73" s="19"/>
      <c r="CSP73" s="19"/>
      <c r="CSQ73" s="19"/>
      <c r="CSR73" s="19"/>
      <c r="CSS73" s="19"/>
      <c r="CST73" s="19"/>
      <c r="CSU73" s="19"/>
      <c r="CSV73" s="19"/>
      <c r="CSW73" s="19"/>
      <c r="CSX73" s="19"/>
      <c r="CSY73" s="19"/>
      <c r="CSZ73" s="19"/>
      <c r="CTA73" s="19"/>
      <c r="CTB73" s="19"/>
      <c r="CTC73" s="19"/>
      <c r="CTD73" s="19"/>
      <c r="CTE73" s="19"/>
      <c r="CTF73" s="19"/>
      <c r="CTG73" s="19"/>
      <c r="CTH73" s="19"/>
      <c r="CTI73" s="19"/>
      <c r="CTJ73" s="19"/>
      <c r="CTK73" s="19"/>
      <c r="CTL73" s="19"/>
      <c r="CTM73" s="19"/>
      <c r="CTN73" s="19"/>
      <c r="CTO73" s="19"/>
      <c r="CTP73" s="19"/>
      <c r="CTQ73" s="19"/>
      <c r="CTR73" s="19"/>
      <c r="CTS73" s="19"/>
      <c r="CTT73" s="19"/>
      <c r="CTU73" s="19"/>
      <c r="CTV73" s="19"/>
      <c r="CTW73" s="19"/>
      <c r="CTX73" s="19"/>
      <c r="CTY73" s="19"/>
      <c r="CTZ73" s="19"/>
      <c r="CUA73" s="19"/>
      <c r="CUB73" s="19"/>
      <c r="CUC73" s="19"/>
      <c r="CUD73" s="19"/>
      <c r="CUE73" s="19"/>
      <c r="CUF73" s="19"/>
      <c r="CUG73" s="19"/>
      <c r="CUH73" s="19"/>
      <c r="CUI73" s="19"/>
      <c r="CUJ73" s="19"/>
      <c r="CUK73" s="19"/>
      <c r="CUL73" s="19"/>
      <c r="CUM73" s="19"/>
      <c r="CUN73" s="19"/>
      <c r="CUO73" s="19"/>
      <c r="CUP73" s="19"/>
      <c r="CUQ73" s="19"/>
      <c r="CUR73" s="19"/>
      <c r="CUS73" s="19"/>
      <c r="CUT73" s="19"/>
      <c r="CUU73" s="19"/>
      <c r="CUV73" s="19"/>
      <c r="CUW73" s="19"/>
      <c r="CUX73" s="19"/>
      <c r="CUY73" s="19"/>
      <c r="CUZ73" s="19"/>
      <c r="CVA73" s="19"/>
      <c r="CVB73" s="19"/>
      <c r="CVC73" s="19"/>
      <c r="CVD73" s="19"/>
      <c r="CVE73" s="19"/>
      <c r="CVF73" s="19"/>
      <c r="CVG73" s="19"/>
      <c r="CVH73" s="19"/>
      <c r="CVI73" s="19"/>
      <c r="CVJ73" s="19"/>
      <c r="CVK73" s="19"/>
      <c r="CVL73" s="19"/>
      <c r="CVM73" s="19"/>
      <c r="CVN73" s="19"/>
      <c r="CVO73" s="19"/>
      <c r="CVP73" s="19"/>
      <c r="CVQ73" s="19"/>
      <c r="CVR73" s="19"/>
      <c r="CVS73" s="19"/>
      <c r="CVT73" s="19"/>
      <c r="CVU73" s="19"/>
      <c r="CVV73" s="19"/>
      <c r="CVW73" s="19"/>
      <c r="CVX73" s="19"/>
      <c r="CVY73" s="19"/>
      <c r="CVZ73" s="19"/>
      <c r="CWA73" s="19"/>
      <c r="CWB73" s="19"/>
      <c r="CWC73" s="19"/>
      <c r="CWD73" s="19"/>
      <c r="CWE73" s="19"/>
      <c r="CWF73" s="19"/>
      <c r="CWG73" s="19"/>
      <c r="CWH73" s="19"/>
      <c r="CWI73" s="19"/>
      <c r="CWJ73" s="19"/>
      <c r="CWK73" s="19"/>
      <c r="CWL73" s="19"/>
      <c r="CWM73" s="19"/>
      <c r="CWN73" s="19"/>
      <c r="CWO73" s="19"/>
      <c r="CWP73" s="19"/>
      <c r="CWQ73" s="19"/>
      <c r="CWR73" s="19"/>
      <c r="CWS73" s="19"/>
      <c r="CWT73" s="19"/>
      <c r="CWU73" s="19"/>
      <c r="CWV73" s="19"/>
      <c r="CWW73" s="19"/>
      <c r="CWX73" s="19"/>
      <c r="CWY73" s="19"/>
      <c r="CWZ73" s="19"/>
      <c r="CXA73" s="19"/>
      <c r="CXB73" s="19"/>
      <c r="CXC73" s="19"/>
      <c r="CXD73" s="19"/>
      <c r="CXE73" s="19"/>
      <c r="CXF73" s="19"/>
      <c r="CXG73" s="19"/>
      <c r="CXH73" s="19"/>
      <c r="CXI73" s="19"/>
      <c r="CXJ73" s="19"/>
      <c r="CXK73" s="19"/>
      <c r="CXL73" s="19"/>
      <c r="CXM73" s="19"/>
      <c r="CXN73" s="19"/>
      <c r="CXO73" s="19"/>
      <c r="CXP73" s="19"/>
      <c r="CXQ73" s="19"/>
      <c r="CXR73" s="19"/>
      <c r="CXS73" s="19"/>
      <c r="CXT73" s="19"/>
      <c r="CXU73" s="19"/>
      <c r="CXV73" s="19"/>
      <c r="CXW73" s="19"/>
      <c r="CXX73" s="19"/>
      <c r="CXY73" s="19"/>
      <c r="CXZ73" s="19"/>
      <c r="CYA73" s="19"/>
      <c r="CYB73" s="19"/>
      <c r="CYC73" s="19"/>
      <c r="CYD73" s="19"/>
      <c r="CYE73" s="19"/>
      <c r="CYF73" s="19"/>
      <c r="CYG73" s="19"/>
      <c r="CYH73" s="19"/>
      <c r="CYI73" s="19"/>
      <c r="CYJ73" s="19"/>
      <c r="CYK73" s="19"/>
      <c r="CYL73" s="19"/>
      <c r="CYM73" s="19"/>
      <c r="CYN73" s="19"/>
      <c r="CYO73" s="19"/>
      <c r="CYP73" s="19"/>
      <c r="CYQ73" s="19"/>
      <c r="CYR73" s="19"/>
      <c r="CYS73" s="19"/>
      <c r="CYT73" s="19"/>
      <c r="CYU73" s="19"/>
      <c r="CYV73" s="19"/>
      <c r="CYW73" s="19"/>
      <c r="CYX73" s="19"/>
      <c r="CYY73" s="19"/>
      <c r="CYZ73" s="19"/>
      <c r="CZA73" s="19"/>
      <c r="CZB73" s="19"/>
      <c r="CZC73" s="19"/>
      <c r="CZD73" s="19"/>
      <c r="CZE73" s="19"/>
      <c r="CZF73" s="19"/>
      <c r="CZG73" s="19"/>
      <c r="CZH73" s="19"/>
      <c r="CZI73" s="19"/>
      <c r="CZJ73" s="19"/>
      <c r="CZK73" s="19"/>
      <c r="CZL73" s="19"/>
      <c r="CZM73" s="19"/>
      <c r="CZN73" s="19"/>
      <c r="CZO73" s="19"/>
      <c r="CZP73" s="19"/>
      <c r="CZQ73" s="19"/>
      <c r="CZR73" s="19"/>
      <c r="CZS73" s="19"/>
      <c r="CZT73" s="19"/>
      <c r="CZU73" s="19"/>
      <c r="CZV73" s="19"/>
      <c r="CZW73" s="19"/>
      <c r="CZX73" s="19"/>
      <c r="CZY73" s="19"/>
      <c r="CZZ73" s="19"/>
      <c r="DAA73" s="19"/>
      <c r="DAB73" s="19"/>
      <c r="DAC73" s="19"/>
      <c r="DAD73" s="19"/>
      <c r="DAE73" s="19"/>
      <c r="DAF73" s="19"/>
      <c r="DAG73" s="19"/>
      <c r="DAH73" s="19"/>
      <c r="DAI73" s="19"/>
      <c r="DAJ73" s="19"/>
      <c r="DAK73" s="19"/>
      <c r="DAL73" s="19"/>
      <c r="DAM73" s="19"/>
      <c r="DAN73" s="19"/>
      <c r="DAO73" s="19"/>
      <c r="DAP73" s="19"/>
      <c r="DAQ73" s="19"/>
      <c r="DAR73" s="19"/>
      <c r="DAS73" s="19"/>
      <c r="DAT73" s="19"/>
      <c r="DAU73" s="19"/>
      <c r="DAV73" s="19"/>
      <c r="DAW73" s="19"/>
      <c r="DAX73" s="19"/>
      <c r="DAY73" s="19"/>
      <c r="DAZ73" s="19"/>
      <c r="DBA73" s="19"/>
      <c r="DBB73" s="19"/>
      <c r="DBC73" s="19"/>
      <c r="DBD73" s="19"/>
      <c r="DBE73" s="19"/>
      <c r="DBF73" s="19"/>
      <c r="DBG73" s="19"/>
      <c r="DBH73" s="19"/>
      <c r="DBI73" s="19"/>
      <c r="DBJ73" s="19"/>
      <c r="DBK73" s="19"/>
      <c r="DBL73" s="19"/>
      <c r="DBM73" s="19"/>
      <c r="DBN73" s="19"/>
      <c r="DBO73" s="19"/>
      <c r="DBP73" s="19"/>
      <c r="DBQ73" s="19"/>
      <c r="DBR73" s="19"/>
      <c r="DBS73" s="19"/>
      <c r="DBT73" s="19"/>
      <c r="DBU73" s="19"/>
      <c r="DBV73" s="19"/>
      <c r="DBW73" s="19"/>
      <c r="DBX73" s="19"/>
      <c r="DBY73" s="19"/>
      <c r="DBZ73" s="19"/>
      <c r="DCA73" s="19"/>
      <c r="DCB73" s="19"/>
      <c r="DCC73" s="19"/>
      <c r="DCD73" s="19"/>
      <c r="DCE73" s="19"/>
      <c r="DCF73" s="19"/>
      <c r="DCG73" s="19"/>
      <c r="DCH73" s="19"/>
      <c r="DCI73" s="19"/>
      <c r="DCJ73" s="19"/>
      <c r="DCK73" s="19"/>
      <c r="DCL73" s="19"/>
      <c r="DCM73" s="19"/>
      <c r="DCN73" s="19"/>
      <c r="DCO73" s="19"/>
      <c r="DCP73" s="19"/>
      <c r="DCQ73" s="19"/>
      <c r="DCR73" s="19"/>
      <c r="DCS73" s="19"/>
      <c r="DCT73" s="19"/>
      <c r="DCU73" s="19"/>
      <c r="DCV73" s="19"/>
      <c r="DCW73" s="19"/>
      <c r="DCX73" s="19"/>
      <c r="DCY73" s="19"/>
      <c r="DCZ73" s="19"/>
      <c r="DDA73" s="19"/>
      <c r="DDB73" s="19"/>
      <c r="DDC73" s="19"/>
      <c r="DDD73" s="19"/>
      <c r="DDE73" s="19"/>
      <c r="DDF73" s="19"/>
      <c r="DDG73" s="19"/>
      <c r="DDH73" s="19"/>
      <c r="DDI73" s="19"/>
      <c r="DDJ73" s="19"/>
      <c r="DDK73" s="19"/>
      <c r="DDL73" s="19"/>
      <c r="DDM73" s="19"/>
      <c r="DDN73" s="19"/>
      <c r="DDO73" s="19"/>
      <c r="DDP73" s="19"/>
      <c r="DDQ73" s="19"/>
      <c r="DDR73" s="19"/>
      <c r="DDS73" s="19"/>
      <c r="DDT73" s="19"/>
      <c r="DDU73" s="19"/>
      <c r="DDV73" s="19"/>
      <c r="DDW73" s="19"/>
      <c r="DDX73" s="19"/>
      <c r="DDY73" s="19"/>
      <c r="DDZ73" s="19"/>
      <c r="DEA73" s="19"/>
      <c r="DEB73" s="19"/>
      <c r="DEC73" s="19"/>
      <c r="DED73" s="19"/>
      <c r="DEE73" s="19"/>
      <c r="DEF73" s="19"/>
      <c r="DEG73" s="19"/>
      <c r="DEH73" s="19"/>
      <c r="DEI73" s="19"/>
      <c r="DEJ73" s="19"/>
      <c r="DEK73" s="19"/>
      <c r="DEL73" s="19"/>
      <c r="DEM73" s="19"/>
      <c r="DEN73" s="19"/>
      <c r="DEO73" s="19"/>
      <c r="DEP73" s="19"/>
      <c r="DEQ73" s="19"/>
      <c r="DER73" s="19"/>
      <c r="DES73" s="19"/>
      <c r="DET73" s="19"/>
      <c r="DEU73" s="19"/>
      <c r="DEV73" s="19"/>
      <c r="DEW73" s="19"/>
      <c r="DEX73" s="19"/>
      <c r="DEY73" s="19"/>
      <c r="DEZ73" s="19"/>
      <c r="DFA73" s="19"/>
      <c r="DFB73" s="19"/>
      <c r="DFC73" s="19"/>
      <c r="DFD73" s="19"/>
      <c r="DFE73" s="19"/>
      <c r="DFF73" s="19"/>
      <c r="DFG73" s="19"/>
      <c r="DFH73" s="19"/>
      <c r="DFI73" s="19"/>
      <c r="DFJ73" s="19"/>
      <c r="DFK73" s="19"/>
      <c r="DFL73" s="19"/>
      <c r="DFM73" s="19"/>
      <c r="DFN73" s="19"/>
      <c r="DFO73" s="19"/>
      <c r="DFP73" s="19"/>
      <c r="DFQ73" s="19"/>
      <c r="DFR73" s="19"/>
      <c r="DFS73" s="19"/>
      <c r="DFT73" s="19"/>
      <c r="DFU73" s="19"/>
      <c r="DFV73" s="19"/>
      <c r="DFW73" s="19"/>
      <c r="DFX73" s="19"/>
      <c r="DFY73" s="19"/>
      <c r="DFZ73" s="19"/>
      <c r="DGA73" s="19"/>
      <c r="DGB73" s="19"/>
      <c r="DGC73" s="19"/>
      <c r="DGD73" s="19"/>
      <c r="DGE73" s="19"/>
      <c r="DGF73" s="19"/>
      <c r="DGG73" s="19"/>
      <c r="DGH73" s="19"/>
      <c r="DGI73" s="19"/>
      <c r="DGJ73" s="19"/>
      <c r="DGK73" s="19"/>
      <c r="DGL73" s="19"/>
      <c r="DGM73" s="19"/>
      <c r="DGN73" s="19"/>
      <c r="DGO73" s="19"/>
      <c r="DGP73" s="19"/>
      <c r="DGQ73" s="19"/>
      <c r="DGR73" s="19"/>
      <c r="DGS73" s="19"/>
      <c r="DGT73" s="19"/>
      <c r="DGU73" s="19"/>
      <c r="DGV73" s="19"/>
      <c r="DGW73" s="19"/>
      <c r="DGX73" s="19"/>
      <c r="DGY73" s="19"/>
      <c r="DGZ73" s="19"/>
      <c r="DHA73" s="19"/>
      <c r="DHB73" s="19"/>
      <c r="DHC73" s="19"/>
      <c r="DHD73" s="19"/>
      <c r="DHE73" s="19"/>
      <c r="DHF73" s="19"/>
      <c r="DHG73" s="19"/>
      <c r="DHH73" s="19"/>
      <c r="DHI73" s="19"/>
      <c r="DHJ73" s="19"/>
      <c r="DHK73" s="19"/>
      <c r="DHL73" s="19"/>
      <c r="DHM73" s="19"/>
      <c r="DHN73" s="19"/>
      <c r="DHO73" s="19"/>
      <c r="DHP73" s="19"/>
      <c r="DHQ73" s="19"/>
      <c r="DHR73" s="19"/>
      <c r="DHS73" s="19"/>
      <c r="DHT73" s="19"/>
      <c r="DHU73" s="19"/>
      <c r="DHV73" s="19"/>
      <c r="DHW73" s="19"/>
      <c r="DHX73" s="19"/>
      <c r="DHY73" s="19"/>
      <c r="DHZ73" s="19"/>
      <c r="DIA73" s="19"/>
      <c r="DIB73" s="19"/>
      <c r="DIC73" s="19"/>
      <c r="DID73" s="19"/>
      <c r="DIE73" s="19"/>
      <c r="DIF73" s="19"/>
      <c r="DIG73" s="19"/>
      <c r="DIH73" s="19"/>
      <c r="DII73" s="19"/>
      <c r="DIJ73" s="19"/>
      <c r="DIK73" s="19"/>
      <c r="DIL73" s="19"/>
      <c r="DIM73" s="19"/>
      <c r="DIN73" s="19"/>
      <c r="DIO73" s="19"/>
      <c r="DIP73" s="19"/>
      <c r="DIQ73" s="19"/>
      <c r="DIR73" s="19"/>
      <c r="DIS73" s="19"/>
      <c r="DIT73" s="19"/>
      <c r="DIU73" s="19"/>
      <c r="DIV73" s="19"/>
      <c r="DIW73" s="19"/>
      <c r="DIX73" s="19"/>
      <c r="DIY73" s="19"/>
      <c r="DIZ73" s="19"/>
      <c r="DJA73" s="19"/>
      <c r="DJB73" s="19"/>
      <c r="DJC73" s="19"/>
      <c r="DJD73" s="19"/>
      <c r="DJE73" s="19"/>
      <c r="DJF73" s="19"/>
      <c r="DJG73" s="19"/>
      <c r="DJH73" s="19"/>
      <c r="DJI73" s="19"/>
      <c r="DJJ73" s="19"/>
      <c r="DJK73" s="19"/>
      <c r="DJL73" s="19"/>
      <c r="DJM73" s="19"/>
      <c r="DJN73" s="19"/>
      <c r="DJO73" s="19"/>
      <c r="DJP73" s="19"/>
      <c r="DJQ73" s="19"/>
      <c r="DJR73" s="19"/>
      <c r="DJS73" s="19"/>
      <c r="DJT73" s="19"/>
      <c r="DJU73" s="19"/>
      <c r="DJV73" s="19"/>
      <c r="DJW73" s="19"/>
      <c r="DJX73" s="19"/>
      <c r="DJY73" s="19"/>
      <c r="DJZ73" s="19"/>
      <c r="DKA73" s="19"/>
      <c r="DKB73" s="19"/>
      <c r="DKC73" s="19"/>
      <c r="DKD73" s="19"/>
      <c r="DKE73" s="19"/>
      <c r="DKF73" s="19"/>
      <c r="DKG73" s="19"/>
      <c r="DKH73" s="19"/>
      <c r="DKI73" s="19"/>
      <c r="DKJ73" s="19"/>
      <c r="DKK73" s="19"/>
      <c r="DKL73" s="19"/>
      <c r="DKM73" s="19"/>
      <c r="DKN73" s="19"/>
      <c r="DKO73" s="19"/>
      <c r="DKP73" s="19"/>
      <c r="DKQ73" s="19"/>
      <c r="DKR73" s="19"/>
      <c r="DKS73" s="19"/>
      <c r="DKT73" s="19"/>
      <c r="DKU73" s="19"/>
      <c r="DKV73" s="19"/>
      <c r="DKW73" s="19"/>
      <c r="DKX73" s="19"/>
      <c r="DKY73" s="19"/>
      <c r="DKZ73" s="19"/>
      <c r="DLA73" s="19"/>
      <c r="DLB73" s="19"/>
      <c r="DLC73" s="19"/>
      <c r="DLD73" s="19"/>
      <c r="DLE73" s="19"/>
      <c r="DLF73" s="19"/>
      <c r="DLG73" s="19"/>
      <c r="DLH73" s="19"/>
      <c r="DLI73" s="19"/>
      <c r="DLJ73" s="19"/>
      <c r="DLK73" s="19"/>
      <c r="DLL73" s="19"/>
      <c r="DLM73" s="19"/>
      <c r="DLN73" s="19"/>
      <c r="DLO73" s="19"/>
      <c r="DLP73" s="19"/>
      <c r="DLQ73" s="19"/>
      <c r="DLR73" s="19"/>
      <c r="DLS73" s="19"/>
      <c r="DLT73" s="19"/>
      <c r="DLU73" s="19"/>
      <c r="DLV73" s="19"/>
      <c r="DLW73" s="19"/>
      <c r="DLX73" s="19"/>
      <c r="DLY73" s="19"/>
      <c r="DLZ73" s="19"/>
      <c r="DMA73" s="19"/>
      <c r="DMB73" s="19"/>
      <c r="DMC73" s="19"/>
      <c r="DMD73" s="19"/>
      <c r="DME73" s="19"/>
      <c r="DMF73" s="19"/>
      <c r="DMG73" s="19"/>
      <c r="DMH73" s="19"/>
      <c r="DMI73" s="19"/>
      <c r="DMJ73" s="19"/>
      <c r="DMK73" s="19"/>
      <c r="DML73" s="19"/>
      <c r="DMM73" s="19"/>
      <c r="DMN73" s="19"/>
      <c r="DMO73" s="19"/>
      <c r="DMP73" s="19"/>
      <c r="DMQ73" s="19"/>
      <c r="DMR73" s="19"/>
      <c r="DMS73" s="19"/>
      <c r="DMT73" s="19"/>
      <c r="DMU73" s="19"/>
      <c r="DMV73" s="19"/>
      <c r="DMW73" s="19"/>
      <c r="DMX73" s="19"/>
      <c r="DMY73" s="19"/>
      <c r="DMZ73" s="19"/>
      <c r="DNA73" s="19"/>
      <c r="DNB73" s="19"/>
      <c r="DNC73" s="19"/>
      <c r="DND73" s="19"/>
      <c r="DNE73" s="19"/>
      <c r="DNF73" s="19"/>
      <c r="DNG73" s="19"/>
      <c r="DNH73" s="19"/>
      <c r="DNI73" s="19"/>
      <c r="DNJ73" s="19"/>
      <c r="DNK73" s="19"/>
      <c r="DNL73" s="19"/>
      <c r="DNM73" s="19"/>
      <c r="DNN73" s="19"/>
      <c r="DNO73" s="19"/>
      <c r="DNP73" s="19"/>
      <c r="DNQ73" s="19"/>
      <c r="DNR73" s="19"/>
      <c r="DNS73" s="19"/>
      <c r="DNT73" s="19"/>
      <c r="DNU73" s="19"/>
      <c r="DNV73" s="19"/>
      <c r="DNW73" s="19"/>
      <c r="DNX73" s="19"/>
      <c r="DNY73" s="19"/>
      <c r="DNZ73" s="19"/>
      <c r="DOA73" s="19"/>
      <c r="DOB73" s="19"/>
      <c r="DOC73" s="19"/>
      <c r="DOD73" s="19"/>
      <c r="DOE73" s="19"/>
      <c r="DOF73" s="19"/>
      <c r="DOG73" s="19"/>
      <c r="DOH73" s="19"/>
      <c r="DOI73" s="19"/>
      <c r="DOJ73" s="19"/>
      <c r="DOK73" s="19"/>
      <c r="DOL73" s="19"/>
      <c r="DOM73" s="19"/>
      <c r="DON73" s="19"/>
      <c r="DOO73" s="19"/>
      <c r="DOP73" s="19"/>
      <c r="DOQ73" s="19"/>
      <c r="DOR73" s="19"/>
      <c r="DOS73" s="19"/>
      <c r="DOT73" s="19"/>
      <c r="DOU73" s="19"/>
      <c r="DOV73" s="19"/>
      <c r="DOW73" s="19"/>
      <c r="DOX73" s="19"/>
      <c r="DOY73" s="19"/>
      <c r="DOZ73" s="19"/>
      <c r="DPA73" s="19"/>
      <c r="DPB73" s="19"/>
      <c r="DPC73" s="19"/>
      <c r="DPD73" s="19"/>
      <c r="DPE73" s="19"/>
      <c r="DPF73" s="19"/>
      <c r="DPG73" s="19"/>
      <c r="DPH73" s="19"/>
      <c r="DPI73" s="19"/>
      <c r="DPJ73" s="19"/>
      <c r="DPK73" s="19"/>
      <c r="DPL73" s="19"/>
      <c r="DPM73" s="19"/>
      <c r="DPN73" s="19"/>
      <c r="DPO73" s="19"/>
      <c r="DPP73" s="19"/>
      <c r="DPQ73" s="19"/>
      <c r="DPR73" s="19"/>
      <c r="DPS73" s="19"/>
      <c r="DPT73" s="19"/>
      <c r="DPU73" s="19"/>
      <c r="DPV73" s="19"/>
      <c r="DPW73" s="19"/>
      <c r="DPX73" s="19"/>
      <c r="DPY73" s="19"/>
      <c r="DPZ73" s="19"/>
      <c r="DQA73" s="19"/>
      <c r="DQB73" s="19"/>
      <c r="DQC73" s="19"/>
      <c r="DQD73" s="19"/>
      <c r="DQE73" s="19"/>
      <c r="DQF73" s="19"/>
      <c r="DQG73" s="19"/>
      <c r="DQH73" s="19"/>
      <c r="DQI73" s="19"/>
      <c r="DQJ73" s="19"/>
      <c r="DQK73" s="19"/>
      <c r="DQL73" s="19"/>
      <c r="DQM73" s="19"/>
      <c r="DQN73" s="19"/>
      <c r="DQO73" s="19"/>
      <c r="DQP73" s="19"/>
      <c r="DQQ73" s="19"/>
      <c r="DQR73" s="19"/>
      <c r="DQS73" s="19"/>
      <c r="DQT73" s="19"/>
      <c r="DQU73" s="19"/>
      <c r="DQV73" s="19"/>
      <c r="DQW73" s="19"/>
      <c r="DQX73" s="19"/>
      <c r="DQY73" s="19"/>
      <c r="DQZ73" s="19"/>
      <c r="DRA73" s="19"/>
      <c r="DRB73" s="19"/>
      <c r="DRC73" s="19"/>
      <c r="DRD73" s="19"/>
      <c r="DRE73" s="19"/>
      <c r="DRF73" s="19"/>
      <c r="DRG73" s="19"/>
      <c r="DRH73" s="19"/>
      <c r="DRI73" s="19"/>
      <c r="DRJ73" s="19"/>
      <c r="DRK73" s="19"/>
      <c r="DRL73" s="19"/>
      <c r="DRM73" s="19"/>
      <c r="DRN73" s="19"/>
      <c r="DRO73" s="19"/>
      <c r="DRP73" s="19"/>
      <c r="DRQ73" s="19"/>
      <c r="DRR73" s="19"/>
      <c r="DRS73" s="19"/>
      <c r="DRT73" s="19"/>
      <c r="DRU73" s="19"/>
      <c r="DRV73" s="19"/>
      <c r="DRW73" s="19"/>
      <c r="DRX73" s="19"/>
      <c r="DRY73" s="19"/>
      <c r="DRZ73" s="19"/>
      <c r="DSA73" s="19"/>
      <c r="DSB73" s="19"/>
      <c r="DSC73" s="19"/>
      <c r="DSD73" s="19"/>
      <c r="DSE73" s="19"/>
      <c r="DSF73" s="19"/>
      <c r="DSG73" s="19"/>
      <c r="DSH73" s="19"/>
      <c r="DSI73" s="19"/>
      <c r="DSJ73" s="19"/>
      <c r="DSK73" s="19"/>
      <c r="DSL73" s="19"/>
      <c r="DSM73" s="19"/>
      <c r="DSN73" s="19"/>
      <c r="DSO73" s="19"/>
      <c r="DSP73" s="19"/>
      <c r="DSQ73" s="19"/>
      <c r="DSR73" s="19"/>
      <c r="DSS73" s="19"/>
      <c r="DST73" s="19"/>
      <c r="DSU73" s="19"/>
      <c r="DSV73" s="19"/>
      <c r="DSW73" s="19"/>
      <c r="DSX73" s="19"/>
      <c r="DSY73" s="19"/>
      <c r="DSZ73" s="19"/>
      <c r="DTA73" s="19"/>
      <c r="DTB73" s="19"/>
      <c r="DTC73" s="19"/>
      <c r="DTD73" s="19"/>
      <c r="DTE73" s="19"/>
      <c r="DTF73" s="19"/>
      <c r="DTG73" s="19"/>
      <c r="DTH73" s="19"/>
      <c r="DTI73" s="19"/>
      <c r="DTJ73" s="19"/>
      <c r="DTK73" s="19"/>
      <c r="DTL73" s="19"/>
      <c r="DTM73" s="19"/>
      <c r="DTN73" s="19"/>
      <c r="DTO73" s="19"/>
      <c r="DTP73" s="19"/>
      <c r="DTQ73" s="19"/>
      <c r="DTR73" s="19"/>
      <c r="DTS73" s="19"/>
      <c r="DTT73" s="19"/>
      <c r="DTU73" s="19"/>
      <c r="DTV73" s="19"/>
      <c r="DTW73" s="19"/>
      <c r="DTX73" s="19"/>
      <c r="DTY73" s="19"/>
      <c r="DTZ73" s="19"/>
      <c r="DUA73" s="19"/>
      <c r="DUB73" s="19"/>
      <c r="DUC73" s="19"/>
      <c r="DUD73" s="19"/>
      <c r="DUE73" s="19"/>
      <c r="DUF73" s="19"/>
      <c r="DUG73" s="19"/>
      <c r="DUH73" s="19"/>
      <c r="DUI73" s="19"/>
      <c r="DUJ73" s="19"/>
      <c r="DUK73" s="19"/>
      <c r="DUL73" s="19"/>
      <c r="DUM73" s="19"/>
      <c r="DUN73" s="19"/>
      <c r="DUO73" s="19"/>
      <c r="DUP73" s="19"/>
      <c r="DUQ73" s="19"/>
      <c r="DUR73" s="19"/>
      <c r="DUS73" s="19"/>
      <c r="DUT73" s="19"/>
      <c r="DUU73" s="19"/>
      <c r="DUV73" s="19"/>
      <c r="DUW73" s="19"/>
      <c r="DUX73" s="19"/>
      <c r="DUY73" s="19"/>
      <c r="DUZ73" s="19"/>
      <c r="DVA73" s="19"/>
      <c r="DVB73" s="19"/>
      <c r="DVC73" s="19"/>
      <c r="DVD73" s="19"/>
      <c r="DVE73" s="19"/>
      <c r="DVF73" s="19"/>
      <c r="DVG73" s="19"/>
      <c r="DVH73" s="19"/>
      <c r="DVI73" s="19"/>
      <c r="DVJ73" s="19"/>
      <c r="DVK73" s="19"/>
      <c r="DVL73" s="19"/>
      <c r="DVM73" s="19"/>
      <c r="DVN73" s="19"/>
      <c r="DVO73" s="19"/>
      <c r="DVP73" s="19"/>
      <c r="DVQ73" s="19"/>
      <c r="DVR73" s="19"/>
      <c r="DVS73" s="19"/>
      <c r="DVT73" s="19"/>
      <c r="DVU73" s="19"/>
      <c r="DVV73" s="19"/>
      <c r="DVW73" s="19"/>
      <c r="DVX73" s="19"/>
      <c r="DVY73" s="19"/>
      <c r="DVZ73" s="19"/>
      <c r="DWA73" s="19"/>
      <c r="DWB73" s="19"/>
      <c r="DWC73" s="19"/>
      <c r="DWD73" s="19"/>
      <c r="DWE73" s="19"/>
      <c r="DWF73" s="19"/>
      <c r="DWG73" s="19"/>
      <c r="DWH73" s="19"/>
      <c r="DWI73" s="19"/>
      <c r="DWJ73" s="19"/>
      <c r="DWK73" s="19"/>
      <c r="DWL73" s="19"/>
      <c r="DWM73" s="19"/>
      <c r="DWN73" s="19"/>
      <c r="DWO73" s="19"/>
      <c r="DWP73" s="19"/>
      <c r="DWQ73" s="19"/>
      <c r="DWR73" s="19"/>
      <c r="DWS73" s="19"/>
      <c r="DWT73" s="19"/>
      <c r="DWU73" s="19"/>
      <c r="DWV73" s="19"/>
      <c r="DWW73" s="19"/>
      <c r="DWX73" s="19"/>
      <c r="DWY73" s="19"/>
      <c r="DWZ73" s="19"/>
      <c r="DXA73" s="19"/>
      <c r="DXB73" s="19"/>
      <c r="DXC73" s="19"/>
      <c r="DXD73" s="19"/>
      <c r="DXE73" s="19"/>
      <c r="DXF73" s="19"/>
      <c r="DXG73" s="19"/>
      <c r="DXH73" s="19"/>
      <c r="DXI73" s="19"/>
      <c r="DXJ73" s="19"/>
      <c r="DXK73" s="19"/>
      <c r="DXL73" s="19"/>
      <c r="DXM73" s="19"/>
      <c r="DXN73" s="19"/>
      <c r="DXO73" s="19"/>
      <c r="DXP73" s="19"/>
      <c r="DXQ73" s="19"/>
      <c r="DXR73" s="19"/>
      <c r="DXS73" s="19"/>
      <c r="DXT73" s="19"/>
      <c r="DXU73" s="19"/>
      <c r="DXV73" s="19"/>
      <c r="DXW73" s="19"/>
      <c r="DXX73" s="19"/>
      <c r="DXY73" s="19"/>
      <c r="DXZ73" s="19"/>
      <c r="DYA73" s="19"/>
      <c r="DYB73" s="19"/>
      <c r="DYC73" s="19"/>
      <c r="DYD73" s="19"/>
      <c r="DYE73" s="19"/>
      <c r="DYF73" s="19"/>
      <c r="DYG73" s="19"/>
      <c r="DYH73" s="19"/>
      <c r="DYI73" s="19"/>
      <c r="DYJ73" s="19"/>
      <c r="DYK73" s="19"/>
      <c r="DYL73" s="19"/>
      <c r="DYM73" s="19"/>
      <c r="DYN73" s="19"/>
      <c r="DYO73" s="19"/>
      <c r="DYP73" s="19"/>
      <c r="DYQ73" s="19"/>
      <c r="DYR73" s="19"/>
      <c r="DYS73" s="19"/>
      <c r="DYT73" s="19"/>
      <c r="DYU73" s="19"/>
      <c r="DYV73" s="19"/>
      <c r="DYW73" s="19"/>
      <c r="DYX73" s="19"/>
      <c r="DYY73" s="19"/>
      <c r="DYZ73" s="19"/>
      <c r="DZA73" s="19"/>
      <c r="DZB73" s="19"/>
      <c r="DZC73" s="19"/>
      <c r="DZD73" s="19"/>
      <c r="DZE73" s="19"/>
      <c r="DZF73" s="19"/>
      <c r="DZG73" s="19"/>
      <c r="DZH73" s="19"/>
      <c r="DZI73" s="19"/>
      <c r="DZJ73" s="19"/>
      <c r="DZK73" s="19"/>
      <c r="DZL73" s="19"/>
      <c r="DZM73" s="19"/>
      <c r="DZN73" s="19"/>
      <c r="DZO73" s="19"/>
      <c r="DZP73" s="19"/>
      <c r="DZQ73" s="19"/>
      <c r="DZR73" s="19"/>
      <c r="DZS73" s="19"/>
      <c r="DZT73" s="19"/>
      <c r="DZU73" s="19"/>
      <c r="DZV73" s="19"/>
      <c r="DZW73" s="19"/>
      <c r="DZX73" s="19"/>
      <c r="DZY73" s="19"/>
      <c r="DZZ73" s="19"/>
      <c r="EAA73" s="19"/>
      <c r="EAB73" s="19"/>
      <c r="EAC73" s="19"/>
      <c r="EAD73" s="19"/>
      <c r="EAE73" s="19"/>
      <c r="EAF73" s="19"/>
      <c r="EAG73" s="19"/>
      <c r="EAH73" s="19"/>
      <c r="EAI73" s="19"/>
      <c r="EAJ73" s="19"/>
      <c r="EAK73" s="19"/>
      <c r="EAL73" s="19"/>
      <c r="EAM73" s="19"/>
      <c r="EAN73" s="19"/>
      <c r="EAO73" s="19"/>
      <c r="EAP73" s="19"/>
      <c r="EAQ73" s="19"/>
      <c r="EAR73" s="19"/>
      <c r="EAS73" s="19"/>
      <c r="EAT73" s="19"/>
      <c r="EAU73" s="19"/>
      <c r="EAV73" s="19"/>
      <c r="EAW73" s="19"/>
      <c r="EAX73" s="19"/>
      <c r="EAY73" s="19"/>
      <c r="EAZ73" s="19"/>
      <c r="EBA73" s="19"/>
      <c r="EBB73" s="19"/>
      <c r="EBC73" s="19"/>
      <c r="EBD73" s="19"/>
      <c r="EBE73" s="19"/>
      <c r="EBF73" s="19"/>
      <c r="EBG73" s="19"/>
      <c r="EBH73" s="19"/>
      <c r="EBI73" s="19"/>
      <c r="EBJ73" s="19"/>
      <c r="EBK73" s="19"/>
      <c r="EBL73" s="19"/>
      <c r="EBM73" s="19"/>
      <c r="EBN73" s="19"/>
      <c r="EBO73" s="19"/>
      <c r="EBP73" s="19"/>
      <c r="EBQ73" s="19"/>
      <c r="EBR73" s="19"/>
      <c r="EBS73" s="19"/>
      <c r="EBT73" s="19"/>
      <c r="EBU73" s="19"/>
      <c r="EBV73" s="19"/>
      <c r="EBW73" s="19"/>
      <c r="EBX73" s="19"/>
      <c r="EBY73" s="19"/>
      <c r="EBZ73" s="19"/>
      <c r="ECA73" s="19"/>
      <c r="ECB73" s="19"/>
      <c r="ECC73" s="19"/>
      <c r="ECD73" s="19"/>
      <c r="ECE73" s="19"/>
      <c r="ECF73" s="19"/>
      <c r="ECG73" s="19"/>
      <c r="ECH73" s="19"/>
      <c r="ECI73" s="19"/>
      <c r="ECJ73" s="19"/>
      <c r="ECK73" s="19"/>
      <c r="ECL73" s="19"/>
      <c r="ECM73" s="19"/>
      <c r="ECN73" s="19"/>
      <c r="ECO73" s="19"/>
      <c r="ECP73" s="19"/>
      <c r="ECQ73" s="19"/>
      <c r="ECR73" s="19"/>
      <c r="ECS73" s="19"/>
      <c r="ECT73" s="19"/>
      <c r="ECU73" s="19"/>
      <c r="ECV73" s="19"/>
      <c r="ECW73" s="19"/>
      <c r="ECX73" s="19"/>
      <c r="ECY73" s="19"/>
      <c r="ECZ73" s="19"/>
      <c r="EDA73" s="19"/>
      <c r="EDB73" s="19"/>
      <c r="EDC73" s="19"/>
      <c r="EDD73" s="19"/>
      <c r="EDE73" s="19"/>
      <c r="EDF73" s="19"/>
      <c r="EDG73" s="19"/>
      <c r="EDH73" s="19"/>
      <c r="EDI73" s="19"/>
      <c r="EDJ73" s="19"/>
      <c r="EDK73" s="19"/>
      <c r="EDL73" s="19"/>
      <c r="EDM73" s="19"/>
      <c r="EDN73" s="19"/>
      <c r="EDO73" s="19"/>
      <c r="EDP73" s="19"/>
      <c r="EDQ73" s="19"/>
      <c r="EDR73" s="19"/>
      <c r="EDS73" s="19"/>
      <c r="EDT73" s="19"/>
      <c r="EDU73" s="19"/>
      <c r="EDV73" s="19"/>
      <c r="EDW73" s="19"/>
      <c r="EDX73" s="19"/>
      <c r="EDY73" s="19"/>
      <c r="EDZ73" s="19"/>
      <c r="EEA73" s="19"/>
      <c r="EEB73" s="19"/>
      <c r="EEC73" s="19"/>
      <c r="EED73" s="19"/>
      <c r="EEE73" s="19"/>
      <c r="EEF73" s="19"/>
      <c r="EEG73" s="19"/>
      <c r="EEH73" s="19"/>
      <c r="EEI73" s="19"/>
      <c r="EEJ73" s="19"/>
      <c r="EEK73" s="19"/>
      <c r="EEL73" s="19"/>
      <c r="EEM73" s="19"/>
      <c r="EEN73" s="19"/>
      <c r="EEO73" s="19"/>
      <c r="EEP73" s="19"/>
      <c r="EEQ73" s="19"/>
      <c r="EER73" s="19"/>
      <c r="EES73" s="19"/>
      <c r="EET73" s="19"/>
      <c r="EEU73" s="19"/>
      <c r="EEV73" s="19"/>
      <c r="EEW73" s="19"/>
      <c r="EEX73" s="19"/>
      <c r="EEY73" s="19"/>
      <c r="EEZ73" s="19"/>
      <c r="EFA73" s="19"/>
      <c r="EFB73" s="19"/>
      <c r="EFC73" s="19"/>
      <c r="EFD73" s="19"/>
      <c r="EFE73" s="19"/>
      <c r="EFF73" s="19"/>
      <c r="EFG73" s="19"/>
      <c r="EFH73" s="19"/>
      <c r="EFI73" s="19"/>
      <c r="EFJ73" s="19"/>
      <c r="EFK73" s="19"/>
      <c r="EFL73" s="19"/>
      <c r="EFM73" s="19"/>
      <c r="EFN73" s="19"/>
      <c r="EFO73" s="19"/>
      <c r="EFP73" s="19"/>
      <c r="EFQ73" s="19"/>
      <c r="EFR73" s="19"/>
      <c r="EFS73" s="19"/>
      <c r="EFT73" s="19"/>
      <c r="EFU73" s="19"/>
      <c r="EFV73" s="19"/>
      <c r="EFW73" s="19"/>
      <c r="EFX73" s="19"/>
      <c r="EFY73" s="19"/>
      <c r="EFZ73" s="19"/>
      <c r="EGA73" s="19"/>
      <c r="EGB73" s="19"/>
      <c r="EGC73" s="19"/>
      <c r="EGD73" s="19"/>
      <c r="EGE73" s="19"/>
      <c r="EGF73" s="19"/>
      <c r="EGG73" s="19"/>
      <c r="EGH73" s="19"/>
      <c r="EGI73" s="19"/>
      <c r="EGJ73" s="19"/>
      <c r="EGK73" s="19"/>
      <c r="EGL73" s="19"/>
      <c r="EGM73" s="19"/>
      <c r="EGN73" s="19"/>
      <c r="EGO73" s="19"/>
      <c r="EGP73" s="19"/>
      <c r="EGQ73" s="19"/>
      <c r="EGR73" s="19"/>
      <c r="EGS73" s="19"/>
      <c r="EGT73" s="19"/>
      <c r="EGU73" s="19"/>
      <c r="EGV73" s="19"/>
      <c r="EGW73" s="19"/>
      <c r="EGX73" s="19"/>
      <c r="EGY73" s="19"/>
      <c r="EGZ73" s="19"/>
      <c r="EHA73" s="19"/>
      <c r="EHB73" s="19"/>
      <c r="EHC73" s="19"/>
      <c r="EHD73" s="19"/>
      <c r="EHE73" s="19"/>
      <c r="EHF73" s="19"/>
      <c r="EHG73" s="19"/>
      <c r="EHH73" s="19"/>
      <c r="EHI73" s="19"/>
      <c r="EHJ73" s="19"/>
      <c r="EHK73" s="19"/>
      <c r="EHL73" s="19"/>
      <c r="EHM73" s="19"/>
      <c r="EHN73" s="19"/>
      <c r="EHO73" s="19"/>
      <c r="EHP73" s="19"/>
      <c r="EHQ73" s="19"/>
      <c r="EHR73" s="19"/>
      <c r="EHS73" s="19"/>
      <c r="EHT73" s="19"/>
      <c r="EHU73" s="19"/>
      <c r="EHV73" s="19"/>
      <c r="EHW73" s="19"/>
      <c r="EHX73" s="19"/>
      <c r="EHY73" s="19"/>
      <c r="EHZ73" s="19"/>
      <c r="EIA73" s="19"/>
      <c r="EIB73" s="19"/>
      <c r="EIC73" s="19"/>
      <c r="EID73" s="19"/>
      <c r="EIE73" s="19"/>
      <c r="EIF73" s="19"/>
      <c r="EIG73" s="19"/>
      <c r="EIH73" s="19"/>
      <c r="EII73" s="19"/>
      <c r="EIJ73" s="19"/>
      <c r="EIK73" s="19"/>
      <c r="EIL73" s="19"/>
      <c r="EIM73" s="19"/>
      <c r="EIN73" s="19"/>
      <c r="EIO73" s="19"/>
      <c r="EIP73" s="19"/>
      <c r="EIQ73" s="19"/>
      <c r="EIR73" s="19"/>
      <c r="EIS73" s="19"/>
      <c r="EIT73" s="19"/>
      <c r="EIU73" s="19"/>
      <c r="EIV73" s="19"/>
      <c r="EIW73" s="19"/>
      <c r="EIX73" s="19"/>
      <c r="EIY73" s="19"/>
      <c r="EIZ73" s="19"/>
      <c r="EJA73" s="19"/>
      <c r="EJB73" s="19"/>
      <c r="EJC73" s="19"/>
      <c r="EJD73" s="19"/>
      <c r="EJE73" s="19"/>
      <c r="EJF73" s="19"/>
      <c r="EJG73" s="19"/>
      <c r="EJH73" s="19"/>
      <c r="EJI73" s="19"/>
      <c r="EJJ73" s="19"/>
      <c r="EJK73" s="19"/>
      <c r="EJL73" s="19"/>
      <c r="EJM73" s="19"/>
      <c r="EJN73" s="19"/>
      <c r="EJO73" s="19"/>
      <c r="EJP73" s="19"/>
      <c r="EJQ73" s="19"/>
      <c r="EJR73" s="19"/>
      <c r="EJS73" s="19"/>
      <c r="EJT73" s="19"/>
      <c r="EJU73" s="19"/>
      <c r="EJV73" s="19"/>
      <c r="EJW73" s="19"/>
      <c r="EJX73" s="19"/>
      <c r="EJY73" s="19"/>
      <c r="EJZ73" s="19"/>
      <c r="EKA73" s="19"/>
      <c r="EKB73" s="19"/>
      <c r="EKC73" s="19"/>
      <c r="EKD73" s="19"/>
      <c r="EKE73" s="19"/>
      <c r="EKF73" s="19"/>
      <c r="EKG73" s="19"/>
      <c r="EKH73" s="19"/>
      <c r="EKI73" s="19"/>
      <c r="EKJ73" s="19"/>
      <c r="EKK73" s="19"/>
      <c r="EKL73" s="19"/>
      <c r="EKM73" s="19"/>
      <c r="EKN73" s="19"/>
      <c r="EKO73" s="19"/>
      <c r="EKP73" s="19"/>
      <c r="EKQ73" s="19"/>
      <c r="EKR73" s="19"/>
      <c r="EKS73" s="19"/>
      <c r="EKT73" s="19"/>
      <c r="EKU73" s="19"/>
      <c r="EKV73" s="19"/>
      <c r="EKW73" s="19"/>
      <c r="EKX73" s="19"/>
      <c r="EKY73" s="19"/>
      <c r="EKZ73" s="19"/>
      <c r="ELA73" s="19"/>
      <c r="ELB73" s="19"/>
      <c r="ELC73" s="19"/>
      <c r="ELD73" s="19"/>
      <c r="ELE73" s="19"/>
      <c r="ELF73" s="19"/>
      <c r="ELG73" s="19"/>
      <c r="ELH73" s="19"/>
      <c r="ELI73" s="19"/>
      <c r="ELJ73" s="19"/>
      <c r="ELK73" s="19"/>
      <c r="ELL73" s="19"/>
      <c r="ELM73" s="19"/>
      <c r="ELN73" s="19"/>
      <c r="ELO73" s="19"/>
      <c r="ELP73" s="19"/>
      <c r="ELQ73" s="19"/>
      <c r="ELR73" s="19"/>
      <c r="ELS73" s="19"/>
      <c r="ELT73" s="19"/>
      <c r="ELU73" s="19"/>
      <c r="ELV73" s="19"/>
      <c r="ELW73" s="19"/>
      <c r="ELX73" s="19"/>
      <c r="ELY73" s="19"/>
      <c r="ELZ73" s="19"/>
      <c r="EMA73" s="19"/>
      <c r="EMB73" s="19"/>
      <c r="EMC73" s="19"/>
      <c r="EMD73" s="19"/>
      <c r="EME73" s="19"/>
      <c r="EMF73" s="19"/>
      <c r="EMG73" s="19"/>
      <c r="EMH73" s="19"/>
      <c r="EMI73" s="19"/>
      <c r="EMJ73" s="19"/>
      <c r="EMK73" s="19"/>
      <c r="EML73" s="19"/>
      <c r="EMM73" s="19"/>
      <c r="EMN73" s="19"/>
      <c r="EMO73" s="19"/>
      <c r="EMP73" s="19"/>
      <c r="EMQ73" s="19"/>
      <c r="EMR73" s="19"/>
      <c r="EMS73" s="19"/>
      <c r="EMT73" s="19"/>
      <c r="EMU73" s="19"/>
      <c r="EMV73" s="19"/>
      <c r="EMW73" s="19"/>
      <c r="EMX73" s="19"/>
      <c r="EMY73" s="19"/>
      <c r="EMZ73" s="19"/>
      <c r="ENA73" s="19"/>
      <c r="ENB73" s="19"/>
      <c r="ENC73" s="19"/>
      <c r="END73" s="19"/>
      <c r="ENE73" s="19"/>
      <c r="ENF73" s="19"/>
      <c r="ENG73" s="19"/>
      <c r="ENH73" s="19"/>
      <c r="ENI73" s="19"/>
      <c r="ENJ73" s="19"/>
      <c r="ENK73" s="19"/>
      <c r="ENL73" s="19"/>
      <c r="ENM73" s="19"/>
      <c r="ENN73" s="19"/>
      <c r="ENO73" s="19"/>
      <c r="ENP73" s="19"/>
      <c r="ENQ73" s="19"/>
      <c r="ENR73" s="19"/>
      <c r="ENS73" s="19"/>
      <c r="ENT73" s="19"/>
      <c r="ENU73" s="19"/>
      <c r="ENV73" s="19"/>
      <c r="ENW73" s="19"/>
      <c r="ENX73" s="19"/>
      <c r="ENY73" s="19"/>
      <c r="ENZ73" s="19"/>
      <c r="EOA73" s="19"/>
      <c r="EOB73" s="19"/>
      <c r="EOC73" s="19"/>
      <c r="EOD73" s="19"/>
      <c r="EOE73" s="19"/>
      <c r="EOF73" s="19"/>
      <c r="EOG73" s="19"/>
      <c r="EOH73" s="19"/>
      <c r="EOI73" s="19"/>
      <c r="EOJ73" s="19"/>
      <c r="EOK73" s="19"/>
      <c r="EOL73" s="19"/>
      <c r="EOM73" s="19"/>
      <c r="EON73" s="19"/>
      <c r="EOO73" s="19"/>
      <c r="EOP73" s="19"/>
      <c r="EOQ73" s="19"/>
      <c r="EOR73" s="19"/>
      <c r="EOS73" s="19"/>
      <c r="EOT73" s="19"/>
      <c r="EOU73" s="19"/>
      <c r="EOV73" s="19"/>
      <c r="EOW73" s="19"/>
      <c r="EOX73" s="19"/>
      <c r="EOY73" s="19"/>
      <c r="EOZ73" s="19"/>
      <c r="EPA73" s="19"/>
      <c r="EPB73" s="19"/>
      <c r="EPC73" s="19"/>
      <c r="EPD73" s="19"/>
      <c r="EPE73" s="19"/>
      <c r="EPF73" s="19"/>
      <c r="EPG73" s="19"/>
      <c r="EPH73" s="19"/>
      <c r="EPI73" s="19"/>
      <c r="EPJ73" s="19"/>
      <c r="EPK73" s="19"/>
      <c r="EPL73" s="19"/>
      <c r="EPM73" s="19"/>
      <c r="EPN73" s="19"/>
      <c r="EPO73" s="19"/>
      <c r="EPP73" s="19"/>
      <c r="EPQ73" s="19"/>
      <c r="EPR73" s="19"/>
      <c r="EPS73" s="19"/>
      <c r="EPT73" s="19"/>
      <c r="EPU73" s="19"/>
      <c r="EPV73" s="19"/>
      <c r="EPW73" s="19"/>
      <c r="EPX73" s="19"/>
      <c r="EPY73" s="19"/>
      <c r="EPZ73" s="19"/>
      <c r="EQA73" s="19"/>
      <c r="EQB73" s="19"/>
      <c r="EQC73" s="19"/>
      <c r="EQD73" s="19"/>
      <c r="EQE73" s="19"/>
      <c r="EQF73" s="19"/>
      <c r="EQG73" s="19"/>
      <c r="EQH73" s="19"/>
      <c r="EQI73" s="19"/>
      <c r="EQJ73" s="19"/>
      <c r="EQK73" s="19"/>
      <c r="EQL73" s="19"/>
      <c r="EQM73" s="19"/>
      <c r="EQN73" s="19"/>
      <c r="EQO73" s="19"/>
      <c r="EQP73" s="19"/>
      <c r="EQQ73" s="19"/>
      <c r="EQR73" s="19"/>
      <c r="EQS73" s="19"/>
      <c r="EQT73" s="19"/>
      <c r="EQU73" s="19"/>
      <c r="EQV73" s="19"/>
      <c r="EQW73" s="19"/>
      <c r="EQX73" s="19"/>
      <c r="EQY73" s="19"/>
      <c r="EQZ73" s="19"/>
      <c r="ERA73" s="19"/>
      <c r="ERB73" s="19"/>
      <c r="ERC73" s="19"/>
      <c r="ERD73" s="19"/>
      <c r="ERE73" s="19"/>
      <c r="ERF73" s="19"/>
      <c r="ERG73" s="19"/>
      <c r="ERH73" s="19"/>
      <c r="ERI73" s="19"/>
      <c r="ERJ73" s="19"/>
      <c r="ERK73" s="19"/>
      <c r="ERL73" s="19"/>
      <c r="ERM73" s="19"/>
      <c r="ERN73" s="19"/>
      <c r="ERO73" s="19"/>
      <c r="ERP73" s="19"/>
      <c r="ERQ73" s="19"/>
      <c r="ERR73" s="19"/>
      <c r="ERS73" s="19"/>
      <c r="ERT73" s="19"/>
      <c r="ERU73" s="19"/>
      <c r="ERV73" s="19"/>
      <c r="ERW73" s="19"/>
      <c r="ERX73" s="19"/>
      <c r="ERY73" s="19"/>
      <c r="ERZ73" s="19"/>
      <c r="ESA73" s="19"/>
      <c r="ESB73" s="19"/>
      <c r="ESC73" s="19"/>
      <c r="ESD73" s="19"/>
      <c r="ESE73" s="19"/>
      <c r="ESF73" s="19"/>
      <c r="ESG73" s="19"/>
      <c r="ESH73" s="19"/>
      <c r="ESI73" s="19"/>
      <c r="ESJ73" s="19"/>
      <c r="ESK73" s="19"/>
      <c r="ESL73" s="19"/>
      <c r="ESM73" s="19"/>
      <c r="ESN73" s="19"/>
      <c r="ESO73" s="19"/>
      <c r="ESP73" s="19"/>
      <c r="ESQ73" s="19"/>
      <c r="ESR73" s="19"/>
      <c r="ESS73" s="19"/>
      <c r="EST73" s="19"/>
      <c r="ESU73" s="19"/>
      <c r="ESV73" s="19"/>
      <c r="ESW73" s="19"/>
      <c r="ESX73" s="19"/>
      <c r="ESY73" s="19"/>
      <c r="ESZ73" s="19"/>
      <c r="ETA73" s="19"/>
      <c r="ETB73" s="19"/>
      <c r="ETC73" s="19"/>
      <c r="ETD73" s="19"/>
      <c r="ETE73" s="19"/>
      <c r="ETF73" s="19"/>
      <c r="ETG73" s="19"/>
      <c r="ETH73" s="19"/>
      <c r="ETI73" s="19"/>
      <c r="ETJ73" s="19"/>
      <c r="ETK73" s="19"/>
      <c r="ETL73" s="19"/>
      <c r="ETM73" s="19"/>
      <c r="ETN73" s="19"/>
      <c r="ETO73" s="19"/>
      <c r="ETP73" s="19"/>
      <c r="ETQ73" s="19"/>
      <c r="ETR73" s="19"/>
      <c r="ETS73" s="19"/>
      <c r="ETT73" s="19"/>
      <c r="ETU73" s="19"/>
      <c r="ETV73" s="19"/>
      <c r="ETW73" s="19"/>
      <c r="ETX73" s="19"/>
      <c r="ETY73" s="19"/>
      <c r="ETZ73" s="19"/>
      <c r="EUA73" s="19"/>
      <c r="EUB73" s="19"/>
      <c r="EUC73" s="19"/>
      <c r="EUD73" s="19"/>
      <c r="EUE73" s="19"/>
      <c r="EUF73" s="19"/>
      <c r="EUG73" s="19"/>
      <c r="EUH73" s="19"/>
      <c r="EUI73" s="19"/>
      <c r="EUJ73" s="19"/>
      <c r="EUK73" s="19"/>
      <c r="EUL73" s="19"/>
      <c r="EUM73" s="19"/>
      <c r="EUN73" s="19"/>
      <c r="EUO73" s="19"/>
      <c r="EUP73" s="19"/>
      <c r="EUQ73" s="19"/>
      <c r="EUR73" s="19"/>
      <c r="EUS73" s="19"/>
      <c r="EUT73" s="19"/>
      <c r="EUU73" s="19"/>
      <c r="EUV73" s="19"/>
      <c r="EUW73" s="19"/>
      <c r="EUX73" s="19"/>
      <c r="EUY73" s="19"/>
      <c r="EUZ73" s="19"/>
      <c r="EVA73" s="19"/>
      <c r="EVB73" s="19"/>
      <c r="EVC73" s="19"/>
      <c r="EVD73" s="19"/>
      <c r="EVE73" s="19"/>
      <c r="EVF73" s="19"/>
      <c r="EVG73" s="19"/>
      <c r="EVH73" s="19"/>
      <c r="EVI73" s="19"/>
      <c r="EVJ73" s="19"/>
      <c r="EVK73" s="19"/>
      <c r="EVL73" s="19"/>
      <c r="EVM73" s="19"/>
      <c r="EVN73" s="19"/>
      <c r="EVO73" s="19"/>
      <c r="EVP73" s="19"/>
      <c r="EVQ73" s="19"/>
      <c r="EVR73" s="19"/>
      <c r="EVS73" s="19"/>
      <c r="EVT73" s="19"/>
      <c r="EVU73" s="19"/>
      <c r="EVV73" s="19"/>
      <c r="EVW73" s="19"/>
      <c r="EVX73" s="19"/>
      <c r="EVY73" s="19"/>
      <c r="EVZ73" s="19"/>
      <c r="EWA73" s="19"/>
      <c r="EWB73" s="19"/>
      <c r="EWC73" s="19"/>
      <c r="EWD73" s="19"/>
      <c r="EWE73" s="19"/>
      <c r="EWF73" s="19"/>
      <c r="EWG73" s="19"/>
      <c r="EWH73" s="19"/>
      <c r="EWI73" s="19"/>
      <c r="EWJ73" s="19"/>
      <c r="EWK73" s="19"/>
      <c r="EWL73" s="19"/>
      <c r="EWM73" s="19"/>
      <c r="EWN73" s="19"/>
      <c r="EWO73" s="19"/>
      <c r="EWP73" s="19"/>
      <c r="EWQ73" s="19"/>
      <c r="EWR73" s="19"/>
      <c r="EWS73" s="19"/>
      <c r="EWT73" s="19"/>
      <c r="EWU73" s="19"/>
      <c r="EWV73" s="19"/>
      <c r="EWW73" s="19"/>
      <c r="EWX73" s="19"/>
      <c r="EWY73" s="19"/>
      <c r="EWZ73" s="19"/>
      <c r="EXA73" s="19"/>
      <c r="EXB73" s="19"/>
      <c r="EXC73" s="19"/>
      <c r="EXD73" s="19"/>
      <c r="EXE73" s="19"/>
      <c r="EXF73" s="19"/>
      <c r="EXG73" s="19"/>
      <c r="EXH73" s="19"/>
      <c r="EXI73" s="19"/>
      <c r="EXJ73" s="19"/>
      <c r="EXK73" s="19"/>
      <c r="EXL73" s="19"/>
      <c r="EXM73" s="19"/>
      <c r="EXN73" s="19"/>
      <c r="EXO73" s="19"/>
      <c r="EXP73" s="19"/>
      <c r="EXQ73" s="19"/>
      <c r="EXR73" s="19"/>
      <c r="EXS73" s="19"/>
      <c r="EXT73" s="19"/>
      <c r="EXU73" s="19"/>
      <c r="EXV73" s="19"/>
      <c r="EXW73" s="19"/>
      <c r="EXX73" s="19"/>
      <c r="EXY73" s="19"/>
      <c r="EXZ73" s="19"/>
      <c r="EYA73" s="19"/>
      <c r="EYB73" s="19"/>
      <c r="EYC73" s="19"/>
      <c r="EYD73" s="19"/>
      <c r="EYE73" s="19"/>
      <c r="EYF73" s="19"/>
      <c r="EYG73" s="19"/>
      <c r="EYH73" s="19"/>
      <c r="EYI73" s="19"/>
      <c r="EYJ73" s="19"/>
      <c r="EYK73" s="19"/>
      <c r="EYL73" s="19"/>
      <c r="EYM73" s="19"/>
      <c r="EYN73" s="19"/>
      <c r="EYO73" s="19"/>
      <c r="EYP73" s="19"/>
      <c r="EYQ73" s="19"/>
      <c r="EYR73" s="19"/>
      <c r="EYS73" s="19"/>
      <c r="EYT73" s="19"/>
      <c r="EYU73" s="19"/>
      <c r="EYV73" s="19"/>
      <c r="EYW73" s="19"/>
      <c r="EYX73" s="19"/>
      <c r="EYY73" s="19"/>
      <c r="EYZ73" s="19"/>
      <c r="EZA73" s="19"/>
      <c r="EZB73" s="19"/>
      <c r="EZC73" s="19"/>
      <c r="EZD73" s="19"/>
      <c r="EZE73" s="19"/>
      <c r="EZF73" s="19"/>
      <c r="EZG73" s="19"/>
      <c r="EZH73" s="19"/>
      <c r="EZI73" s="19"/>
      <c r="EZJ73" s="19"/>
      <c r="EZK73" s="19"/>
      <c r="EZL73" s="19"/>
      <c r="EZM73" s="19"/>
      <c r="EZN73" s="19"/>
      <c r="EZO73" s="19"/>
      <c r="EZP73" s="19"/>
      <c r="EZQ73" s="19"/>
      <c r="EZR73" s="19"/>
      <c r="EZS73" s="19"/>
      <c r="EZT73" s="19"/>
      <c r="EZU73" s="19"/>
      <c r="EZV73" s="19"/>
      <c r="EZW73" s="19"/>
      <c r="EZX73" s="19"/>
      <c r="EZY73" s="19"/>
      <c r="EZZ73" s="19"/>
      <c r="FAA73" s="19"/>
      <c r="FAB73" s="19"/>
      <c r="FAC73" s="19"/>
      <c r="FAD73" s="19"/>
      <c r="FAE73" s="19"/>
      <c r="FAF73" s="19"/>
      <c r="FAG73" s="19"/>
      <c r="FAH73" s="19"/>
      <c r="FAI73" s="19"/>
      <c r="FAJ73" s="19"/>
      <c r="FAK73" s="19"/>
      <c r="FAL73" s="19"/>
      <c r="FAM73" s="19"/>
      <c r="FAN73" s="19"/>
      <c r="FAO73" s="19"/>
      <c r="FAP73" s="19"/>
      <c r="FAQ73" s="19"/>
      <c r="FAR73" s="19"/>
      <c r="FAS73" s="19"/>
      <c r="FAT73" s="19"/>
      <c r="FAU73" s="19"/>
      <c r="FAV73" s="19"/>
      <c r="FAW73" s="19"/>
      <c r="FAX73" s="19"/>
      <c r="FAY73" s="19"/>
      <c r="FAZ73" s="19"/>
      <c r="FBA73" s="19"/>
      <c r="FBB73" s="19"/>
      <c r="FBC73" s="19"/>
      <c r="FBD73" s="19"/>
      <c r="FBE73" s="19"/>
      <c r="FBF73" s="19"/>
      <c r="FBG73" s="19"/>
      <c r="FBH73" s="19"/>
      <c r="FBI73" s="19"/>
      <c r="FBJ73" s="19"/>
      <c r="FBK73" s="19"/>
      <c r="FBL73" s="19"/>
      <c r="FBM73" s="19"/>
      <c r="FBN73" s="19"/>
      <c r="FBO73" s="19"/>
      <c r="FBP73" s="19"/>
      <c r="FBQ73" s="19"/>
      <c r="FBR73" s="19"/>
      <c r="FBS73" s="19"/>
      <c r="FBT73" s="19"/>
      <c r="FBU73" s="19"/>
      <c r="FBV73" s="19"/>
      <c r="FBW73" s="19"/>
      <c r="FBX73" s="19"/>
      <c r="FBY73" s="19"/>
      <c r="FBZ73" s="19"/>
      <c r="FCA73" s="19"/>
      <c r="FCB73" s="19"/>
      <c r="FCC73" s="19"/>
      <c r="FCD73" s="19"/>
      <c r="FCE73" s="19"/>
      <c r="FCF73" s="19"/>
      <c r="FCG73" s="19"/>
      <c r="FCH73" s="19"/>
      <c r="FCI73" s="19"/>
      <c r="FCJ73" s="19"/>
      <c r="FCK73" s="19"/>
      <c r="FCL73" s="19"/>
      <c r="FCM73" s="19"/>
      <c r="FCN73" s="19"/>
      <c r="FCO73" s="19"/>
      <c r="FCP73" s="19"/>
      <c r="FCQ73" s="19"/>
      <c r="FCR73" s="19"/>
      <c r="FCS73" s="19"/>
      <c r="FCT73" s="19"/>
      <c r="FCU73" s="19"/>
      <c r="FCV73" s="19"/>
      <c r="FCW73" s="19"/>
      <c r="FCX73" s="19"/>
      <c r="FCY73" s="19"/>
      <c r="FCZ73" s="19"/>
      <c r="FDA73" s="19"/>
      <c r="FDB73" s="19"/>
      <c r="FDC73" s="19"/>
      <c r="FDD73" s="19"/>
      <c r="FDE73" s="19"/>
      <c r="FDF73" s="19"/>
      <c r="FDG73" s="19"/>
      <c r="FDH73" s="19"/>
      <c r="FDI73" s="19"/>
      <c r="FDJ73" s="19"/>
      <c r="FDK73" s="19"/>
      <c r="FDL73" s="19"/>
      <c r="FDM73" s="19"/>
      <c r="FDN73" s="19"/>
      <c r="FDO73" s="19"/>
      <c r="FDP73" s="19"/>
      <c r="FDQ73" s="19"/>
      <c r="FDR73" s="19"/>
      <c r="FDS73" s="19"/>
      <c r="FDT73" s="19"/>
      <c r="FDU73" s="19"/>
      <c r="FDV73" s="19"/>
      <c r="FDW73" s="19"/>
      <c r="FDX73" s="19"/>
      <c r="FDY73" s="19"/>
      <c r="FDZ73" s="19"/>
      <c r="FEA73" s="19"/>
      <c r="FEB73" s="19"/>
      <c r="FEC73" s="19"/>
      <c r="FED73" s="19"/>
      <c r="FEE73" s="19"/>
      <c r="FEF73" s="19"/>
      <c r="FEG73" s="19"/>
      <c r="FEH73" s="19"/>
      <c r="FEI73" s="19"/>
      <c r="FEJ73" s="19"/>
      <c r="FEK73" s="19"/>
      <c r="FEL73" s="19"/>
      <c r="FEM73" s="19"/>
      <c r="FEN73" s="19"/>
      <c r="FEO73" s="19"/>
      <c r="FEP73" s="19"/>
      <c r="FEQ73" s="19"/>
      <c r="FER73" s="19"/>
      <c r="FES73" s="19"/>
      <c r="FET73" s="19"/>
      <c r="FEU73" s="19"/>
      <c r="FEV73" s="19"/>
      <c r="FEW73" s="19"/>
      <c r="FEX73" s="19"/>
      <c r="FEY73" s="19"/>
      <c r="FEZ73" s="19"/>
      <c r="FFA73" s="19"/>
      <c r="FFB73" s="19"/>
      <c r="FFC73" s="19"/>
      <c r="FFD73" s="19"/>
      <c r="FFE73" s="19"/>
      <c r="FFF73" s="19"/>
      <c r="FFG73" s="19"/>
      <c r="FFH73" s="19"/>
      <c r="FFI73" s="19"/>
      <c r="FFJ73" s="19"/>
      <c r="FFK73" s="19"/>
      <c r="FFL73" s="19"/>
      <c r="FFM73" s="19"/>
      <c r="FFN73" s="19"/>
      <c r="FFO73" s="19"/>
      <c r="FFP73" s="19"/>
      <c r="FFQ73" s="19"/>
      <c r="FFR73" s="19"/>
      <c r="FFS73" s="19"/>
      <c r="FFT73" s="19"/>
      <c r="FFU73" s="19"/>
      <c r="FFV73" s="19"/>
      <c r="FFW73" s="19"/>
      <c r="FFX73" s="19"/>
      <c r="FFY73" s="19"/>
      <c r="FFZ73" s="19"/>
      <c r="FGA73" s="19"/>
      <c r="FGB73" s="19"/>
      <c r="FGC73" s="19"/>
      <c r="FGD73" s="19"/>
      <c r="FGE73" s="19"/>
      <c r="FGF73" s="19"/>
      <c r="FGG73" s="19"/>
      <c r="FGH73" s="19"/>
      <c r="FGI73" s="19"/>
      <c r="FGJ73" s="19"/>
      <c r="FGK73" s="19"/>
      <c r="FGL73" s="19"/>
      <c r="FGM73" s="19"/>
      <c r="FGN73" s="19"/>
      <c r="FGO73" s="19"/>
      <c r="FGP73" s="19"/>
      <c r="FGQ73" s="19"/>
      <c r="FGR73" s="19"/>
      <c r="FGS73" s="19"/>
      <c r="FGT73" s="19"/>
      <c r="FGU73" s="19"/>
      <c r="FGV73" s="19"/>
      <c r="FGW73" s="19"/>
      <c r="FGX73" s="19"/>
      <c r="FGY73" s="19"/>
      <c r="FGZ73" s="19"/>
      <c r="FHA73" s="19"/>
      <c r="FHB73" s="19"/>
      <c r="FHC73" s="19"/>
      <c r="FHD73" s="19"/>
      <c r="FHE73" s="19"/>
      <c r="FHF73" s="19"/>
      <c r="FHG73" s="19"/>
      <c r="FHH73" s="19"/>
      <c r="FHI73" s="19"/>
      <c r="FHJ73" s="19"/>
      <c r="FHK73" s="19"/>
      <c r="FHL73" s="19"/>
      <c r="FHM73" s="19"/>
      <c r="FHN73" s="19"/>
      <c r="FHO73" s="19"/>
      <c r="FHP73" s="19"/>
      <c r="FHQ73" s="19"/>
      <c r="FHR73" s="19"/>
      <c r="FHS73" s="19"/>
      <c r="FHT73" s="19"/>
      <c r="FHU73" s="19"/>
      <c r="FHV73" s="19"/>
      <c r="FHW73" s="19"/>
      <c r="FHX73" s="19"/>
      <c r="FHY73" s="19"/>
      <c r="FHZ73" s="19"/>
      <c r="FIA73" s="19"/>
      <c r="FIB73" s="19"/>
      <c r="FIC73" s="19"/>
      <c r="FID73" s="19"/>
      <c r="FIE73" s="19"/>
      <c r="FIF73" s="19"/>
      <c r="FIG73" s="19"/>
      <c r="FIH73" s="19"/>
      <c r="FII73" s="19"/>
      <c r="FIJ73" s="19"/>
      <c r="FIK73" s="19"/>
      <c r="FIL73" s="19"/>
      <c r="FIM73" s="19"/>
      <c r="FIN73" s="19"/>
      <c r="FIO73" s="19"/>
      <c r="FIP73" s="19"/>
      <c r="FIQ73" s="19"/>
      <c r="FIR73" s="19"/>
      <c r="FIS73" s="19"/>
      <c r="FIT73" s="19"/>
      <c r="FIU73" s="19"/>
      <c r="FIV73" s="19"/>
      <c r="FIW73" s="19"/>
      <c r="FIX73" s="19"/>
      <c r="FIY73" s="19"/>
      <c r="FIZ73" s="19"/>
      <c r="FJA73" s="19"/>
      <c r="FJB73" s="19"/>
      <c r="FJC73" s="19"/>
      <c r="FJD73" s="19"/>
      <c r="FJE73" s="19"/>
      <c r="FJF73" s="19"/>
      <c r="FJG73" s="19"/>
      <c r="FJH73" s="19"/>
      <c r="FJI73" s="19"/>
      <c r="FJJ73" s="19"/>
      <c r="FJK73" s="19"/>
      <c r="FJL73" s="19"/>
      <c r="FJM73" s="19"/>
      <c r="FJN73" s="19"/>
      <c r="FJO73" s="19"/>
      <c r="FJP73" s="19"/>
      <c r="FJQ73" s="19"/>
      <c r="FJR73" s="19"/>
      <c r="FJS73" s="19"/>
      <c r="FJT73" s="19"/>
      <c r="FJU73" s="19"/>
      <c r="FJV73" s="19"/>
      <c r="FJW73" s="19"/>
      <c r="FJX73" s="19"/>
      <c r="FJY73" s="19"/>
      <c r="FJZ73" s="19"/>
      <c r="FKA73" s="19"/>
      <c r="FKB73" s="19"/>
      <c r="FKC73" s="19"/>
      <c r="FKD73" s="19"/>
      <c r="FKE73" s="19"/>
      <c r="FKF73" s="19"/>
      <c r="FKG73" s="19"/>
      <c r="FKH73" s="19"/>
      <c r="FKI73" s="19"/>
      <c r="FKJ73" s="19"/>
      <c r="FKK73" s="19"/>
      <c r="FKL73" s="19"/>
      <c r="FKM73" s="19"/>
      <c r="FKN73" s="19"/>
      <c r="FKO73" s="19"/>
      <c r="FKP73" s="19"/>
      <c r="FKQ73" s="19"/>
      <c r="FKR73" s="19"/>
      <c r="FKS73" s="19"/>
      <c r="FKT73" s="19"/>
      <c r="FKU73" s="19"/>
      <c r="FKV73" s="19"/>
      <c r="FKW73" s="19"/>
      <c r="FKX73" s="19"/>
      <c r="FKY73" s="19"/>
      <c r="FKZ73" s="19"/>
      <c r="FLA73" s="19"/>
      <c r="FLB73" s="19"/>
      <c r="FLC73" s="19"/>
      <c r="FLD73" s="19"/>
      <c r="FLE73" s="19"/>
      <c r="FLF73" s="19"/>
      <c r="FLG73" s="19"/>
      <c r="FLH73" s="19"/>
      <c r="FLI73" s="19"/>
      <c r="FLJ73" s="19"/>
      <c r="FLK73" s="19"/>
      <c r="FLL73" s="19"/>
      <c r="FLM73" s="19"/>
      <c r="FLN73" s="19"/>
      <c r="FLO73" s="19"/>
      <c r="FLP73" s="19"/>
      <c r="FLQ73" s="19"/>
      <c r="FLR73" s="19"/>
      <c r="FLS73" s="19"/>
      <c r="FLT73" s="19"/>
      <c r="FLU73" s="19"/>
      <c r="FLV73" s="19"/>
      <c r="FLW73" s="19"/>
      <c r="FLX73" s="19"/>
      <c r="FLY73" s="19"/>
      <c r="FLZ73" s="19"/>
      <c r="FMA73" s="19"/>
      <c r="FMB73" s="19"/>
      <c r="FMC73" s="19"/>
      <c r="FMD73" s="19"/>
      <c r="FME73" s="19"/>
      <c r="FMF73" s="19"/>
      <c r="FMG73" s="19"/>
      <c r="FMH73" s="19"/>
      <c r="FMI73" s="19"/>
      <c r="FMJ73" s="19"/>
      <c r="FMK73" s="19"/>
      <c r="FML73" s="19"/>
      <c r="FMM73" s="19"/>
      <c r="FMN73" s="19"/>
      <c r="FMO73" s="19"/>
      <c r="FMP73" s="19"/>
      <c r="FMQ73" s="19"/>
      <c r="FMR73" s="19"/>
      <c r="FMS73" s="19"/>
      <c r="FMT73" s="19"/>
      <c r="FMU73" s="19"/>
      <c r="FMV73" s="19"/>
      <c r="FMW73" s="19"/>
      <c r="FMX73" s="19"/>
      <c r="FMY73" s="19"/>
      <c r="FMZ73" s="19"/>
      <c r="FNA73" s="19"/>
      <c r="FNB73" s="19"/>
      <c r="FNC73" s="19"/>
      <c r="FND73" s="19"/>
      <c r="FNE73" s="19"/>
      <c r="FNF73" s="19"/>
      <c r="FNG73" s="19"/>
      <c r="FNH73" s="19"/>
      <c r="FNI73" s="19"/>
      <c r="FNJ73" s="19"/>
      <c r="FNK73" s="19"/>
      <c r="FNL73" s="19"/>
      <c r="FNM73" s="19"/>
      <c r="FNN73" s="19"/>
      <c r="FNO73" s="19"/>
      <c r="FNP73" s="19"/>
      <c r="FNQ73" s="19"/>
      <c r="FNR73" s="19"/>
      <c r="FNS73" s="19"/>
      <c r="FNT73" s="19"/>
      <c r="FNU73" s="19"/>
      <c r="FNV73" s="19"/>
      <c r="FNW73" s="19"/>
      <c r="FNX73" s="19"/>
      <c r="FNY73" s="19"/>
      <c r="FNZ73" s="19"/>
      <c r="FOA73" s="19"/>
      <c r="FOB73" s="19"/>
      <c r="FOC73" s="19"/>
      <c r="FOD73" s="19"/>
      <c r="FOE73" s="19"/>
      <c r="FOF73" s="19"/>
      <c r="FOG73" s="19"/>
      <c r="FOH73" s="19"/>
      <c r="FOI73" s="19"/>
      <c r="FOJ73" s="19"/>
      <c r="FOK73" s="19"/>
      <c r="FOL73" s="19"/>
      <c r="FOM73" s="19"/>
      <c r="FON73" s="19"/>
      <c r="FOO73" s="19"/>
      <c r="FOP73" s="19"/>
      <c r="FOQ73" s="19"/>
      <c r="FOR73" s="19"/>
      <c r="FOS73" s="19"/>
      <c r="FOT73" s="19"/>
      <c r="FOU73" s="19"/>
      <c r="FOV73" s="19"/>
      <c r="FOW73" s="19"/>
      <c r="FOX73" s="19"/>
      <c r="FOY73" s="19"/>
      <c r="FOZ73" s="19"/>
      <c r="FPA73" s="19"/>
      <c r="FPB73" s="19"/>
      <c r="FPC73" s="19"/>
      <c r="FPD73" s="19"/>
      <c r="FPE73" s="19"/>
      <c r="FPF73" s="19"/>
      <c r="FPG73" s="19"/>
      <c r="FPH73" s="19"/>
      <c r="FPI73" s="19"/>
      <c r="FPJ73" s="19"/>
      <c r="FPK73" s="19"/>
      <c r="FPL73" s="19"/>
      <c r="FPM73" s="19"/>
      <c r="FPN73" s="19"/>
      <c r="FPO73" s="19"/>
      <c r="FPP73" s="19"/>
      <c r="FPQ73" s="19"/>
      <c r="FPR73" s="19"/>
      <c r="FPS73" s="19"/>
      <c r="FPT73" s="19"/>
      <c r="FPU73" s="19"/>
      <c r="FPV73" s="19"/>
      <c r="FPW73" s="19"/>
      <c r="FPX73" s="19"/>
      <c r="FPY73" s="19"/>
      <c r="FPZ73" s="19"/>
      <c r="FQA73" s="19"/>
      <c r="FQB73" s="19"/>
      <c r="FQC73" s="19"/>
      <c r="FQD73" s="19"/>
      <c r="FQE73" s="19"/>
      <c r="FQF73" s="19"/>
      <c r="FQG73" s="19"/>
      <c r="FQH73" s="19"/>
      <c r="FQI73" s="19"/>
      <c r="FQJ73" s="19"/>
      <c r="FQK73" s="19"/>
      <c r="FQL73" s="19"/>
      <c r="FQM73" s="19"/>
      <c r="FQN73" s="19"/>
      <c r="FQO73" s="19"/>
      <c r="FQP73" s="19"/>
      <c r="FQQ73" s="19"/>
      <c r="FQR73" s="19"/>
      <c r="FQS73" s="19"/>
      <c r="FQT73" s="19"/>
      <c r="FQU73" s="19"/>
      <c r="FQV73" s="19"/>
      <c r="FQW73" s="19"/>
      <c r="FQX73" s="19"/>
      <c r="FQY73" s="19"/>
      <c r="FQZ73" s="19"/>
      <c r="FRA73" s="19"/>
      <c r="FRB73" s="19"/>
      <c r="FRC73" s="19"/>
      <c r="FRD73" s="19"/>
      <c r="FRE73" s="19"/>
      <c r="FRF73" s="19"/>
      <c r="FRG73" s="19"/>
      <c r="FRH73" s="19"/>
      <c r="FRI73" s="19"/>
      <c r="FRJ73" s="19"/>
      <c r="FRK73" s="19"/>
      <c r="FRL73" s="19"/>
      <c r="FRM73" s="19"/>
      <c r="FRN73" s="19"/>
      <c r="FRO73" s="19"/>
      <c r="FRP73" s="19"/>
      <c r="FRQ73" s="19"/>
      <c r="FRR73" s="19"/>
      <c r="FRS73" s="19"/>
      <c r="FRT73" s="19"/>
      <c r="FRU73" s="19"/>
      <c r="FRV73" s="19"/>
      <c r="FRW73" s="19"/>
      <c r="FRX73" s="19"/>
      <c r="FRY73" s="19"/>
      <c r="FRZ73" s="19"/>
      <c r="FSA73" s="19"/>
      <c r="FSB73" s="19"/>
      <c r="FSC73" s="19"/>
      <c r="FSD73" s="19"/>
      <c r="FSE73" s="19"/>
      <c r="FSF73" s="19"/>
      <c r="FSG73" s="19"/>
      <c r="FSH73" s="19"/>
      <c r="FSI73" s="19"/>
      <c r="FSJ73" s="19"/>
      <c r="FSK73" s="19"/>
      <c r="FSL73" s="19"/>
      <c r="FSM73" s="19"/>
      <c r="FSN73" s="19"/>
      <c r="FSO73" s="19"/>
      <c r="FSP73" s="19"/>
      <c r="FSQ73" s="19"/>
      <c r="FSR73" s="19"/>
      <c r="FSS73" s="19"/>
      <c r="FST73" s="19"/>
      <c r="FSU73" s="19"/>
      <c r="FSV73" s="19"/>
      <c r="FSW73" s="19"/>
      <c r="FSX73" s="19"/>
      <c r="FSY73" s="19"/>
      <c r="FSZ73" s="19"/>
      <c r="FTA73" s="19"/>
      <c r="FTB73" s="19"/>
      <c r="FTC73" s="19"/>
      <c r="FTD73" s="19"/>
      <c r="FTE73" s="19"/>
      <c r="FTF73" s="19"/>
      <c r="FTG73" s="19"/>
      <c r="FTH73" s="19"/>
      <c r="FTI73" s="19"/>
      <c r="FTJ73" s="19"/>
      <c r="FTK73" s="19"/>
      <c r="FTL73" s="19"/>
      <c r="FTM73" s="19"/>
      <c r="FTN73" s="19"/>
      <c r="FTO73" s="19"/>
      <c r="FTP73" s="19"/>
      <c r="FTQ73" s="19"/>
      <c r="FTR73" s="19"/>
      <c r="FTS73" s="19"/>
      <c r="FTT73" s="19"/>
      <c r="FTU73" s="19"/>
      <c r="FTV73" s="19"/>
      <c r="FTW73" s="19"/>
      <c r="FTX73" s="19"/>
      <c r="FTY73" s="19"/>
      <c r="FTZ73" s="19"/>
      <c r="FUA73" s="19"/>
      <c r="FUB73" s="19"/>
      <c r="FUC73" s="19"/>
      <c r="FUD73" s="19"/>
      <c r="FUE73" s="19"/>
      <c r="FUF73" s="19"/>
      <c r="FUG73" s="19"/>
      <c r="FUH73" s="19"/>
      <c r="FUI73" s="19"/>
      <c r="FUJ73" s="19"/>
      <c r="FUK73" s="19"/>
      <c r="FUL73" s="19"/>
      <c r="FUM73" s="19"/>
      <c r="FUN73" s="19"/>
      <c r="FUO73" s="19"/>
      <c r="FUP73" s="19"/>
      <c r="FUQ73" s="19"/>
      <c r="FUR73" s="19"/>
      <c r="FUS73" s="19"/>
      <c r="FUT73" s="19"/>
      <c r="FUU73" s="19"/>
      <c r="FUV73" s="19"/>
      <c r="FUW73" s="19"/>
      <c r="FUX73" s="19"/>
      <c r="FUY73" s="19"/>
      <c r="FUZ73" s="19"/>
      <c r="FVA73" s="19"/>
      <c r="FVB73" s="19"/>
      <c r="FVC73" s="19"/>
      <c r="FVD73" s="19"/>
      <c r="FVE73" s="19"/>
      <c r="FVF73" s="19"/>
      <c r="FVG73" s="19"/>
      <c r="FVH73" s="19"/>
      <c r="FVI73" s="19"/>
      <c r="FVJ73" s="19"/>
      <c r="FVK73" s="19"/>
      <c r="FVL73" s="19"/>
      <c r="FVM73" s="19"/>
      <c r="FVN73" s="19"/>
      <c r="FVO73" s="19"/>
      <c r="FVP73" s="19"/>
      <c r="FVQ73" s="19"/>
      <c r="FVR73" s="19"/>
      <c r="FVS73" s="19"/>
      <c r="FVT73" s="19"/>
      <c r="FVU73" s="19"/>
      <c r="FVV73" s="19"/>
      <c r="FVW73" s="19"/>
      <c r="FVX73" s="19"/>
      <c r="FVY73" s="19"/>
      <c r="FVZ73" s="19"/>
      <c r="FWA73" s="19"/>
      <c r="FWB73" s="19"/>
      <c r="FWC73" s="19"/>
      <c r="FWD73" s="19"/>
      <c r="FWE73" s="19"/>
      <c r="FWF73" s="19"/>
      <c r="FWG73" s="19"/>
      <c r="FWH73" s="19"/>
      <c r="FWI73" s="19"/>
      <c r="FWJ73" s="19"/>
      <c r="FWK73" s="19"/>
      <c r="FWL73" s="19"/>
      <c r="FWM73" s="19"/>
      <c r="FWN73" s="19"/>
      <c r="FWO73" s="19"/>
      <c r="FWP73" s="19"/>
      <c r="FWQ73" s="19"/>
      <c r="FWR73" s="19"/>
      <c r="FWS73" s="19"/>
      <c r="FWT73" s="19"/>
      <c r="FWU73" s="19"/>
      <c r="FWV73" s="19"/>
      <c r="FWW73" s="19"/>
      <c r="FWX73" s="19"/>
      <c r="FWY73" s="19"/>
      <c r="FWZ73" s="19"/>
      <c r="FXA73" s="19"/>
      <c r="FXB73" s="19"/>
      <c r="FXC73" s="19"/>
      <c r="FXD73" s="19"/>
      <c r="FXE73" s="19"/>
      <c r="FXF73" s="19"/>
      <c r="FXG73" s="19"/>
      <c r="FXH73" s="19"/>
      <c r="FXI73" s="19"/>
      <c r="FXJ73" s="19"/>
      <c r="FXK73" s="19"/>
      <c r="FXL73" s="19"/>
      <c r="FXM73" s="19"/>
      <c r="FXN73" s="19"/>
      <c r="FXO73" s="19"/>
      <c r="FXP73" s="19"/>
      <c r="FXQ73" s="19"/>
      <c r="FXR73" s="19"/>
      <c r="FXS73" s="19"/>
      <c r="FXT73" s="19"/>
      <c r="FXU73" s="19"/>
      <c r="FXV73" s="19"/>
      <c r="FXW73" s="19"/>
      <c r="FXX73" s="19"/>
      <c r="FXY73" s="19"/>
      <c r="FXZ73" s="19"/>
      <c r="FYA73" s="19"/>
      <c r="FYB73" s="19"/>
      <c r="FYC73" s="19"/>
      <c r="FYD73" s="19"/>
      <c r="FYE73" s="19"/>
      <c r="FYF73" s="19"/>
      <c r="FYG73" s="19"/>
      <c r="FYH73" s="19"/>
      <c r="FYI73" s="19"/>
      <c r="FYJ73" s="19"/>
      <c r="FYK73" s="19"/>
      <c r="FYL73" s="19"/>
      <c r="FYM73" s="19"/>
      <c r="FYN73" s="19"/>
      <c r="FYO73" s="19"/>
      <c r="FYP73" s="19"/>
      <c r="FYQ73" s="19"/>
      <c r="FYR73" s="19"/>
      <c r="FYS73" s="19"/>
      <c r="FYT73" s="19"/>
      <c r="FYU73" s="19"/>
      <c r="FYV73" s="19"/>
      <c r="FYW73" s="19"/>
      <c r="FYX73" s="19"/>
      <c r="FYY73" s="19"/>
      <c r="FYZ73" s="19"/>
      <c r="FZA73" s="19"/>
      <c r="FZB73" s="19"/>
      <c r="FZC73" s="19"/>
      <c r="FZD73" s="19"/>
      <c r="FZE73" s="19"/>
      <c r="FZF73" s="19"/>
      <c r="FZG73" s="19"/>
      <c r="FZH73" s="19"/>
      <c r="FZI73" s="19"/>
      <c r="FZJ73" s="19"/>
      <c r="FZK73" s="19"/>
      <c r="FZL73" s="19"/>
      <c r="FZM73" s="19"/>
      <c r="FZN73" s="19"/>
      <c r="FZO73" s="19"/>
      <c r="FZP73" s="19"/>
      <c r="FZQ73" s="19"/>
      <c r="FZR73" s="19"/>
      <c r="FZS73" s="19"/>
      <c r="FZT73" s="19"/>
      <c r="FZU73" s="19"/>
      <c r="FZV73" s="19"/>
      <c r="FZW73" s="19"/>
      <c r="FZX73" s="19"/>
      <c r="FZY73" s="19"/>
      <c r="FZZ73" s="19"/>
      <c r="GAA73" s="19"/>
      <c r="GAB73" s="19"/>
      <c r="GAC73" s="19"/>
      <c r="GAD73" s="19"/>
      <c r="GAE73" s="19"/>
      <c r="GAF73" s="19"/>
      <c r="GAG73" s="19"/>
      <c r="GAH73" s="19"/>
      <c r="GAI73" s="19"/>
      <c r="GAJ73" s="19"/>
      <c r="GAK73" s="19"/>
      <c r="GAL73" s="19"/>
      <c r="GAM73" s="19"/>
      <c r="GAN73" s="19"/>
      <c r="GAO73" s="19"/>
      <c r="GAP73" s="19"/>
      <c r="GAQ73" s="19"/>
      <c r="GAR73" s="19"/>
      <c r="GAS73" s="19"/>
      <c r="GAT73" s="19"/>
      <c r="GAU73" s="19"/>
      <c r="GAV73" s="19"/>
      <c r="GAW73" s="19"/>
      <c r="GAX73" s="19"/>
      <c r="GAY73" s="19"/>
      <c r="GAZ73" s="19"/>
      <c r="GBA73" s="19"/>
      <c r="GBB73" s="19"/>
      <c r="GBC73" s="19"/>
      <c r="GBD73" s="19"/>
      <c r="GBE73" s="19"/>
      <c r="GBF73" s="19"/>
      <c r="GBG73" s="19"/>
      <c r="GBH73" s="19"/>
      <c r="GBI73" s="19"/>
      <c r="GBJ73" s="19"/>
      <c r="GBK73" s="19"/>
      <c r="GBL73" s="19"/>
      <c r="GBM73" s="19"/>
      <c r="GBN73" s="19"/>
      <c r="GBO73" s="19"/>
      <c r="GBP73" s="19"/>
      <c r="GBQ73" s="19"/>
      <c r="GBR73" s="19"/>
      <c r="GBS73" s="19"/>
      <c r="GBT73" s="19"/>
      <c r="GBU73" s="19"/>
      <c r="GBV73" s="19"/>
      <c r="GBW73" s="19"/>
      <c r="GBX73" s="19"/>
      <c r="GBY73" s="19"/>
      <c r="GBZ73" s="19"/>
      <c r="GCA73" s="19"/>
      <c r="GCB73" s="19"/>
      <c r="GCC73" s="19"/>
      <c r="GCD73" s="19"/>
      <c r="GCE73" s="19"/>
      <c r="GCF73" s="19"/>
      <c r="GCG73" s="19"/>
      <c r="GCH73" s="19"/>
      <c r="GCI73" s="19"/>
      <c r="GCJ73" s="19"/>
      <c r="GCK73" s="19"/>
      <c r="GCL73" s="19"/>
      <c r="GCM73" s="19"/>
      <c r="GCN73" s="19"/>
      <c r="GCO73" s="19"/>
      <c r="GCP73" s="19"/>
      <c r="GCQ73" s="19"/>
      <c r="GCR73" s="19"/>
      <c r="GCS73" s="19"/>
      <c r="GCT73" s="19"/>
      <c r="GCU73" s="19"/>
      <c r="GCV73" s="19"/>
      <c r="GCW73" s="19"/>
      <c r="GCX73" s="19"/>
      <c r="GCY73" s="19"/>
      <c r="GCZ73" s="19"/>
      <c r="GDA73" s="19"/>
      <c r="GDB73" s="19"/>
      <c r="GDC73" s="19"/>
      <c r="GDD73" s="19"/>
      <c r="GDE73" s="19"/>
      <c r="GDF73" s="19"/>
      <c r="GDG73" s="19"/>
      <c r="GDH73" s="19"/>
      <c r="GDI73" s="19"/>
      <c r="GDJ73" s="19"/>
      <c r="GDK73" s="19"/>
      <c r="GDL73" s="19"/>
      <c r="GDM73" s="19"/>
      <c r="GDN73" s="19"/>
      <c r="GDO73" s="19"/>
      <c r="GDP73" s="19"/>
      <c r="GDQ73" s="19"/>
      <c r="GDR73" s="19"/>
      <c r="GDS73" s="19"/>
      <c r="GDT73" s="19"/>
      <c r="GDU73" s="19"/>
      <c r="GDV73" s="19"/>
      <c r="GDW73" s="19"/>
      <c r="GDX73" s="19"/>
      <c r="GDY73" s="19"/>
      <c r="GDZ73" s="19"/>
      <c r="GEA73" s="19"/>
      <c r="GEB73" s="19"/>
      <c r="GEC73" s="19"/>
      <c r="GED73" s="19"/>
      <c r="GEE73" s="19"/>
      <c r="GEF73" s="19"/>
      <c r="GEG73" s="19"/>
      <c r="GEH73" s="19"/>
      <c r="GEI73" s="19"/>
      <c r="GEJ73" s="19"/>
      <c r="GEK73" s="19"/>
      <c r="GEL73" s="19"/>
      <c r="GEM73" s="19"/>
      <c r="GEN73" s="19"/>
      <c r="GEO73" s="19"/>
      <c r="GEP73" s="19"/>
      <c r="GEQ73" s="19"/>
      <c r="GER73" s="19"/>
      <c r="GES73" s="19"/>
      <c r="GET73" s="19"/>
      <c r="GEU73" s="19"/>
      <c r="GEV73" s="19"/>
      <c r="GEW73" s="19"/>
      <c r="GEX73" s="19"/>
      <c r="GEY73" s="19"/>
      <c r="GEZ73" s="19"/>
      <c r="GFA73" s="19"/>
      <c r="GFB73" s="19"/>
      <c r="GFC73" s="19"/>
      <c r="GFD73" s="19"/>
      <c r="GFE73" s="19"/>
      <c r="GFF73" s="19"/>
      <c r="GFG73" s="19"/>
      <c r="GFH73" s="19"/>
      <c r="GFI73" s="19"/>
      <c r="GFJ73" s="19"/>
      <c r="GFK73" s="19"/>
      <c r="GFL73" s="19"/>
      <c r="GFM73" s="19"/>
      <c r="GFN73" s="19"/>
      <c r="GFO73" s="19"/>
      <c r="GFP73" s="19"/>
      <c r="GFQ73" s="19"/>
      <c r="GFR73" s="19"/>
      <c r="GFS73" s="19"/>
      <c r="GFT73" s="19"/>
      <c r="GFU73" s="19"/>
      <c r="GFV73" s="19"/>
      <c r="GFW73" s="19"/>
      <c r="GFX73" s="19"/>
      <c r="GFY73" s="19"/>
      <c r="GFZ73" s="19"/>
      <c r="GGA73" s="19"/>
      <c r="GGB73" s="19"/>
      <c r="GGC73" s="19"/>
      <c r="GGD73" s="19"/>
      <c r="GGE73" s="19"/>
      <c r="GGF73" s="19"/>
      <c r="GGG73" s="19"/>
      <c r="GGH73" s="19"/>
      <c r="GGI73" s="19"/>
      <c r="GGJ73" s="19"/>
      <c r="GGK73" s="19"/>
      <c r="GGL73" s="19"/>
      <c r="GGM73" s="19"/>
      <c r="GGN73" s="19"/>
      <c r="GGO73" s="19"/>
      <c r="GGP73" s="19"/>
      <c r="GGQ73" s="19"/>
      <c r="GGR73" s="19"/>
      <c r="GGS73" s="19"/>
      <c r="GGT73" s="19"/>
      <c r="GGU73" s="19"/>
      <c r="GGV73" s="19"/>
      <c r="GGW73" s="19"/>
      <c r="GGX73" s="19"/>
      <c r="GGY73" s="19"/>
      <c r="GGZ73" s="19"/>
      <c r="GHA73" s="19"/>
      <c r="GHB73" s="19"/>
      <c r="GHC73" s="19"/>
      <c r="GHD73" s="19"/>
      <c r="GHE73" s="19"/>
      <c r="GHF73" s="19"/>
      <c r="GHG73" s="19"/>
      <c r="GHH73" s="19"/>
      <c r="GHI73" s="19"/>
      <c r="GHJ73" s="19"/>
      <c r="GHK73" s="19"/>
      <c r="GHL73" s="19"/>
      <c r="GHM73" s="19"/>
      <c r="GHN73" s="19"/>
      <c r="GHO73" s="19"/>
      <c r="GHP73" s="19"/>
      <c r="GHQ73" s="19"/>
      <c r="GHR73" s="19"/>
      <c r="GHS73" s="19"/>
      <c r="GHT73" s="19"/>
      <c r="GHU73" s="19"/>
      <c r="GHV73" s="19"/>
      <c r="GHW73" s="19"/>
      <c r="GHX73" s="19"/>
      <c r="GHY73" s="19"/>
      <c r="GHZ73" s="19"/>
      <c r="GIA73" s="19"/>
      <c r="GIB73" s="19"/>
      <c r="GIC73" s="19"/>
      <c r="GID73" s="19"/>
      <c r="GIE73" s="19"/>
      <c r="GIF73" s="19"/>
      <c r="GIG73" s="19"/>
      <c r="GIH73" s="19"/>
      <c r="GII73" s="19"/>
      <c r="GIJ73" s="19"/>
      <c r="GIK73" s="19"/>
      <c r="GIL73" s="19"/>
      <c r="GIM73" s="19"/>
      <c r="GIN73" s="19"/>
      <c r="GIO73" s="19"/>
      <c r="GIP73" s="19"/>
      <c r="GIQ73" s="19"/>
      <c r="GIR73" s="19"/>
      <c r="GIS73" s="19"/>
      <c r="GIT73" s="19"/>
      <c r="GIU73" s="19"/>
      <c r="GIV73" s="19"/>
      <c r="GIW73" s="19"/>
      <c r="GIX73" s="19"/>
      <c r="GIY73" s="19"/>
      <c r="GIZ73" s="19"/>
      <c r="GJA73" s="19"/>
      <c r="GJB73" s="19"/>
      <c r="GJC73" s="19"/>
      <c r="GJD73" s="19"/>
      <c r="GJE73" s="19"/>
      <c r="GJF73" s="19"/>
      <c r="GJG73" s="19"/>
      <c r="GJH73" s="19"/>
      <c r="GJI73" s="19"/>
      <c r="GJJ73" s="19"/>
      <c r="GJK73" s="19"/>
      <c r="GJL73" s="19"/>
      <c r="GJM73" s="19"/>
      <c r="GJN73" s="19"/>
      <c r="GJO73" s="19"/>
      <c r="GJP73" s="19"/>
      <c r="GJQ73" s="19"/>
      <c r="GJR73" s="19"/>
      <c r="GJS73" s="19"/>
      <c r="GJT73" s="19"/>
      <c r="GJU73" s="19"/>
      <c r="GJV73" s="19"/>
      <c r="GJW73" s="19"/>
      <c r="GJX73" s="19"/>
      <c r="GJY73" s="19"/>
      <c r="GJZ73" s="19"/>
      <c r="GKA73" s="19"/>
      <c r="GKB73" s="19"/>
      <c r="GKC73" s="19"/>
      <c r="GKD73" s="19"/>
      <c r="GKE73" s="19"/>
      <c r="GKF73" s="19"/>
      <c r="GKG73" s="19"/>
      <c r="GKH73" s="19"/>
      <c r="GKI73" s="19"/>
      <c r="GKJ73" s="19"/>
      <c r="GKK73" s="19"/>
      <c r="GKL73" s="19"/>
      <c r="GKM73" s="19"/>
      <c r="GKN73" s="19"/>
      <c r="GKO73" s="19"/>
      <c r="GKP73" s="19"/>
      <c r="GKQ73" s="19"/>
      <c r="GKR73" s="19"/>
      <c r="GKS73" s="19"/>
      <c r="GKT73" s="19"/>
      <c r="GKU73" s="19"/>
      <c r="GKV73" s="19"/>
      <c r="GKW73" s="19"/>
      <c r="GKX73" s="19"/>
      <c r="GKY73" s="19"/>
      <c r="GKZ73" s="19"/>
      <c r="GLA73" s="19"/>
      <c r="GLB73" s="19"/>
      <c r="GLC73" s="19"/>
      <c r="GLD73" s="19"/>
      <c r="GLE73" s="19"/>
      <c r="GLF73" s="19"/>
      <c r="GLG73" s="19"/>
      <c r="GLH73" s="19"/>
      <c r="GLI73" s="19"/>
      <c r="GLJ73" s="19"/>
      <c r="GLK73" s="19"/>
      <c r="GLL73" s="19"/>
      <c r="GLM73" s="19"/>
      <c r="GLN73" s="19"/>
      <c r="GLO73" s="19"/>
      <c r="GLP73" s="19"/>
      <c r="GLQ73" s="19"/>
      <c r="GLR73" s="19"/>
      <c r="GLS73" s="19"/>
      <c r="GLT73" s="19"/>
      <c r="GLU73" s="19"/>
      <c r="GLV73" s="19"/>
      <c r="GLW73" s="19"/>
      <c r="GLX73" s="19"/>
      <c r="GLY73" s="19"/>
      <c r="GLZ73" s="19"/>
      <c r="GMA73" s="19"/>
      <c r="GMB73" s="19"/>
      <c r="GMC73" s="19"/>
      <c r="GMD73" s="19"/>
      <c r="GME73" s="19"/>
      <c r="GMF73" s="19"/>
      <c r="GMG73" s="19"/>
      <c r="GMH73" s="19"/>
      <c r="GMI73" s="19"/>
      <c r="GMJ73" s="19"/>
      <c r="GMK73" s="19"/>
      <c r="GML73" s="19"/>
      <c r="GMM73" s="19"/>
      <c r="GMN73" s="19"/>
      <c r="GMO73" s="19"/>
      <c r="GMP73" s="19"/>
      <c r="GMQ73" s="19"/>
      <c r="GMR73" s="19"/>
      <c r="GMS73" s="19"/>
      <c r="GMT73" s="19"/>
      <c r="GMU73" s="19"/>
      <c r="GMV73" s="19"/>
      <c r="GMW73" s="19"/>
      <c r="GMX73" s="19"/>
      <c r="GMY73" s="19"/>
      <c r="GMZ73" s="19"/>
      <c r="GNA73" s="19"/>
      <c r="GNB73" s="19"/>
      <c r="GNC73" s="19"/>
      <c r="GND73" s="19"/>
      <c r="GNE73" s="19"/>
      <c r="GNF73" s="19"/>
      <c r="GNG73" s="19"/>
      <c r="GNH73" s="19"/>
      <c r="GNI73" s="19"/>
      <c r="GNJ73" s="19"/>
      <c r="GNK73" s="19"/>
      <c r="GNL73" s="19"/>
      <c r="GNM73" s="19"/>
      <c r="GNN73" s="19"/>
      <c r="GNO73" s="19"/>
      <c r="GNP73" s="19"/>
      <c r="GNQ73" s="19"/>
      <c r="GNR73" s="19"/>
      <c r="GNS73" s="19"/>
      <c r="GNT73" s="19"/>
      <c r="GNU73" s="19"/>
      <c r="GNV73" s="19"/>
      <c r="GNW73" s="19"/>
      <c r="GNX73" s="19"/>
      <c r="GNY73" s="19"/>
      <c r="GNZ73" s="19"/>
      <c r="GOA73" s="19"/>
      <c r="GOB73" s="19"/>
      <c r="GOC73" s="19"/>
      <c r="GOD73" s="19"/>
      <c r="GOE73" s="19"/>
      <c r="GOF73" s="19"/>
      <c r="GOG73" s="19"/>
      <c r="GOH73" s="19"/>
      <c r="GOI73" s="19"/>
      <c r="GOJ73" s="19"/>
      <c r="GOK73" s="19"/>
      <c r="GOL73" s="19"/>
      <c r="GOM73" s="19"/>
      <c r="GON73" s="19"/>
      <c r="GOO73" s="19"/>
      <c r="GOP73" s="19"/>
      <c r="GOQ73" s="19"/>
      <c r="GOR73" s="19"/>
      <c r="GOS73" s="19"/>
      <c r="GOT73" s="19"/>
      <c r="GOU73" s="19"/>
      <c r="GOV73" s="19"/>
      <c r="GOW73" s="19"/>
      <c r="GOX73" s="19"/>
      <c r="GOY73" s="19"/>
      <c r="GOZ73" s="19"/>
      <c r="GPA73" s="19"/>
      <c r="GPB73" s="19"/>
      <c r="GPC73" s="19"/>
      <c r="GPD73" s="19"/>
      <c r="GPE73" s="19"/>
      <c r="GPF73" s="19"/>
      <c r="GPG73" s="19"/>
      <c r="GPH73" s="19"/>
      <c r="GPI73" s="19"/>
      <c r="GPJ73" s="19"/>
      <c r="GPK73" s="19"/>
      <c r="GPL73" s="19"/>
      <c r="GPM73" s="19"/>
      <c r="GPN73" s="19"/>
      <c r="GPO73" s="19"/>
      <c r="GPP73" s="19"/>
      <c r="GPQ73" s="19"/>
      <c r="GPR73" s="19"/>
      <c r="GPS73" s="19"/>
      <c r="GPT73" s="19"/>
      <c r="GPU73" s="19"/>
      <c r="GPV73" s="19"/>
      <c r="GPW73" s="19"/>
      <c r="GPX73" s="19"/>
      <c r="GPY73" s="19"/>
      <c r="GPZ73" s="19"/>
      <c r="GQA73" s="19"/>
      <c r="GQB73" s="19"/>
      <c r="GQC73" s="19"/>
      <c r="GQD73" s="19"/>
      <c r="GQE73" s="19"/>
      <c r="GQF73" s="19"/>
      <c r="GQG73" s="19"/>
      <c r="GQH73" s="19"/>
      <c r="GQI73" s="19"/>
      <c r="GQJ73" s="19"/>
      <c r="GQK73" s="19"/>
      <c r="GQL73" s="19"/>
      <c r="GQM73" s="19"/>
      <c r="GQN73" s="19"/>
      <c r="GQO73" s="19"/>
      <c r="GQP73" s="19"/>
      <c r="GQQ73" s="19"/>
      <c r="GQR73" s="19"/>
      <c r="GQS73" s="19"/>
      <c r="GQT73" s="19"/>
      <c r="GQU73" s="19"/>
      <c r="GQV73" s="19"/>
      <c r="GQW73" s="19"/>
      <c r="GQX73" s="19"/>
      <c r="GQY73" s="19"/>
      <c r="GQZ73" s="19"/>
      <c r="GRA73" s="19"/>
      <c r="GRB73" s="19"/>
      <c r="GRC73" s="19"/>
      <c r="GRD73" s="19"/>
      <c r="GRE73" s="19"/>
      <c r="GRF73" s="19"/>
      <c r="GRG73" s="19"/>
      <c r="GRH73" s="19"/>
      <c r="GRI73" s="19"/>
      <c r="GRJ73" s="19"/>
      <c r="GRK73" s="19"/>
      <c r="GRL73" s="19"/>
      <c r="GRM73" s="19"/>
      <c r="GRN73" s="19"/>
      <c r="GRO73" s="19"/>
      <c r="GRP73" s="19"/>
      <c r="GRQ73" s="19"/>
      <c r="GRR73" s="19"/>
      <c r="GRS73" s="19"/>
      <c r="GRT73" s="19"/>
      <c r="GRU73" s="19"/>
      <c r="GRV73" s="19"/>
      <c r="GRW73" s="19"/>
      <c r="GRX73" s="19"/>
      <c r="GRY73" s="19"/>
      <c r="GRZ73" s="19"/>
      <c r="GSA73" s="19"/>
      <c r="GSB73" s="19"/>
      <c r="GSC73" s="19"/>
      <c r="GSD73" s="19"/>
      <c r="GSE73" s="19"/>
      <c r="GSF73" s="19"/>
      <c r="GSG73" s="19"/>
      <c r="GSH73" s="19"/>
      <c r="GSI73" s="19"/>
      <c r="GSJ73" s="19"/>
      <c r="GSK73" s="19"/>
      <c r="GSL73" s="19"/>
      <c r="GSM73" s="19"/>
      <c r="GSN73" s="19"/>
      <c r="GSO73" s="19"/>
      <c r="GSP73" s="19"/>
      <c r="GSQ73" s="19"/>
      <c r="GSR73" s="19"/>
      <c r="GSS73" s="19"/>
      <c r="GST73" s="19"/>
      <c r="GSU73" s="19"/>
      <c r="GSV73" s="19"/>
      <c r="GSW73" s="19"/>
      <c r="GSX73" s="19"/>
      <c r="GSY73" s="19"/>
      <c r="GSZ73" s="19"/>
      <c r="GTA73" s="19"/>
      <c r="GTB73" s="19"/>
      <c r="GTC73" s="19"/>
      <c r="GTD73" s="19"/>
      <c r="GTE73" s="19"/>
      <c r="GTF73" s="19"/>
      <c r="GTG73" s="19"/>
      <c r="GTH73" s="19"/>
      <c r="GTI73" s="19"/>
      <c r="GTJ73" s="19"/>
      <c r="GTK73" s="19"/>
      <c r="GTL73" s="19"/>
      <c r="GTM73" s="19"/>
      <c r="GTN73" s="19"/>
      <c r="GTO73" s="19"/>
      <c r="GTP73" s="19"/>
      <c r="GTQ73" s="19"/>
      <c r="GTR73" s="19"/>
      <c r="GTS73" s="19"/>
      <c r="GTT73" s="19"/>
      <c r="GTU73" s="19"/>
      <c r="GTV73" s="19"/>
      <c r="GTW73" s="19"/>
      <c r="GTX73" s="19"/>
      <c r="GTY73" s="19"/>
      <c r="GTZ73" s="19"/>
      <c r="GUA73" s="19"/>
      <c r="GUB73" s="19"/>
      <c r="GUC73" s="19"/>
      <c r="GUD73" s="19"/>
      <c r="GUE73" s="19"/>
      <c r="GUF73" s="19"/>
      <c r="GUG73" s="19"/>
      <c r="GUH73" s="19"/>
      <c r="GUI73" s="19"/>
      <c r="GUJ73" s="19"/>
      <c r="GUK73" s="19"/>
      <c r="GUL73" s="19"/>
      <c r="GUM73" s="19"/>
      <c r="GUN73" s="19"/>
      <c r="GUO73" s="19"/>
      <c r="GUP73" s="19"/>
      <c r="GUQ73" s="19"/>
      <c r="GUR73" s="19"/>
      <c r="GUS73" s="19"/>
      <c r="GUT73" s="19"/>
      <c r="GUU73" s="19"/>
      <c r="GUV73" s="19"/>
      <c r="GUW73" s="19"/>
      <c r="GUX73" s="19"/>
      <c r="GUY73" s="19"/>
      <c r="GUZ73" s="19"/>
      <c r="GVA73" s="19"/>
      <c r="GVB73" s="19"/>
      <c r="GVC73" s="19"/>
      <c r="GVD73" s="19"/>
      <c r="GVE73" s="19"/>
      <c r="GVF73" s="19"/>
      <c r="GVG73" s="19"/>
      <c r="GVH73" s="19"/>
      <c r="GVI73" s="19"/>
      <c r="GVJ73" s="19"/>
      <c r="GVK73" s="19"/>
      <c r="GVL73" s="19"/>
      <c r="GVM73" s="19"/>
      <c r="GVN73" s="19"/>
      <c r="GVO73" s="19"/>
      <c r="GVP73" s="19"/>
      <c r="GVQ73" s="19"/>
      <c r="GVR73" s="19"/>
      <c r="GVS73" s="19"/>
      <c r="GVT73" s="19"/>
      <c r="GVU73" s="19"/>
      <c r="GVV73" s="19"/>
      <c r="GVW73" s="19"/>
      <c r="GVX73" s="19"/>
      <c r="GVY73" s="19"/>
      <c r="GVZ73" s="19"/>
      <c r="GWA73" s="19"/>
      <c r="GWB73" s="19"/>
      <c r="GWC73" s="19"/>
      <c r="GWD73" s="19"/>
      <c r="GWE73" s="19"/>
      <c r="GWF73" s="19"/>
      <c r="GWG73" s="19"/>
      <c r="GWH73" s="19"/>
      <c r="GWI73" s="19"/>
      <c r="GWJ73" s="19"/>
      <c r="GWK73" s="19"/>
      <c r="GWL73" s="19"/>
      <c r="GWM73" s="19"/>
      <c r="GWN73" s="19"/>
      <c r="GWO73" s="19"/>
      <c r="GWP73" s="19"/>
      <c r="GWQ73" s="19"/>
      <c r="GWR73" s="19"/>
      <c r="GWS73" s="19"/>
      <c r="GWT73" s="19"/>
      <c r="GWU73" s="19"/>
      <c r="GWV73" s="19"/>
      <c r="GWW73" s="19"/>
      <c r="GWX73" s="19"/>
      <c r="GWY73" s="19"/>
      <c r="GWZ73" s="19"/>
      <c r="GXA73" s="19"/>
      <c r="GXB73" s="19"/>
      <c r="GXC73" s="19"/>
      <c r="GXD73" s="19"/>
      <c r="GXE73" s="19"/>
      <c r="GXF73" s="19"/>
      <c r="GXG73" s="19"/>
      <c r="GXH73" s="19"/>
      <c r="GXI73" s="19"/>
      <c r="GXJ73" s="19"/>
      <c r="GXK73" s="19"/>
      <c r="GXL73" s="19"/>
      <c r="GXM73" s="19"/>
      <c r="GXN73" s="19"/>
      <c r="GXO73" s="19"/>
      <c r="GXP73" s="19"/>
      <c r="GXQ73" s="19"/>
      <c r="GXR73" s="19"/>
      <c r="GXS73" s="19"/>
      <c r="GXT73" s="19"/>
      <c r="GXU73" s="19"/>
      <c r="GXV73" s="19"/>
      <c r="GXW73" s="19"/>
      <c r="GXX73" s="19"/>
      <c r="GXY73" s="19"/>
      <c r="GXZ73" s="19"/>
      <c r="GYA73" s="19"/>
      <c r="GYB73" s="19"/>
      <c r="GYC73" s="19"/>
      <c r="GYD73" s="19"/>
      <c r="GYE73" s="19"/>
      <c r="GYF73" s="19"/>
      <c r="GYG73" s="19"/>
      <c r="GYH73" s="19"/>
      <c r="GYI73" s="19"/>
      <c r="GYJ73" s="19"/>
      <c r="GYK73" s="19"/>
      <c r="GYL73" s="19"/>
      <c r="GYM73" s="19"/>
      <c r="GYN73" s="19"/>
      <c r="GYO73" s="19"/>
      <c r="GYP73" s="19"/>
      <c r="GYQ73" s="19"/>
      <c r="GYR73" s="19"/>
      <c r="GYS73" s="19"/>
      <c r="GYT73" s="19"/>
      <c r="GYU73" s="19"/>
      <c r="GYV73" s="19"/>
      <c r="GYW73" s="19"/>
      <c r="GYX73" s="19"/>
      <c r="GYY73" s="19"/>
      <c r="GYZ73" s="19"/>
      <c r="GZA73" s="19"/>
      <c r="GZB73" s="19"/>
      <c r="GZC73" s="19"/>
      <c r="GZD73" s="19"/>
      <c r="GZE73" s="19"/>
      <c r="GZF73" s="19"/>
      <c r="GZG73" s="19"/>
      <c r="GZH73" s="19"/>
      <c r="GZI73" s="19"/>
      <c r="GZJ73" s="19"/>
      <c r="GZK73" s="19"/>
      <c r="GZL73" s="19"/>
      <c r="GZM73" s="19"/>
      <c r="GZN73" s="19"/>
      <c r="GZO73" s="19"/>
      <c r="GZP73" s="19"/>
      <c r="GZQ73" s="19"/>
      <c r="GZR73" s="19"/>
      <c r="GZS73" s="19"/>
      <c r="GZT73" s="19"/>
      <c r="GZU73" s="19"/>
      <c r="GZV73" s="19"/>
      <c r="GZW73" s="19"/>
      <c r="GZX73" s="19"/>
      <c r="GZY73" s="19"/>
      <c r="GZZ73" s="19"/>
      <c r="HAA73" s="19"/>
      <c r="HAB73" s="19"/>
      <c r="HAC73" s="19"/>
      <c r="HAD73" s="19"/>
      <c r="HAE73" s="19"/>
      <c r="HAF73" s="19"/>
      <c r="HAG73" s="19"/>
      <c r="HAH73" s="19"/>
      <c r="HAI73" s="19"/>
      <c r="HAJ73" s="19"/>
      <c r="HAK73" s="19"/>
      <c r="HAL73" s="19"/>
      <c r="HAM73" s="19"/>
      <c r="HAN73" s="19"/>
      <c r="HAO73" s="19"/>
      <c r="HAP73" s="19"/>
      <c r="HAQ73" s="19"/>
      <c r="HAR73" s="19"/>
      <c r="HAS73" s="19"/>
      <c r="HAT73" s="19"/>
      <c r="HAU73" s="19"/>
      <c r="HAV73" s="19"/>
      <c r="HAW73" s="19"/>
      <c r="HAX73" s="19"/>
      <c r="HAY73" s="19"/>
      <c r="HAZ73" s="19"/>
      <c r="HBA73" s="19"/>
      <c r="HBB73" s="19"/>
      <c r="HBC73" s="19"/>
      <c r="HBD73" s="19"/>
      <c r="HBE73" s="19"/>
      <c r="HBF73" s="19"/>
      <c r="HBG73" s="19"/>
      <c r="HBH73" s="19"/>
      <c r="HBI73" s="19"/>
      <c r="HBJ73" s="19"/>
      <c r="HBK73" s="19"/>
      <c r="HBL73" s="19"/>
      <c r="HBM73" s="19"/>
      <c r="HBN73" s="19"/>
      <c r="HBO73" s="19"/>
      <c r="HBP73" s="19"/>
      <c r="HBQ73" s="19"/>
      <c r="HBR73" s="19"/>
      <c r="HBS73" s="19"/>
      <c r="HBT73" s="19"/>
      <c r="HBU73" s="19"/>
      <c r="HBV73" s="19"/>
      <c r="HBW73" s="19"/>
      <c r="HBX73" s="19"/>
      <c r="HBY73" s="19"/>
      <c r="HBZ73" s="19"/>
      <c r="HCA73" s="19"/>
      <c r="HCB73" s="19"/>
      <c r="HCC73" s="19"/>
      <c r="HCD73" s="19"/>
      <c r="HCE73" s="19"/>
      <c r="HCF73" s="19"/>
      <c r="HCG73" s="19"/>
      <c r="HCH73" s="19"/>
      <c r="HCI73" s="19"/>
      <c r="HCJ73" s="19"/>
      <c r="HCK73" s="19"/>
      <c r="HCL73" s="19"/>
      <c r="HCM73" s="19"/>
      <c r="HCN73" s="19"/>
      <c r="HCO73" s="19"/>
      <c r="HCP73" s="19"/>
      <c r="HCQ73" s="19"/>
      <c r="HCR73" s="19"/>
      <c r="HCS73" s="19"/>
      <c r="HCT73" s="19"/>
      <c r="HCU73" s="19"/>
      <c r="HCV73" s="19"/>
      <c r="HCW73" s="19"/>
      <c r="HCX73" s="19"/>
      <c r="HCY73" s="19"/>
      <c r="HCZ73" s="19"/>
      <c r="HDA73" s="19"/>
      <c r="HDB73" s="19"/>
      <c r="HDC73" s="19"/>
      <c r="HDD73" s="19"/>
      <c r="HDE73" s="19"/>
      <c r="HDF73" s="19"/>
      <c r="HDG73" s="19"/>
      <c r="HDH73" s="19"/>
      <c r="HDI73" s="19"/>
      <c r="HDJ73" s="19"/>
      <c r="HDK73" s="19"/>
      <c r="HDL73" s="19"/>
      <c r="HDM73" s="19"/>
      <c r="HDN73" s="19"/>
      <c r="HDO73" s="19"/>
      <c r="HDP73" s="19"/>
      <c r="HDQ73" s="19"/>
      <c r="HDR73" s="19"/>
      <c r="HDS73" s="19"/>
      <c r="HDT73" s="19"/>
      <c r="HDU73" s="19"/>
      <c r="HDV73" s="19"/>
      <c r="HDW73" s="19"/>
      <c r="HDX73" s="19"/>
      <c r="HDY73" s="19"/>
      <c r="HDZ73" s="19"/>
      <c r="HEA73" s="19"/>
      <c r="HEB73" s="19"/>
      <c r="HEC73" s="19"/>
      <c r="HED73" s="19"/>
      <c r="HEE73" s="19"/>
      <c r="HEF73" s="19"/>
      <c r="HEG73" s="19"/>
      <c r="HEH73" s="19"/>
      <c r="HEI73" s="19"/>
      <c r="HEJ73" s="19"/>
      <c r="HEK73" s="19"/>
      <c r="HEL73" s="19"/>
      <c r="HEM73" s="19"/>
      <c r="HEN73" s="19"/>
      <c r="HEO73" s="19"/>
      <c r="HEP73" s="19"/>
      <c r="HEQ73" s="19"/>
      <c r="HER73" s="19"/>
      <c r="HES73" s="19"/>
      <c r="HET73" s="19"/>
      <c r="HEU73" s="19"/>
      <c r="HEV73" s="19"/>
      <c r="HEW73" s="19"/>
      <c r="HEX73" s="19"/>
      <c r="HEY73" s="19"/>
      <c r="HEZ73" s="19"/>
      <c r="HFA73" s="19"/>
      <c r="HFB73" s="19"/>
      <c r="HFC73" s="19"/>
      <c r="HFD73" s="19"/>
      <c r="HFE73" s="19"/>
      <c r="HFF73" s="19"/>
      <c r="HFG73" s="19"/>
      <c r="HFH73" s="19"/>
      <c r="HFI73" s="19"/>
      <c r="HFJ73" s="19"/>
      <c r="HFK73" s="19"/>
      <c r="HFL73" s="19"/>
      <c r="HFM73" s="19"/>
      <c r="HFN73" s="19"/>
      <c r="HFO73" s="19"/>
      <c r="HFP73" s="19"/>
      <c r="HFQ73" s="19"/>
      <c r="HFR73" s="19"/>
      <c r="HFS73" s="19"/>
      <c r="HFT73" s="19"/>
      <c r="HFU73" s="19"/>
      <c r="HFV73" s="19"/>
      <c r="HFW73" s="19"/>
      <c r="HFX73" s="19"/>
      <c r="HFY73" s="19"/>
      <c r="HFZ73" s="19"/>
      <c r="HGA73" s="19"/>
      <c r="HGB73" s="19"/>
      <c r="HGC73" s="19"/>
      <c r="HGD73" s="19"/>
      <c r="HGE73" s="19"/>
      <c r="HGF73" s="19"/>
      <c r="HGG73" s="19"/>
      <c r="HGH73" s="19"/>
      <c r="HGI73" s="19"/>
      <c r="HGJ73" s="19"/>
      <c r="HGK73" s="19"/>
      <c r="HGL73" s="19"/>
      <c r="HGM73" s="19"/>
      <c r="HGN73" s="19"/>
      <c r="HGO73" s="19"/>
      <c r="HGP73" s="19"/>
      <c r="HGQ73" s="19"/>
      <c r="HGR73" s="19"/>
      <c r="HGS73" s="19"/>
      <c r="HGT73" s="19"/>
      <c r="HGU73" s="19"/>
      <c r="HGV73" s="19"/>
      <c r="HGW73" s="19"/>
      <c r="HGX73" s="19"/>
      <c r="HGY73" s="19"/>
      <c r="HGZ73" s="19"/>
      <c r="HHA73" s="19"/>
      <c r="HHB73" s="19"/>
      <c r="HHC73" s="19"/>
      <c r="HHD73" s="19"/>
      <c r="HHE73" s="19"/>
      <c r="HHF73" s="19"/>
      <c r="HHG73" s="19"/>
      <c r="HHH73" s="19"/>
      <c r="HHI73" s="19"/>
      <c r="HHJ73" s="19"/>
      <c r="HHK73" s="19"/>
      <c r="HHL73" s="19"/>
      <c r="HHM73" s="19"/>
      <c r="HHN73" s="19"/>
      <c r="HHO73" s="19"/>
      <c r="HHP73" s="19"/>
      <c r="HHQ73" s="19"/>
      <c r="HHR73" s="19"/>
      <c r="HHS73" s="19"/>
      <c r="HHT73" s="19"/>
      <c r="HHU73" s="19"/>
      <c r="HHV73" s="19"/>
      <c r="HHW73" s="19"/>
      <c r="HHX73" s="19"/>
      <c r="HHY73" s="19"/>
      <c r="HHZ73" s="19"/>
      <c r="HIA73" s="19"/>
      <c r="HIB73" s="19"/>
      <c r="HIC73" s="19"/>
      <c r="HID73" s="19"/>
      <c r="HIE73" s="19"/>
      <c r="HIF73" s="19"/>
      <c r="HIG73" s="19"/>
      <c r="HIH73" s="19"/>
      <c r="HII73" s="19"/>
      <c r="HIJ73" s="19"/>
      <c r="HIK73" s="19"/>
      <c r="HIL73" s="19"/>
      <c r="HIM73" s="19"/>
      <c r="HIN73" s="19"/>
      <c r="HIO73" s="19"/>
      <c r="HIP73" s="19"/>
      <c r="HIQ73" s="19"/>
      <c r="HIR73" s="19"/>
      <c r="HIS73" s="19"/>
      <c r="HIT73" s="19"/>
      <c r="HIU73" s="19"/>
      <c r="HIV73" s="19"/>
      <c r="HIW73" s="19"/>
      <c r="HIX73" s="19"/>
      <c r="HIY73" s="19"/>
      <c r="HIZ73" s="19"/>
      <c r="HJA73" s="19"/>
      <c r="HJB73" s="19"/>
      <c r="HJC73" s="19"/>
      <c r="HJD73" s="19"/>
      <c r="HJE73" s="19"/>
      <c r="HJF73" s="19"/>
      <c r="HJG73" s="19"/>
      <c r="HJH73" s="19"/>
      <c r="HJI73" s="19"/>
      <c r="HJJ73" s="19"/>
      <c r="HJK73" s="19"/>
      <c r="HJL73" s="19"/>
      <c r="HJM73" s="19"/>
      <c r="HJN73" s="19"/>
      <c r="HJO73" s="19"/>
      <c r="HJP73" s="19"/>
      <c r="HJQ73" s="19"/>
      <c r="HJR73" s="19"/>
      <c r="HJS73" s="19"/>
      <c r="HJT73" s="19"/>
      <c r="HJU73" s="19"/>
      <c r="HJV73" s="19"/>
      <c r="HJW73" s="19"/>
      <c r="HJX73" s="19"/>
      <c r="HJY73" s="19"/>
      <c r="HJZ73" s="19"/>
      <c r="HKA73" s="19"/>
      <c r="HKB73" s="19"/>
      <c r="HKC73" s="19"/>
      <c r="HKD73" s="19"/>
      <c r="HKE73" s="19"/>
      <c r="HKF73" s="19"/>
      <c r="HKG73" s="19"/>
      <c r="HKH73" s="19"/>
      <c r="HKI73" s="19"/>
      <c r="HKJ73" s="19"/>
      <c r="HKK73" s="19"/>
      <c r="HKL73" s="19"/>
      <c r="HKM73" s="19"/>
      <c r="HKN73" s="19"/>
      <c r="HKO73" s="19"/>
      <c r="HKP73" s="19"/>
      <c r="HKQ73" s="19"/>
      <c r="HKR73" s="19"/>
      <c r="HKS73" s="19"/>
      <c r="HKT73" s="19"/>
      <c r="HKU73" s="19"/>
      <c r="HKV73" s="19"/>
      <c r="HKW73" s="19"/>
      <c r="HKX73" s="19"/>
      <c r="HKY73" s="19"/>
      <c r="HKZ73" s="19"/>
      <c r="HLA73" s="19"/>
      <c r="HLB73" s="19"/>
      <c r="HLC73" s="19"/>
      <c r="HLD73" s="19"/>
      <c r="HLE73" s="19"/>
      <c r="HLF73" s="19"/>
      <c r="HLG73" s="19"/>
      <c r="HLH73" s="19"/>
      <c r="HLI73" s="19"/>
      <c r="HLJ73" s="19"/>
      <c r="HLK73" s="19"/>
      <c r="HLL73" s="19"/>
      <c r="HLM73" s="19"/>
      <c r="HLN73" s="19"/>
      <c r="HLO73" s="19"/>
      <c r="HLP73" s="19"/>
      <c r="HLQ73" s="19"/>
      <c r="HLR73" s="19"/>
      <c r="HLS73" s="19"/>
      <c r="HLT73" s="19"/>
      <c r="HLU73" s="19"/>
      <c r="HLV73" s="19"/>
      <c r="HLW73" s="19"/>
      <c r="HLX73" s="19"/>
      <c r="HLY73" s="19"/>
      <c r="HLZ73" s="19"/>
      <c r="HMA73" s="19"/>
      <c r="HMB73" s="19"/>
      <c r="HMC73" s="19"/>
      <c r="HMD73" s="19"/>
      <c r="HME73" s="19"/>
      <c r="HMF73" s="19"/>
      <c r="HMG73" s="19"/>
      <c r="HMH73" s="19"/>
      <c r="HMI73" s="19"/>
      <c r="HMJ73" s="19"/>
      <c r="HMK73" s="19"/>
      <c r="HML73" s="19"/>
      <c r="HMM73" s="19"/>
      <c r="HMN73" s="19"/>
      <c r="HMO73" s="19"/>
      <c r="HMP73" s="19"/>
      <c r="HMQ73" s="19"/>
      <c r="HMR73" s="19"/>
      <c r="HMS73" s="19"/>
      <c r="HMT73" s="19"/>
      <c r="HMU73" s="19"/>
      <c r="HMV73" s="19"/>
      <c r="HMW73" s="19"/>
      <c r="HMX73" s="19"/>
      <c r="HMY73" s="19"/>
      <c r="HMZ73" s="19"/>
      <c r="HNA73" s="19"/>
      <c r="HNB73" s="19"/>
      <c r="HNC73" s="19"/>
      <c r="HND73" s="19"/>
      <c r="HNE73" s="19"/>
      <c r="HNF73" s="19"/>
      <c r="HNG73" s="19"/>
      <c r="HNH73" s="19"/>
      <c r="HNI73" s="19"/>
      <c r="HNJ73" s="19"/>
      <c r="HNK73" s="19"/>
      <c r="HNL73" s="19"/>
      <c r="HNM73" s="19"/>
      <c r="HNN73" s="19"/>
      <c r="HNO73" s="19"/>
      <c r="HNP73" s="19"/>
      <c r="HNQ73" s="19"/>
      <c r="HNR73" s="19"/>
      <c r="HNS73" s="19"/>
      <c r="HNT73" s="19"/>
      <c r="HNU73" s="19"/>
      <c r="HNV73" s="19"/>
      <c r="HNW73" s="19"/>
      <c r="HNX73" s="19"/>
      <c r="HNY73" s="19"/>
      <c r="HNZ73" s="19"/>
      <c r="HOA73" s="19"/>
      <c r="HOB73" s="19"/>
      <c r="HOC73" s="19"/>
      <c r="HOD73" s="19"/>
      <c r="HOE73" s="19"/>
      <c r="HOF73" s="19"/>
      <c r="HOG73" s="19"/>
      <c r="HOH73" s="19"/>
      <c r="HOI73" s="19"/>
      <c r="HOJ73" s="19"/>
      <c r="HOK73" s="19"/>
      <c r="HOL73" s="19"/>
      <c r="HOM73" s="19"/>
      <c r="HON73" s="19"/>
      <c r="HOO73" s="19"/>
      <c r="HOP73" s="19"/>
      <c r="HOQ73" s="19"/>
      <c r="HOR73" s="19"/>
      <c r="HOS73" s="19"/>
      <c r="HOT73" s="19"/>
      <c r="HOU73" s="19"/>
      <c r="HOV73" s="19"/>
      <c r="HOW73" s="19"/>
      <c r="HOX73" s="19"/>
      <c r="HOY73" s="19"/>
      <c r="HOZ73" s="19"/>
      <c r="HPA73" s="19"/>
      <c r="HPB73" s="19"/>
      <c r="HPC73" s="19"/>
      <c r="HPD73" s="19"/>
      <c r="HPE73" s="19"/>
      <c r="HPF73" s="19"/>
      <c r="HPG73" s="19"/>
      <c r="HPH73" s="19"/>
      <c r="HPI73" s="19"/>
      <c r="HPJ73" s="19"/>
      <c r="HPK73" s="19"/>
      <c r="HPL73" s="19"/>
      <c r="HPM73" s="19"/>
      <c r="HPN73" s="19"/>
      <c r="HPO73" s="19"/>
      <c r="HPP73" s="19"/>
      <c r="HPQ73" s="19"/>
      <c r="HPR73" s="19"/>
      <c r="HPS73" s="19"/>
      <c r="HPT73" s="19"/>
      <c r="HPU73" s="19"/>
      <c r="HPV73" s="19"/>
      <c r="HPW73" s="19"/>
      <c r="HPX73" s="19"/>
      <c r="HPY73" s="19"/>
      <c r="HPZ73" s="19"/>
      <c r="HQA73" s="19"/>
      <c r="HQB73" s="19"/>
      <c r="HQC73" s="19"/>
      <c r="HQD73" s="19"/>
      <c r="HQE73" s="19"/>
      <c r="HQF73" s="19"/>
      <c r="HQG73" s="19"/>
      <c r="HQH73" s="19"/>
      <c r="HQI73" s="19"/>
      <c r="HQJ73" s="19"/>
      <c r="HQK73" s="19"/>
      <c r="HQL73" s="19"/>
      <c r="HQM73" s="19"/>
      <c r="HQN73" s="19"/>
      <c r="HQO73" s="19"/>
      <c r="HQP73" s="19"/>
      <c r="HQQ73" s="19"/>
      <c r="HQR73" s="19"/>
      <c r="HQS73" s="19"/>
      <c r="HQT73" s="19"/>
      <c r="HQU73" s="19"/>
      <c r="HQV73" s="19"/>
      <c r="HQW73" s="19"/>
      <c r="HQX73" s="19"/>
      <c r="HQY73" s="19"/>
      <c r="HQZ73" s="19"/>
      <c r="HRA73" s="19"/>
      <c r="HRB73" s="19"/>
      <c r="HRC73" s="19"/>
      <c r="HRD73" s="19"/>
      <c r="HRE73" s="19"/>
      <c r="HRF73" s="19"/>
      <c r="HRG73" s="19"/>
      <c r="HRH73" s="19"/>
      <c r="HRI73" s="19"/>
      <c r="HRJ73" s="19"/>
      <c r="HRK73" s="19"/>
      <c r="HRL73" s="19"/>
      <c r="HRM73" s="19"/>
      <c r="HRN73" s="19"/>
      <c r="HRO73" s="19"/>
      <c r="HRP73" s="19"/>
      <c r="HRQ73" s="19"/>
      <c r="HRR73" s="19"/>
      <c r="HRS73" s="19"/>
      <c r="HRT73" s="19"/>
      <c r="HRU73" s="19"/>
      <c r="HRV73" s="19"/>
      <c r="HRW73" s="19"/>
      <c r="HRX73" s="19"/>
      <c r="HRY73" s="19"/>
      <c r="HRZ73" s="19"/>
      <c r="HSA73" s="19"/>
      <c r="HSB73" s="19"/>
      <c r="HSC73" s="19"/>
      <c r="HSD73" s="19"/>
      <c r="HSE73" s="19"/>
      <c r="HSF73" s="19"/>
      <c r="HSG73" s="19"/>
      <c r="HSH73" s="19"/>
      <c r="HSI73" s="19"/>
      <c r="HSJ73" s="19"/>
      <c r="HSK73" s="19"/>
      <c r="HSL73" s="19"/>
      <c r="HSM73" s="19"/>
      <c r="HSN73" s="19"/>
      <c r="HSO73" s="19"/>
      <c r="HSP73" s="19"/>
      <c r="HSQ73" s="19"/>
      <c r="HSR73" s="19"/>
      <c r="HSS73" s="19"/>
      <c r="HST73" s="19"/>
      <c r="HSU73" s="19"/>
      <c r="HSV73" s="19"/>
      <c r="HSW73" s="19"/>
      <c r="HSX73" s="19"/>
      <c r="HSY73" s="19"/>
      <c r="HSZ73" s="19"/>
      <c r="HTA73" s="19"/>
      <c r="HTB73" s="19"/>
      <c r="HTC73" s="19"/>
      <c r="HTD73" s="19"/>
      <c r="HTE73" s="19"/>
      <c r="HTF73" s="19"/>
      <c r="HTG73" s="19"/>
      <c r="HTH73" s="19"/>
      <c r="HTI73" s="19"/>
      <c r="HTJ73" s="19"/>
      <c r="HTK73" s="19"/>
      <c r="HTL73" s="19"/>
      <c r="HTM73" s="19"/>
      <c r="HTN73" s="19"/>
      <c r="HTO73" s="19"/>
      <c r="HTP73" s="19"/>
      <c r="HTQ73" s="19"/>
      <c r="HTR73" s="19"/>
      <c r="HTS73" s="19"/>
      <c r="HTT73" s="19"/>
      <c r="HTU73" s="19"/>
      <c r="HTV73" s="19"/>
      <c r="HTW73" s="19"/>
      <c r="HTX73" s="19"/>
      <c r="HTY73" s="19"/>
      <c r="HTZ73" s="19"/>
      <c r="HUA73" s="19"/>
      <c r="HUB73" s="19"/>
      <c r="HUC73" s="19"/>
      <c r="HUD73" s="19"/>
      <c r="HUE73" s="19"/>
      <c r="HUF73" s="19"/>
      <c r="HUG73" s="19"/>
      <c r="HUH73" s="19"/>
      <c r="HUI73" s="19"/>
      <c r="HUJ73" s="19"/>
      <c r="HUK73" s="19"/>
      <c r="HUL73" s="19"/>
      <c r="HUM73" s="19"/>
      <c r="HUN73" s="19"/>
      <c r="HUO73" s="19"/>
      <c r="HUP73" s="19"/>
      <c r="HUQ73" s="19"/>
      <c r="HUR73" s="19"/>
      <c r="HUS73" s="19"/>
      <c r="HUT73" s="19"/>
      <c r="HUU73" s="19"/>
      <c r="HUV73" s="19"/>
      <c r="HUW73" s="19"/>
      <c r="HUX73" s="19"/>
      <c r="HUY73" s="19"/>
      <c r="HUZ73" s="19"/>
      <c r="HVA73" s="19"/>
      <c r="HVB73" s="19"/>
      <c r="HVC73" s="19"/>
      <c r="HVD73" s="19"/>
      <c r="HVE73" s="19"/>
      <c r="HVF73" s="19"/>
      <c r="HVG73" s="19"/>
      <c r="HVH73" s="19"/>
      <c r="HVI73" s="19"/>
      <c r="HVJ73" s="19"/>
      <c r="HVK73" s="19"/>
      <c r="HVL73" s="19"/>
      <c r="HVM73" s="19"/>
      <c r="HVN73" s="19"/>
      <c r="HVO73" s="19"/>
      <c r="HVP73" s="19"/>
      <c r="HVQ73" s="19"/>
      <c r="HVR73" s="19"/>
      <c r="HVS73" s="19"/>
      <c r="HVT73" s="19"/>
      <c r="HVU73" s="19"/>
      <c r="HVV73" s="19"/>
      <c r="HVW73" s="19"/>
      <c r="HVX73" s="19"/>
      <c r="HVY73" s="19"/>
      <c r="HVZ73" s="19"/>
      <c r="HWA73" s="19"/>
      <c r="HWB73" s="19"/>
      <c r="HWC73" s="19"/>
      <c r="HWD73" s="19"/>
      <c r="HWE73" s="19"/>
      <c r="HWF73" s="19"/>
      <c r="HWG73" s="19"/>
      <c r="HWH73" s="19"/>
      <c r="HWI73" s="19"/>
      <c r="HWJ73" s="19"/>
      <c r="HWK73" s="19"/>
      <c r="HWL73" s="19"/>
      <c r="HWM73" s="19"/>
      <c r="HWN73" s="19"/>
      <c r="HWO73" s="19"/>
      <c r="HWP73" s="19"/>
      <c r="HWQ73" s="19"/>
      <c r="HWR73" s="19"/>
      <c r="HWS73" s="19"/>
      <c r="HWT73" s="19"/>
      <c r="HWU73" s="19"/>
      <c r="HWV73" s="19"/>
      <c r="HWW73" s="19"/>
      <c r="HWX73" s="19"/>
      <c r="HWY73" s="19"/>
      <c r="HWZ73" s="19"/>
      <c r="HXA73" s="19"/>
      <c r="HXB73" s="19"/>
      <c r="HXC73" s="19"/>
      <c r="HXD73" s="19"/>
      <c r="HXE73" s="19"/>
      <c r="HXF73" s="19"/>
      <c r="HXG73" s="19"/>
      <c r="HXH73" s="19"/>
      <c r="HXI73" s="19"/>
      <c r="HXJ73" s="19"/>
      <c r="HXK73" s="19"/>
      <c r="HXL73" s="19"/>
      <c r="HXM73" s="19"/>
      <c r="HXN73" s="19"/>
      <c r="HXO73" s="19"/>
      <c r="HXP73" s="19"/>
      <c r="HXQ73" s="19"/>
      <c r="HXR73" s="19"/>
      <c r="HXS73" s="19"/>
      <c r="HXT73" s="19"/>
      <c r="HXU73" s="19"/>
      <c r="HXV73" s="19"/>
      <c r="HXW73" s="19"/>
      <c r="HXX73" s="19"/>
      <c r="HXY73" s="19"/>
      <c r="HXZ73" s="19"/>
      <c r="HYA73" s="19"/>
      <c r="HYB73" s="19"/>
      <c r="HYC73" s="19"/>
      <c r="HYD73" s="19"/>
      <c r="HYE73" s="19"/>
      <c r="HYF73" s="19"/>
      <c r="HYG73" s="19"/>
      <c r="HYH73" s="19"/>
      <c r="HYI73" s="19"/>
      <c r="HYJ73" s="19"/>
      <c r="HYK73" s="19"/>
      <c r="HYL73" s="19"/>
      <c r="HYM73" s="19"/>
      <c r="HYN73" s="19"/>
      <c r="HYO73" s="19"/>
      <c r="HYP73" s="19"/>
      <c r="HYQ73" s="19"/>
      <c r="HYR73" s="19"/>
      <c r="HYS73" s="19"/>
      <c r="HYT73" s="19"/>
      <c r="HYU73" s="19"/>
      <c r="HYV73" s="19"/>
      <c r="HYW73" s="19"/>
      <c r="HYX73" s="19"/>
      <c r="HYY73" s="19"/>
      <c r="HYZ73" s="19"/>
      <c r="HZA73" s="19"/>
      <c r="HZB73" s="19"/>
      <c r="HZC73" s="19"/>
      <c r="HZD73" s="19"/>
      <c r="HZE73" s="19"/>
      <c r="HZF73" s="19"/>
      <c r="HZG73" s="19"/>
      <c r="HZH73" s="19"/>
      <c r="HZI73" s="19"/>
      <c r="HZJ73" s="19"/>
      <c r="HZK73" s="19"/>
      <c r="HZL73" s="19"/>
      <c r="HZM73" s="19"/>
      <c r="HZN73" s="19"/>
      <c r="HZO73" s="19"/>
      <c r="HZP73" s="19"/>
      <c r="HZQ73" s="19"/>
      <c r="HZR73" s="19"/>
      <c r="HZS73" s="19"/>
      <c r="HZT73" s="19"/>
      <c r="HZU73" s="19"/>
      <c r="HZV73" s="19"/>
      <c r="HZW73" s="19"/>
      <c r="HZX73" s="19"/>
      <c r="HZY73" s="19"/>
      <c r="HZZ73" s="19"/>
      <c r="IAA73" s="19"/>
      <c r="IAB73" s="19"/>
      <c r="IAC73" s="19"/>
      <c r="IAD73" s="19"/>
      <c r="IAE73" s="19"/>
      <c r="IAF73" s="19"/>
      <c r="IAG73" s="19"/>
      <c r="IAH73" s="19"/>
      <c r="IAI73" s="19"/>
      <c r="IAJ73" s="19"/>
      <c r="IAK73" s="19"/>
      <c r="IAL73" s="19"/>
      <c r="IAM73" s="19"/>
      <c r="IAN73" s="19"/>
      <c r="IAO73" s="19"/>
      <c r="IAP73" s="19"/>
      <c r="IAQ73" s="19"/>
      <c r="IAR73" s="19"/>
      <c r="IAS73" s="19"/>
      <c r="IAT73" s="19"/>
      <c r="IAU73" s="19"/>
      <c r="IAV73" s="19"/>
      <c r="IAW73" s="19"/>
      <c r="IAX73" s="19"/>
      <c r="IAY73" s="19"/>
      <c r="IAZ73" s="19"/>
      <c r="IBA73" s="19"/>
      <c r="IBB73" s="19"/>
      <c r="IBC73" s="19"/>
      <c r="IBD73" s="19"/>
      <c r="IBE73" s="19"/>
      <c r="IBF73" s="19"/>
      <c r="IBG73" s="19"/>
      <c r="IBH73" s="19"/>
      <c r="IBI73" s="19"/>
      <c r="IBJ73" s="19"/>
      <c r="IBK73" s="19"/>
      <c r="IBL73" s="19"/>
      <c r="IBM73" s="19"/>
      <c r="IBN73" s="19"/>
      <c r="IBO73" s="19"/>
      <c r="IBP73" s="19"/>
      <c r="IBQ73" s="19"/>
      <c r="IBR73" s="19"/>
      <c r="IBS73" s="19"/>
      <c r="IBT73" s="19"/>
      <c r="IBU73" s="19"/>
      <c r="IBV73" s="19"/>
      <c r="IBW73" s="19"/>
      <c r="IBX73" s="19"/>
      <c r="IBY73" s="19"/>
      <c r="IBZ73" s="19"/>
      <c r="ICA73" s="19"/>
      <c r="ICB73" s="19"/>
      <c r="ICC73" s="19"/>
      <c r="ICD73" s="19"/>
      <c r="ICE73" s="19"/>
      <c r="ICF73" s="19"/>
      <c r="ICG73" s="19"/>
      <c r="ICH73" s="19"/>
      <c r="ICI73" s="19"/>
      <c r="ICJ73" s="19"/>
      <c r="ICK73" s="19"/>
      <c r="ICL73" s="19"/>
      <c r="ICM73" s="19"/>
      <c r="ICN73" s="19"/>
      <c r="ICO73" s="19"/>
      <c r="ICP73" s="19"/>
      <c r="ICQ73" s="19"/>
      <c r="ICR73" s="19"/>
      <c r="ICS73" s="19"/>
      <c r="ICT73" s="19"/>
      <c r="ICU73" s="19"/>
      <c r="ICV73" s="19"/>
      <c r="ICW73" s="19"/>
      <c r="ICX73" s="19"/>
      <c r="ICY73" s="19"/>
      <c r="ICZ73" s="19"/>
      <c r="IDA73" s="19"/>
      <c r="IDB73" s="19"/>
      <c r="IDC73" s="19"/>
      <c r="IDD73" s="19"/>
      <c r="IDE73" s="19"/>
      <c r="IDF73" s="19"/>
      <c r="IDG73" s="19"/>
      <c r="IDH73" s="19"/>
      <c r="IDI73" s="19"/>
      <c r="IDJ73" s="19"/>
      <c r="IDK73" s="19"/>
      <c r="IDL73" s="19"/>
      <c r="IDM73" s="19"/>
      <c r="IDN73" s="19"/>
      <c r="IDO73" s="19"/>
      <c r="IDP73" s="19"/>
      <c r="IDQ73" s="19"/>
      <c r="IDR73" s="19"/>
      <c r="IDS73" s="19"/>
      <c r="IDT73" s="19"/>
      <c r="IDU73" s="19"/>
      <c r="IDV73" s="19"/>
      <c r="IDW73" s="19"/>
      <c r="IDX73" s="19"/>
      <c r="IDY73" s="19"/>
      <c r="IDZ73" s="19"/>
      <c r="IEA73" s="19"/>
      <c r="IEB73" s="19"/>
      <c r="IEC73" s="19"/>
      <c r="IED73" s="19"/>
      <c r="IEE73" s="19"/>
      <c r="IEF73" s="19"/>
      <c r="IEG73" s="19"/>
      <c r="IEH73" s="19"/>
      <c r="IEI73" s="19"/>
      <c r="IEJ73" s="19"/>
      <c r="IEK73" s="19"/>
      <c r="IEL73" s="19"/>
      <c r="IEM73" s="19"/>
      <c r="IEN73" s="19"/>
      <c r="IEO73" s="19"/>
      <c r="IEP73" s="19"/>
      <c r="IEQ73" s="19"/>
      <c r="IER73" s="19"/>
      <c r="IES73" s="19"/>
      <c r="IET73" s="19"/>
      <c r="IEU73" s="19"/>
      <c r="IEV73" s="19"/>
      <c r="IEW73" s="19"/>
      <c r="IEX73" s="19"/>
      <c r="IEY73" s="19"/>
      <c r="IEZ73" s="19"/>
      <c r="IFA73" s="19"/>
      <c r="IFB73" s="19"/>
      <c r="IFC73" s="19"/>
      <c r="IFD73" s="19"/>
      <c r="IFE73" s="19"/>
      <c r="IFF73" s="19"/>
      <c r="IFG73" s="19"/>
      <c r="IFH73" s="19"/>
      <c r="IFI73" s="19"/>
      <c r="IFJ73" s="19"/>
      <c r="IFK73" s="19"/>
      <c r="IFL73" s="19"/>
      <c r="IFM73" s="19"/>
      <c r="IFN73" s="19"/>
      <c r="IFO73" s="19"/>
      <c r="IFP73" s="19"/>
      <c r="IFQ73" s="19"/>
      <c r="IFR73" s="19"/>
      <c r="IFS73" s="19"/>
      <c r="IFT73" s="19"/>
      <c r="IFU73" s="19"/>
      <c r="IFV73" s="19"/>
      <c r="IFW73" s="19"/>
      <c r="IFX73" s="19"/>
      <c r="IFY73" s="19"/>
      <c r="IFZ73" s="19"/>
      <c r="IGA73" s="19"/>
      <c r="IGB73" s="19"/>
      <c r="IGC73" s="19"/>
      <c r="IGD73" s="19"/>
      <c r="IGE73" s="19"/>
      <c r="IGF73" s="19"/>
      <c r="IGG73" s="19"/>
      <c r="IGH73" s="19"/>
      <c r="IGI73" s="19"/>
      <c r="IGJ73" s="19"/>
      <c r="IGK73" s="19"/>
      <c r="IGL73" s="19"/>
      <c r="IGM73" s="19"/>
      <c r="IGN73" s="19"/>
      <c r="IGO73" s="19"/>
      <c r="IGP73" s="19"/>
      <c r="IGQ73" s="19"/>
      <c r="IGR73" s="19"/>
      <c r="IGS73" s="19"/>
      <c r="IGT73" s="19"/>
      <c r="IGU73" s="19"/>
      <c r="IGV73" s="19"/>
      <c r="IGW73" s="19"/>
      <c r="IGX73" s="19"/>
      <c r="IGY73" s="19"/>
      <c r="IGZ73" s="19"/>
      <c r="IHA73" s="19"/>
      <c r="IHB73" s="19"/>
      <c r="IHC73" s="19"/>
      <c r="IHD73" s="19"/>
      <c r="IHE73" s="19"/>
      <c r="IHF73" s="19"/>
      <c r="IHG73" s="19"/>
      <c r="IHH73" s="19"/>
      <c r="IHI73" s="19"/>
      <c r="IHJ73" s="19"/>
      <c r="IHK73" s="19"/>
      <c r="IHL73" s="19"/>
      <c r="IHM73" s="19"/>
      <c r="IHN73" s="19"/>
      <c r="IHO73" s="19"/>
      <c r="IHP73" s="19"/>
      <c r="IHQ73" s="19"/>
      <c r="IHR73" s="19"/>
      <c r="IHS73" s="19"/>
      <c r="IHT73" s="19"/>
      <c r="IHU73" s="19"/>
      <c r="IHV73" s="19"/>
      <c r="IHW73" s="19"/>
      <c r="IHX73" s="19"/>
      <c r="IHY73" s="19"/>
      <c r="IHZ73" s="19"/>
      <c r="IIA73" s="19"/>
      <c r="IIB73" s="19"/>
      <c r="IIC73" s="19"/>
      <c r="IID73" s="19"/>
      <c r="IIE73" s="19"/>
      <c r="IIF73" s="19"/>
      <c r="IIG73" s="19"/>
      <c r="IIH73" s="19"/>
      <c r="III73" s="19"/>
      <c r="IIJ73" s="19"/>
      <c r="IIK73" s="19"/>
      <c r="IIL73" s="19"/>
      <c r="IIM73" s="19"/>
      <c r="IIN73" s="19"/>
      <c r="IIO73" s="19"/>
      <c r="IIP73" s="19"/>
      <c r="IIQ73" s="19"/>
      <c r="IIR73" s="19"/>
      <c r="IIS73" s="19"/>
      <c r="IIT73" s="19"/>
      <c r="IIU73" s="19"/>
      <c r="IIV73" s="19"/>
      <c r="IIW73" s="19"/>
      <c r="IIX73" s="19"/>
      <c r="IIY73" s="19"/>
      <c r="IIZ73" s="19"/>
      <c r="IJA73" s="19"/>
      <c r="IJB73" s="19"/>
      <c r="IJC73" s="19"/>
      <c r="IJD73" s="19"/>
      <c r="IJE73" s="19"/>
      <c r="IJF73" s="19"/>
      <c r="IJG73" s="19"/>
      <c r="IJH73" s="19"/>
      <c r="IJI73" s="19"/>
      <c r="IJJ73" s="19"/>
      <c r="IJK73" s="19"/>
      <c r="IJL73" s="19"/>
      <c r="IJM73" s="19"/>
      <c r="IJN73" s="19"/>
      <c r="IJO73" s="19"/>
      <c r="IJP73" s="19"/>
      <c r="IJQ73" s="19"/>
      <c r="IJR73" s="19"/>
      <c r="IJS73" s="19"/>
      <c r="IJT73" s="19"/>
      <c r="IJU73" s="19"/>
      <c r="IJV73" s="19"/>
      <c r="IJW73" s="19"/>
      <c r="IJX73" s="19"/>
      <c r="IJY73" s="19"/>
      <c r="IJZ73" s="19"/>
      <c r="IKA73" s="19"/>
      <c r="IKB73" s="19"/>
      <c r="IKC73" s="19"/>
      <c r="IKD73" s="19"/>
      <c r="IKE73" s="19"/>
      <c r="IKF73" s="19"/>
      <c r="IKG73" s="19"/>
      <c r="IKH73" s="19"/>
      <c r="IKI73" s="19"/>
      <c r="IKJ73" s="19"/>
      <c r="IKK73" s="19"/>
      <c r="IKL73" s="19"/>
      <c r="IKM73" s="19"/>
      <c r="IKN73" s="19"/>
      <c r="IKO73" s="19"/>
      <c r="IKP73" s="19"/>
      <c r="IKQ73" s="19"/>
      <c r="IKR73" s="19"/>
      <c r="IKS73" s="19"/>
      <c r="IKT73" s="19"/>
      <c r="IKU73" s="19"/>
      <c r="IKV73" s="19"/>
      <c r="IKW73" s="19"/>
      <c r="IKX73" s="19"/>
      <c r="IKY73" s="19"/>
      <c r="IKZ73" s="19"/>
      <c r="ILA73" s="19"/>
      <c r="ILB73" s="19"/>
      <c r="ILC73" s="19"/>
      <c r="ILD73" s="19"/>
      <c r="ILE73" s="19"/>
      <c r="ILF73" s="19"/>
      <c r="ILG73" s="19"/>
      <c r="ILH73" s="19"/>
      <c r="ILI73" s="19"/>
      <c r="ILJ73" s="19"/>
      <c r="ILK73" s="19"/>
      <c r="ILL73" s="19"/>
      <c r="ILM73" s="19"/>
      <c r="ILN73" s="19"/>
      <c r="ILO73" s="19"/>
      <c r="ILP73" s="19"/>
      <c r="ILQ73" s="19"/>
      <c r="ILR73" s="19"/>
      <c r="ILS73" s="19"/>
      <c r="ILT73" s="19"/>
      <c r="ILU73" s="19"/>
      <c r="ILV73" s="19"/>
      <c r="ILW73" s="19"/>
      <c r="ILX73" s="19"/>
      <c r="ILY73" s="19"/>
      <c r="ILZ73" s="19"/>
      <c r="IMA73" s="19"/>
      <c r="IMB73" s="19"/>
      <c r="IMC73" s="19"/>
      <c r="IMD73" s="19"/>
      <c r="IME73" s="19"/>
      <c r="IMF73" s="19"/>
      <c r="IMG73" s="19"/>
      <c r="IMH73" s="19"/>
      <c r="IMI73" s="19"/>
      <c r="IMJ73" s="19"/>
      <c r="IMK73" s="19"/>
      <c r="IML73" s="19"/>
      <c r="IMM73" s="19"/>
      <c r="IMN73" s="19"/>
      <c r="IMO73" s="19"/>
      <c r="IMP73" s="19"/>
      <c r="IMQ73" s="19"/>
      <c r="IMR73" s="19"/>
      <c r="IMS73" s="19"/>
      <c r="IMT73" s="19"/>
      <c r="IMU73" s="19"/>
      <c r="IMV73" s="19"/>
      <c r="IMW73" s="19"/>
      <c r="IMX73" s="19"/>
      <c r="IMY73" s="19"/>
      <c r="IMZ73" s="19"/>
      <c r="INA73" s="19"/>
      <c r="INB73" s="19"/>
      <c r="INC73" s="19"/>
      <c r="IND73" s="19"/>
      <c r="INE73" s="19"/>
      <c r="INF73" s="19"/>
      <c r="ING73" s="19"/>
      <c r="INH73" s="19"/>
      <c r="INI73" s="19"/>
      <c r="INJ73" s="19"/>
      <c r="INK73" s="19"/>
      <c r="INL73" s="19"/>
      <c r="INM73" s="19"/>
      <c r="INN73" s="19"/>
      <c r="INO73" s="19"/>
      <c r="INP73" s="19"/>
      <c r="INQ73" s="19"/>
      <c r="INR73" s="19"/>
      <c r="INS73" s="19"/>
      <c r="INT73" s="19"/>
      <c r="INU73" s="19"/>
      <c r="INV73" s="19"/>
      <c r="INW73" s="19"/>
      <c r="INX73" s="19"/>
      <c r="INY73" s="19"/>
      <c r="INZ73" s="19"/>
      <c r="IOA73" s="19"/>
      <c r="IOB73" s="19"/>
      <c r="IOC73" s="19"/>
      <c r="IOD73" s="19"/>
      <c r="IOE73" s="19"/>
      <c r="IOF73" s="19"/>
      <c r="IOG73" s="19"/>
      <c r="IOH73" s="19"/>
      <c r="IOI73" s="19"/>
      <c r="IOJ73" s="19"/>
      <c r="IOK73" s="19"/>
      <c r="IOL73" s="19"/>
      <c r="IOM73" s="19"/>
      <c r="ION73" s="19"/>
      <c r="IOO73" s="19"/>
      <c r="IOP73" s="19"/>
      <c r="IOQ73" s="19"/>
      <c r="IOR73" s="19"/>
      <c r="IOS73" s="19"/>
      <c r="IOT73" s="19"/>
      <c r="IOU73" s="19"/>
      <c r="IOV73" s="19"/>
      <c r="IOW73" s="19"/>
      <c r="IOX73" s="19"/>
      <c r="IOY73" s="19"/>
      <c r="IOZ73" s="19"/>
      <c r="IPA73" s="19"/>
      <c r="IPB73" s="19"/>
      <c r="IPC73" s="19"/>
      <c r="IPD73" s="19"/>
      <c r="IPE73" s="19"/>
      <c r="IPF73" s="19"/>
      <c r="IPG73" s="19"/>
      <c r="IPH73" s="19"/>
      <c r="IPI73" s="19"/>
      <c r="IPJ73" s="19"/>
      <c r="IPK73" s="19"/>
      <c r="IPL73" s="19"/>
      <c r="IPM73" s="19"/>
      <c r="IPN73" s="19"/>
      <c r="IPO73" s="19"/>
      <c r="IPP73" s="19"/>
      <c r="IPQ73" s="19"/>
      <c r="IPR73" s="19"/>
      <c r="IPS73" s="19"/>
      <c r="IPT73" s="19"/>
      <c r="IPU73" s="19"/>
      <c r="IPV73" s="19"/>
      <c r="IPW73" s="19"/>
      <c r="IPX73" s="19"/>
      <c r="IPY73" s="19"/>
      <c r="IPZ73" s="19"/>
      <c r="IQA73" s="19"/>
      <c r="IQB73" s="19"/>
      <c r="IQC73" s="19"/>
      <c r="IQD73" s="19"/>
      <c r="IQE73" s="19"/>
      <c r="IQF73" s="19"/>
      <c r="IQG73" s="19"/>
      <c r="IQH73" s="19"/>
      <c r="IQI73" s="19"/>
      <c r="IQJ73" s="19"/>
      <c r="IQK73" s="19"/>
      <c r="IQL73" s="19"/>
      <c r="IQM73" s="19"/>
      <c r="IQN73" s="19"/>
      <c r="IQO73" s="19"/>
      <c r="IQP73" s="19"/>
      <c r="IQQ73" s="19"/>
      <c r="IQR73" s="19"/>
      <c r="IQS73" s="19"/>
      <c r="IQT73" s="19"/>
      <c r="IQU73" s="19"/>
      <c r="IQV73" s="19"/>
      <c r="IQW73" s="19"/>
      <c r="IQX73" s="19"/>
      <c r="IQY73" s="19"/>
      <c r="IQZ73" s="19"/>
      <c r="IRA73" s="19"/>
      <c r="IRB73" s="19"/>
      <c r="IRC73" s="19"/>
      <c r="IRD73" s="19"/>
      <c r="IRE73" s="19"/>
      <c r="IRF73" s="19"/>
      <c r="IRG73" s="19"/>
      <c r="IRH73" s="19"/>
      <c r="IRI73" s="19"/>
      <c r="IRJ73" s="19"/>
      <c r="IRK73" s="19"/>
      <c r="IRL73" s="19"/>
      <c r="IRM73" s="19"/>
      <c r="IRN73" s="19"/>
      <c r="IRO73" s="19"/>
      <c r="IRP73" s="19"/>
      <c r="IRQ73" s="19"/>
      <c r="IRR73" s="19"/>
      <c r="IRS73" s="19"/>
      <c r="IRT73" s="19"/>
      <c r="IRU73" s="19"/>
      <c r="IRV73" s="19"/>
      <c r="IRW73" s="19"/>
      <c r="IRX73" s="19"/>
      <c r="IRY73" s="19"/>
      <c r="IRZ73" s="19"/>
      <c r="ISA73" s="19"/>
      <c r="ISB73" s="19"/>
      <c r="ISC73" s="19"/>
      <c r="ISD73" s="19"/>
      <c r="ISE73" s="19"/>
      <c r="ISF73" s="19"/>
      <c r="ISG73" s="19"/>
      <c r="ISH73" s="19"/>
      <c r="ISI73" s="19"/>
      <c r="ISJ73" s="19"/>
      <c r="ISK73" s="19"/>
      <c r="ISL73" s="19"/>
      <c r="ISM73" s="19"/>
      <c r="ISN73" s="19"/>
      <c r="ISO73" s="19"/>
      <c r="ISP73" s="19"/>
      <c r="ISQ73" s="19"/>
      <c r="ISR73" s="19"/>
      <c r="ISS73" s="19"/>
      <c r="IST73" s="19"/>
      <c r="ISU73" s="19"/>
      <c r="ISV73" s="19"/>
      <c r="ISW73" s="19"/>
      <c r="ISX73" s="19"/>
      <c r="ISY73" s="19"/>
      <c r="ISZ73" s="19"/>
      <c r="ITA73" s="19"/>
      <c r="ITB73" s="19"/>
      <c r="ITC73" s="19"/>
      <c r="ITD73" s="19"/>
      <c r="ITE73" s="19"/>
      <c r="ITF73" s="19"/>
      <c r="ITG73" s="19"/>
      <c r="ITH73" s="19"/>
      <c r="ITI73" s="19"/>
      <c r="ITJ73" s="19"/>
      <c r="ITK73" s="19"/>
      <c r="ITL73" s="19"/>
      <c r="ITM73" s="19"/>
      <c r="ITN73" s="19"/>
      <c r="ITO73" s="19"/>
      <c r="ITP73" s="19"/>
      <c r="ITQ73" s="19"/>
      <c r="ITR73" s="19"/>
      <c r="ITS73" s="19"/>
      <c r="ITT73" s="19"/>
      <c r="ITU73" s="19"/>
      <c r="ITV73" s="19"/>
      <c r="ITW73" s="19"/>
      <c r="ITX73" s="19"/>
      <c r="ITY73" s="19"/>
      <c r="ITZ73" s="19"/>
      <c r="IUA73" s="19"/>
      <c r="IUB73" s="19"/>
      <c r="IUC73" s="19"/>
      <c r="IUD73" s="19"/>
      <c r="IUE73" s="19"/>
      <c r="IUF73" s="19"/>
      <c r="IUG73" s="19"/>
      <c r="IUH73" s="19"/>
      <c r="IUI73" s="19"/>
      <c r="IUJ73" s="19"/>
      <c r="IUK73" s="19"/>
      <c r="IUL73" s="19"/>
      <c r="IUM73" s="19"/>
      <c r="IUN73" s="19"/>
      <c r="IUO73" s="19"/>
      <c r="IUP73" s="19"/>
      <c r="IUQ73" s="19"/>
      <c r="IUR73" s="19"/>
      <c r="IUS73" s="19"/>
      <c r="IUT73" s="19"/>
      <c r="IUU73" s="19"/>
      <c r="IUV73" s="19"/>
      <c r="IUW73" s="19"/>
      <c r="IUX73" s="19"/>
      <c r="IUY73" s="19"/>
      <c r="IUZ73" s="19"/>
      <c r="IVA73" s="19"/>
      <c r="IVB73" s="19"/>
      <c r="IVC73" s="19"/>
      <c r="IVD73" s="19"/>
      <c r="IVE73" s="19"/>
      <c r="IVF73" s="19"/>
      <c r="IVG73" s="19"/>
      <c r="IVH73" s="19"/>
      <c r="IVI73" s="19"/>
      <c r="IVJ73" s="19"/>
      <c r="IVK73" s="19"/>
      <c r="IVL73" s="19"/>
      <c r="IVM73" s="19"/>
      <c r="IVN73" s="19"/>
      <c r="IVO73" s="19"/>
      <c r="IVP73" s="19"/>
      <c r="IVQ73" s="19"/>
      <c r="IVR73" s="19"/>
      <c r="IVS73" s="19"/>
      <c r="IVT73" s="19"/>
      <c r="IVU73" s="19"/>
      <c r="IVV73" s="19"/>
      <c r="IVW73" s="19"/>
      <c r="IVX73" s="19"/>
      <c r="IVY73" s="19"/>
      <c r="IVZ73" s="19"/>
      <c r="IWA73" s="19"/>
      <c r="IWB73" s="19"/>
      <c r="IWC73" s="19"/>
      <c r="IWD73" s="19"/>
      <c r="IWE73" s="19"/>
      <c r="IWF73" s="19"/>
      <c r="IWG73" s="19"/>
      <c r="IWH73" s="19"/>
      <c r="IWI73" s="19"/>
      <c r="IWJ73" s="19"/>
      <c r="IWK73" s="19"/>
      <c r="IWL73" s="19"/>
      <c r="IWM73" s="19"/>
      <c r="IWN73" s="19"/>
      <c r="IWO73" s="19"/>
      <c r="IWP73" s="19"/>
      <c r="IWQ73" s="19"/>
      <c r="IWR73" s="19"/>
      <c r="IWS73" s="19"/>
      <c r="IWT73" s="19"/>
      <c r="IWU73" s="19"/>
      <c r="IWV73" s="19"/>
      <c r="IWW73" s="19"/>
      <c r="IWX73" s="19"/>
      <c r="IWY73" s="19"/>
      <c r="IWZ73" s="19"/>
      <c r="IXA73" s="19"/>
      <c r="IXB73" s="19"/>
      <c r="IXC73" s="19"/>
      <c r="IXD73" s="19"/>
      <c r="IXE73" s="19"/>
      <c r="IXF73" s="19"/>
      <c r="IXG73" s="19"/>
      <c r="IXH73" s="19"/>
      <c r="IXI73" s="19"/>
      <c r="IXJ73" s="19"/>
      <c r="IXK73" s="19"/>
      <c r="IXL73" s="19"/>
      <c r="IXM73" s="19"/>
      <c r="IXN73" s="19"/>
      <c r="IXO73" s="19"/>
      <c r="IXP73" s="19"/>
      <c r="IXQ73" s="19"/>
      <c r="IXR73" s="19"/>
      <c r="IXS73" s="19"/>
      <c r="IXT73" s="19"/>
      <c r="IXU73" s="19"/>
      <c r="IXV73" s="19"/>
      <c r="IXW73" s="19"/>
      <c r="IXX73" s="19"/>
      <c r="IXY73" s="19"/>
      <c r="IXZ73" s="19"/>
      <c r="IYA73" s="19"/>
      <c r="IYB73" s="19"/>
      <c r="IYC73" s="19"/>
      <c r="IYD73" s="19"/>
      <c r="IYE73" s="19"/>
      <c r="IYF73" s="19"/>
      <c r="IYG73" s="19"/>
      <c r="IYH73" s="19"/>
      <c r="IYI73" s="19"/>
      <c r="IYJ73" s="19"/>
      <c r="IYK73" s="19"/>
      <c r="IYL73" s="19"/>
      <c r="IYM73" s="19"/>
      <c r="IYN73" s="19"/>
      <c r="IYO73" s="19"/>
      <c r="IYP73" s="19"/>
      <c r="IYQ73" s="19"/>
      <c r="IYR73" s="19"/>
      <c r="IYS73" s="19"/>
      <c r="IYT73" s="19"/>
      <c r="IYU73" s="19"/>
      <c r="IYV73" s="19"/>
      <c r="IYW73" s="19"/>
      <c r="IYX73" s="19"/>
      <c r="IYY73" s="19"/>
      <c r="IYZ73" s="19"/>
      <c r="IZA73" s="19"/>
      <c r="IZB73" s="19"/>
      <c r="IZC73" s="19"/>
      <c r="IZD73" s="19"/>
      <c r="IZE73" s="19"/>
      <c r="IZF73" s="19"/>
      <c r="IZG73" s="19"/>
      <c r="IZH73" s="19"/>
      <c r="IZI73" s="19"/>
      <c r="IZJ73" s="19"/>
      <c r="IZK73" s="19"/>
      <c r="IZL73" s="19"/>
      <c r="IZM73" s="19"/>
      <c r="IZN73" s="19"/>
      <c r="IZO73" s="19"/>
      <c r="IZP73" s="19"/>
      <c r="IZQ73" s="19"/>
      <c r="IZR73" s="19"/>
      <c r="IZS73" s="19"/>
      <c r="IZT73" s="19"/>
      <c r="IZU73" s="19"/>
      <c r="IZV73" s="19"/>
      <c r="IZW73" s="19"/>
      <c r="IZX73" s="19"/>
      <c r="IZY73" s="19"/>
      <c r="IZZ73" s="19"/>
      <c r="JAA73" s="19"/>
      <c r="JAB73" s="19"/>
      <c r="JAC73" s="19"/>
      <c r="JAD73" s="19"/>
      <c r="JAE73" s="19"/>
      <c r="JAF73" s="19"/>
      <c r="JAG73" s="19"/>
      <c r="JAH73" s="19"/>
      <c r="JAI73" s="19"/>
      <c r="JAJ73" s="19"/>
      <c r="JAK73" s="19"/>
      <c r="JAL73" s="19"/>
      <c r="JAM73" s="19"/>
      <c r="JAN73" s="19"/>
      <c r="JAO73" s="19"/>
      <c r="JAP73" s="19"/>
      <c r="JAQ73" s="19"/>
      <c r="JAR73" s="19"/>
      <c r="JAS73" s="19"/>
      <c r="JAT73" s="19"/>
      <c r="JAU73" s="19"/>
      <c r="JAV73" s="19"/>
      <c r="JAW73" s="19"/>
      <c r="JAX73" s="19"/>
      <c r="JAY73" s="19"/>
      <c r="JAZ73" s="19"/>
      <c r="JBA73" s="19"/>
      <c r="JBB73" s="19"/>
      <c r="JBC73" s="19"/>
      <c r="JBD73" s="19"/>
      <c r="JBE73" s="19"/>
      <c r="JBF73" s="19"/>
      <c r="JBG73" s="19"/>
      <c r="JBH73" s="19"/>
      <c r="JBI73" s="19"/>
      <c r="JBJ73" s="19"/>
      <c r="JBK73" s="19"/>
      <c r="JBL73" s="19"/>
      <c r="JBM73" s="19"/>
      <c r="JBN73" s="19"/>
      <c r="JBO73" s="19"/>
      <c r="JBP73" s="19"/>
      <c r="JBQ73" s="19"/>
      <c r="JBR73" s="19"/>
      <c r="JBS73" s="19"/>
      <c r="JBT73" s="19"/>
      <c r="JBU73" s="19"/>
      <c r="JBV73" s="19"/>
      <c r="JBW73" s="19"/>
      <c r="JBX73" s="19"/>
      <c r="JBY73" s="19"/>
      <c r="JBZ73" s="19"/>
      <c r="JCA73" s="19"/>
      <c r="JCB73" s="19"/>
      <c r="JCC73" s="19"/>
      <c r="JCD73" s="19"/>
      <c r="JCE73" s="19"/>
      <c r="JCF73" s="19"/>
      <c r="JCG73" s="19"/>
      <c r="JCH73" s="19"/>
      <c r="JCI73" s="19"/>
      <c r="JCJ73" s="19"/>
      <c r="JCK73" s="19"/>
      <c r="JCL73" s="19"/>
      <c r="JCM73" s="19"/>
      <c r="JCN73" s="19"/>
      <c r="JCO73" s="19"/>
      <c r="JCP73" s="19"/>
      <c r="JCQ73" s="19"/>
      <c r="JCR73" s="19"/>
      <c r="JCS73" s="19"/>
      <c r="JCT73" s="19"/>
      <c r="JCU73" s="19"/>
      <c r="JCV73" s="19"/>
      <c r="JCW73" s="19"/>
      <c r="JCX73" s="19"/>
      <c r="JCY73" s="19"/>
      <c r="JCZ73" s="19"/>
      <c r="JDA73" s="19"/>
      <c r="JDB73" s="19"/>
      <c r="JDC73" s="19"/>
      <c r="JDD73" s="19"/>
      <c r="JDE73" s="19"/>
      <c r="JDF73" s="19"/>
      <c r="JDG73" s="19"/>
      <c r="JDH73" s="19"/>
      <c r="JDI73" s="19"/>
      <c r="JDJ73" s="19"/>
      <c r="JDK73" s="19"/>
      <c r="JDL73" s="19"/>
      <c r="JDM73" s="19"/>
      <c r="JDN73" s="19"/>
      <c r="JDO73" s="19"/>
      <c r="JDP73" s="19"/>
      <c r="JDQ73" s="19"/>
      <c r="JDR73" s="19"/>
      <c r="JDS73" s="19"/>
      <c r="JDT73" s="19"/>
      <c r="JDU73" s="19"/>
      <c r="JDV73" s="19"/>
      <c r="JDW73" s="19"/>
      <c r="JDX73" s="19"/>
      <c r="JDY73" s="19"/>
      <c r="JDZ73" s="19"/>
      <c r="JEA73" s="19"/>
      <c r="JEB73" s="19"/>
      <c r="JEC73" s="19"/>
      <c r="JED73" s="19"/>
      <c r="JEE73" s="19"/>
      <c r="JEF73" s="19"/>
      <c r="JEG73" s="19"/>
      <c r="JEH73" s="19"/>
      <c r="JEI73" s="19"/>
      <c r="JEJ73" s="19"/>
      <c r="JEK73" s="19"/>
      <c r="JEL73" s="19"/>
      <c r="JEM73" s="19"/>
      <c r="JEN73" s="19"/>
      <c r="JEO73" s="19"/>
      <c r="JEP73" s="19"/>
      <c r="JEQ73" s="19"/>
      <c r="JER73" s="19"/>
      <c r="JES73" s="19"/>
      <c r="JET73" s="19"/>
      <c r="JEU73" s="19"/>
      <c r="JEV73" s="19"/>
      <c r="JEW73" s="19"/>
      <c r="JEX73" s="19"/>
      <c r="JEY73" s="19"/>
      <c r="JEZ73" s="19"/>
      <c r="JFA73" s="19"/>
      <c r="JFB73" s="19"/>
      <c r="JFC73" s="19"/>
      <c r="JFD73" s="19"/>
      <c r="JFE73" s="19"/>
      <c r="JFF73" s="19"/>
      <c r="JFG73" s="19"/>
      <c r="JFH73" s="19"/>
      <c r="JFI73" s="19"/>
      <c r="JFJ73" s="19"/>
      <c r="JFK73" s="19"/>
      <c r="JFL73" s="19"/>
      <c r="JFM73" s="19"/>
      <c r="JFN73" s="19"/>
      <c r="JFO73" s="19"/>
      <c r="JFP73" s="19"/>
      <c r="JFQ73" s="19"/>
      <c r="JFR73" s="19"/>
      <c r="JFS73" s="19"/>
      <c r="JFT73" s="19"/>
      <c r="JFU73" s="19"/>
      <c r="JFV73" s="19"/>
      <c r="JFW73" s="19"/>
      <c r="JFX73" s="19"/>
      <c r="JFY73" s="19"/>
      <c r="JFZ73" s="19"/>
      <c r="JGA73" s="19"/>
      <c r="JGB73" s="19"/>
      <c r="JGC73" s="19"/>
      <c r="JGD73" s="19"/>
      <c r="JGE73" s="19"/>
      <c r="JGF73" s="19"/>
      <c r="JGG73" s="19"/>
      <c r="JGH73" s="19"/>
      <c r="JGI73" s="19"/>
      <c r="JGJ73" s="19"/>
      <c r="JGK73" s="19"/>
      <c r="JGL73" s="19"/>
      <c r="JGM73" s="19"/>
      <c r="JGN73" s="19"/>
      <c r="JGO73" s="19"/>
      <c r="JGP73" s="19"/>
      <c r="JGQ73" s="19"/>
      <c r="JGR73" s="19"/>
      <c r="JGS73" s="19"/>
      <c r="JGT73" s="19"/>
      <c r="JGU73" s="19"/>
      <c r="JGV73" s="19"/>
      <c r="JGW73" s="19"/>
      <c r="JGX73" s="19"/>
      <c r="JGY73" s="19"/>
      <c r="JGZ73" s="19"/>
      <c r="JHA73" s="19"/>
      <c r="JHB73" s="19"/>
      <c r="JHC73" s="19"/>
      <c r="JHD73" s="19"/>
      <c r="JHE73" s="19"/>
      <c r="JHF73" s="19"/>
      <c r="JHG73" s="19"/>
      <c r="JHH73" s="19"/>
      <c r="JHI73" s="19"/>
      <c r="JHJ73" s="19"/>
      <c r="JHK73" s="19"/>
      <c r="JHL73" s="19"/>
      <c r="JHM73" s="19"/>
      <c r="JHN73" s="19"/>
      <c r="JHO73" s="19"/>
      <c r="JHP73" s="19"/>
      <c r="JHQ73" s="19"/>
      <c r="JHR73" s="19"/>
      <c r="JHS73" s="19"/>
      <c r="JHT73" s="19"/>
      <c r="JHU73" s="19"/>
      <c r="JHV73" s="19"/>
      <c r="JHW73" s="19"/>
      <c r="JHX73" s="19"/>
      <c r="JHY73" s="19"/>
      <c r="JHZ73" s="19"/>
      <c r="JIA73" s="19"/>
      <c r="JIB73" s="19"/>
      <c r="JIC73" s="19"/>
      <c r="JID73" s="19"/>
      <c r="JIE73" s="19"/>
      <c r="JIF73" s="19"/>
      <c r="JIG73" s="19"/>
      <c r="JIH73" s="19"/>
      <c r="JII73" s="19"/>
      <c r="JIJ73" s="19"/>
      <c r="JIK73" s="19"/>
      <c r="JIL73" s="19"/>
      <c r="JIM73" s="19"/>
      <c r="JIN73" s="19"/>
      <c r="JIO73" s="19"/>
      <c r="JIP73" s="19"/>
      <c r="JIQ73" s="19"/>
      <c r="JIR73" s="19"/>
      <c r="JIS73" s="19"/>
      <c r="JIT73" s="19"/>
      <c r="JIU73" s="19"/>
      <c r="JIV73" s="19"/>
      <c r="JIW73" s="19"/>
      <c r="JIX73" s="19"/>
      <c r="JIY73" s="19"/>
      <c r="JIZ73" s="19"/>
      <c r="JJA73" s="19"/>
      <c r="JJB73" s="19"/>
      <c r="JJC73" s="19"/>
      <c r="JJD73" s="19"/>
      <c r="JJE73" s="19"/>
      <c r="JJF73" s="19"/>
      <c r="JJG73" s="19"/>
      <c r="JJH73" s="19"/>
      <c r="JJI73" s="19"/>
      <c r="JJJ73" s="19"/>
      <c r="JJK73" s="19"/>
      <c r="JJL73" s="19"/>
      <c r="JJM73" s="19"/>
      <c r="JJN73" s="19"/>
      <c r="JJO73" s="19"/>
      <c r="JJP73" s="19"/>
      <c r="JJQ73" s="19"/>
      <c r="JJR73" s="19"/>
      <c r="JJS73" s="19"/>
      <c r="JJT73" s="19"/>
      <c r="JJU73" s="19"/>
      <c r="JJV73" s="19"/>
      <c r="JJW73" s="19"/>
      <c r="JJX73" s="19"/>
      <c r="JJY73" s="19"/>
      <c r="JJZ73" s="19"/>
      <c r="JKA73" s="19"/>
      <c r="JKB73" s="19"/>
      <c r="JKC73" s="19"/>
      <c r="JKD73" s="19"/>
      <c r="JKE73" s="19"/>
      <c r="JKF73" s="19"/>
      <c r="JKG73" s="19"/>
      <c r="JKH73" s="19"/>
      <c r="JKI73" s="19"/>
      <c r="JKJ73" s="19"/>
      <c r="JKK73" s="19"/>
      <c r="JKL73" s="19"/>
      <c r="JKM73" s="19"/>
      <c r="JKN73" s="19"/>
      <c r="JKO73" s="19"/>
      <c r="JKP73" s="19"/>
      <c r="JKQ73" s="19"/>
      <c r="JKR73" s="19"/>
      <c r="JKS73" s="19"/>
      <c r="JKT73" s="19"/>
      <c r="JKU73" s="19"/>
      <c r="JKV73" s="19"/>
      <c r="JKW73" s="19"/>
      <c r="JKX73" s="19"/>
      <c r="JKY73" s="19"/>
      <c r="JKZ73" s="19"/>
      <c r="JLA73" s="19"/>
      <c r="JLB73" s="19"/>
      <c r="JLC73" s="19"/>
      <c r="JLD73" s="19"/>
      <c r="JLE73" s="19"/>
      <c r="JLF73" s="19"/>
      <c r="JLG73" s="19"/>
      <c r="JLH73" s="19"/>
      <c r="JLI73" s="19"/>
      <c r="JLJ73" s="19"/>
      <c r="JLK73" s="19"/>
      <c r="JLL73" s="19"/>
      <c r="JLM73" s="19"/>
      <c r="JLN73" s="19"/>
      <c r="JLO73" s="19"/>
      <c r="JLP73" s="19"/>
      <c r="JLQ73" s="19"/>
      <c r="JLR73" s="19"/>
      <c r="JLS73" s="19"/>
      <c r="JLT73" s="19"/>
      <c r="JLU73" s="19"/>
      <c r="JLV73" s="19"/>
      <c r="JLW73" s="19"/>
      <c r="JLX73" s="19"/>
      <c r="JLY73" s="19"/>
      <c r="JLZ73" s="19"/>
      <c r="JMA73" s="19"/>
      <c r="JMB73" s="19"/>
      <c r="JMC73" s="19"/>
      <c r="JMD73" s="19"/>
      <c r="JME73" s="19"/>
      <c r="JMF73" s="19"/>
      <c r="JMG73" s="19"/>
      <c r="JMH73" s="19"/>
      <c r="JMI73" s="19"/>
      <c r="JMJ73" s="19"/>
      <c r="JMK73" s="19"/>
      <c r="JML73" s="19"/>
      <c r="JMM73" s="19"/>
      <c r="JMN73" s="19"/>
      <c r="JMO73" s="19"/>
      <c r="JMP73" s="19"/>
      <c r="JMQ73" s="19"/>
      <c r="JMR73" s="19"/>
      <c r="JMS73" s="19"/>
      <c r="JMT73" s="19"/>
      <c r="JMU73" s="19"/>
      <c r="JMV73" s="19"/>
      <c r="JMW73" s="19"/>
      <c r="JMX73" s="19"/>
      <c r="JMY73" s="19"/>
      <c r="JMZ73" s="19"/>
      <c r="JNA73" s="19"/>
      <c r="JNB73" s="19"/>
      <c r="JNC73" s="19"/>
      <c r="JND73" s="19"/>
      <c r="JNE73" s="19"/>
      <c r="JNF73" s="19"/>
      <c r="JNG73" s="19"/>
      <c r="JNH73" s="19"/>
      <c r="JNI73" s="19"/>
      <c r="JNJ73" s="19"/>
      <c r="JNK73" s="19"/>
      <c r="JNL73" s="19"/>
      <c r="JNM73" s="19"/>
      <c r="JNN73" s="19"/>
      <c r="JNO73" s="19"/>
      <c r="JNP73" s="19"/>
      <c r="JNQ73" s="19"/>
      <c r="JNR73" s="19"/>
      <c r="JNS73" s="19"/>
      <c r="JNT73" s="19"/>
      <c r="JNU73" s="19"/>
      <c r="JNV73" s="19"/>
      <c r="JNW73" s="19"/>
      <c r="JNX73" s="19"/>
      <c r="JNY73" s="19"/>
      <c r="JNZ73" s="19"/>
      <c r="JOA73" s="19"/>
      <c r="JOB73" s="19"/>
      <c r="JOC73" s="19"/>
      <c r="JOD73" s="19"/>
      <c r="JOE73" s="19"/>
      <c r="JOF73" s="19"/>
      <c r="JOG73" s="19"/>
      <c r="JOH73" s="19"/>
      <c r="JOI73" s="19"/>
      <c r="JOJ73" s="19"/>
      <c r="JOK73" s="19"/>
      <c r="JOL73" s="19"/>
      <c r="JOM73" s="19"/>
      <c r="JON73" s="19"/>
      <c r="JOO73" s="19"/>
      <c r="JOP73" s="19"/>
      <c r="JOQ73" s="19"/>
      <c r="JOR73" s="19"/>
      <c r="JOS73" s="19"/>
      <c r="JOT73" s="19"/>
      <c r="JOU73" s="19"/>
      <c r="JOV73" s="19"/>
      <c r="JOW73" s="19"/>
      <c r="JOX73" s="19"/>
      <c r="JOY73" s="19"/>
      <c r="JOZ73" s="19"/>
      <c r="JPA73" s="19"/>
      <c r="JPB73" s="19"/>
      <c r="JPC73" s="19"/>
      <c r="JPD73" s="19"/>
      <c r="JPE73" s="19"/>
      <c r="JPF73" s="19"/>
      <c r="JPG73" s="19"/>
      <c r="JPH73" s="19"/>
      <c r="JPI73" s="19"/>
      <c r="JPJ73" s="19"/>
      <c r="JPK73" s="19"/>
      <c r="JPL73" s="19"/>
      <c r="JPM73" s="19"/>
      <c r="JPN73" s="19"/>
      <c r="JPO73" s="19"/>
      <c r="JPP73" s="19"/>
      <c r="JPQ73" s="19"/>
      <c r="JPR73" s="19"/>
      <c r="JPS73" s="19"/>
      <c r="JPT73" s="19"/>
      <c r="JPU73" s="19"/>
      <c r="JPV73" s="19"/>
      <c r="JPW73" s="19"/>
      <c r="JPX73" s="19"/>
      <c r="JPY73" s="19"/>
      <c r="JPZ73" s="19"/>
      <c r="JQA73" s="19"/>
      <c r="JQB73" s="19"/>
      <c r="JQC73" s="19"/>
      <c r="JQD73" s="19"/>
      <c r="JQE73" s="19"/>
      <c r="JQF73" s="19"/>
      <c r="JQG73" s="19"/>
      <c r="JQH73" s="19"/>
      <c r="JQI73" s="19"/>
      <c r="JQJ73" s="19"/>
      <c r="JQK73" s="19"/>
      <c r="JQL73" s="19"/>
      <c r="JQM73" s="19"/>
      <c r="JQN73" s="19"/>
      <c r="JQO73" s="19"/>
      <c r="JQP73" s="19"/>
      <c r="JQQ73" s="19"/>
      <c r="JQR73" s="19"/>
      <c r="JQS73" s="19"/>
      <c r="JQT73" s="19"/>
      <c r="JQU73" s="19"/>
      <c r="JQV73" s="19"/>
      <c r="JQW73" s="19"/>
      <c r="JQX73" s="19"/>
      <c r="JQY73" s="19"/>
      <c r="JQZ73" s="19"/>
      <c r="JRA73" s="19"/>
      <c r="JRB73" s="19"/>
      <c r="JRC73" s="19"/>
      <c r="JRD73" s="19"/>
      <c r="JRE73" s="19"/>
      <c r="JRF73" s="19"/>
      <c r="JRG73" s="19"/>
      <c r="JRH73" s="19"/>
      <c r="JRI73" s="19"/>
      <c r="JRJ73" s="19"/>
      <c r="JRK73" s="19"/>
      <c r="JRL73" s="19"/>
      <c r="JRM73" s="19"/>
      <c r="JRN73" s="19"/>
      <c r="JRO73" s="19"/>
      <c r="JRP73" s="19"/>
      <c r="JRQ73" s="19"/>
      <c r="JRR73" s="19"/>
      <c r="JRS73" s="19"/>
      <c r="JRT73" s="19"/>
      <c r="JRU73" s="19"/>
      <c r="JRV73" s="19"/>
      <c r="JRW73" s="19"/>
      <c r="JRX73" s="19"/>
      <c r="JRY73" s="19"/>
      <c r="JRZ73" s="19"/>
      <c r="JSA73" s="19"/>
      <c r="JSB73" s="19"/>
      <c r="JSC73" s="19"/>
      <c r="JSD73" s="19"/>
      <c r="JSE73" s="19"/>
      <c r="JSF73" s="19"/>
      <c r="JSG73" s="19"/>
      <c r="JSH73" s="19"/>
      <c r="JSI73" s="19"/>
      <c r="JSJ73" s="19"/>
      <c r="JSK73" s="19"/>
      <c r="JSL73" s="19"/>
      <c r="JSM73" s="19"/>
      <c r="JSN73" s="19"/>
      <c r="JSO73" s="19"/>
      <c r="JSP73" s="19"/>
      <c r="JSQ73" s="19"/>
      <c r="JSR73" s="19"/>
      <c r="JSS73" s="19"/>
      <c r="JST73" s="19"/>
      <c r="JSU73" s="19"/>
      <c r="JSV73" s="19"/>
      <c r="JSW73" s="19"/>
      <c r="JSX73" s="19"/>
      <c r="JSY73" s="19"/>
      <c r="JSZ73" s="19"/>
      <c r="JTA73" s="19"/>
      <c r="JTB73" s="19"/>
      <c r="JTC73" s="19"/>
      <c r="JTD73" s="19"/>
      <c r="JTE73" s="19"/>
      <c r="JTF73" s="19"/>
      <c r="JTG73" s="19"/>
      <c r="JTH73" s="19"/>
      <c r="JTI73" s="19"/>
      <c r="JTJ73" s="19"/>
      <c r="JTK73" s="19"/>
      <c r="JTL73" s="19"/>
      <c r="JTM73" s="19"/>
      <c r="JTN73" s="19"/>
      <c r="JTO73" s="19"/>
      <c r="JTP73" s="19"/>
      <c r="JTQ73" s="19"/>
      <c r="JTR73" s="19"/>
      <c r="JTS73" s="19"/>
      <c r="JTT73" s="19"/>
      <c r="JTU73" s="19"/>
      <c r="JTV73" s="19"/>
      <c r="JTW73" s="19"/>
      <c r="JTX73" s="19"/>
      <c r="JTY73" s="19"/>
      <c r="JTZ73" s="19"/>
      <c r="JUA73" s="19"/>
      <c r="JUB73" s="19"/>
      <c r="JUC73" s="19"/>
      <c r="JUD73" s="19"/>
      <c r="JUE73" s="19"/>
      <c r="JUF73" s="19"/>
      <c r="JUG73" s="19"/>
      <c r="JUH73" s="19"/>
      <c r="JUI73" s="19"/>
      <c r="JUJ73" s="19"/>
      <c r="JUK73" s="19"/>
      <c r="JUL73" s="19"/>
      <c r="JUM73" s="19"/>
      <c r="JUN73" s="19"/>
      <c r="JUO73" s="19"/>
      <c r="JUP73" s="19"/>
      <c r="JUQ73" s="19"/>
      <c r="JUR73" s="19"/>
      <c r="JUS73" s="19"/>
      <c r="JUT73" s="19"/>
      <c r="JUU73" s="19"/>
      <c r="JUV73" s="19"/>
      <c r="JUW73" s="19"/>
      <c r="JUX73" s="19"/>
      <c r="JUY73" s="19"/>
      <c r="JUZ73" s="19"/>
      <c r="JVA73" s="19"/>
      <c r="JVB73" s="19"/>
      <c r="JVC73" s="19"/>
      <c r="JVD73" s="19"/>
      <c r="JVE73" s="19"/>
      <c r="JVF73" s="19"/>
      <c r="JVG73" s="19"/>
      <c r="JVH73" s="19"/>
      <c r="JVI73" s="19"/>
      <c r="JVJ73" s="19"/>
      <c r="JVK73" s="19"/>
      <c r="JVL73" s="19"/>
      <c r="JVM73" s="19"/>
      <c r="JVN73" s="19"/>
      <c r="JVO73" s="19"/>
      <c r="JVP73" s="19"/>
      <c r="JVQ73" s="19"/>
      <c r="JVR73" s="19"/>
      <c r="JVS73" s="19"/>
      <c r="JVT73" s="19"/>
      <c r="JVU73" s="19"/>
      <c r="JVV73" s="19"/>
      <c r="JVW73" s="19"/>
      <c r="JVX73" s="19"/>
      <c r="JVY73" s="19"/>
      <c r="JVZ73" s="19"/>
      <c r="JWA73" s="19"/>
      <c r="JWB73" s="19"/>
      <c r="JWC73" s="19"/>
      <c r="JWD73" s="19"/>
      <c r="JWE73" s="19"/>
      <c r="JWF73" s="19"/>
      <c r="JWG73" s="19"/>
      <c r="JWH73" s="19"/>
      <c r="JWI73" s="19"/>
      <c r="JWJ73" s="19"/>
      <c r="JWK73" s="19"/>
      <c r="JWL73" s="19"/>
      <c r="JWM73" s="19"/>
      <c r="JWN73" s="19"/>
      <c r="JWO73" s="19"/>
      <c r="JWP73" s="19"/>
      <c r="JWQ73" s="19"/>
      <c r="JWR73" s="19"/>
      <c r="JWS73" s="19"/>
      <c r="JWT73" s="19"/>
      <c r="JWU73" s="19"/>
      <c r="JWV73" s="19"/>
      <c r="JWW73" s="19"/>
      <c r="JWX73" s="19"/>
      <c r="JWY73" s="19"/>
      <c r="JWZ73" s="19"/>
      <c r="JXA73" s="19"/>
      <c r="JXB73" s="19"/>
      <c r="JXC73" s="19"/>
      <c r="JXD73" s="19"/>
      <c r="JXE73" s="19"/>
      <c r="JXF73" s="19"/>
      <c r="JXG73" s="19"/>
      <c r="JXH73" s="19"/>
      <c r="JXI73" s="19"/>
      <c r="JXJ73" s="19"/>
      <c r="JXK73" s="19"/>
      <c r="JXL73" s="19"/>
      <c r="JXM73" s="19"/>
      <c r="JXN73" s="19"/>
      <c r="JXO73" s="19"/>
      <c r="JXP73" s="19"/>
      <c r="JXQ73" s="19"/>
      <c r="JXR73" s="19"/>
      <c r="JXS73" s="19"/>
      <c r="JXT73" s="19"/>
      <c r="JXU73" s="19"/>
      <c r="JXV73" s="19"/>
      <c r="JXW73" s="19"/>
      <c r="JXX73" s="19"/>
      <c r="JXY73" s="19"/>
      <c r="JXZ73" s="19"/>
      <c r="JYA73" s="19"/>
      <c r="JYB73" s="19"/>
      <c r="JYC73" s="19"/>
      <c r="JYD73" s="19"/>
      <c r="JYE73" s="19"/>
      <c r="JYF73" s="19"/>
      <c r="JYG73" s="19"/>
      <c r="JYH73" s="19"/>
      <c r="JYI73" s="19"/>
      <c r="JYJ73" s="19"/>
      <c r="JYK73" s="19"/>
      <c r="JYL73" s="19"/>
      <c r="JYM73" s="19"/>
      <c r="JYN73" s="19"/>
      <c r="JYO73" s="19"/>
      <c r="JYP73" s="19"/>
      <c r="JYQ73" s="19"/>
      <c r="JYR73" s="19"/>
      <c r="JYS73" s="19"/>
      <c r="JYT73" s="19"/>
      <c r="JYU73" s="19"/>
      <c r="JYV73" s="19"/>
      <c r="JYW73" s="19"/>
      <c r="JYX73" s="19"/>
      <c r="JYY73" s="19"/>
      <c r="JYZ73" s="19"/>
      <c r="JZA73" s="19"/>
      <c r="JZB73" s="19"/>
      <c r="JZC73" s="19"/>
      <c r="JZD73" s="19"/>
      <c r="JZE73" s="19"/>
      <c r="JZF73" s="19"/>
      <c r="JZG73" s="19"/>
      <c r="JZH73" s="19"/>
      <c r="JZI73" s="19"/>
      <c r="JZJ73" s="19"/>
      <c r="JZK73" s="19"/>
      <c r="JZL73" s="19"/>
      <c r="JZM73" s="19"/>
      <c r="JZN73" s="19"/>
      <c r="JZO73" s="19"/>
      <c r="JZP73" s="19"/>
      <c r="JZQ73" s="19"/>
      <c r="JZR73" s="19"/>
      <c r="JZS73" s="19"/>
      <c r="JZT73" s="19"/>
      <c r="JZU73" s="19"/>
      <c r="JZV73" s="19"/>
      <c r="JZW73" s="19"/>
      <c r="JZX73" s="19"/>
      <c r="JZY73" s="19"/>
      <c r="JZZ73" s="19"/>
      <c r="KAA73" s="19"/>
      <c r="KAB73" s="19"/>
      <c r="KAC73" s="19"/>
      <c r="KAD73" s="19"/>
      <c r="KAE73" s="19"/>
      <c r="KAF73" s="19"/>
      <c r="KAG73" s="19"/>
      <c r="KAH73" s="19"/>
      <c r="KAI73" s="19"/>
      <c r="KAJ73" s="19"/>
      <c r="KAK73" s="19"/>
      <c r="KAL73" s="19"/>
      <c r="KAM73" s="19"/>
      <c r="KAN73" s="19"/>
      <c r="KAO73" s="19"/>
      <c r="KAP73" s="19"/>
      <c r="KAQ73" s="19"/>
      <c r="KAR73" s="19"/>
      <c r="KAS73" s="19"/>
      <c r="KAT73" s="19"/>
      <c r="KAU73" s="19"/>
      <c r="KAV73" s="19"/>
      <c r="KAW73" s="19"/>
      <c r="KAX73" s="19"/>
      <c r="KAY73" s="19"/>
      <c r="KAZ73" s="19"/>
      <c r="KBA73" s="19"/>
      <c r="KBB73" s="19"/>
      <c r="KBC73" s="19"/>
      <c r="KBD73" s="19"/>
      <c r="KBE73" s="19"/>
      <c r="KBF73" s="19"/>
      <c r="KBG73" s="19"/>
      <c r="KBH73" s="19"/>
      <c r="KBI73" s="19"/>
      <c r="KBJ73" s="19"/>
      <c r="KBK73" s="19"/>
      <c r="KBL73" s="19"/>
      <c r="KBM73" s="19"/>
      <c r="KBN73" s="19"/>
      <c r="KBO73" s="19"/>
      <c r="KBP73" s="19"/>
      <c r="KBQ73" s="19"/>
      <c r="KBR73" s="19"/>
      <c r="KBS73" s="19"/>
      <c r="KBT73" s="19"/>
      <c r="KBU73" s="19"/>
      <c r="KBV73" s="19"/>
      <c r="KBW73" s="19"/>
      <c r="KBX73" s="19"/>
      <c r="KBY73" s="19"/>
      <c r="KBZ73" s="19"/>
      <c r="KCA73" s="19"/>
      <c r="KCB73" s="19"/>
      <c r="KCC73" s="19"/>
      <c r="KCD73" s="19"/>
      <c r="KCE73" s="19"/>
      <c r="KCF73" s="19"/>
      <c r="KCG73" s="19"/>
      <c r="KCH73" s="19"/>
      <c r="KCI73" s="19"/>
      <c r="KCJ73" s="19"/>
      <c r="KCK73" s="19"/>
      <c r="KCL73" s="19"/>
      <c r="KCM73" s="19"/>
      <c r="KCN73" s="19"/>
      <c r="KCO73" s="19"/>
      <c r="KCP73" s="19"/>
      <c r="KCQ73" s="19"/>
      <c r="KCR73" s="19"/>
      <c r="KCS73" s="19"/>
      <c r="KCT73" s="19"/>
      <c r="KCU73" s="19"/>
      <c r="KCV73" s="19"/>
      <c r="KCW73" s="19"/>
      <c r="KCX73" s="19"/>
      <c r="KCY73" s="19"/>
      <c r="KCZ73" s="19"/>
      <c r="KDA73" s="19"/>
      <c r="KDB73" s="19"/>
      <c r="KDC73" s="19"/>
      <c r="KDD73" s="19"/>
      <c r="KDE73" s="19"/>
      <c r="KDF73" s="19"/>
      <c r="KDG73" s="19"/>
      <c r="KDH73" s="19"/>
      <c r="KDI73" s="19"/>
      <c r="KDJ73" s="19"/>
      <c r="KDK73" s="19"/>
      <c r="KDL73" s="19"/>
      <c r="KDM73" s="19"/>
      <c r="KDN73" s="19"/>
      <c r="KDO73" s="19"/>
      <c r="KDP73" s="19"/>
      <c r="KDQ73" s="19"/>
      <c r="KDR73" s="19"/>
      <c r="KDS73" s="19"/>
      <c r="KDT73" s="19"/>
      <c r="KDU73" s="19"/>
      <c r="KDV73" s="19"/>
      <c r="KDW73" s="19"/>
      <c r="KDX73" s="19"/>
      <c r="KDY73" s="19"/>
      <c r="KDZ73" s="19"/>
      <c r="KEA73" s="19"/>
      <c r="KEB73" s="19"/>
      <c r="KEC73" s="19"/>
      <c r="KED73" s="19"/>
      <c r="KEE73" s="19"/>
      <c r="KEF73" s="19"/>
      <c r="KEG73" s="19"/>
      <c r="KEH73" s="19"/>
      <c r="KEI73" s="19"/>
      <c r="KEJ73" s="19"/>
      <c r="KEK73" s="19"/>
      <c r="KEL73" s="19"/>
      <c r="KEM73" s="19"/>
      <c r="KEN73" s="19"/>
      <c r="KEO73" s="19"/>
      <c r="KEP73" s="19"/>
      <c r="KEQ73" s="19"/>
      <c r="KER73" s="19"/>
      <c r="KES73" s="19"/>
      <c r="KET73" s="19"/>
      <c r="KEU73" s="19"/>
      <c r="KEV73" s="19"/>
      <c r="KEW73" s="19"/>
      <c r="KEX73" s="19"/>
      <c r="KEY73" s="19"/>
      <c r="KEZ73" s="19"/>
      <c r="KFA73" s="19"/>
      <c r="KFB73" s="19"/>
      <c r="KFC73" s="19"/>
      <c r="KFD73" s="19"/>
      <c r="KFE73" s="19"/>
      <c r="KFF73" s="19"/>
      <c r="KFG73" s="19"/>
      <c r="KFH73" s="19"/>
      <c r="KFI73" s="19"/>
      <c r="KFJ73" s="19"/>
      <c r="KFK73" s="19"/>
      <c r="KFL73" s="19"/>
      <c r="KFM73" s="19"/>
      <c r="KFN73" s="19"/>
      <c r="KFO73" s="19"/>
      <c r="KFP73" s="19"/>
      <c r="KFQ73" s="19"/>
      <c r="KFR73" s="19"/>
      <c r="KFS73" s="19"/>
      <c r="KFT73" s="19"/>
      <c r="KFU73" s="19"/>
      <c r="KFV73" s="19"/>
      <c r="KFW73" s="19"/>
      <c r="KFX73" s="19"/>
      <c r="KFY73" s="19"/>
      <c r="KFZ73" s="19"/>
      <c r="KGA73" s="19"/>
      <c r="KGB73" s="19"/>
      <c r="KGC73" s="19"/>
      <c r="KGD73" s="19"/>
      <c r="KGE73" s="19"/>
      <c r="KGF73" s="19"/>
      <c r="KGG73" s="19"/>
      <c r="KGH73" s="19"/>
      <c r="KGI73" s="19"/>
      <c r="KGJ73" s="19"/>
      <c r="KGK73" s="19"/>
      <c r="KGL73" s="19"/>
      <c r="KGM73" s="19"/>
      <c r="KGN73" s="19"/>
      <c r="KGO73" s="19"/>
      <c r="KGP73" s="19"/>
      <c r="KGQ73" s="19"/>
      <c r="KGR73" s="19"/>
      <c r="KGS73" s="19"/>
      <c r="KGT73" s="19"/>
      <c r="KGU73" s="19"/>
      <c r="KGV73" s="19"/>
      <c r="KGW73" s="19"/>
      <c r="KGX73" s="19"/>
      <c r="KGY73" s="19"/>
      <c r="KGZ73" s="19"/>
      <c r="KHA73" s="19"/>
      <c r="KHB73" s="19"/>
      <c r="KHC73" s="19"/>
      <c r="KHD73" s="19"/>
      <c r="KHE73" s="19"/>
      <c r="KHF73" s="19"/>
      <c r="KHG73" s="19"/>
      <c r="KHH73" s="19"/>
      <c r="KHI73" s="19"/>
      <c r="KHJ73" s="19"/>
      <c r="KHK73" s="19"/>
      <c r="KHL73" s="19"/>
      <c r="KHM73" s="19"/>
      <c r="KHN73" s="19"/>
      <c r="KHO73" s="19"/>
      <c r="KHP73" s="19"/>
      <c r="KHQ73" s="19"/>
      <c r="KHR73" s="19"/>
      <c r="KHS73" s="19"/>
      <c r="KHT73" s="19"/>
      <c r="KHU73" s="19"/>
      <c r="KHV73" s="19"/>
      <c r="KHW73" s="19"/>
      <c r="KHX73" s="19"/>
      <c r="KHY73" s="19"/>
      <c r="KHZ73" s="19"/>
      <c r="KIA73" s="19"/>
      <c r="KIB73" s="19"/>
      <c r="KIC73" s="19"/>
      <c r="KID73" s="19"/>
      <c r="KIE73" s="19"/>
      <c r="KIF73" s="19"/>
      <c r="KIG73" s="19"/>
      <c r="KIH73" s="19"/>
      <c r="KII73" s="19"/>
      <c r="KIJ73" s="19"/>
      <c r="KIK73" s="19"/>
      <c r="KIL73" s="19"/>
      <c r="KIM73" s="19"/>
      <c r="KIN73" s="19"/>
      <c r="KIO73" s="19"/>
      <c r="KIP73" s="19"/>
      <c r="KIQ73" s="19"/>
      <c r="KIR73" s="19"/>
      <c r="KIS73" s="19"/>
      <c r="KIT73" s="19"/>
      <c r="KIU73" s="19"/>
      <c r="KIV73" s="19"/>
      <c r="KIW73" s="19"/>
      <c r="KIX73" s="19"/>
      <c r="KIY73" s="19"/>
      <c r="KIZ73" s="19"/>
      <c r="KJA73" s="19"/>
      <c r="KJB73" s="19"/>
      <c r="KJC73" s="19"/>
      <c r="KJD73" s="19"/>
      <c r="KJE73" s="19"/>
      <c r="KJF73" s="19"/>
      <c r="KJG73" s="19"/>
      <c r="KJH73" s="19"/>
      <c r="KJI73" s="19"/>
      <c r="KJJ73" s="19"/>
      <c r="KJK73" s="19"/>
      <c r="KJL73" s="19"/>
      <c r="KJM73" s="19"/>
      <c r="KJN73" s="19"/>
      <c r="KJO73" s="19"/>
      <c r="KJP73" s="19"/>
      <c r="KJQ73" s="19"/>
      <c r="KJR73" s="19"/>
      <c r="KJS73" s="19"/>
      <c r="KJT73" s="19"/>
      <c r="KJU73" s="19"/>
      <c r="KJV73" s="19"/>
      <c r="KJW73" s="19"/>
      <c r="KJX73" s="19"/>
      <c r="KJY73" s="19"/>
      <c r="KJZ73" s="19"/>
      <c r="KKA73" s="19"/>
      <c r="KKB73" s="19"/>
      <c r="KKC73" s="19"/>
      <c r="KKD73" s="19"/>
      <c r="KKE73" s="19"/>
      <c r="KKF73" s="19"/>
      <c r="KKG73" s="19"/>
      <c r="KKH73" s="19"/>
      <c r="KKI73" s="19"/>
      <c r="KKJ73" s="19"/>
      <c r="KKK73" s="19"/>
      <c r="KKL73" s="19"/>
      <c r="KKM73" s="19"/>
      <c r="KKN73" s="19"/>
      <c r="KKO73" s="19"/>
      <c r="KKP73" s="19"/>
      <c r="KKQ73" s="19"/>
      <c r="KKR73" s="19"/>
      <c r="KKS73" s="19"/>
      <c r="KKT73" s="19"/>
      <c r="KKU73" s="19"/>
      <c r="KKV73" s="19"/>
      <c r="KKW73" s="19"/>
      <c r="KKX73" s="19"/>
      <c r="KKY73" s="19"/>
      <c r="KKZ73" s="19"/>
      <c r="KLA73" s="19"/>
      <c r="KLB73" s="19"/>
      <c r="KLC73" s="19"/>
      <c r="KLD73" s="19"/>
      <c r="KLE73" s="19"/>
      <c r="KLF73" s="19"/>
      <c r="KLG73" s="19"/>
      <c r="KLH73" s="19"/>
      <c r="KLI73" s="19"/>
      <c r="KLJ73" s="19"/>
      <c r="KLK73" s="19"/>
      <c r="KLL73" s="19"/>
      <c r="KLM73" s="19"/>
      <c r="KLN73" s="19"/>
      <c r="KLO73" s="19"/>
      <c r="KLP73" s="19"/>
      <c r="KLQ73" s="19"/>
      <c r="KLR73" s="19"/>
      <c r="KLS73" s="19"/>
      <c r="KLT73" s="19"/>
      <c r="KLU73" s="19"/>
      <c r="KLV73" s="19"/>
      <c r="KLW73" s="19"/>
      <c r="KLX73" s="19"/>
      <c r="KLY73" s="19"/>
      <c r="KLZ73" s="19"/>
      <c r="KMA73" s="19"/>
      <c r="KMB73" s="19"/>
      <c r="KMC73" s="19"/>
      <c r="KMD73" s="19"/>
      <c r="KME73" s="19"/>
      <c r="KMF73" s="19"/>
      <c r="KMG73" s="19"/>
      <c r="KMH73" s="19"/>
      <c r="KMI73" s="19"/>
      <c r="KMJ73" s="19"/>
      <c r="KMK73" s="19"/>
      <c r="KML73" s="19"/>
      <c r="KMM73" s="19"/>
      <c r="KMN73" s="19"/>
      <c r="KMO73" s="19"/>
      <c r="KMP73" s="19"/>
      <c r="KMQ73" s="19"/>
      <c r="KMR73" s="19"/>
      <c r="KMS73" s="19"/>
      <c r="KMT73" s="19"/>
      <c r="KMU73" s="19"/>
      <c r="KMV73" s="19"/>
      <c r="KMW73" s="19"/>
      <c r="KMX73" s="19"/>
      <c r="KMY73" s="19"/>
      <c r="KMZ73" s="19"/>
      <c r="KNA73" s="19"/>
      <c r="KNB73" s="19"/>
      <c r="KNC73" s="19"/>
      <c r="KND73" s="19"/>
      <c r="KNE73" s="19"/>
      <c r="KNF73" s="19"/>
      <c r="KNG73" s="19"/>
      <c r="KNH73" s="19"/>
      <c r="KNI73" s="19"/>
      <c r="KNJ73" s="19"/>
      <c r="KNK73" s="19"/>
      <c r="KNL73" s="19"/>
      <c r="KNM73" s="19"/>
      <c r="KNN73" s="19"/>
      <c r="KNO73" s="19"/>
      <c r="KNP73" s="19"/>
      <c r="KNQ73" s="19"/>
      <c r="KNR73" s="19"/>
      <c r="KNS73" s="19"/>
      <c r="KNT73" s="19"/>
      <c r="KNU73" s="19"/>
      <c r="KNV73" s="19"/>
      <c r="KNW73" s="19"/>
      <c r="KNX73" s="19"/>
      <c r="KNY73" s="19"/>
      <c r="KNZ73" s="19"/>
      <c r="KOA73" s="19"/>
      <c r="KOB73" s="19"/>
      <c r="KOC73" s="19"/>
      <c r="KOD73" s="19"/>
      <c r="KOE73" s="19"/>
      <c r="KOF73" s="19"/>
      <c r="KOG73" s="19"/>
      <c r="KOH73" s="19"/>
      <c r="KOI73" s="19"/>
      <c r="KOJ73" s="19"/>
      <c r="KOK73" s="19"/>
      <c r="KOL73" s="19"/>
      <c r="KOM73" s="19"/>
      <c r="KON73" s="19"/>
      <c r="KOO73" s="19"/>
      <c r="KOP73" s="19"/>
      <c r="KOQ73" s="19"/>
      <c r="KOR73" s="19"/>
      <c r="KOS73" s="19"/>
      <c r="KOT73" s="19"/>
      <c r="KOU73" s="19"/>
      <c r="KOV73" s="19"/>
      <c r="KOW73" s="19"/>
      <c r="KOX73" s="19"/>
      <c r="KOY73" s="19"/>
      <c r="KOZ73" s="19"/>
      <c r="KPA73" s="19"/>
      <c r="KPB73" s="19"/>
      <c r="KPC73" s="19"/>
      <c r="KPD73" s="19"/>
      <c r="KPE73" s="19"/>
      <c r="KPF73" s="19"/>
      <c r="KPG73" s="19"/>
      <c r="KPH73" s="19"/>
      <c r="KPI73" s="19"/>
      <c r="KPJ73" s="19"/>
      <c r="KPK73" s="19"/>
      <c r="KPL73" s="19"/>
      <c r="KPM73" s="19"/>
      <c r="KPN73" s="19"/>
      <c r="KPO73" s="19"/>
      <c r="KPP73" s="19"/>
      <c r="KPQ73" s="19"/>
      <c r="KPR73" s="19"/>
      <c r="KPS73" s="19"/>
      <c r="KPT73" s="19"/>
      <c r="KPU73" s="19"/>
      <c r="KPV73" s="19"/>
      <c r="KPW73" s="19"/>
      <c r="KPX73" s="19"/>
      <c r="KPY73" s="19"/>
      <c r="KPZ73" s="19"/>
      <c r="KQA73" s="19"/>
      <c r="KQB73" s="19"/>
      <c r="KQC73" s="19"/>
      <c r="KQD73" s="19"/>
      <c r="KQE73" s="19"/>
      <c r="KQF73" s="19"/>
      <c r="KQG73" s="19"/>
      <c r="KQH73" s="19"/>
      <c r="KQI73" s="19"/>
      <c r="KQJ73" s="19"/>
      <c r="KQK73" s="19"/>
      <c r="KQL73" s="19"/>
      <c r="KQM73" s="19"/>
      <c r="KQN73" s="19"/>
      <c r="KQO73" s="19"/>
      <c r="KQP73" s="19"/>
      <c r="KQQ73" s="19"/>
      <c r="KQR73" s="19"/>
      <c r="KQS73" s="19"/>
      <c r="KQT73" s="19"/>
      <c r="KQU73" s="19"/>
      <c r="KQV73" s="19"/>
      <c r="KQW73" s="19"/>
      <c r="KQX73" s="19"/>
      <c r="KQY73" s="19"/>
      <c r="KQZ73" s="19"/>
      <c r="KRA73" s="19"/>
      <c r="KRB73" s="19"/>
      <c r="KRC73" s="19"/>
      <c r="KRD73" s="19"/>
      <c r="KRE73" s="19"/>
      <c r="KRF73" s="19"/>
      <c r="KRG73" s="19"/>
      <c r="KRH73" s="19"/>
      <c r="KRI73" s="19"/>
      <c r="KRJ73" s="19"/>
      <c r="KRK73" s="19"/>
      <c r="KRL73" s="19"/>
      <c r="KRM73" s="19"/>
      <c r="KRN73" s="19"/>
      <c r="KRO73" s="19"/>
      <c r="KRP73" s="19"/>
      <c r="KRQ73" s="19"/>
      <c r="KRR73" s="19"/>
      <c r="KRS73" s="19"/>
      <c r="KRT73" s="19"/>
      <c r="KRU73" s="19"/>
      <c r="KRV73" s="19"/>
      <c r="KRW73" s="19"/>
      <c r="KRX73" s="19"/>
      <c r="KRY73" s="19"/>
      <c r="KRZ73" s="19"/>
      <c r="KSA73" s="19"/>
      <c r="KSB73" s="19"/>
      <c r="KSC73" s="19"/>
      <c r="KSD73" s="19"/>
      <c r="KSE73" s="19"/>
      <c r="KSF73" s="19"/>
      <c r="KSG73" s="19"/>
      <c r="KSH73" s="19"/>
      <c r="KSI73" s="19"/>
      <c r="KSJ73" s="19"/>
      <c r="KSK73" s="19"/>
      <c r="KSL73" s="19"/>
      <c r="KSM73" s="19"/>
      <c r="KSN73" s="19"/>
      <c r="KSO73" s="19"/>
      <c r="KSP73" s="19"/>
      <c r="KSQ73" s="19"/>
      <c r="KSR73" s="19"/>
      <c r="KSS73" s="19"/>
      <c r="KST73" s="19"/>
      <c r="KSU73" s="19"/>
      <c r="KSV73" s="19"/>
      <c r="KSW73" s="19"/>
      <c r="KSX73" s="19"/>
      <c r="KSY73" s="19"/>
      <c r="KSZ73" s="19"/>
      <c r="KTA73" s="19"/>
      <c r="KTB73" s="19"/>
      <c r="KTC73" s="19"/>
      <c r="KTD73" s="19"/>
      <c r="KTE73" s="19"/>
      <c r="KTF73" s="19"/>
      <c r="KTG73" s="19"/>
      <c r="KTH73" s="19"/>
      <c r="KTI73" s="19"/>
      <c r="KTJ73" s="19"/>
      <c r="KTK73" s="19"/>
      <c r="KTL73" s="19"/>
      <c r="KTM73" s="19"/>
      <c r="KTN73" s="19"/>
      <c r="KTO73" s="19"/>
      <c r="KTP73" s="19"/>
      <c r="KTQ73" s="19"/>
      <c r="KTR73" s="19"/>
      <c r="KTS73" s="19"/>
      <c r="KTT73" s="19"/>
      <c r="KTU73" s="19"/>
      <c r="KTV73" s="19"/>
      <c r="KTW73" s="19"/>
      <c r="KTX73" s="19"/>
      <c r="KTY73" s="19"/>
      <c r="KTZ73" s="19"/>
      <c r="KUA73" s="19"/>
      <c r="KUB73" s="19"/>
      <c r="KUC73" s="19"/>
      <c r="KUD73" s="19"/>
      <c r="KUE73" s="19"/>
      <c r="KUF73" s="19"/>
      <c r="KUG73" s="19"/>
      <c r="KUH73" s="19"/>
      <c r="KUI73" s="19"/>
      <c r="KUJ73" s="19"/>
      <c r="KUK73" s="19"/>
      <c r="KUL73" s="19"/>
      <c r="KUM73" s="19"/>
      <c r="KUN73" s="19"/>
      <c r="KUO73" s="19"/>
      <c r="KUP73" s="19"/>
      <c r="KUQ73" s="19"/>
      <c r="KUR73" s="19"/>
      <c r="KUS73" s="19"/>
      <c r="KUT73" s="19"/>
      <c r="KUU73" s="19"/>
      <c r="KUV73" s="19"/>
      <c r="KUW73" s="19"/>
      <c r="KUX73" s="19"/>
      <c r="KUY73" s="19"/>
      <c r="KUZ73" s="19"/>
      <c r="KVA73" s="19"/>
      <c r="KVB73" s="19"/>
      <c r="KVC73" s="19"/>
      <c r="KVD73" s="19"/>
      <c r="KVE73" s="19"/>
      <c r="KVF73" s="19"/>
      <c r="KVG73" s="19"/>
      <c r="KVH73" s="19"/>
      <c r="KVI73" s="19"/>
      <c r="KVJ73" s="19"/>
      <c r="KVK73" s="19"/>
      <c r="KVL73" s="19"/>
      <c r="KVM73" s="19"/>
      <c r="KVN73" s="19"/>
      <c r="KVO73" s="19"/>
      <c r="KVP73" s="19"/>
      <c r="KVQ73" s="19"/>
      <c r="KVR73" s="19"/>
      <c r="KVS73" s="19"/>
      <c r="KVT73" s="19"/>
      <c r="KVU73" s="19"/>
      <c r="KVV73" s="19"/>
      <c r="KVW73" s="19"/>
      <c r="KVX73" s="19"/>
      <c r="KVY73" s="19"/>
      <c r="KVZ73" s="19"/>
      <c r="KWA73" s="19"/>
      <c r="KWB73" s="19"/>
      <c r="KWC73" s="19"/>
      <c r="KWD73" s="19"/>
      <c r="KWE73" s="19"/>
      <c r="KWF73" s="19"/>
      <c r="KWG73" s="19"/>
      <c r="KWH73" s="19"/>
      <c r="KWI73" s="19"/>
      <c r="KWJ73" s="19"/>
      <c r="KWK73" s="19"/>
      <c r="KWL73" s="19"/>
      <c r="KWM73" s="19"/>
      <c r="KWN73" s="19"/>
      <c r="KWO73" s="19"/>
      <c r="KWP73" s="19"/>
      <c r="KWQ73" s="19"/>
      <c r="KWR73" s="19"/>
      <c r="KWS73" s="19"/>
      <c r="KWT73" s="19"/>
      <c r="KWU73" s="19"/>
      <c r="KWV73" s="19"/>
      <c r="KWW73" s="19"/>
      <c r="KWX73" s="19"/>
      <c r="KWY73" s="19"/>
      <c r="KWZ73" s="19"/>
      <c r="KXA73" s="19"/>
      <c r="KXB73" s="19"/>
      <c r="KXC73" s="19"/>
      <c r="KXD73" s="19"/>
      <c r="KXE73" s="19"/>
      <c r="KXF73" s="19"/>
      <c r="KXG73" s="19"/>
      <c r="KXH73" s="19"/>
      <c r="KXI73" s="19"/>
      <c r="KXJ73" s="19"/>
      <c r="KXK73" s="19"/>
      <c r="KXL73" s="19"/>
      <c r="KXM73" s="19"/>
      <c r="KXN73" s="19"/>
      <c r="KXO73" s="19"/>
      <c r="KXP73" s="19"/>
      <c r="KXQ73" s="19"/>
      <c r="KXR73" s="19"/>
      <c r="KXS73" s="19"/>
      <c r="KXT73" s="19"/>
      <c r="KXU73" s="19"/>
      <c r="KXV73" s="19"/>
      <c r="KXW73" s="19"/>
      <c r="KXX73" s="19"/>
      <c r="KXY73" s="19"/>
      <c r="KXZ73" s="19"/>
      <c r="KYA73" s="19"/>
      <c r="KYB73" s="19"/>
      <c r="KYC73" s="19"/>
      <c r="KYD73" s="19"/>
      <c r="KYE73" s="19"/>
      <c r="KYF73" s="19"/>
      <c r="KYG73" s="19"/>
      <c r="KYH73" s="19"/>
      <c r="KYI73" s="19"/>
      <c r="KYJ73" s="19"/>
      <c r="KYK73" s="19"/>
      <c r="KYL73" s="19"/>
      <c r="KYM73" s="19"/>
      <c r="KYN73" s="19"/>
      <c r="KYO73" s="19"/>
      <c r="KYP73" s="19"/>
      <c r="KYQ73" s="19"/>
      <c r="KYR73" s="19"/>
      <c r="KYS73" s="19"/>
      <c r="KYT73" s="19"/>
      <c r="KYU73" s="19"/>
      <c r="KYV73" s="19"/>
      <c r="KYW73" s="19"/>
      <c r="KYX73" s="19"/>
      <c r="KYY73" s="19"/>
      <c r="KYZ73" s="19"/>
      <c r="KZA73" s="19"/>
      <c r="KZB73" s="19"/>
      <c r="KZC73" s="19"/>
      <c r="KZD73" s="19"/>
      <c r="KZE73" s="19"/>
      <c r="KZF73" s="19"/>
      <c r="KZG73" s="19"/>
      <c r="KZH73" s="19"/>
      <c r="KZI73" s="19"/>
      <c r="KZJ73" s="19"/>
      <c r="KZK73" s="19"/>
      <c r="KZL73" s="19"/>
      <c r="KZM73" s="19"/>
      <c r="KZN73" s="19"/>
      <c r="KZO73" s="19"/>
      <c r="KZP73" s="19"/>
      <c r="KZQ73" s="19"/>
      <c r="KZR73" s="19"/>
      <c r="KZS73" s="19"/>
      <c r="KZT73" s="19"/>
      <c r="KZU73" s="19"/>
      <c r="KZV73" s="19"/>
      <c r="KZW73" s="19"/>
      <c r="KZX73" s="19"/>
      <c r="KZY73" s="19"/>
      <c r="KZZ73" s="19"/>
      <c r="LAA73" s="19"/>
      <c r="LAB73" s="19"/>
      <c r="LAC73" s="19"/>
      <c r="LAD73" s="19"/>
      <c r="LAE73" s="19"/>
      <c r="LAF73" s="19"/>
      <c r="LAG73" s="19"/>
      <c r="LAH73" s="19"/>
      <c r="LAI73" s="19"/>
      <c r="LAJ73" s="19"/>
      <c r="LAK73" s="19"/>
      <c r="LAL73" s="19"/>
      <c r="LAM73" s="19"/>
      <c r="LAN73" s="19"/>
      <c r="LAO73" s="19"/>
      <c r="LAP73" s="19"/>
      <c r="LAQ73" s="19"/>
      <c r="LAR73" s="19"/>
      <c r="LAS73" s="19"/>
      <c r="LAT73" s="19"/>
      <c r="LAU73" s="19"/>
      <c r="LAV73" s="19"/>
      <c r="LAW73" s="19"/>
      <c r="LAX73" s="19"/>
      <c r="LAY73" s="19"/>
      <c r="LAZ73" s="19"/>
      <c r="LBA73" s="19"/>
      <c r="LBB73" s="19"/>
      <c r="LBC73" s="19"/>
      <c r="LBD73" s="19"/>
      <c r="LBE73" s="19"/>
      <c r="LBF73" s="19"/>
      <c r="LBG73" s="19"/>
      <c r="LBH73" s="19"/>
      <c r="LBI73" s="19"/>
      <c r="LBJ73" s="19"/>
      <c r="LBK73" s="19"/>
      <c r="LBL73" s="19"/>
      <c r="LBM73" s="19"/>
      <c r="LBN73" s="19"/>
      <c r="LBO73" s="19"/>
      <c r="LBP73" s="19"/>
      <c r="LBQ73" s="19"/>
      <c r="LBR73" s="19"/>
      <c r="LBS73" s="19"/>
      <c r="LBT73" s="19"/>
      <c r="LBU73" s="19"/>
      <c r="LBV73" s="19"/>
      <c r="LBW73" s="19"/>
      <c r="LBX73" s="19"/>
      <c r="LBY73" s="19"/>
      <c r="LBZ73" s="19"/>
      <c r="LCA73" s="19"/>
      <c r="LCB73" s="19"/>
      <c r="LCC73" s="19"/>
      <c r="LCD73" s="19"/>
      <c r="LCE73" s="19"/>
      <c r="LCF73" s="19"/>
      <c r="LCG73" s="19"/>
      <c r="LCH73" s="19"/>
      <c r="LCI73" s="19"/>
      <c r="LCJ73" s="19"/>
      <c r="LCK73" s="19"/>
      <c r="LCL73" s="19"/>
      <c r="LCM73" s="19"/>
      <c r="LCN73" s="19"/>
      <c r="LCO73" s="19"/>
      <c r="LCP73" s="19"/>
      <c r="LCQ73" s="19"/>
      <c r="LCR73" s="19"/>
      <c r="LCS73" s="19"/>
      <c r="LCT73" s="19"/>
      <c r="LCU73" s="19"/>
      <c r="LCV73" s="19"/>
      <c r="LCW73" s="19"/>
      <c r="LCX73" s="19"/>
      <c r="LCY73" s="19"/>
      <c r="LCZ73" s="19"/>
      <c r="LDA73" s="19"/>
      <c r="LDB73" s="19"/>
      <c r="LDC73" s="19"/>
      <c r="LDD73" s="19"/>
      <c r="LDE73" s="19"/>
      <c r="LDF73" s="19"/>
      <c r="LDG73" s="19"/>
      <c r="LDH73" s="19"/>
      <c r="LDI73" s="19"/>
      <c r="LDJ73" s="19"/>
      <c r="LDK73" s="19"/>
      <c r="LDL73" s="19"/>
      <c r="LDM73" s="19"/>
      <c r="LDN73" s="19"/>
      <c r="LDO73" s="19"/>
      <c r="LDP73" s="19"/>
      <c r="LDQ73" s="19"/>
      <c r="LDR73" s="19"/>
      <c r="LDS73" s="19"/>
      <c r="LDT73" s="19"/>
      <c r="LDU73" s="19"/>
      <c r="LDV73" s="19"/>
      <c r="LDW73" s="19"/>
      <c r="LDX73" s="19"/>
      <c r="LDY73" s="19"/>
      <c r="LDZ73" s="19"/>
      <c r="LEA73" s="19"/>
      <c r="LEB73" s="19"/>
      <c r="LEC73" s="19"/>
      <c r="LED73" s="19"/>
      <c r="LEE73" s="19"/>
      <c r="LEF73" s="19"/>
      <c r="LEG73" s="19"/>
      <c r="LEH73" s="19"/>
      <c r="LEI73" s="19"/>
      <c r="LEJ73" s="19"/>
      <c r="LEK73" s="19"/>
      <c r="LEL73" s="19"/>
      <c r="LEM73" s="19"/>
      <c r="LEN73" s="19"/>
      <c r="LEO73" s="19"/>
      <c r="LEP73" s="19"/>
      <c r="LEQ73" s="19"/>
      <c r="LER73" s="19"/>
      <c r="LES73" s="19"/>
      <c r="LET73" s="19"/>
      <c r="LEU73" s="19"/>
      <c r="LEV73" s="19"/>
      <c r="LEW73" s="19"/>
      <c r="LEX73" s="19"/>
      <c r="LEY73" s="19"/>
      <c r="LEZ73" s="19"/>
      <c r="LFA73" s="19"/>
      <c r="LFB73" s="19"/>
      <c r="LFC73" s="19"/>
      <c r="LFD73" s="19"/>
      <c r="LFE73" s="19"/>
      <c r="LFF73" s="19"/>
      <c r="LFG73" s="19"/>
      <c r="LFH73" s="19"/>
      <c r="LFI73" s="19"/>
      <c r="LFJ73" s="19"/>
      <c r="LFK73" s="19"/>
      <c r="LFL73" s="19"/>
      <c r="LFM73" s="19"/>
      <c r="LFN73" s="19"/>
      <c r="LFO73" s="19"/>
      <c r="LFP73" s="19"/>
      <c r="LFQ73" s="19"/>
      <c r="LFR73" s="19"/>
      <c r="LFS73" s="19"/>
      <c r="LFT73" s="19"/>
      <c r="LFU73" s="19"/>
      <c r="LFV73" s="19"/>
      <c r="LFW73" s="19"/>
      <c r="LFX73" s="19"/>
      <c r="LFY73" s="19"/>
      <c r="LFZ73" s="19"/>
      <c r="LGA73" s="19"/>
      <c r="LGB73" s="19"/>
      <c r="LGC73" s="19"/>
      <c r="LGD73" s="19"/>
      <c r="LGE73" s="19"/>
      <c r="LGF73" s="19"/>
      <c r="LGG73" s="19"/>
      <c r="LGH73" s="19"/>
      <c r="LGI73" s="19"/>
      <c r="LGJ73" s="19"/>
      <c r="LGK73" s="19"/>
      <c r="LGL73" s="19"/>
      <c r="LGM73" s="19"/>
      <c r="LGN73" s="19"/>
      <c r="LGO73" s="19"/>
      <c r="LGP73" s="19"/>
      <c r="LGQ73" s="19"/>
      <c r="LGR73" s="19"/>
      <c r="LGS73" s="19"/>
      <c r="LGT73" s="19"/>
      <c r="LGU73" s="19"/>
      <c r="LGV73" s="19"/>
      <c r="LGW73" s="19"/>
      <c r="LGX73" s="19"/>
      <c r="LGY73" s="19"/>
      <c r="LGZ73" s="19"/>
      <c r="LHA73" s="19"/>
      <c r="LHB73" s="19"/>
      <c r="LHC73" s="19"/>
      <c r="LHD73" s="19"/>
      <c r="LHE73" s="19"/>
      <c r="LHF73" s="19"/>
      <c r="LHG73" s="19"/>
      <c r="LHH73" s="19"/>
      <c r="LHI73" s="19"/>
      <c r="LHJ73" s="19"/>
      <c r="LHK73" s="19"/>
      <c r="LHL73" s="19"/>
      <c r="LHM73" s="19"/>
      <c r="LHN73" s="19"/>
      <c r="LHO73" s="19"/>
      <c r="LHP73" s="19"/>
      <c r="LHQ73" s="19"/>
      <c r="LHR73" s="19"/>
      <c r="LHS73" s="19"/>
      <c r="LHT73" s="19"/>
      <c r="LHU73" s="19"/>
      <c r="LHV73" s="19"/>
      <c r="LHW73" s="19"/>
      <c r="LHX73" s="19"/>
      <c r="LHY73" s="19"/>
      <c r="LHZ73" s="19"/>
      <c r="LIA73" s="19"/>
      <c r="LIB73" s="19"/>
      <c r="LIC73" s="19"/>
      <c r="LID73" s="19"/>
      <c r="LIE73" s="19"/>
      <c r="LIF73" s="19"/>
      <c r="LIG73" s="19"/>
      <c r="LIH73" s="19"/>
      <c r="LII73" s="19"/>
      <c r="LIJ73" s="19"/>
      <c r="LIK73" s="19"/>
      <c r="LIL73" s="19"/>
      <c r="LIM73" s="19"/>
      <c r="LIN73" s="19"/>
      <c r="LIO73" s="19"/>
      <c r="LIP73" s="19"/>
      <c r="LIQ73" s="19"/>
      <c r="LIR73" s="19"/>
      <c r="LIS73" s="19"/>
      <c r="LIT73" s="19"/>
      <c r="LIU73" s="19"/>
      <c r="LIV73" s="19"/>
      <c r="LIW73" s="19"/>
      <c r="LIX73" s="19"/>
      <c r="LIY73" s="19"/>
      <c r="LIZ73" s="19"/>
      <c r="LJA73" s="19"/>
      <c r="LJB73" s="19"/>
      <c r="LJC73" s="19"/>
      <c r="LJD73" s="19"/>
      <c r="LJE73" s="19"/>
      <c r="LJF73" s="19"/>
      <c r="LJG73" s="19"/>
      <c r="LJH73" s="19"/>
      <c r="LJI73" s="19"/>
      <c r="LJJ73" s="19"/>
      <c r="LJK73" s="19"/>
      <c r="LJL73" s="19"/>
      <c r="LJM73" s="19"/>
      <c r="LJN73" s="19"/>
      <c r="LJO73" s="19"/>
      <c r="LJP73" s="19"/>
      <c r="LJQ73" s="19"/>
      <c r="LJR73" s="19"/>
      <c r="LJS73" s="19"/>
      <c r="LJT73" s="19"/>
      <c r="LJU73" s="19"/>
      <c r="LJV73" s="19"/>
      <c r="LJW73" s="19"/>
      <c r="LJX73" s="19"/>
      <c r="LJY73" s="19"/>
      <c r="LJZ73" s="19"/>
      <c r="LKA73" s="19"/>
      <c r="LKB73" s="19"/>
      <c r="LKC73" s="19"/>
      <c r="LKD73" s="19"/>
      <c r="LKE73" s="19"/>
      <c r="LKF73" s="19"/>
      <c r="LKG73" s="19"/>
      <c r="LKH73" s="19"/>
      <c r="LKI73" s="19"/>
      <c r="LKJ73" s="19"/>
      <c r="LKK73" s="19"/>
      <c r="LKL73" s="19"/>
      <c r="LKM73" s="19"/>
      <c r="LKN73" s="19"/>
      <c r="LKO73" s="19"/>
      <c r="LKP73" s="19"/>
      <c r="LKQ73" s="19"/>
      <c r="LKR73" s="19"/>
      <c r="LKS73" s="19"/>
      <c r="LKT73" s="19"/>
      <c r="LKU73" s="19"/>
      <c r="LKV73" s="19"/>
      <c r="LKW73" s="19"/>
      <c r="LKX73" s="19"/>
      <c r="LKY73" s="19"/>
      <c r="LKZ73" s="19"/>
      <c r="LLA73" s="19"/>
      <c r="LLB73" s="19"/>
      <c r="LLC73" s="19"/>
      <c r="LLD73" s="19"/>
      <c r="LLE73" s="19"/>
      <c r="LLF73" s="19"/>
      <c r="LLG73" s="19"/>
      <c r="LLH73" s="19"/>
      <c r="LLI73" s="19"/>
      <c r="LLJ73" s="19"/>
      <c r="LLK73" s="19"/>
      <c r="LLL73" s="19"/>
      <c r="LLM73" s="19"/>
      <c r="LLN73" s="19"/>
      <c r="LLO73" s="19"/>
      <c r="LLP73" s="19"/>
      <c r="LLQ73" s="19"/>
      <c r="LLR73" s="19"/>
      <c r="LLS73" s="19"/>
      <c r="LLT73" s="19"/>
      <c r="LLU73" s="19"/>
      <c r="LLV73" s="19"/>
      <c r="LLW73" s="19"/>
      <c r="LLX73" s="19"/>
      <c r="LLY73" s="19"/>
      <c r="LLZ73" s="19"/>
      <c r="LMA73" s="19"/>
      <c r="LMB73" s="19"/>
      <c r="LMC73" s="19"/>
      <c r="LMD73" s="19"/>
      <c r="LME73" s="19"/>
      <c r="LMF73" s="19"/>
      <c r="LMG73" s="19"/>
      <c r="LMH73" s="19"/>
      <c r="LMI73" s="19"/>
      <c r="LMJ73" s="19"/>
      <c r="LMK73" s="19"/>
      <c r="LML73" s="19"/>
      <c r="LMM73" s="19"/>
      <c r="LMN73" s="19"/>
      <c r="LMO73" s="19"/>
      <c r="LMP73" s="19"/>
      <c r="LMQ73" s="19"/>
      <c r="LMR73" s="19"/>
      <c r="LMS73" s="19"/>
      <c r="LMT73" s="19"/>
      <c r="LMU73" s="19"/>
      <c r="LMV73" s="19"/>
      <c r="LMW73" s="19"/>
      <c r="LMX73" s="19"/>
      <c r="LMY73" s="19"/>
      <c r="LMZ73" s="19"/>
      <c r="LNA73" s="19"/>
      <c r="LNB73" s="19"/>
      <c r="LNC73" s="19"/>
      <c r="LND73" s="19"/>
      <c r="LNE73" s="19"/>
      <c r="LNF73" s="19"/>
      <c r="LNG73" s="19"/>
      <c r="LNH73" s="19"/>
      <c r="LNI73" s="19"/>
      <c r="LNJ73" s="19"/>
      <c r="LNK73" s="19"/>
      <c r="LNL73" s="19"/>
      <c r="LNM73" s="19"/>
      <c r="LNN73" s="19"/>
      <c r="LNO73" s="19"/>
      <c r="LNP73" s="19"/>
      <c r="LNQ73" s="19"/>
      <c r="LNR73" s="19"/>
      <c r="LNS73" s="19"/>
      <c r="LNT73" s="19"/>
      <c r="LNU73" s="19"/>
      <c r="LNV73" s="19"/>
      <c r="LNW73" s="19"/>
      <c r="LNX73" s="19"/>
      <c r="LNY73" s="19"/>
      <c r="LNZ73" s="19"/>
      <c r="LOA73" s="19"/>
      <c r="LOB73" s="19"/>
      <c r="LOC73" s="19"/>
      <c r="LOD73" s="19"/>
      <c r="LOE73" s="19"/>
      <c r="LOF73" s="19"/>
      <c r="LOG73" s="19"/>
      <c r="LOH73" s="19"/>
      <c r="LOI73" s="19"/>
      <c r="LOJ73" s="19"/>
      <c r="LOK73" s="19"/>
      <c r="LOL73" s="19"/>
      <c r="LOM73" s="19"/>
      <c r="LON73" s="19"/>
      <c r="LOO73" s="19"/>
      <c r="LOP73" s="19"/>
      <c r="LOQ73" s="19"/>
      <c r="LOR73" s="19"/>
      <c r="LOS73" s="19"/>
      <c r="LOT73" s="19"/>
      <c r="LOU73" s="19"/>
      <c r="LOV73" s="19"/>
      <c r="LOW73" s="19"/>
      <c r="LOX73" s="19"/>
      <c r="LOY73" s="19"/>
      <c r="LOZ73" s="19"/>
      <c r="LPA73" s="19"/>
      <c r="LPB73" s="19"/>
      <c r="LPC73" s="19"/>
      <c r="LPD73" s="19"/>
      <c r="LPE73" s="19"/>
      <c r="LPF73" s="19"/>
      <c r="LPG73" s="19"/>
      <c r="LPH73" s="19"/>
      <c r="LPI73" s="19"/>
      <c r="LPJ73" s="19"/>
      <c r="LPK73" s="19"/>
      <c r="LPL73" s="19"/>
      <c r="LPM73" s="19"/>
      <c r="LPN73" s="19"/>
      <c r="LPO73" s="19"/>
      <c r="LPP73" s="19"/>
      <c r="LPQ73" s="19"/>
      <c r="LPR73" s="19"/>
      <c r="LPS73" s="19"/>
      <c r="LPT73" s="19"/>
      <c r="LPU73" s="19"/>
      <c r="LPV73" s="19"/>
      <c r="LPW73" s="19"/>
      <c r="LPX73" s="19"/>
      <c r="LPY73" s="19"/>
      <c r="LPZ73" s="19"/>
      <c r="LQA73" s="19"/>
      <c r="LQB73" s="19"/>
      <c r="LQC73" s="19"/>
      <c r="LQD73" s="19"/>
      <c r="LQE73" s="19"/>
      <c r="LQF73" s="19"/>
      <c r="LQG73" s="19"/>
      <c r="LQH73" s="19"/>
      <c r="LQI73" s="19"/>
      <c r="LQJ73" s="19"/>
      <c r="LQK73" s="19"/>
      <c r="LQL73" s="19"/>
      <c r="LQM73" s="19"/>
      <c r="LQN73" s="19"/>
      <c r="LQO73" s="19"/>
      <c r="LQP73" s="19"/>
      <c r="LQQ73" s="19"/>
      <c r="LQR73" s="19"/>
      <c r="LQS73" s="19"/>
      <c r="LQT73" s="19"/>
      <c r="LQU73" s="19"/>
      <c r="LQV73" s="19"/>
      <c r="LQW73" s="19"/>
      <c r="LQX73" s="19"/>
      <c r="LQY73" s="19"/>
      <c r="LQZ73" s="19"/>
      <c r="LRA73" s="19"/>
      <c r="LRB73" s="19"/>
      <c r="LRC73" s="19"/>
      <c r="LRD73" s="19"/>
      <c r="LRE73" s="19"/>
      <c r="LRF73" s="19"/>
      <c r="LRG73" s="19"/>
      <c r="LRH73" s="19"/>
      <c r="LRI73" s="19"/>
      <c r="LRJ73" s="19"/>
      <c r="LRK73" s="19"/>
      <c r="LRL73" s="19"/>
      <c r="LRM73" s="19"/>
      <c r="LRN73" s="19"/>
      <c r="LRO73" s="19"/>
      <c r="LRP73" s="19"/>
      <c r="LRQ73" s="19"/>
      <c r="LRR73" s="19"/>
      <c r="LRS73" s="19"/>
      <c r="LRT73" s="19"/>
      <c r="LRU73" s="19"/>
      <c r="LRV73" s="19"/>
      <c r="LRW73" s="19"/>
      <c r="LRX73" s="19"/>
      <c r="LRY73" s="19"/>
      <c r="LRZ73" s="19"/>
      <c r="LSA73" s="19"/>
      <c r="LSB73" s="19"/>
      <c r="LSC73" s="19"/>
      <c r="LSD73" s="19"/>
      <c r="LSE73" s="19"/>
      <c r="LSF73" s="19"/>
      <c r="LSG73" s="19"/>
      <c r="LSH73" s="19"/>
      <c r="LSI73" s="19"/>
      <c r="LSJ73" s="19"/>
      <c r="LSK73" s="19"/>
      <c r="LSL73" s="19"/>
      <c r="LSM73" s="19"/>
      <c r="LSN73" s="19"/>
      <c r="LSO73" s="19"/>
      <c r="LSP73" s="19"/>
      <c r="LSQ73" s="19"/>
      <c r="LSR73" s="19"/>
      <c r="LSS73" s="19"/>
      <c r="LST73" s="19"/>
      <c r="LSU73" s="19"/>
      <c r="LSV73" s="19"/>
      <c r="LSW73" s="19"/>
      <c r="LSX73" s="19"/>
      <c r="LSY73" s="19"/>
      <c r="LSZ73" s="19"/>
      <c r="LTA73" s="19"/>
      <c r="LTB73" s="19"/>
      <c r="LTC73" s="19"/>
      <c r="LTD73" s="19"/>
      <c r="LTE73" s="19"/>
      <c r="LTF73" s="19"/>
      <c r="LTG73" s="19"/>
      <c r="LTH73" s="19"/>
      <c r="LTI73" s="19"/>
      <c r="LTJ73" s="19"/>
      <c r="LTK73" s="19"/>
      <c r="LTL73" s="19"/>
      <c r="LTM73" s="19"/>
      <c r="LTN73" s="19"/>
      <c r="LTO73" s="19"/>
      <c r="LTP73" s="19"/>
      <c r="LTQ73" s="19"/>
      <c r="LTR73" s="19"/>
      <c r="LTS73" s="19"/>
      <c r="LTT73" s="19"/>
      <c r="LTU73" s="19"/>
      <c r="LTV73" s="19"/>
      <c r="LTW73" s="19"/>
      <c r="LTX73" s="19"/>
      <c r="LTY73" s="19"/>
      <c r="LTZ73" s="19"/>
      <c r="LUA73" s="19"/>
      <c r="LUB73" s="19"/>
      <c r="LUC73" s="19"/>
      <c r="LUD73" s="19"/>
      <c r="LUE73" s="19"/>
      <c r="LUF73" s="19"/>
      <c r="LUG73" s="19"/>
      <c r="LUH73" s="19"/>
      <c r="LUI73" s="19"/>
      <c r="LUJ73" s="19"/>
      <c r="LUK73" s="19"/>
      <c r="LUL73" s="19"/>
      <c r="LUM73" s="19"/>
      <c r="LUN73" s="19"/>
      <c r="LUO73" s="19"/>
      <c r="LUP73" s="19"/>
      <c r="LUQ73" s="19"/>
      <c r="LUR73" s="19"/>
      <c r="LUS73" s="19"/>
      <c r="LUT73" s="19"/>
      <c r="LUU73" s="19"/>
      <c r="LUV73" s="19"/>
      <c r="LUW73" s="19"/>
      <c r="LUX73" s="19"/>
      <c r="LUY73" s="19"/>
      <c r="LUZ73" s="19"/>
      <c r="LVA73" s="19"/>
      <c r="LVB73" s="19"/>
      <c r="LVC73" s="19"/>
      <c r="LVD73" s="19"/>
      <c r="LVE73" s="19"/>
      <c r="LVF73" s="19"/>
      <c r="LVG73" s="19"/>
      <c r="LVH73" s="19"/>
      <c r="LVI73" s="19"/>
      <c r="LVJ73" s="19"/>
      <c r="LVK73" s="19"/>
      <c r="LVL73" s="19"/>
      <c r="LVM73" s="19"/>
      <c r="LVN73" s="19"/>
      <c r="LVO73" s="19"/>
      <c r="LVP73" s="19"/>
      <c r="LVQ73" s="19"/>
      <c r="LVR73" s="19"/>
      <c r="LVS73" s="19"/>
      <c r="LVT73" s="19"/>
      <c r="LVU73" s="19"/>
      <c r="LVV73" s="19"/>
      <c r="LVW73" s="19"/>
      <c r="LVX73" s="19"/>
      <c r="LVY73" s="19"/>
      <c r="LVZ73" s="19"/>
      <c r="LWA73" s="19"/>
      <c r="LWB73" s="19"/>
      <c r="LWC73" s="19"/>
      <c r="LWD73" s="19"/>
      <c r="LWE73" s="19"/>
      <c r="LWF73" s="19"/>
      <c r="LWG73" s="19"/>
      <c r="LWH73" s="19"/>
      <c r="LWI73" s="19"/>
      <c r="LWJ73" s="19"/>
      <c r="LWK73" s="19"/>
      <c r="LWL73" s="19"/>
      <c r="LWM73" s="19"/>
      <c r="LWN73" s="19"/>
      <c r="LWO73" s="19"/>
      <c r="LWP73" s="19"/>
      <c r="LWQ73" s="19"/>
      <c r="LWR73" s="19"/>
      <c r="LWS73" s="19"/>
      <c r="LWT73" s="19"/>
      <c r="LWU73" s="19"/>
      <c r="LWV73" s="19"/>
      <c r="LWW73" s="19"/>
      <c r="LWX73" s="19"/>
      <c r="LWY73" s="19"/>
      <c r="LWZ73" s="19"/>
      <c r="LXA73" s="19"/>
      <c r="LXB73" s="19"/>
      <c r="LXC73" s="19"/>
      <c r="LXD73" s="19"/>
      <c r="LXE73" s="19"/>
      <c r="LXF73" s="19"/>
      <c r="LXG73" s="19"/>
      <c r="LXH73" s="19"/>
      <c r="LXI73" s="19"/>
      <c r="LXJ73" s="19"/>
      <c r="LXK73" s="19"/>
      <c r="LXL73" s="19"/>
      <c r="LXM73" s="19"/>
      <c r="LXN73" s="19"/>
      <c r="LXO73" s="19"/>
      <c r="LXP73" s="19"/>
      <c r="LXQ73" s="19"/>
      <c r="LXR73" s="19"/>
      <c r="LXS73" s="19"/>
      <c r="LXT73" s="19"/>
      <c r="LXU73" s="19"/>
      <c r="LXV73" s="19"/>
      <c r="LXW73" s="19"/>
      <c r="LXX73" s="19"/>
      <c r="LXY73" s="19"/>
      <c r="LXZ73" s="19"/>
      <c r="LYA73" s="19"/>
      <c r="LYB73" s="19"/>
      <c r="LYC73" s="19"/>
      <c r="LYD73" s="19"/>
      <c r="LYE73" s="19"/>
      <c r="LYF73" s="19"/>
      <c r="LYG73" s="19"/>
      <c r="LYH73" s="19"/>
      <c r="LYI73" s="19"/>
      <c r="LYJ73" s="19"/>
      <c r="LYK73" s="19"/>
      <c r="LYL73" s="19"/>
      <c r="LYM73" s="19"/>
      <c r="LYN73" s="19"/>
      <c r="LYO73" s="19"/>
      <c r="LYP73" s="19"/>
      <c r="LYQ73" s="19"/>
      <c r="LYR73" s="19"/>
      <c r="LYS73" s="19"/>
      <c r="LYT73" s="19"/>
      <c r="LYU73" s="19"/>
      <c r="LYV73" s="19"/>
      <c r="LYW73" s="19"/>
      <c r="LYX73" s="19"/>
      <c r="LYY73" s="19"/>
      <c r="LYZ73" s="19"/>
      <c r="LZA73" s="19"/>
      <c r="LZB73" s="19"/>
      <c r="LZC73" s="19"/>
      <c r="LZD73" s="19"/>
      <c r="LZE73" s="19"/>
      <c r="LZF73" s="19"/>
      <c r="LZG73" s="19"/>
      <c r="LZH73" s="19"/>
      <c r="LZI73" s="19"/>
      <c r="LZJ73" s="19"/>
      <c r="LZK73" s="19"/>
      <c r="LZL73" s="19"/>
      <c r="LZM73" s="19"/>
      <c r="LZN73" s="19"/>
      <c r="LZO73" s="19"/>
      <c r="LZP73" s="19"/>
      <c r="LZQ73" s="19"/>
      <c r="LZR73" s="19"/>
      <c r="LZS73" s="19"/>
      <c r="LZT73" s="19"/>
      <c r="LZU73" s="19"/>
      <c r="LZV73" s="19"/>
      <c r="LZW73" s="19"/>
      <c r="LZX73" s="19"/>
      <c r="LZY73" s="19"/>
      <c r="LZZ73" s="19"/>
      <c r="MAA73" s="19"/>
      <c r="MAB73" s="19"/>
      <c r="MAC73" s="19"/>
      <c r="MAD73" s="19"/>
      <c r="MAE73" s="19"/>
      <c r="MAF73" s="19"/>
      <c r="MAG73" s="19"/>
      <c r="MAH73" s="19"/>
      <c r="MAI73" s="19"/>
      <c r="MAJ73" s="19"/>
      <c r="MAK73" s="19"/>
      <c r="MAL73" s="19"/>
      <c r="MAM73" s="19"/>
      <c r="MAN73" s="19"/>
      <c r="MAO73" s="19"/>
      <c r="MAP73" s="19"/>
      <c r="MAQ73" s="19"/>
      <c r="MAR73" s="19"/>
      <c r="MAS73" s="19"/>
      <c r="MAT73" s="19"/>
      <c r="MAU73" s="19"/>
      <c r="MAV73" s="19"/>
      <c r="MAW73" s="19"/>
      <c r="MAX73" s="19"/>
      <c r="MAY73" s="19"/>
      <c r="MAZ73" s="19"/>
      <c r="MBA73" s="19"/>
      <c r="MBB73" s="19"/>
      <c r="MBC73" s="19"/>
      <c r="MBD73" s="19"/>
      <c r="MBE73" s="19"/>
      <c r="MBF73" s="19"/>
      <c r="MBG73" s="19"/>
      <c r="MBH73" s="19"/>
      <c r="MBI73" s="19"/>
      <c r="MBJ73" s="19"/>
      <c r="MBK73" s="19"/>
      <c r="MBL73" s="19"/>
      <c r="MBM73" s="19"/>
      <c r="MBN73" s="19"/>
      <c r="MBO73" s="19"/>
      <c r="MBP73" s="19"/>
      <c r="MBQ73" s="19"/>
      <c r="MBR73" s="19"/>
      <c r="MBS73" s="19"/>
      <c r="MBT73" s="19"/>
      <c r="MBU73" s="19"/>
      <c r="MBV73" s="19"/>
      <c r="MBW73" s="19"/>
      <c r="MBX73" s="19"/>
      <c r="MBY73" s="19"/>
      <c r="MBZ73" s="19"/>
      <c r="MCA73" s="19"/>
      <c r="MCB73" s="19"/>
      <c r="MCC73" s="19"/>
      <c r="MCD73" s="19"/>
      <c r="MCE73" s="19"/>
      <c r="MCF73" s="19"/>
      <c r="MCG73" s="19"/>
      <c r="MCH73" s="19"/>
      <c r="MCI73" s="19"/>
      <c r="MCJ73" s="19"/>
      <c r="MCK73" s="19"/>
      <c r="MCL73" s="19"/>
      <c r="MCM73" s="19"/>
      <c r="MCN73" s="19"/>
      <c r="MCO73" s="19"/>
      <c r="MCP73" s="19"/>
      <c r="MCQ73" s="19"/>
      <c r="MCR73" s="19"/>
      <c r="MCS73" s="19"/>
      <c r="MCT73" s="19"/>
      <c r="MCU73" s="19"/>
      <c r="MCV73" s="19"/>
      <c r="MCW73" s="19"/>
      <c r="MCX73" s="19"/>
      <c r="MCY73" s="19"/>
      <c r="MCZ73" s="19"/>
      <c r="MDA73" s="19"/>
      <c r="MDB73" s="19"/>
      <c r="MDC73" s="19"/>
      <c r="MDD73" s="19"/>
      <c r="MDE73" s="19"/>
      <c r="MDF73" s="19"/>
      <c r="MDG73" s="19"/>
      <c r="MDH73" s="19"/>
      <c r="MDI73" s="19"/>
      <c r="MDJ73" s="19"/>
      <c r="MDK73" s="19"/>
      <c r="MDL73" s="19"/>
      <c r="MDM73" s="19"/>
      <c r="MDN73" s="19"/>
      <c r="MDO73" s="19"/>
      <c r="MDP73" s="19"/>
      <c r="MDQ73" s="19"/>
      <c r="MDR73" s="19"/>
      <c r="MDS73" s="19"/>
      <c r="MDT73" s="19"/>
      <c r="MDU73" s="19"/>
      <c r="MDV73" s="19"/>
      <c r="MDW73" s="19"/>
      <c r="MDX73" s="19"/>
      <c r="MDY73" s="19"/>
      <c r="MDZ73" s="19"/>
      <c r="MEA73" s="19"/>
      <c r="MEB73" s="19"/>
      <c r="MEC73" s="19"/>
      <c r="MED73" s="19"/>
      <c r="MEE73" s="19"/>
      <c r="MEF73" s="19"/>
      <c r="MEG73" s="19"/>
      <c r="MEH73" s="19"/>
      <c r="MEI73" s="19"/>
      <c r="MEJ73" s="19"/>
      <c r="MEK73" s="19"/>
      <c r="MEL73" s="19"/>
      <c r="MEM73" s="19"/>
      <c r="MEN73" s="19"/>
      <c r="MEO73" s="19"/>
      <c r="MEP73" s="19"/>
      <c r="MEQ73" s="19"/>
      <c r="MER73" s="19"/>
      <c r="MES73" s="19"/>
      <c r="MET73" s="19"/>
      <c r="MEU73" s="19"/>
      <c r="MEV73" s="19"/>
      <c r="MEW73" s="19"/>
      <c r="MEX73" s="19"/>
      <c r="MEY73" s="19"/>
      <c r="MEZ73" s="19"/>
      <c r="MFA73" s="19"/>
      <c r="MFB73" s="19"/>
      <c r="MFC73" s="19"/>
      <c r="MFD73" s="19"/>
      <c r="MFE73" s="19"/>
      <c r="MFF73" s="19"/>
      <c r="MFG73" s="19"/>
      <c r="MFH73" s="19"/>
      <c r="MFI73" s="19"/>
      <c r="MFJ73" s="19"/>
      <c r="MFK73" s="19"/>
      <c r="MFL73" s="19"/>
      <c r="MFM73" s="19"/>
      <c r="MFN73" s="19"/>
      <c r="MFO73" s="19"/>
      <c r="MFP73" s="19"/>
      <c r="MFQ73" s="19"/>
      <c r="MFR73" s="19"/>
      <c r="MFS73" s="19"/>
      <c r="MFT73" s="19"/>
      <c r="MFU73" s="19"/>
      <c r="MFV73" s="19"/>
      <c r="MFW73" s="19"/>
      <c r="MFX73" s="19"/>
      <c r="MFY73" s="19"/>
      <c r="MFZ73" s="19"/>
      <c r="MGA73" s="19"/>
      <c r="MGB73" s="19"/>
      <c r="MGC73" s="19"/>
      <c r="MGD73" s="19"/>
      <c r="MGE73" s="19"/>
      <c r="MGF73" s="19"/>
      <c r="MGG73" s="19"/>
      <c r="MGH73" s="19"/>
      <c r="MGI73" s="19"/>
      <c r="MGJ73" s="19"/>
      <c r="MGK73" s="19"/>
      <c r="MGL73" s="19"/>
      <c r="MGM73" s="19"/>
      <c r="MGN73" s="19"/>
      <c r="MGO73" s="19"/>
      <c r="MGP73" s="19"/>
      <c r="MGQ73" s="19"/>
      <c r="MGR73" s="19"/>
      <c r="MGS73" s="19"/>
      <c r="MGT73" s="19"/>
      <c r="MGU73" s="19"/>
      <c r="MGV73" s="19"/>
      <c r="MGW73" s="19"/>
      <c r="MGX73" s="19"/>
      <c r="MGY73" s="19"/>
      <c r="MGZ73" s="19"/>
      <c r="MHA73" s="19"/>
      <c r="MHB73" s="19"/>
      <c r="MHC73" s="19"/>
      <c r="MHD73" s="19"/>
      <c r="MHE73" s="19"/>
      <c r="MHF73" s="19"/>
      <c r="MHG73" s="19"/>
      <c r="MHH73" s="19"/>
      <c r="MHI73" s="19"/>
      <c r="MHJ73" s="19"/>
      <c r="MHK73" s="19"/>
      <c r="MHL73" s="19"/>
      <c r="MHM73" s="19"/>
      <c r="MHN73" s="19"/>
      <c r="MHO73" s="19"/>
      <c r="MHP73" s="19"/>
      <c r="MHQ73" s="19"/>
      <c r="MHR73" s="19"/>
      <c r="MHS73" s="19"/>
      <c r="MHT73" s="19"/>
      <c r="MHU73" s="19"/>
      <c r="MHV73" s="19"/>
      <c r="MHW73" s="19"/>
      <c r="MHX73" s="19"/>
      <c r="MHY73" s="19"/>
      <c r="MHZ73" s="19"/>
      <c r="MIA73" s="19"/>
      <c r="MIB73" s="19"/>
      <c r="MIC73" s="19"/>
      <c r="MID73" s="19"/>
      <c r="MIE73" s="19"/>
      <c r="MIF73" s="19"/>
      <c r="MIG73" s="19"/>
      <c r="MIH73" s="19"/>
      <c r="MII73" s="19"/>
      <c r="MIJ73" s="19"/>
      <c r="MIK73" s="19"/>
      <c r="MIL73" s="19"/>
      <c r="MIM73" s="19"/>
      <c r="MIN73" s="19"/>
      <c r="MIO73" s="19"/>
      <c r="MIP73" s="19"/>
      <c r="MIQ73" s="19"/>
      <c r="MIR73" s="19"/>
      <c r="MIS73" s="19"/>
      <c r="MIT73" s="19"/>
      <c r="MIU73" s="19"/>
      <c r="MIV73" s="19"/>
      <c r="MIW73" s="19"/>
      <c r="MIX73" s="19"/>
      <c r="MIY73" s="19"/>
      <c r="MIZ73" s="19"/>
      <c r="MJA73" s="19"/>
      <c r="MJB73" s="19"/>
      <c r="MJC73" s="19"/>
      <c r="MJD73" s="19"/>
      <c r="MJE73" s="19"/>
      <c r="MJF73" s="19"/>
      <c r="MJG73" s="19"/>
      <c r="MJH73" s="19"/>
      <c r="MJI73" s="19"/>
      <c r="MJJ73" s="19"/>
      <c r="MJK73" s="19"/>
      <c r="MJL73" s="19"/>
      <c r="MJM73" s="19"/>
      <c r="MJN73" s="19"/>
      <c r="MJO73" s="19"/>
      <c r="MJP73" s="19"/>
      <c r="MJQ73" s="19"/>
      <c r="MJR73" s="19"/>
      <c r="MJS73" s="19"/>
      <c r="MJT73" s="19"/>
      <c r="MJU73" s="19"/>
      <c r="MJV73" s="19"/>
      <c r="MJW73" s="19"/>
      <c r="MJX73" s="19"/>
      <c r="MJY73" s="19"/>
      <c r="MJZ73" s="19"/>
      <c r="MKA73" s="19"/>
      <c r="MKB73" s="19"/>
      <c r="MKC73" s="19"/>
      <c r="MKD73" s="19"/>
      <c r="MKE73" s="19"/>
      <c r="MKF73" s="19"/>
      <c r="MKG73" s="19"/>
      <c r="MKH73" s="19"/>
      <c r="MKI73" s="19"/>
      <c r="MKJ73" s="19"/>
      <c r="MKK73" s="19"/>
      <c r="MKL73" s="19"/>
      <c r="MKM73" s="19"/>
      <c r="MKN73" s="19"/>
      <c r="MKO73" s="19"/>
      <c r="MKP73" s="19"/>
      <c r="MKQ73" s="19"/>
      <c r="MKR73" s="19"/>
      <c r="MKS73" s="19"/>
      <c r="MKT73" s="19"/>
      <c r="MKU73" s="19"/>
      <c r="MKV73" s="19"/>
      <c r="MKW73" s="19"/>
      <c r="MKX73" s="19"/>
      <c r="MKY73" s="19"/>
      <c r="MKZ73" s="19"/>
      <c r="MLA73" s="19"/>
      <c r="MLB73" s="19"/>
      <c r="MLC73" s="19"/>
      <c r="MLD73" s="19"/>
      <c r="MLE73" s="19"/>
      <c r="MLF73" s="19"/>
      <c r="MLG73" s="19"/>
      <c r="MLH73" s="19"/>
      <c r="MLI73" s="19"/>
      <c r="MLJ73" s="19"/>
      <c r="MLK73" s="19"/>
      <c r="MLL73" s="19"/>
      <c r="MLM73" s="19"/>
      <c r="MLN73" s="19"/>
      <c r="MLO73" s="19"/>
      <c r="MLP73" s="19"/>
      <c r="MLQ73" s="19"/>
      <c r="MLR73" s="19"/>
      <c r="MLS73" s="19"/>
      <c r="MLT73" s="19"/>
      <c r="MLU73" s="19"/>
      <c r="MLV73" s="19"/>
      <c r="MLW73" s="19"/>
      <c r="MLX73" s="19"/>
      <c r="MLY73" s="19"/>
      <c r="MLZ73" s="19"/>
      <c r="MMA73" s="19"/>
      <c r="MMB73" s="19"/>
      <c r="MMC73" s="19"/>
      <c r="MMD73" s="19"/>
      <c r="MME73" s="19"/>
      <c r="MMF73" s="19"/>
      <c r="MMG73" s="19"/>
      <c r="MMH73" s="19"/>
      <c r="MMI73" s="19"/>
      <c r="MMJ73" s="19"/>
      <c r="MMK73" s="19"/>
      <c r="MML73" s="19"/>
      <c r="MMM73" s="19"/>
      <c r="MMN73" s="19"/>
      <c r="MMO73" s="19"/>
      <c r="MMP73" s="19"/>
      <c r="MMQ73" s="19"/>
      <c r="MMR73" s="19"/>
      <c r="MMS73" s="19"/>
      <c r="MMT73" s="19"/>
      <c r="MMU73" s="19"/>
      <c r="MMV73" s="19"/>
      <c r="MMW73" s="19"/>
      <c r="MMX73" s="19"/>
      <c r="MMY73" s="19"/>
      <c r="MMZ73" s="19"/>
      <c r="MNA73" s="19"/>
      <c r="MNB73" s="19"/>
      <c r="MNC73" s="19"/>
      <c r="MND73" s="19"/>
      <c r="MNE73" s="19"/>
      <c r="MNF73" s="19"/>
      <c r="MNG73" s="19"/>
      <c r="MNH73" s="19"/>
      <c r="MNI73" s="19"/>
      <c r="MNJ73" s="19"/>
      <c r="MNK73" s="19"/>
      <c r="MNL73" s="19"/>
      <c r="MNM73" s="19"/>
      <c r="MNN73" s="19"/>
      <c r="MNO73" s="19"/>
      <c r="MNP73" s="19"/>
      <c r="MNQ73" s="19"/>
      <c r="MNR73" s="19"/>
      <c r="MNS73" s="19"/>
      <c r="MNT73" s="19"/>
      <c r="MNU73" s="19"/>
      <c r="MNV73" s="19"/>
      <c r="MNW73" s="19"/>
      <c r="MNX73" s="19"/>
      <c r="MNY73" s="19"/>
      <c r="MNZ73" s="19"/>
      <c r="MOA73" s="19"/>
      <c r="MOB73" s="19"/>
      <c r="MOC73" s="19"/>
      <c r="MOD73" s="19"/>
      <c r="MOE73" s="19"/>
      <c r="MOF73" s="19"/>
      <c r="MOG73" s="19"/>
      <c r="MOH73" s="19"/>
      <c r="MOI73" s="19"/>
      <c r="MOJ73" s="19"/>
      <c r="MOK73" s="19"/>
      <c r="MOL73" s="19"/>
      <c r="MOM73" s="19"/>
      <c r="MON73" s="19"/>
      <c r="MOO73" s="19"/>
      <c r="MOP73" s="19"/>
      <c r="MOQ73" s="19"/>
      <c r="MOR73" s="19"/>
      <c r="MOS73" s="19"/>
      <c r="MOT73" s="19"/>
      <c r="MOU73" s="19"/>
      <c r="MOV73" s="19"/>
      <c r="MOW73" s="19"/>
      <c r="MOX73" s="19"/>
      <c r="MOY73" s="19"/>
      <c r="MOZ73" s="19"/>
      <c r="MPA73" s="19"/>
      <c r="MPB73" s="19"/>
      <c r="MPC73" s="19"/>
      <c r="MPD73" s="19"/>
      <c r="MPE73" s="19"/>
      <c r="MPF73" s="19"/>
      <c r="MPG73" s="19"/>
      <c r="MPH73" s="19"/>
      <c r="MPI73" s="19"/>
      <c r="MPJ73" s="19"/>
      <c r="MPK73" s="19"/>
      <c r="MPL73" s="19"/>
      <c r="MPM73" s="19"/>
      <c r="MPN73" s="19"/>
      <c r="MPO73" s="19"/>
      <c r="MPP73" s="19"/>
      <c r="MPQ73" s="19"/>
      <c r="MPR73" s="19"/>
      <c r="MPS73" s="19"/>
      <c r="MPT73" s="19"/>
      <c r="MPU73" s="19"/>
      <c r="MPV73" s="19"/>
      <c r="MPW73" s="19"/>
      <c r="MPX73" s="19"/>
      <c r="MPY73" s="19"/>
      <c r="MPZ73" s="19"/>
      <c r="MQA73" s="19"/>
      <c r="MQB73" s="19"/>
      <c r="MQC73" s="19"/>
      <c r="MQD73" s="19"/>
      <c r="MQE73" s="19"/>
      <c r="MQF73" s="19"/>
      <c r="MQG73" s="19"/>
      <c r="MQH73" s="19"/>
      <c r="MQI73" s="19"/>
      <c r="MQJ73" s="19"/>
      <c r="MQK73" s="19"/>
      <c r="MQL73" s="19"/>
      <c r="MQM73" s="19"/>
      <c r="MQN73" s="19"/>
      <c r="MQO73" s="19"/>
      <c r="MQP73" s="19"/>
      <c r="MQQ73" s="19"/>
      <c r="MQR73" s="19"/>
      <c r="MQS73" s="19"/>
      <c r="MQT73" s="19"/>
      <c r="MQU73" s="19"/>
      <c r="MQV73" s="19"/>
      <c r="MQW73" s="19"/>
      <c r="MQX73" s="19"/>
      <c r="MQY73" s="19"/>
      <c r="MQZ73" s="19"/>
      <c r="MRA73" s="19"/>
      <c r="MRB73" s="19"/>
      <c r="MRC73" s="19"/>
      <c r="MRD73" s="19"/>
      <c r="MRE73" s="19"/>
      <c r="MRF73" s="19"/>
      <c r="MRG73" s="19"/>
      <c r="MRH73" s="19"/>
      <c r="MRI73" s="19"/>
      <c r="MRJ73" s="19"/>
      <c r="MRK73" s="19"/>
      <c r="MRL73" s="19"/>
      <c r="MRM73" s="19"/>
      <c r="MRN73" s="19"/>
      <c r="MRO73" s="19"/>
      <c r="MRP73" s="19"/>
      <c r="MRQ73" s="19"/>
      <c r="MRR73" s="19"/>
      <c r="MRS73" s="19"/>
      <c r="MRT73" s="19"/>
      <c r="MRU73" s="19"/>
      <c r="MRV73" s="19"/>
      <c r="MRW73" s="19"/>
      <c r="MRX73" s="19"/>
      <c r="MRY73" s="19"/>
      <c r="MRZ73" s="19"/>
      <c r="MSA73" s="19"/>
      <c r="MSB73" s="19"/>
      <c r="MSC73" s="19"/>
      <c r="MSD73" s="19"/>
      <c r="MSE73" s="19"/>
      <c r="MSF73" s="19"/>
      <c r="MSG73" s="19"/>
      <c r="MSH73" s="19"/>
      <c r="MSI73" s="19"/>
      <c r="MSJ73" s="19"/>
      <c r="MSK73" s="19"/>
      <c r="MSL73" s="19"/>
      <c r="MSM73" s="19"/>
      <c r="MSN73" s="19"/>
      <c r="MSO73" s="19"/>
      <c r="MSP73" s="19"/>
      <c r="MSQ73" s="19"/>
      <c r="MSR73" s="19"/>
      <c r="MSS73" s="19"/>
      <c r="MST73" s="19"/>
      <c r="MSU73" s="19"/>
      <c r="MSV73" s="19"/>
      <c r="MSW73" s="19"/>
      <c r="MSX73" s="19"/>
      <c r="MSY73" s="19"/>
      <c r="MSZ73" s="19"/>
      <c r="MTA73" s="19"/>
      <c r="MTB73" s="19"/>
      <c r="MTC73" s="19"/>
      <c r="MTD73" s="19"/>
      <c r="MTE73" s="19"/>
      <c r="MTF73" s="19"/>
      <c r="MTG73" s="19"/>
      <c r="MTH73" s="19"/>
      <c r="MTI73" s="19"/>
      <c r="MTJ73" s="19"/>
      <c r="MTK73" s="19"/>
      <c r="MTL73" s="19"/>
      <c r="MTM73" s="19"/>
      <c r="MTN73" s="19"/>
      <c r="MTO73" s="19"/>
      <c r="MTP73" s="19"/>
      <c r="MTQ73" s="19"/>
      <c r="MTR73" s="19"/>
      <c r="MTS73" s="19"/>
      <c r="MTT73" s="19"/>
      <c r="MTU73" s="19"/>
      <c r="MTV73" s="19"/>
      <c r="MTW73" s="19"/>
      <c r="MTX73" s="19"/>
      <c r="MTY73" s="19"/>
      <c r="MTZ73" s="19"/>
      <c r="MUA73" s="19"/>
      <c r="MUB73" s="19"/>
      <c r="MUC73" s="19"/>
      <c r="MUD73" s="19"/>
      <c r="MUE73" s="19"/>
      <c r="MUF73" s="19"/>
      <c r="MUG73" s="19"/>
      <c r="MUH73" s="19"/>
      <c r="MUI73" s="19"/>
      <c r="MUJ73" s="19"/>
      <c r="MUK73" s="19"/>
      <c r="MUL73" s="19"/>
      <c r="MUM73" s="19"/>
      <c r="MUN73" s="19"/>
      <c r="MUO73" s="19"/>
      <c r="MUP73" s="19"/>
      <c r="MUQ73" s="19"/>
      <c r="MUR73" s="19"/>
      <c r="MUS73" s="19"/>
      <c r="MUT73" s="19"/>
      <c r="MUU73" s="19"/>
      <c r="MUV73" s="19"/>
      <c r="MUW73" s="19"/>
      <c r="MUX73" s="19"/>
      <c r="MUY73" s="19"/>
      <c r="MUZ73" s="19"/>
      <c r="MVA73" s="19"/>
      <c r="MVB73" s="19"/>
      <c r="MVC73" s="19"/>
      <c r="MVD73" s="19"/>
      <c r="MVE73" s="19"/>
      <c r="MVF73" s="19"/>
      <c r="MVG73" s="19"/>
      <c r="MVH73" s="19"/>
      <c r="MVI73" s="19"/>
      <c r="MVJ73" s="19"/>
      <c r="MVK73" s="19"/>
      <c r="MVL73" s="19"/>
      <c r="MVM73" s="19"/>
      <c r="MVN73" s="19"/>
      <c r="MVO73" s="19"/>
      <c r="MVP73" s="19"/>
      <c r="MVQ73" s="19"/>
      <c r="MVR73" s="19"/>
      <c r="MVS73" s="19"/>
      <c r="MVT73" s="19"/>
      <c r="MVU73" s="19"/>
      <c r="MVV73" s="19"/>
      <c r="MVW73" s="19"/>
      <c r="MVX73" s="19"/>
      <c r="MVY73" s="19"/>
      <c r="MVZ73" s="19"/>
      <c r="MWA73" s="19"/>
      <c r="MWB73" s="19"/>
      <c r="MWC73" s="19"/>
      <c r="MWD73" s="19"/>
      <c r="MWE73" s="19"/>
      <c r="MWF73" s="19"/>
      <c r="MWG73" s="19"/>
      <c r="MWH73" s="19"/>
      <c r="MWI73" s="19"/>
      <c r="MWJ73" s="19"/>
      <c r="MWK73" s="19"/>
      <c r="MWL73" s="19"/>
      <c r="MWM73" s="19"/>
      <c r="MWN73" s="19"/>
      <c r="MWO73" s="19"/>
      <c r="MWP73" s="19"/>
      <c r="MWQ73" s="19"/>
      <c r="MWR73" s="19"/>
      <c r="MWS73" s="19"/>
      <c r="MWT73" s="19"/>
      <c r="MWU73" s="19"/>
      <c r="MWV73" s="19"/>
      <c r="MWW73" s="19"/>
      <c r="MWX73" s="19"/>
      <c r="MWY73" s="19"/>
      <c r="MWZ73" s="19"/>
      <c r="MXA73" s="19"/>
      <c r="MXB73" s="19"/>
      <c r="MXC73" s="19"/>
      <c r="MXD73" s="19"/>
      <c r="MXE73" s="19"/>
      <c r="MXF73" s="19"/>
      <c r="MXG73" s="19"/>
      <c r="MXH73" s="19"/>
      <c r="MXI73" s="19"/>
      <c r="MXJ73" s="19"/>
      <c r="MXK73" s="19"/>
      <c r="MXL73" s="19"/>
      <c r="MXM73" s="19"/>
      <c r="MXN73" s="19"/>
      <c r="MXO73" s="19"/>
      <c r="MXP73" s="19"/>
      <c r="MXQ73" s="19"/>
      <c r="MXR73" s="19"/>
      <c r="MXS73" s="19"/>
      <c r="MXT73" s="19"/>
      <c r="MXU73" s="19"/>
      <c r="MXV73" s="19"/>
      <c r="MXW73" s="19"/>
      <c r="MXX73" s="19"/>
      <c r="MXY73" s="19"/>
      <c r="MXZ73" s="19"/>
      <c r="MYA73" s="19"/>
      <c r="MYB73" s="19"/>
      <c r="MYC73" s="19"/>
      <c r="MYD73" s="19"/>
      <c r="MYE73" s="19"/>
      <c r="MYF73" s="19"/>
      <c r="MYG73" s="19"/>
      <c r="MYH73" s="19"/>
      <c r="MYI73" s="19"/>
      <c r="MYJ73" s="19"/>
      <c r="MYK73" s="19"/>
      <c r="MYL73" s="19"/>
      <c r="MYM73" s="19"/>
      <c r="MYN73" s="19"/>
      <c r="MYO73" s="19"/>
      <c r="MYP73" s="19"/>
      <c r="MYQ73" s="19"/>
      <c r="MYR73" s="19"/>
      <c r="MYS73" s="19"/>
      <c r="MYT73" s="19"/>
      <c r="MYU73" s="19"/>
      <c r="MYV73" s="19"/>
      <c r="MYW73" s="19"/>
      <c r="MYX73" s="19"/>
      <c r="MYY73" s="19"/>
      <c r="MYZ73" s="19"/>
      <c r="MZA73" s="19"/>
      <c r="MZB73" s="19"/>
      <c r="MZC73" s="19"/>
      <c r="MZD73" s="19"/>
      <c r="MZE73" s="19"/>
      <c r="MZF73" s="19"/>
      <c r="MZG73" s="19"/>
      <c r="MZH73" s="19"/>
      <c r="MZI73" s="19"/>
      <c r="MZJ73" s="19"/>
      <c r="MZK73" s="19"/>
      <c r="MZL73" s="19"/>
      <c r="MZM73" s="19"/>
      <c r="MZN73" s="19"/>
      <c r="MZO73" s="19"/>
      <c r="MZP73" s="19"/>
      <c r="MZQ73" s="19"/>
      <c r="MZR73" s="19"/>
      <c r="MZS73" s="19"/>
      <c r="MZT73" s="19"/>
      <c r="MZU73" s="19"/>
      <c r="MZV73" s="19"/>
      <c r="MZW73" s="19"/>
      <c r="MZX73" s="19"/>
      <c r="MZY73" s="19"/>
      <c r="MZZ73" s="19"/>
      <c r="NAA73" s="19"/>
      <c r="NAB73" s="19"/>
      <c r="NAC73" s="19"/>
      <c r="NAD73" s="19"/>
      <c r="NAE73" s="19"/>
      <c r="NAF73" s="19"/>
      <c r="NAG73" s="19"/>
      <c r="NAH73" s="19"/>
      <c r="NAI73" s="19"/>
      <c r="NAJ73" s="19"/>
      <c r="NAK73" s="19"/>
      <c r="NAL73" s="19"/>
      <c r="NAM73" s="19"/>
      <c r="NAN73" s="19"/>
      <c r="NAO73" s="19"/>
      <c r="NAP73" s="19"/>
      <c r="NAQ73" s="19"/>
      <c r="NAR73" s="19"/>
      <c r="NAS73" s="19"/>
      <c r="NAT73" s="19"/>
      <c r="NAU73" s="19"/>
      <c r="NAV73" s="19"/>
      <c r="NAW73" s="19"/>
      <c r="NAX73" s="19"/>
      <c r="NAY73" s="19"/>
      <c r="NAZ73" s="19"/>
      <c r="NBA73" s="19"/>
      <c r="NBB73" s="19"/>
      <c r="NBC73" s="19"/>
      <c r="NBD73" s="19"/>
      <c r="NBE73" s="19"/>
      <c r="NBF73" s="19"/>
      <c r="NBG73" s="19"/>
      <c r="NBH73" s="19"/>
      <c r="NBI73" s="19"/>
      <c r="NBJ73" s="19"/>
      <c r="NBK73" s="19"/>
      <c r="NBL73" s="19"/>
      <c r="NBM73" s="19"/>
      <c r="NBN73" s="19"/>
      <c r="NBO73" s="19"/>
      <c r="NBP73" s="19"/>
      <c r="NBQ73" s="19"/>
      <c r="NBR73" s="19"/>
      <c r="NBS73" s="19"/>
      <c r="NBT73" s="19"/>
      <c r="NBU73" s="19"/>
      <c r="NBV73" s="19"/>
      <c r="NBW73" s="19"/>
      <c r="NBX73" s="19"/>
      <c r="NBY73" s="19"/>
      <c r="NBZ73" s="19"/>
      <c r="NCA73" s="19"/>
      <c r="NCB73" s="19"/>
      <c r="NCC73" s="19"/>
      <c r="NCD73" s="19"/>
      <c r="NCE73" s="19"/>
      <c r="NCF73" s="19"/>
      <c r="NCG73" s="19"/>
      <c r="NCH73" s="19"/>
      <c r="NCI73" s="19"/>
      <c r="NCJ73" s="19"/>
      <c r="NCK73" s="19"/>
      <c r="NCL73" s="19"/>
      <c r="NCM73" s="19"/>
      <c r="NCN73" s="19"/>
      <c r="NCO73" s="19"/>
      <c r="NCP73" s="19"/>
      <c r="NCQ73" s="19"/>
      <c r="NCR73" s="19"/>
      <c r="NCS73" s="19"/>
      <c r="NCT73" s="19"/>
      <c r="NCU73" s="19"/>
      <c r="NCV73" s="19"/>
      <c r="NCW73" s="19"/>
      <c r="NCX73" s="19"/>
      <c r="NCY73" s="19"/>
      <c r="NCZ73" s="19"/>
      <c r="NDA73" s="19"/>
      <c r="NDB73" s="19"/>
      <c r="NDC73" s="19"/>
      <c r="NDD73" s="19"/>
      <c r="NDE73" s="19"/>
      <c r="NDF73" s="19"/>
      <c r="NDG73" s="19"/>
      <c r="NDH73" s="19"/>
      <c r="NDI73" s="19"/>
      <c r="NDJ73" s="19"/>
      <c r="NDK73" s="19"/>
      <c r="NDL73" s="19"/>
      <c r="NDM73" s="19"/>
      <c r="NDN73" s="19"/>
      <c r="NDO73" s="19"/>
      <c r="NDP73" s="19"/>
      <c r="NDQ73" s="19"/>
      <c r="NDR73" s="19"/>
      <c r="NDS73" s="19"/>
      <c r="NDT73" s="19"/>
      <c r="NDU73" s="19"/>
      <c r="NDV73" s="19"/>
      <c r="NDW73" s="19"/>
      <c r="NDX73" s="19"/>
      <c r="NDY73" s="19"/>
      <c r="NDZ73" s="19"/>
      <c r="NEA73" s="19"/>
      <c r="NEB73" s="19"/>
      <c r="NEC73" s="19"/>
      <c r="NED73" s="19"/>
      <c r="NEE73" s="19"/>
      <c r="NEF73" s="19"/>
      <c r="NEG73" s="19"/>
      <c r="NEH73" s="19"/>
      <c r="NEI73" s="19"/>
      <c r="NEJ73" s="19"/>
      <c r="NEK73" s="19"/>
      <c r="NEL73" s="19"/>
      <c r="NEM73" s="19"/>
      <c r="NEN73" s="19"/>
      <c r="NEO73" s="19"/>
      <c r="NEP73" s="19"/>
      <c r="NEQ73" s="19"/>
      <c r="NER73" s="19"/>
      <c r="NES73" s="19"/>
      <c r="NET73" s="19"/>
      <c r="NEU73" s="19"/>
      <c r="NEV73" s="19"/>
      <c r="NEW73" s="19"/>
      <c r="NEX73" s="19"/>
      <c r="NEY73" s="19"/>
      <c r="NEZ73" s="19"/>
      <c r="NFA73" s="19"/>
      <c r="NFB73" s="19"/>
      <c r="NFC73" s="19"/>
      <c r="NFD73" s="19"/>
      <c r="NFE73" s="19"/>
      <c r="NFF73" s="19"/>
      <c r="NFG73" s="19"/>
      <c r="NFH73" s="19"/>
      <c r="NFI73" s="19"/>
      <c r="NFJ73" s="19"/>
      <c r="NFK73" s="19"/>
      <c r="NFL73" s="19"/>
      <c r="NFM73" s="19"/>
      <c r="NFN73" s="19"/>
      <c r="NFO73" s="19"/>
      <c r="NFP73" s="19"/>
      <c r="NFQ73" s="19"/>
      <c r="NFR73" s="19"/>
      <c r="NFS73" s="19"/>
      <c r="NFT73" s="19"/>
      <c r="NFU73" s="19"/>
      <c r="NFV73" s="19"/>
      <c r="NFW73" s="19"/>
      <c r="NFX73" s="19"/>
      <c r="NFY73" s="19"/>
      <c r="NFZ73" s="19"/>
      <c r="NGA73" s="19"/>
      <c r="NGB73" s="19"/>
      <c r="NGC73" s="19"/>
      <c r="NGD73" s="19"/>
      <c r="NGE73" s="19"/>
      <c r="NGF73" s="19"/>
      <c r="NGG73" s="19"/>
      <c r="NGH73" s="19"/>
      <c r="NGI73" s="19"/>
      <c r="NGJ73" s="19"/>
      <c r="NGK73" s="19"/>
      <c r="NGL73" s="19"/>
      <c r="NGM73" s="19"/>
      <c r="NGN73" s="19"/>
      <c r="NGO73" s="19"/>
      <c r="NGP73" s="19"/>
      <c r="NGQ73" s="19"/>
      <c r="NGR73" s="19"/>
      <c r="NGS73" s="19"/>
      <c r="NGT73" s="19"/>
      <c r="NGU73" s="19"/>
      <c r="NGV73" s="19"/>
      <c r="NGW73" s="19"/>
      <c r="NGX73" s="19"/>
      <c r="NGY73" s="19"/>
      <c r="NGZ73" s="19"/>
      <c r="NHA73" s="19"/>
      <c r="NHB73" s="19"/>
      <c r="NHC73" s="19"/>
      <c r="NHD73" s="19"/>
      <c r="NHE73" s="19"/>
      <c r="NHF73" s="19"/>
      <c r="NHG73" s="19"/>
      <c r="NHH73" s="19"/>
      <c r="NHI73" s="19"/>
      <c r="NHJ73" s="19"/>
      <c r="NHK73" s="19"/>
      <c r="NHL73" s="19"/>
      <c r="NHM73" s="19"/>
      <c r="NHN73" s="19"/>
      <c r="NHO73" s="19"/>
      <c r="NHP73" s="19"/>
      <c r="NHQ73" s="19"/>
      <c r="NHR73" s="19"/>
      <c r="NHS73" s="19"/>
      <c r="NHT73" s="19"/>
      <c r="NHU73" s="19"/>
      <c r="NHV73" s="19"/>
      <c r="NHW73" s="19"/>
      <c r="NHX73" s="19"/>
      <c r="NHY73" s="19"/>
      <c r="NHZ73" s="19"/>
      <c r="NIA73" s="19"/>
      <c r="NIB73" s="19"/>
      <c r="NIC73" s="19"/>
      <c r="NID73" s="19"/>
      <c r="NIE73" s="19"/>
      <c r="NIF73" s="19"/>
      <c r="NIG73" s="19"/>
      <c r="NIH73" s="19"/>
      <c r="NII73" s="19"/>
      <c r="NIJ73" s="19"/>
      <c r="NIK73" s="19"/>
      <c r="NIL73" s="19"/>
      <c r="NIM73" s="19"/>
      <c r="NIN73" s="19"/>
      <c r="NIO73" s="19"/>
      <c r="NIP73" s="19"/>
      <c r="NIQ73" s="19"/>
      <c r="NIR73" s="19"/>
      <c r="NIS73" s="19"/>
      <c r="NIT73" s="19"/>
      <c r="NIU73" s="19"/>
      <c r="NIV73" s="19"/>
      <c r="NIW73" s="19"/>
      <c r="NIX73" s="19"/>
      <c r="NIY73" s="19"/>
      <c r="NIZ73" s="19"/>
      <c r="NJA73" s="19"/>
      <c r="NJB73" s="19"/>
      <c r="NJC73" s="19"/>
      <c r="NJD73" s="19"/>
      <c r="NJE73" s="19"/>
      <c r="NJF73" s="19"/>
      <c r="NJG73" s="19"/>
      <c r="NJH73" s="19"/>
      <c r="NJI73" s="19"/>
      <c r="NJJ73" s="19"/>
      <c r="NJK73" s="19"/>
      <c r="NJL73" s="19"/>
      <c r="NJM73" s="19"/>
      <c r="NJN73" s="19"/>
      <c r="NJO73" s="19"/>
      <c r="NJP73" s="19"/>
      <c r="NJQ73" s="19"/>
      <c r="NJR73" s="19"/>
      <c r="NJS73" s="19"/>
      <c r="NJT73" s="19"/>
      <c r="NJU73" s="19"/>
      <c r="NJV73" s="19"/>
      <c r="NJW73" s="19"/>
      <c r="NJX73" s="19"/>
      <c r="NJY73" s="19"/>
      <c r="NJZ73" s="19"/>
      <c r="NKA73" s="19"/>
      <c r="NKB73" s="19"/>
      <c r="NKC73" s="19"/>
      <c r="NKD73" s="19"/>
      <c r="NKE73" s="19"/>
      <c r="NKF73" s="19"/>
      <c r="NKG73" s="19"/>
      <c r="NKH73" s="19"/>
      <c r="NKI73" s="19"/>
      <c r="NKJ73" s="19"/>
      <c r="NKK73" s="19"/>
      <c r="NKL73" s="19"/>
      <c r="NKM73" s="19"/>
      <c r="NKN73" s="19"/>
      <c r="NKO73" s="19"/>
      <c r="NKP73" s="19"/>
      <c r="NKQ73" s="19"/>
      <c r="NKR73" s="19"/>
      <c r="NKS73" s="19"/>
      <c r="NKT73" s="19"/>
      <c r="NKU73" s="19"/>
      <c r="NKV73" s="19"/>
      <c r="NKW73" s="19"/>
      <c r="NKX73" s="19"/>
      <c r="NKY73" s="19"/>
      <c r="NKZ73" s="19"/>
      <c r="NLA73" s="19"/>
      <c r="NLB73" s="19"/>
      <c r="NLC73" s="19"/>
      <c r="NLD73" s="19"/>
      <c r="NLE73" s="19"/>
      <c r="NLF73" s="19"/>
      <c r="NLG73" s="19"/>
      <c r="NLH73" s="19"/>
      <c r="NLI73" s="19"/>
      <c r="NLJ73" s="19"/>
      <c r="NLK73" s="19"/>
      <c r="NLL73" s="19"/>
      <c r="NLM73" s="19"/>
      <c r="NLN73" s="19"/>
      <c r="NLO73" s="19"/>
      <c r="NLP73" s="19"/>
      <c r="NLQ73" s="19"/>
      <c r="NLR73" s="19"/>
      <c r="NLS73" s="19"/>
      <c r="NLT73" s="19"/>
      <c r="NLU73" s="19"/>
      <c r="NLV73" s="19"/>
      <c r="NLW73" s="19"/>
      <c r="NLX73" s="19"/>
      <c r="NLY73" s="19"/>
      <c r="NLZ73" s="19"/>
      <c r="NMA73" s="19"/>
      <c r="NMB73" s="19"/>
      <c r="NMC73" s="19"/>
      <c r="NMD73" s="19"/>
      <c r="NME73" s="19"/>
      <c r="NMF73" s="19"/>
      <c r="NMG73" s="19"/>
      <c r="NMH73" s="19"/>
      <c r="NMI73" s="19"/>
      <c r="NMJ73" s="19"/>
      <c r="NMK73" s="19"/>
      <c r="NML73" s="19"/>
      <c r="NMM73" s="19"/>
      <c r="NMN73" s="19"/>
      <c r="NMO73" s="19"/>
      <c r="NMP73" s="19"/>
      <c r="NMQ73" s="19"/>
      <c r="NMR73" s="19"/>
      <c r="NMS73" s="19"/>
      <c r="NMT73" s="19"/>
      <c r="NMU73" s="19"/>
      <c r="NMV73" s="19"/>
      <c r="NMW73" s="19"/>
      <c r="NMX73" s="19"/>
      <c r="NMY73" s="19"/>
      <c r="NMZ73" s="19"/>
      <c r="NNA73" s="19"/>
      <c r="NNB73" s="19"/>
      <c r="NNC73" s="19"/>
      <c r="NND73" s="19"/>
      <c r="NNE73" s="19"/>
      <c r="NNF73" s="19"/>
      <c r="NNG73" s="19"/>
      <c r="NNH73" s="19"/>
      <c r="NNI73" s="19"/>
      <c r="NNJ73" s="19"/>
      <c r="NNK73" s="19"/>
      <c r="NNL73" s="19"/>
      <c r="NNM73" s="19"/>
      <c r="NNN73" s="19"/>
      <c r="NNO73" s="19"/>
      <c r="NNP73" s="19"/>
      <c r="NNQ73" s="19"/>
      <c r="NNR73" s="19"/>
      <c r="NNS73" s="19"/>
      <c r="NNT73" s="19"/>
      <c r="NNU73" s="19"/>
      <c r="NNV73" s="19"/>
      <c r="NNW73" s="19"/>
      <c r="NNX73" s="19"/>
      <c r="NNY73" s="19"/>
      <c r="NNZ73" s="19"/>
      <c r="NOA73" s="19"/>
      <c r="NOB73" s="19"/>
      <c r="NOC73" s="19"/>
      <c r="NOD73" s="19"/>
      <c r="NOE73" s="19"/>
      <c r="NOF73" s="19"/>
      <c r="NOG73" s="19"/>
      <c r="NOH73" s="19"/>
      <c r="NOI73" s="19"/>
      <c r="NOJ73" s="19"/>
      <c r="NOK73" s="19"/>
      <c r="NOL73" s="19"/>
      <c r="NOM73" s="19"/>
      <c r="NON73" s="19"/>
      <c r="NOO73" s="19"/>
      <c r="NOP73" s="19"/>
      <c r="NOQ73" s="19"/>
      <c r="NOR73" s="19"/>
      <c r="NOS73" s="19"/>
      <c r="NOT73" s="19"/>
      <c r="NOU73" s="19"/>
      <c r="NOV73" s="19"/>
      <c r="NOW73" s="19"/>
      <c r="NOX73" s="19"/>
      <c r="NOY73" s="19"/>
      <c r="NOZ73" s="19"/>
      <c r="NPA73" s="19"/>
      <c r="NPB73" s="19"/>
      <c r="NPC73" s="19"/>
      <c r="NPD73" s="19"/>
      <c r="NPE73" s="19"/>
      <c r="NPF73" s="19"/>
      <c r="NPG73" s="19"/>
      <c r="NPH73" s="19"/>
      <c r="NPI73" s="19"/>
      <c r="NPJ73" s="19"/>
      <c r="NPK73" s="19"/>
      <c r="NPL73" s="19"/>
      <c r="NPM73" s="19"/>
      <c r="NPN73" s="19"/>
      <c r="NPO73" s="19"/>
      <c r="NPP73" s="19"/>
      <c r="NPQ73" s="19"/>
      <c r="NPR73" s="19"/>
      <c r="NPS73" s="19"/>
      <c r="NPT73" s="19"/>
      <c r="NPU73" s="19"/>
      <c r="NPV73" s="19"/>
      <c r="NPW73" s="19"/>
      <c r="NPX73" s="19"/>
      <c r="NPY73" s="19"/>
      <c r="NPZ73" s="19"/>
      <c r="NQA73" s="19"/>
      <c r="NQB73" s="19"/>
      <c r="NQC73" s="19"/>
      <c r="NQD73" s="19"/>
      <c r="NQE73" s="19"/>
      <c r="NQF73" s="19"/>
      <c r="NQG73" s="19"/>
      <c r="NQH73" s="19"/>
      <c r="NQI73" s="19"/>
      <c r="NQJ73" s="19"/>
      <c r="NQK73" s="19"/>
      <c r="NQL73" s="19"/>
      <c r="NQM73" s="19"/>
      <c r="NQN73" s="19"/>
      <c r="NQO73" s="19"/>
      <c r="NQP73" s="19"/>
      <c r="NQQ73" s="19"/>
      <c r="NQR73" s="19"/>
      <c r="NQS73" s="19"/>
      <c r="NQT73" s="19"/>
      <c r="NQU73" s="19"/>
      <c r="NQV73" s="19"/>
      <c r="NQW73" s="19"/>
      <c r="NQX73" s="19"/>
      <c r="NQY73" s="19"/>
      <c r="NQZ73" s="19"/>
      <c r="NRA73" s="19"/>
      <c r="NRB73" s="19"/>
      <c r="NRC73" s="19"/>
      <c r="NRD73" s="19"/>
      <c r="NRE73" s="19"/>
      <c r="NRF73" s="19"/>
      <c r="NRG73" s="19"/>
      <c r="NRH73" s="19"/>
      <c r="NRI73" s="19"/>
      <c r="NRJ73" s="19"/>
      <c r="NRK73" s="19"/>
      <c r="NRL73" s="19"/>
      <c r="NRM73" s="19"/>
      <c r="NRN73" s="19"/>
      <c r="NRO73" s="19"/>
      <c r="NRP73" s="19"/>
      <c r="NRQ73" s="19"/>
      <c r="NRR73" s="19"/>
      <c r="NRS73" s="19"/>
      <c r="NRT73" s="19"/>
      <c r="NRU73" s="19"/>
      <c r="NRV73" s="19"/>
      <c r="NRW73" s="19"/>
      <c r="NRX73" s="19"/>
      <c r="NRY73" s="19"/>
      <c r="NRZ73" s="19"/>
      <c r="NSA73" s="19"/>
      <c r="NSB73" s="19"/>
      <c r="NSC73" s="19"/>
      <c r="NSD73" s="19"/>
      <c r="NSE73" s="19"/>
      <c r="NSF73" s="19"/>
      <c r="NSG73" s="19"/>
      <c r="NSH73" s="19"/>
      <c r="NSI73" s="19"/>
      <c r="NSJ73" s="19"/>
      <c r="NSK73" s="19"/>
      <c r="NSL73" s="19"/>
      <c r="NSM73" s="19"/>
      <c r="NSN73" s="19"/>
      <c r="NSO73" s="19"/>
      <c r="NSP73" s="19"/>
      <c r="NSQ73" s="19"/>
      <c r="NSR73" s="19"/>
      <c r="NSS73" s="19"/>
      <c r="NST73" s="19"/>
      <c r="NSU73" s="19"/>
      <c r="NSV73" s="19"/>
      <c r="NSW73" s="19"/>
      <c r="NSX73" s="19"/>
      <c r="NSY73" s="19"/>
      <c r="NSZ73" s="19"/>
      <c r="NTA73" s="19"/>
      <c r="NTB73" s="19"/>
      <c r="NTC73" s="19"/>
      <c r="NTD73" s="19"/>
      <c r="NTE73" s="19"/>
      <c r="NTF73" s="19"/>
      <c r="NTG73" s="19"/>
      <c r="NTH73" s="19"/>
      <c r="NTI73" s="19"/>
      <c r="NTJ73" s="19"/>
      <c r="NTK73" s="19"/>
      <c r="NTL73" s="19"/>
      <c r="NTM73" s="19"/>
      <c r="NTN73" s="19"/>
      <c r="NTO73" s="19"/>
      <c r="NTP73" s="19"/>
      <c r="NTQ73" s="19"/>
      <c r="NTR73" s="19"/>
      <c r="NTS73" s="19"/>
      <c r="NTT73" s="19"/>
      <c r="NTU73" s="19"/>
      <c r="NTV73" s="19"/>
      <c r="NTW73" s="19"/>
      <c r="NTX73" s="19"/>
      <c r="NTY73" s="19"/>
      <c r="NTZ73" s="19"/>
      <c r="NUA73" s="19"/>
      <c r="NUB73" s="19"/>
      <c r="NUC73" s="19"/>
      <c r="NUD73" s="19"/>
      <c r="NUE73" s="19"/>
      <c r="NUF73" s="19"/>
      <c r="NUG73" s="19"/>
      <c r="NUH73" s="19"/>
      <c r="NUI73" s="19"/>
      <c r="NUJ73" s="19"/>
      <c r="NUK73" s="19"/>
      <c r="NUL73" s="19"/>
      <c r="NUM73" s="19"/>
      <c r="NUN73" s="19"/>
      <c r="NUO73" s="19"/>
      <c r="NUP73" s="19"/>
      <c r="NUQ73" s="19"/>
      <c r="NUR73" s="19"/>
      <c r="NUS73" s="19"/>
      <c r="NUT73" s="19"/>
      <c r="NUU73" s="19"/>
      <c r="NUV73" s="19"/>
      <c r="NUW73" s="19"/>
      <c r="NUX73" s="19"/>
      <c r="NUY73" s="19"/>
      <c r="NUZ73" s="19"/>
      <c r="NVA73" s="19"/>
      <c r="NVB73" s="19"/>
      <c r="NVC73" s="19"/>
      <c r="NVD73" s="19"/>
      <c r="NVE73" s="19"/>
      <c r="NVF73" s="19"/>
      <c r="NVG73" s="19"/>
      <c r="NVH73" s="19"/>
      <c r="NVI73" s="19"/>
      <c r="NVJ73" s="19"/>
      <c r="NVK73" s="19"/>
      <c r="NVL73" s="19"/>
      <c r="NVM73" s="19"/>
      <c r="NVN73" s="19"/>
      <c r="NVO73" s="19"/>
      <c r="NVP73" s="19"/>
      <c r="NVQ73" s="19"/>
      <c r="NVR73" s="19"/>
      <c r="NVS73" s="19"/>
      <c r="NVT73" s="19"/>
      <c r="NVU73" s="19"/>
      <c r="NVV73" s="19"/>
      <c r="NVW73" s="19"/>
      <c r="NVX73" s="19"/>
      <c r="NVY73" s="19"/>
      <c r="NVZ73" s="19"/>
      <c r="NWA73" s="19"/>
      <c r="NWB73" s="19"/>
      <c r="NWC73" s="19"/>
      <c r="NWD73" s="19"/>
      <c r="NWE73" s="19"/>
      <c r="NWF73" s="19"/>
      <c r="NWG73" s="19"/>
      <c r="NWH73" s="19"/>
      <c r="NWI73" s="19"/>
      <c r="NWJ73" s="19"/>
      <c r="NWK73" s="19"/>
      <c r="NWL73" s="19"/>
      <c r="NWM73" s="19"/>
      <c r="NWN73" s="19"/>
      <c r="NWO73" s="19"/>
      <c r="NWP73" s="19"/>
      <c r="NWQ73" s="19"/>
      <c r="NWR73" s="19"/>
      <c r="NWS73" s="19"/>
      <c r="NWT73" s="19"/>
      <c r="NWU73" s="19"/>
      <c r="NWV73" s="19"/>
      <c r="NWW73" s="19"/>
      <c r="NWX73" s="19"/>
      <c r="NWY73" s="19"/>
      <c r="NWZ73" s="19"/>
      <c r="NXA73" s="19"/>
      <c r="NXB73" s="19"/>
      <c r="NXC73" s="19"/>
      <c r="NXD73" s="19"/>
      <c r="NXE73" s="19"/>
      <c r="NXF73" s="19"/>
      <c r="NXG73" s="19"/>
      <c r="NXH73" s="19"/>
      <c r="NXI73" s="19"/>
      <c r="NXJ73" s="19"/>
      <c r="NXK73" s="19"/>
      <c r="NXL73" s="19"/>
      <c r="NXM73" s="19"/>
      <c r="NXN73" s="19"/>
      <c r="NXO73" s="19"/>
      <c r="NXP73" s="19"/>
      <c r="NXQ73" s="19"/>
      <c r="NXR73" s="19"/>
      <c r="NXS73" s="19"/>
      <c r="NXT73" s="19"/>
      <c r="NXU73" s="19"/>
      <c r="NXV73" s="19"/>
      <c r="NXW73" s="19"/>
      <c r="NXX73" s="19"/>
      <c r="NXY73" s="19"/>
      <c r="NXZ73" s="19"/>
      <c r="NYA73" s="19"/>
      <c r="NYB73" s="19"/>
      <c r="NYC73" s="19"/>
      <c r="NYD73" s="19"/>
      <c r="NYE73" s="19"/>
      <c r="NYF73" s="19"/>
      <c r="NYG73" s="19"/>
      <c r="NYH73" s="19"/>
      <c r="NYI73" s="19"/>
      <c r="NYJ73" s="19"/>
      <c r="NYK73" s="19"/>
      <c r="NYL73" s="19"/>
      <c r="NYM73" s="19"/>
      <c r="NYN73" s="19"/>
      <c r="NYO73" s="19"/>
      <c r="NYP73" s="19"/>
      <c r="NYQ73" s="19"/>
      <c r="NYR73" s="19"/>
      <c r="NYS73" s="19"/>
      <c r="NYT73" s="19"/>
      <c r="NYU73" s="19"/>
      <c r="NYV73" s="19"/>
      <c r="NYW73" s="19"/>
      <c r="NYX73" s="19"/>
      <c r="NYY73" s="19"/>
      <c r="NYZ73" s="19"/>
      <c r="NZA73" s="19"/>
      <c r="NZB73" s="19"/>
      <c r="NZC73" s="19"/>
      <c r="NZD73" s="19"/>
      <c r="NZE73" s="19"/>
      <c r="NZF73" s="19"/>
      <c r="NZG73" s="19"/>
      <c r="NZH73" s="19"/>
      <c r="NZI73" s="19"/>
      <c r="NZJ73" s="19"/>
      <c r="NZK73" s="19"/>
      <c r="NZL73" s="19"/>
      <c r="NZM73" s="19"/>
      <c r="NZN73" s="19"/>
      <c r="NZO73" s="19"/>
      <c r="NZP73" s="19"/>
      <c r="NZQ73" s="19"/>
      <c r="NZR73" s="19"/>
      <c r="NZS73" s="19"/>
      <c r="NZT73" s="19"/>
      <c r="NZU73" s="19"/>
      <c r="NZV73" s="19"/>
      <c r="NZW73" s="19"/>
      <c r="NZX73" s="19"/>
      <c r="NZY73" s="19"/>
      <c r="NZZ73" s="19"/>
      <c r="OAA73" s="19"/>
      <c r="OAB73" s="19"/>
      <c r="OAC73" s="19"/>
      <c r="OAD73" s="19"/>
      <c r="OAE73" s="19"/>
      <c r="OAF73" s="19"/>
      <c r="OAG73" s="19"/>
      <c r="OAH73" s="19"/>
      <c r="OAI73" s="19"/>
      <c r="OAJ73" s="19"/>
      <c r="OAK73" s="19"/>
      <c r="OAL73" s="19"/>
      <c r="OAM73" s="19"/>
      <c r="OAN73" s="19"/>
      <c r="OAO73" s="19"/>
      <c r="OAP73" s="19"/>
      <c r="OAQ73" s="19"/>
      <c r="OAR73" s="19"/>
      <c r="OAS73" s="19"/>
      <c r="OAT73" s="19"/>
      <c r="OAU73" s="19"/>
      <c r="OAV73" s="19"/>
      <c r="OAW73" s="19"/>
      <c r="OAX73" s="19"/>
      <c r="OAY73" s="19"/>
      <c r="OAZ73" s="19"/>
      <c r="OBA73" s="19"/>
      <c r="OBB73" s="19"/>
      <c r="OBC73" s="19"/>
      <c r="OBD73" s="19"/>
      <c r="OBE73" s="19"/>
      <c r="OBF73" s="19"/>
      <c r="OBG73" s="19"/>
      <c r="OBH73" s="19"/>
      <c r="OBI73" s="19"/>
      <c r="OBJ73" s="19"/>
      <c r="OBK73" s="19"/>
      <c r="OBL73" s="19"/>
      <c r="OBM73" s="19"/>
      <c r="OBN73" s="19"/>
      <c r="OBO73" s="19"/>
      <c r="OBP73" s="19"/>
      <c r="OBQ73" s="19"/>
      <c r="OBR73" s="19"/>
      <c r="OBS73" s="19"/>
      <c r="OBT73" s="19"/>
      <c r="OBU73" s="19"/>
      <c r="OBV73" s="19"/>
      <c r="OBW73" s="19"/>
      <c r="OBX73" s="19"/>
      <c r="OBY73" s="19"/>
      <c r="OBZ73" s="19"/>
      <c r="OCA73" s="19"/>
      <c r="OCB73" s="19"/>
      <c r="OCC73" s="19"/>
      <c r="OCD73" s="19"/>
      <c r="OCE73" s="19"/>
      <c r="OCF73" s="19"/>
      <c r="OCG73" s="19"/>
      <c r="OCH73" s="19"/>
      <c r="OCI73" s="19"/>
      <c r="OCJ73" s="19"/>
      <c r="OCK73" s="19"/>
      <c r="OCL73" s="19"/>
      <c r="OCM73" s="19"/>
      <c r="OCN73" s="19"/>
      <c r="OCO73" s="19"/>
      <c r="OCP73" s="19"/>
      <c r="OCQ73" s="19"/>
      <c r="OCR73" s="19"/>
      <c r="OCS73" s="19"/>
      <c r="OCT73" s="19"/>
      <c r="OCU73" s="19"/>
      <c r="OCV73" s="19"/>
      <c r="OCW73" s="19"/>
      <c r="OCX73" s="19"/>
      <c r="OCY73" s="19"/>
      <c r="OCZ73" s="19"/>
      <c r="ODA73" s="19"/>
      <c r="ODB73" s="19"/>
      <c r="ODC73" s="19"/>
      <c r="ODD73" s="19"/>
      <c r="ODE73" s="19"/>
      <c r="ODF73" s="19"/>
      <c r="ODG73" s="19"/>
      <c r="ODH73" s="19"/>
      <c r="ODI73" s="19"/>
      <c r="ODJ73" s="19"/>
      <c r="ODK73" s="19"/>
      <c r="ODL73" s="19"/>
      <c r="ODM73" s="19"/>
      <c r="ODN73" s="19"/>
      <c r="ODO73" s="19"/>
      <c r="ODP73" s="19"/>
      <c r="ODQ73" s="19"/>
      <c r="ODR73" s="19"/>
      <c r="ODS73" s="19"/>
      <c r="ODT73" s="19"/>
      <c r="ODU73" s="19"/>
      <c r="ODV73" s="19"/>
      <c r="ODW73" s="19"/>
      <c r="ODX73" s="19"/>
      <c r="ODY73" s="19"/>
      <c r="ODZ73" s="19"/>
      <c r="OEA73" s="19"/>
      <c r="OEB73" s="19"/>
      <c r="OEC73" s="19"/>
      <c r="OED73" s="19"/>
      <c r="OEE73" s="19"/>
      <c r="OEF73" s="19"/>
      <c r="OEG73" s="19"/>
      <c r="OEH73" s="19"/>
      <c r="OEI73" s="19"/>
      <c r="OEJ73" s="19"/>
      <c r="OEK73" s="19"/>
      <c r="OEL73" s="19"/>
      <c r="OEM73" s="19"/>
      <c r="OEN73" s="19"/>
      <c r="OEO73" s="19"/>
      <c r="OEP73" s="19"/>
      <c r="OEQ73" s="19"/>
      <c r="OER73" s="19"/>
      <c r="OES73" s="19"/>
      <c r="OET73" s="19"/>
      <c r="OEU73" s="19"/>
      <c r="OEV73" s="19"/>
      <c r="OEW73" s="19"/>
      <c r="OEX73" s="19"/>
      <c r="OEY73" s="19"/>
      <c r="OEZ73" s="19"/>
      <c r="OFA73" s="19"/>
      <c r="OFB73" s="19"/>
      <c r="OFC73" s="19"/>
      <c r="OFD73" s="19"/>
      <c r="OFE73" s="19"/>
      <c r="OFF73" s="19"/>
      <c r="OFG73" s="19"/>
      <c r="OFH73" s="19"/>
      <c r="OFI73" s="19"/>
      <c r="OFJ73" s="19"/>
      <c r="OFK73" s="19"/>
      <c r="OFL73" s="19"/>
      <c r="OFM73" s="19"/>
      <c r="OFN73" s="19"/>
      <c r="OFO73" s="19"/>
      <c r="OFP73" s="19"/>
      <c r="OFQ73" s="19"/>
      <c r="OFR73" s="19"/>
      <c r="OFS73" s="19"/>
      <c r="OFT73" s="19"/>
      <c r="OFU73" s="19"/>
      <c r="OFV73" s="19"/>
      <c r="OFW73" s="19"/>
      <c r="OFX73" s="19"/>
      <c r="OFY73" s="19"/>
      <c r="OFZ73" s="19"/>
      <c r="OGA73" s="19"/>
      <c r="OGB73" s="19"/>
      <c r="OGC73" s="19"/>
      <c r="OGD73" s="19"/>
      <c r="OGE73" s="19"/>
      <c r="OGF73" s="19"/>
      <c r="OGG73" s="19"/>
      <c r="OGH73" s="19"/>
      <c r="OGI73" s="19"/>
      <c r="OGJ73" s="19"/>
      <c r="OGK73" s="19"/>
      <c r="OGL73" s="19"/>
      <c r="OGM73" s="19"/>
      <c r="OGN73" s="19"/>
      <c r="OGO73" s="19"/>
      <c r="OGP73" s="19"/>
      <c r="OGQ73" s="19"/>
      <c r="OGR73" s="19"/>
      <c r="OGS73" s="19"/>
      <c r="OGT73" s="19"/>
      <c r="OGU73" s="19"/>
      <c r="OGV73" s="19"/>
      <c r="OGW73" s="19"/>
      <c r="OGX73" s="19"/>
      <c r="OGY73" s="19"/>
      <c r="OGZ73" s="19"/>
      <c r="OHA73" s="19"/>
      <c r="OHB73" s="19"/>
      <c r="OHC73" s="19"/>
      <c r="OHD73" s="19"/>
      <c r="OHE73" s="19"/>
      <c r="OHF73" s="19"/>
      <c r="OHG73" s="19"/>
      <c r="OHH73" s="19"/>
      <c r="OHI73" s="19"/>
      <c r="OHJ73" s="19"/>
      <c r="OHK73" s="19"/>
      <c r="OHL73" s="19"/>
      <c r="OHM73" s="19"/>
      <c r="OHN73" s="19"/>
      <c r="OHO73" s="19"/>
      <c r="OHP73" s="19"/>
      <c r="OHQ73" s="19"/>
      <c r="OHR73" s="19"/>
      <c r="OHS73" s="19"/>
      <c r="OHT73" s="19"/>
      <c r="OHU73" s="19"/>
      <c r="OHV73" s="19"/>
      <c r="OHW73" s="19"/>
      <c r="OHX73" s="19"/>
      <c r="OHY73" s="19"/>
      <c r="OHZ73" s="19"/>
      <c r="OIA73" s="19"/>
      <c r="OIB73" s="19"/>
      <c r="OIC73" s="19"/>
      <c r="OID73" s="19"/>
      <c r="OIE73" s="19"/>
      <c r="OIF73" s="19"/>
      <c r="OIG73" s="19"/>
      <c r="OIH73" s="19"/>
      <c r="OII73" s="19"/>
      <c r="OIJ73" s="19"/>
      <c r="OIK73" s="19"/>
      <c r="OIL73" s="19"/>
      <c r="OIM73" s="19"/>
      <c r="OIN73" s="19"/>
      <c r="OIO73" s="19"/>
      <c r="OIP73" s="19"/>
      <c r="OIQ73" s="19"/>
      <c r="OIR73" s="19"/>
      <c r="OIS73" s="19"/>
      <c r="OIT73" s="19"/>
      <c r="OIU73" s="19"/>
      <c r="OIV73" s="19"/>
      <c r="OIW73" s="19"/>
      <c r="OIX73" s="19"/>
      <c r="OIY73" s="19"/>
      <c r="OIZ73" s="19"/>
      <c r="OJA73" s="19"/>
      <c r="OJB73" s="19"/>
      <c r="OJC73" s="19"/>
      <c r="OJD73" s="19"/>
      <c r="OJE73" s="19"/>
      <c r="OJF73" s="19"/>
      <c r="OJG73" s="19"/>
      <c r="OJH73" s="19"/>
      <c r="OJI73" s="19"/>
      <c r="OJJ73" s="19"/>
      <c r="OJK73" s="19"/>
      <c r="OJL73" s="19"/>
      <c r="OJM73" s="19"/>
      <c r="OJN73" s="19"/>
      <c r="OJO73" s="19"/>
      <c r="OJP73" s="19"/>
      <c r="OJQ73" s="19"/>
      <c r="OJR73" s="19"/>
      <c r="OJS73" s="19"/>
      <c r="OJT73" s="19"/>
      <c r="OJU73" s="19"/>
      <c r="OJV73" s="19"/>
      <c r="OJW73" s="19"/>
      <c r="OJX73" s="19"/>
      <c r="OJY73" s="19"/>
      <c r="OJZ73" s="19"/>
      <c r="OKA73" s="19"/>
      <c r="OKB73" s="19"/>
      <c r="OKC73" s="19"/>
      <c r="OKD73" s="19"/>
      <c r="OKE73" s="19"/>
      <c r="OKF73" s="19"/>
      <c r="OKG73" s="19"/>
      <c r="OKH73" s="19"/>
      <c r="OKI73" s="19"/>
      <c r="OKJ73" s="19"/>
      <c r="OKK73" s="19"/>
      <c r="OKL73" s="19"/>
      <c r="OKM73" s="19"/>
      <c r="OKN73" s="19"/>
      <c r="OKO73" s="19"/>
      <c r="OKP73" s="19"/>
      <c r="OKQ73" s="19"/>
      <c r="OKR73" s="19"/>
      <c r="OKS73" s="19"/>
      <c r="OKT73" s="19"/>
      <c r="OKU73" s="19"/>
      <c r="OKV73" s="19"/>
      <c r="OKW73" s="19"/>
      <c r="OKX73" s="19"/>
      <c r="OKY73" s="19"/>
      <c r="OKZ73" s="19"/>
      <c r="OLA73" s="19"/>
      <c r="OLB73" s="19"/>
      <c r="OLC73" s="19"/>
      <c r="OLD73" s="19"/>
      <c r="OLE73" s="19"/>
      <c r="OLF73" s="19"/>
      <c r="OLG73" s="19"/>
      <c r="OLH73" s="19"/>
      <c r="OLI73" s="19"/>
      <c r="OLJ73" s="19"/>
      <c r="OLK73" s="19"/>
      <c r="OLL73" s="19"/>
      <c r="OLM73" s="19"/>
      <c r="OLN73" s="19"/>
      <c r="OLO73" s="19"/>
      <c r="OLP73" s="19"/>
      <c r="OLQ73" s="19"/>
      <c r="OLR73" s="19"/>
      <c r="OLS73" s="19"/>
      <c r="OLT73" s="19"/>
      <c r="OLU73" s="19"/>
      <c r="OLV73" s="19"/>
      <c r="OLW73" s="19"/>
      <c r="OLX73" s="19"/>
      <c r="OLY73" s="19"/>
      <c r="OLZ73" s="19"/>
      <c r="OMA73" s="19"/>
      <c r="OMB73" s="19"/>
      <c r="OMC73" s="19"/>
      <c r="OMD73" s="19"/>
      <c r="OME73" s="19"/>
      <c r="OMF73" s="19"/>
      <c r="OMG73" s="19"/>
      <c r="OMH73" s="19"/>
      <c r="OMI73" s="19"/>
      <c r="OMJ73" s="19"/>
      <c r="OMK73" s="19"/>
      <c r="OML73" s="19"/>
      <c r="OMM73" s="19"/>
      <c r="OMN73" s="19"/>
      <c r="OMO73" s="19"/>
      <c r="OMP73" s="19"/>
      <c r="OMQ73" s="19"/>
      <c r="OMR73" s="19"/>
      <c r="OMS73" s="19"/>
      <c r="OMT73" s="19"/>
      <c r="OMU73" s="19"/>
      <c r="OMV73" s="19"/>
      <c r="OMW73" s="19"/>
      <c r="OMX73" s="19"/>
      <c r="OMY73" s="19"/>
      <c r="OMZ73" s="19"/>
      <c r="ONA73" s="19"/>
      <c r="ONB73" s="19"/>
      <c r="ONC73" s="19"/>
      <c r="OND73" s="19"/>
      <c r="ONE73" s="19"/>
      <c r="ONF73" s="19"/>
      <c r="ONG73" s="19"/>
      <c r="ONH73" s="19"/>
      <c r="ONI73" s="19"/>
      <c r="ONJ73" s="19"/>
      <c r="ONK73" s="19"/>
      <c r="ONL73" s="19"/>
      <c r="ONM73" s="19"/>
      <c r="ONN73" s="19"/>
      <c r="ONO73" s="19"/>
      <c r="ONP73" s="19"/>
      <c r="ONQ73" s="19"/>
      <c r="ONR73" s="19"/>
      <c r="ONS73" s="19"/>
      <c r="ONT73" s="19"/>
      <c r="ONU73" s="19"/>
      <c r="ONV73" s="19"/>
      <c r="ONW73" s="19"/>
      <c r="ONX73" s="19"/>
      <c r="ONY73" s="19"/>
      <c r="ONZ73" s="19"/>
      <c r="OOA73" s="19"/>
      <c r="OOB73" s="19"/>
      <c r="OOC73" s="19"/>
      <c r="OOD73" s="19"/>
      <c r="OOE73" s="19"/>
      <c r="OOF73" s="19"/>
      <c r="OOG73" s="19"/>
      <c r="OOH73" s="19"/>
      <c r="OOI73" s="19"/>
      <c r="OOJ73" s="19"/>
      <c r="OOK73" s="19"/>
      <c r="OOL73" s="19"/>
      <c r="OOM73" s="19"/>
      <c r="OON73" s="19"/>
      <c r="OOO73" s="19"/>
      <c r="OOP73" s="19"/>
      <c r="OOQ73" s="19"/>
      <c r="OOR73" s="19"/>
      <c r="OOS73" s="19"/>
      <c r="OOT73" s="19"/>
      <c r="OOU73" s="19"/>
      <c r="OOV73" s="19"/>
      <c r="OOW73" s="19"/>
      <c r="OOX73" s="19"/>
      <c r="OOY73" s="19"/>
      <c r="OOZ73" s="19"/>
      <c r="OPA73" s="19"/>
      <c r="OPB73" s="19"/>
      <c r="OPC73" s="19"/>
      <c r="OPD73" s="19"/>
      <c r="OPE73" s="19"/>
      <c r="OPF73" s="19"/>
      <c r="OPG73" s="19"/>
      <c r="OPH73" s="19"/>
      <c r="OPI73" s="19"/>
      <c r="OPJ73" s="19"/>
      <c r="OPK73" s="19"/>
      <c r="OPL73" s="19"/>
      <c r="OPM73" s="19"/>
      <c r="OPN73" s="19"/>
      <c r="OPO73" s="19"/>
      <c r="OPP73" s="19"/>
      <c r="OPQ73" s="19"/>
      <c r="OPR73" s="19"/>
      <c r="OPS73" s="19"/>
      <c r="OPT73" s="19"/>
      <c r="OPU73" s="19"/>
      <c r="OPV73" s="19"/>
      <c r="OPW73" s="19"/>
      <c r="OPX73" s="19"/>
      <c r="OPY73" s="19"/>
      <c r="OPZ73" s="19"/>
      <c r="OQA73" s="19"/>
      <c r="OQB73" s="19"/>
      <c r="OQC73" s="19"/>
      <c r="OQD73" s="19"/>
      <c r="OQE73" s="19"/>
      <c r="OQF73" s="19"/>
      <c r="OQG73" s="19"/>
      <c r="OQH73" s="19"/>
      <c r="OQI73" s="19"/>
      <c r="OQJ73" s="19"/>
      <c r="OQK73" s="19"/>
      <c r="OQL73" s="19"/>
      <c r="OQM73" s="19"/>
      <c r="OQN73" s="19"/>
      <c r="OQO73" s="19"/>
      <c r="OQP73" s="19"/>
      <c r="OQQ73" s="19"/>
      <c r="OQR73" s="19"/>
      <c r="OQS73" s="19"/>
      <c r="OQT73" s="19"/>
      <c r="OQU73" s="19"/>
      <c r="OQV73" s="19"/>
      <c r="OQW73" s="19"/>
      <c r="OQX73" s="19"/>
      <c r="OQY73" s="19"/>
      <c r="OQZ73" s="19"/>
      <c r="ORA73" s="19"/>
      <c r="ORB73" s="19"/>
      <c r="ORC73" s="19"/>
      <c r="ORD73" s="19"/>
      <c r="ORE73" s="19"/>
      <c r="ORF73" s="19"/>
      <c r="ORG73" s="19"/>
      <c r="ORH73" s="19"/>
      <c r="ORI73" s="19"/>
      <c r="ORJ73" s="19"/>
      <c r="ORK73" s="19"/>
      <c r="ORL73" s="19"/>
      <c r="ORM73" s="19"/>
      <c r="ORN73" s="19"/>
      <c r="ORO73" s="19"/>
      <c r="ORP73" s="19"/>
      <c r="ORQ73" s="19"/>
      <c r="ORR73" s="19"/>
      <c r="ORS73" s="19"/>
      <c r="ORT73" s="19"/>
      <c r="ORU73" s="19"/>
      <c r="ORV73" s="19"/>
      <c r="ORW73" s="19"/>
      <c r="ORX73" s="19"/>
      <c r="ORY73" s="19"/>
      <c r="ORZ73" s="19"/>
      <c r="OSA73" s="19"/>
      <c r="OSB73" s="19"/>
      <c r="OSC73" s="19"/>
      <c r="OSD73" s="19"/>
      <c r="OSE73" s="19"/>
      <c r="OSF73" s="19"/>
      <c r="OSG73" s="19"/>
      <c r="OSH73" s="19"/>
      <c r="OSI73" s="19"/>
      <c r="OSJ73" s="19"/>
      <c r="OSK73" s="19"/>
      <c r="OSL73" s="19"/>
      <c r="OSM73" s="19"/>
      <c r="OSN73" s="19"/>
      <c r="OSO73" s="19"/>
      <c r="OSP73" s="19"/>
      <c r="OSQ73" s="19"/>
      <c r="OSR73" s="19"/>
      <c r="OSS73" s="19"/>
      <c r="OST73" s="19"/>
      <c r="OSU73" s="19"/>
      <c r="OSV73" s="19"/>
      <c r="OSW73" s="19"/>
      <c r="OSX73" s="19"/>
      <c r="OSY73" s="19"/>
      <c r="OSZ73" s="19"/>
      <c r="OTA73" s="19"/>
      <c r="OTB73" s="19"/>
      <c r="OTC73" s="19"/>
      <c r="OTD73" s="19"/>
      <c r="OTE73" s="19"/>
      <c r="OTF73" s="19"/>
      <c r="OTG73" s="19"/>
      <c r="OTH73" s="19"/>
      <c r="OTI73" s="19"/>
      <c r="OTJ73" s="19"/>
      <c r="OTK73" s="19"/>
      <c r="OTL73" s="19"/>
      <c r="OTM73" s="19"/>
      <c r="OTN73" s="19"/>
      <c r="OTO73" s="19"/>
      <c r="OTP73" s="19"/>
      <c r="OTQ73" s="19"/>
      <c r="OTR73" s="19"/>
      <c r="OTS73" s="19"/>
      <c r="OTT73" s="19"/>
      <c r="OTU73" s="19"/>
      <c r="OTV73" s="19"/>
      <c r="OTW73" s="19"/>
      <c r="OTX73" s="19"/>
      <c r="OTY73" s="19"/>
      <c r="OTZ73" s="19"/>
      <c r="OUA73" s="19"/>
      <c r="OUB73" s="19"/>
      <c r="OUC73" s="19"/>
      <c r="OUD73" s="19"/>
      <c r="OUE73" s="19"/>
      <c r="OUF73" s="19"/>
      <c r="OUG73" s="19"/>
      <c r="OUH73" s="19"/>
      <c r="OUI73" s="19"/>
      <c r="OUJ73" s="19"/>
      <c r="OUK73" s="19"/>
      <c r="OUL73" s="19"/>
      <c r="OUM73" s="19"/>
      <c r="OUN73" s="19"/>
      <c r="OUO73" s="19"/>
      <c r="OUP73" s="19"/>
      <c r="OUQ73" s="19"/>
      <c r="OUR73" s="19"/>
      <c r="OUS73" s="19"/>
      <c r="OUT73" s="19"/>
      <c r="OUU73" s="19"/>
      <c r="OUV73" s="19"/>
      <c r="OUW73" s="19"/>
      <c r="OUX73" s="19"/>
      <c r="OUY73" s="19"/>
      <c r="OUZ73" s="19"/>
      <c r="OVA73" s="19"/>
      <c r="OVB73" s="19"/>
      <c r="OVC73" s="19"/>
      <c r="OVD73" s="19"/>
      <c r="OVE73" s="19"/>
      <c r="OVF73" s="19"/>
      <c r="OVG73" s="19"/>
      <c r="OVH73" s="19"/>
      <c r="OVI73" s="19"/>
      <c r="OVJ73" s="19"/>
      <c r="OVK73" s="19"/>
      <c r="OVL73" s="19"/>
      <c r="OVM73" s="19"/>
      <c r="OVN73" s="19"/>
      <c r="OVO73" s="19"/>
      <c r="OVP73" s="19"/>
      <c r="OVQ73" s="19"/>
      <c r="OVR73" s="19"/>
      <c r="OVS73" s="19"/>
      <c r="OVT73" s="19"/>
      <c r="OVU73" s="19"/>
      <c r="OVV73" s="19"/>
      <c r="OVW73" s="19"/>
      <c r="OVX73" s="19"/>
      <c r="OVY73" s="19"/>
      <c r="OVZ73" s="19"/>
      <c r="OWA73" s="19"/>
      <c r="OWB73" s="19"/>
      <c r="OWC73" s="19"/>
      <c r="OWD73" s="19"/>
      <c r="OWE73" s="19"/>
      <c r="OWF73" s="19"/>
      <c r="OWG73" s="19"/>
      <c r="OWH73" s="19"/>
      <c r="OWI73" s="19"/>
      <c r="OWJ73" s="19"/>
      <c r="OWK73" s="19"/>
      <c r="OWL73" s="19"/>
      <c r="OWM73" s="19"/>
      <c r="OWN73" s="19"/>
      <c r="OWO73" s="19"/>
      <c r="OWP73" s="19"/>
      <c r="OWQ73" s="19"/>
      <c r="OWR73" s="19"/>
      <c r="OWS73" s="19"/>
      <c r="OWT73" s="19"/>
      <c r="OWU73" s="19"/>
      <c r="OWV73" s="19"/>
      <c r="OWW73" s="19"/>
      <c r="OWX73" s="19"/>
      <c r="OWY73" s="19"/>
      <c r="OWZ73" s="19"/>
      <c r="OXA73" s="19"/>
      <c r="OXB73" s="19"/>
      <c r="OXC73" s="19"/>
      <c r="OXD73" s="19"/>
      <c r="OXE73" s="19"/>
      <c r="OXF73" s="19"/>
      <c r="OXG73" s="19"/>
      <c r="OXH73" s="19"/>
      <c r="OXI73" s="19"/>
      <c r="OXJ73" s="19"/>
      <c r="OXK73" s="19"/>
      <c r="OXL73" s="19"/>
      <c r="OXM73" s="19"/>
      <c r="OXN73" s="19"/>
      <c r="OXO73" s="19"/>
      <c r="OXP73" s="19"/>
      <c r="OXQ73" s="19"/>
      <c r="OXR73" s="19"/>
      <c r="OXS73" s="19"/>
      <c r="OXT73" s="19"/>
      <c r="OXU73" s="19"/>
      <c r="OXV73" s="19"/>
      <c r="OXW73" s="19"/>
      <c r="OXX73" s="19"/>
      <c r="OXY73" s="19"/>
      <c r="OXZ73" s="19"/>
      <c r="OYA73" s="19"/>
      <c r="OYB73" s="19"/>
      <c r="OYC73" s="19"/>
      <c r="OYD73" s="19"/>
      <c r="OYE73" s="19"/>
      <c r="OYF73" s="19"/>
      <c r="OYG73" s="19"/>
      <c r="OYH73" s="19"/>
      <c r="OYI73" s="19"/>
      <c r="OYJ73" s="19"/>
      <c r="OYK73" s="19"/>
      <c r="OYL73" s="19"/>
      <c r="OYM73" s="19"/>
      <c r="OYN73" s="19"/>
      <c r="OYO73" s="19"/>
      <c r="OYP73" s="19"/>
      <c r="OYQ73" s="19"/>
      <c r="OYR73" s="19"/>
      <c r="OYS73" s="19"/>
      <c r="OYT73" s="19"/>
      <c r="OYU73" s="19"/>
      <c r="OYV73" s="19"/>
      <c r="OYW73" s="19"/>
      <c r="OYX73" s="19"/>
      <c r="OYY73" s="19"/>
      <c r="OYZ73" s="19"/>
      <c r="OZA73" s="19"/>
      <c r="OZB73" s="19"/>
      <c r="OZC73" s="19"/>
      <c r="OZD73" s="19"/>
      <c r="OZE73" s="19"/>
      <c r="OZF73" s="19"/>
      <c r="OZG73" s="19"/>
      <c r="OZH73" s="19"/>
      <c r="OZI73" s="19"/>
      <c r="OZJ73" s="19"/>
      <c r="OZK73" s="19"/>
      <c r="OZL73" s="19"/>
      <c r="OZM73" s="19"/>
      <c r="OZN73" s="19"/>
      <c r="OZO73" s="19"/>
      <c r="OZP73" s="19"/>
      <c r="OZQ73" s="19"/>
      <c r="OZR73" s="19"/>
      <c r="OZS73" s="19"/>
      <c r="OZT73" s="19"/>
      <c r="OZU73" s="19"/>
      <c r="OZV73" s="19"/>
      <c r="OZW73" s="19"/>
      <c r="OZX73" s="19"/>
      <c r="OZY73" s="19"/>
      <c r="OZZ73" s="19"/>
      <c r="PAA73" s="19"/>
      <c r="PAB73" s="19"/>
      <c r="PAC73" s="19"/>
      <c r="PAD73" s="19"/>
      <c r="PAE73" s="19"/>
      <c r="PAF73" s="19"/>
      <c r="PAG73" s="19"/>
      <c r="PAH73" s="19"/>
      <c r="PAI73" s="19"/>
      <c r="PAJ73" s="19"/>
      <c r="PAK73" s="19"/>
      <c r="PAL73" s="19"/>
      <c r="PAM73" s="19"/>
      <c r="PAN73" s="19"/>
      <c r="PAO73" s="19"/>
      <c r="PAP73" s="19"/>
      <c r="PAQ73" s="19"/>
      <c r="PAR73" s="19"/>
      <c r="PAS73" s="19"/>
      <c r="PAT73" s="19"/>
      <c r="PAU73" s="19"/>
      <c r="PAV73" s="19"/>
      <c r="PAW73" s="19"/>
      <c r="PAX73" s="19"/>
      <c r="PAY73" s="19"/>
      <c r="PAZ73" s="19"/>
      <c r="PBA73" s="19"/>
      <c r="PBB73" s="19"/>
      <c r="PBC73" s="19"/>
      <c r="PBD73" s="19"/>
      <c r="PBE73" s="19"/>
      <c r="PBF73" s="19"/>
      <c r="PBG73" s="19"/>
      <c r="PBH73" s="19"/>
      <c r="PBI73" s="19"/>
      <c r="PBJ73" s="19"/>
      <c r="PBK73" s="19"/>
      <c r="PBL73" s="19"/>
      <c r="PBM73" s="19"/>
      <c r="PBN73" s="19"/>
      <c r="PBO73" s="19"/>
      <c r="PBP73" s="19"/>
      <c r="PBQ73" s="19"/>
      <c r="PBR73" s="19"/>
      <c r="PBS73" s="19"/>
      <c r="PBT73" s="19"/>
      <c r="PBU73" s="19"/>
      <c r="PBV73" s="19"/>
      <c r="PBW73" s="19"/>
      <c r="PBX73" s="19"/>
      <c r="PBY73" s="19"/>
      <c r="PBZ73" s="19"/>
      <c r="PCA73" s="19"/>
      <c r="PCB73" s="19"/>
      <c r="PCC73" s="19"/>
      <c r="PCD73" s="19"/>
      <c r="PCE73" s="19"/>
      <c r="PCF73" s="19"/>
      <c r="PCG73" s="19"/>
      <c r="PCH73" s="19"/>
      <c r="PCI73" s="19"/>
      <c r="PCJ73" s="19"/>
      <c r="PCK73" s="19"/>
      <c r="PCL73" s="19"/>
      <c r="PCM73" s="19"/>
      <c r="PCN73" s="19"/>
      <c r="PCO73" s="19"/>
      <c r="PCP73" s="19"/>
      <c r="PCQ73" s="19"/>
      <c r="PCR73" s="19"/>
      <c r="PCS73" s="19"/>
      <c r="PCT73" s="19"/>
      <c r="PCU73" s="19"/>
      <c r="PCV73" s="19"/>
      <c r="PCW73" s="19"/>
      <c r="PCX73" s="19"/>
      <c r="PCY73" s="19"/>
      <c r="PCZ73" s="19"/>
      <c r="PDA73" s="19"/>
      <c r="PDB73" s="19"/>
      <c r="PDC73" s="19"/>
      <c r="PDD73" s="19"/>
      <c r="PDE73" s="19"/>
      <c r="PDF73" s="19"/>
      <c r="PDG73" s="19"/>
      <c r="PDH73" s="19"/>
      <c r="PDI73" s="19"/>
      <c r="PDJ73" s="19"/>
      <c r="PDK73" s="19"/>
      <c r="PDL73" s="19"/>
      <c r="PDM73" s="19"/>
      <c r="PDN73" s="19"/>
      <c r="PDO73" s="19"/>
      <c r="PDP73" s="19"/>
      <c r="PDQ73" s="19"/>
      <c r="PDR73" s="19"/>
      <c r="PDS73" s="19"/>
      <c r="PDT73" s="19"/>
      <c r="PDU73" s="19"/>
      <c r="PDV73" s="19"/>
      <c r="PDW73" s="19"/>
      <c r="PDX73" s="19"/>
      <c r="PDY73" s="19"/>
      <c r="PDZ73" s="19"/>
      <c r="PEA73" s="19"/>
      <c r="PEB73" s="19"/>
      <c r="PEC73" s="19"/>
      <c r="PED73" s="19"/>
      <c r="PEE73" s="19"/>
      <c r="PEF73" s="19"/>
      <c r="PEG73" s="19"/>
      <c r="PEH73" s="19"/>
      <c r="PEI73" s="19"/>
      <c r="PEJ73" s="19"/>
      <c r="PEK73" s="19"/>
      <c r="PEL73" s="19"/>
      <c r="PEM73" s="19"/>
      <c r="PEN73" s="19"/>
      <c r="PEO73" s="19"/>
      <c r="PEP73" s="19"/>
      <c r="PEQ73" s="19"/>
      <c r="PER73" s="19"/>
      <c r="PES73" s="19"/>
      <c r="PET73" s="19"/>
      <c r="PEU73" s="19"/>
      <c r="PEV73" s="19"/>
      <c r="PEW73" s="19"/>
      <c r="PEX73" s="19"/>
      <c r="PEY73" s="19"/>
      <c r="PEZ73" s="19"/>
      <c r="PFA73" s="19"/>
      <c r="PFB73" s="19"/>
      <c r="PFC73" s="19"/>
      <c r="PFD73" s="19"/>
      <c r="PFE73" s="19"/>
      <c r="PFF73" s="19"/>
      <c r="PFG73" s="19"/>
      <c r="PFH73" s="19"/>
      <c r="PFI73" s="19"/>
      <c r="PFJ73" s="19"/>
      <c r="PFK73" s="19"/>
      <c r="PFL73" s="19"/>
      <c r="PFM73" s="19"/>
      <c r="PFN73" s="19"/>
      <c r="PFO73" s="19"/>
      <c r="PFP73" s="19"/>
      <c r="PFQ73" s="19"/>
      <c r="PFR73" s="19"/>
      <c r="PFS73" s="19"/>
      <c r="PFT73" s="19"/>
      <c r="PFU73" s="19"/>
      <c r="PFV73" s="19"/>
      <c r="PFW73" s="19"/>
      <c r="PFX73" s="19"/>
      <c r="PFY73" s="19"/>
      <c r="PFZ73" s="19"/>
      <c r="PGA73" s="19"/>
      <c r="PGB73" s="19"/>
      <c r="PGC73" s="19"/>
      <c r="PGD73" s="19"/>
      <c r="PGE73" s="19"/>
      <c r="PGF73" s="19"/>
      <c r="PGG73" s="19"/>
      <c r="PGH73" s="19"/>
      <c r="PGI73" s="19"/>
      <c r="PGJ73" s="19"/>
      <c r="PGK73" s="19"/>
      <c r="PGL73" s="19"/>
      <c r="PGM73" s="19"/>
      <c r="PGN73" s="19"/>
      <c r="PGO73" s="19"/>
      <c r="PGP73" s="19"/>
      <c r="PGQ73" s="19"/>
      <c r="PGR73" s="19"/>
      <c r="PGS73" s="19"/>
      <c r="PGT73" s="19"/>
      <c r="PGU73" s="19"/>
      <c r="PGV73" s="19"/>
      <c r="PGW73" s="19"/>
      <c r="PGX73" s="19"/>
      <c r="PGY73" s="19"/>
      <c r="PGZ73" s="19"/>
      <c r="PHA73" s="19"/>
      <c r="PHB73" s="19"/>
      <c r="PHC73" s="19"/>
      <c r="PHD73" s="19"/>
      <c r="PHE73" s="19"/>
      <c r="PHF73" s="19"/>
      <c r="PHG73" s="19"/>
      <c r="PHH73" s="19"/>
      <c r="PHI73" s="19"/>
      <c r="PHJ73" s="19"/>
      <c r="PHK73" s="19"/>
      <c r="PHL73" s="19"/>
      <c r="PHM73" s="19"/>
      <c r="PHN73" s="19"/>
      <c r="PHO73" s="19"/>
      <c r="PHP73" s="19"/>
      <c r="PHQ73" s="19"/>
      <c r="PHR73" s="19"/>
      <c r="PHS73" s="19"/>
      <c r="PHT73" s="19"/>
      <c r="PHU73" s="19"/>
      <c r="PHV73" s="19"/>
      <c r="PHW73" s="19"/>
      <c r="PHX73" s="19"/>
      <c r="PHY73" s="19"/>
      <c r="PHZ73" s="19"/>
      <c r="PIA73" s="19"/>
      <c r="PIB73" s="19"/>
      <c r="PIC73" s="19"/>
      <c r="PID73" s="19"/>
      <c r="PIE73" s="19"/>
      <c r="PIF73" s="19"/>
      <c r="PIG73" s="19"/>
      <c r="PIH73" s="19"/>
      <c r="PII73" s="19"/>
      <c r="PIJ73" s="19"/>
      <c r="PIK73" s="19"/>
      <c r="PIL73" s="19"/>
      <c r="PIM73" s="19"/>
      <c r="PIN73" s="19"/>
      <c r="PIO73" s="19"/>
      <c r="PIP73" s="19"/>
      <c r="PIQ73" s="19"/>
      <c r="PIR73" s="19"/>
      <c r="PIS73" s="19"/>
      <c r="PIT73" s="19"/>
      <c r="PIU73" s="19"/>
      <c r="PIV73" s="19"/>
      <c r="PIW73" s="19"/>
      <c r="PIX73" s="19"/>
      <c r="PIY73" s="19"/>
      <c r="PIZ73" s="19"/>
      <c r="PJA73" s="19"/>
      <c r="PJB73" s="19"/>
      <c r="PJC73" s="19"/>
      <c r="PJD73" s="19"/>
      <c r="PJE73" s="19"/>
      <c r="PJF73" s="19"/>
      <c r="PJG73" s="19"/>
      <c r="PJH73" s="19"/>
      <c r="PJI73" s="19"/>
      <c r="PJJ73" s="19"/>
      <c r="PJK73" s="19"/>
      <c r="PJL73" s="19"/>
      <c r="PJM73" s="19"/>
      <c r="PJN73" s="19"/>
      <c r="PJO73" s="19"/>
      <c r="PJP73" s="19"/>
      <c r="PJQ73" s="19"/>
      <c r="PJR73" s="19"/>
      <c r="PJS73" s="19"/>
      <c r="PJT73" s="19"/>
      <c r="PJU73" s="19"/>
      <c r="PJV73" s="19"/>
      <c r="PJW73" s="19"/>
      <c r="PJX73" s="19"/>
      <c r="PJY73" s="19"/>
      <c r="PJZ73" s="19"/>
      <c r="PKA73" s="19"/>
      <c r="PKB73" s="19"/>
      <c r="PKC73" s="19"/>
      <c r="PKD73" s="19"/>
      <c r="PKE73" s="19"/>
      <c r="PKF73" s="19"/>
      <c r="PKG73" s="19"/>
      <c r="PKH73" s="19"/>
      <c r="PKI73" s="19"/>
      <c r="PKJ73" s="19"/>
      <c r="PKK73" s="19"/>
      <c r="PKL73" s="19"/>
      <c r="PKM73" s="19"/>
      <c r="PKN73" s="19"/>
      <c r="PKO73" s="19"/>
      <c r="PKP73" s="19"/>
      <c r="PKQ73" s="19"/>
      <c r="PKR73" s="19"/>
      <c r="PKS73" s="19"/>
      <c r="PKT73" s="19"/>
      <c r="PKU73" s="19"/>
      <c r="PKV73" s="19"/>
      <c r="PKW73" s="19"/>
      <c r="PKX73" s="19"/>
      <c r="PKY73" s="19"/>
      <c r="PKZ73" s="19"/>
      <c r="PLA73" s="19"/>
      <c r="PLB73" s="19"/>
      <c r="PLC73" s="19"/>
      <c r="PLD73" s="19"/>
      <c r="PLE73" s="19"/>
      <c r="PLF73" s="19"/>
      <c r="PLG73" s="19"/>
      <c r="PLH73" s="19"/>
      <c r="PLI73" s="19"/>
      <c r="PLJ73" s="19"/>
      <c r="PLK73" s="19"/>
      <c r="PLL73" s="19"/>
      <c r="PLM73" s="19"/>
      <c r="PLN73" s="19"/>
      <c r="PLO73" s="19"/>
      <c r="PLP73" s="19"/>
      <c r="PLQ73" s="19"/>
      <c r="PLR73" s="19"/>
      <c r="PLS73" s="19"/>
      <c r="PLT73" s="19"/>
      <c r="PLU73" s="19"/>
      <c r="PLV73" s="19"/>
      <c r="PLW73" s="19"/>
      <c r="PLX73" s="19"/>
      <c r="PLY73" s="19"/>
      <c r="PLZ73" s="19"/>
      <c r="PMA73" s="19"/>
      <c r="PMB73" s="19"/>
      <c r="PMC73" s="19"/>
      <c r="PMD73" s="19"/>
      <c r="PME73" s="19"/>
      <c r="PMF73" s="19"/>
      <c r="PMG73" s="19"/>
      <c r="PMH73" s="19"/>
      <c r="PMI73" s="19"/>
      <c r="PMJ73" s="19"/>
      <c r="PMK73" s="19"/>
      <c r="PML73" s="19"/>
      <c r="PMM73" s="19"/>
      <c r="PMN73" s="19"/>
      <c r="PMO73" s="19"/>
      <c r="PMP73" s="19"/>
      <c r="PMQ73" s="19"/>
      <c r="PMR73" s="19"/>
      <c r="PMS73" s="19"/>
      <c r="PMT73" s="19"/>
      <c r="PMU73" s="19"/>
      <c r="PMV73" s="19"/>
      <c r="PMW73" s="19"/>
      <c r="PMX73" s="19"/>
      <c r="PMY73" s="19"/>
      <c r="PMZ73" s="19"/>
      <c r="PNA73" s="19"/>
      <c r="PNB73" s="19"/>
      <c r="PNC73" s="19"/>
      <c r="PND73" s="19"/>
      <c r="PNE73" s="19"/>
      <c r="PNF73" s="19"/>
      <c r="PNG73" s="19"/>
      <c r="PNH73" s="19"/>
      <c r="PNI73" s="19"/>
      <c r="PNJ73" s="19"/>
      <c r="PNK73" s="19"/>
      <c r="PNL73" s="19"/>
      <c r="PNM73" s="19"/>
      <c r="PNN73" s="19"/>
      <c r="PNO73" s="19"/>
      <c r="PNP73" s="19"/>
      <c r="PNQ73" s="19"/>
      <c r="PNR73" s="19"/>
      <c r="PNS73" s="19"/>
      <c r="PNT73" s="19"/>
      <c r="PNU73" s="19"/>
      <c r="PNV73" s="19"/>
      <c r="PNW73" s="19"/>
      <c r="PNX73" s="19"/>
      <c r="PNY73" s="19"/>
      <c r="PNZ73" s="19"/>
      <c r="POA73" s="19"/>
      <c r="POB73" s="19"/>
      <c r="POC73" s="19"/>
      <c r="POD73" s="19"/>
      <c r="POE73" s="19"/>
      <c r="POF73" s="19"/>
      <c r="POG73" s="19"/>
      <c r="POH73" s="19"/>
      <c r="POI73" s="19"/>
      <c r="POJ73" s="19"/>
      <c r="POK73" s="19"/>
      <c r="POL73" s="19"/>
      <c r="POM73" s="19"/>
      <c r="PON73" s="19"/>
      <c r="POO73" s="19"/>
      <c r="POP73" s="19"/>
      <c r="POQ73" s="19"/>
      <c r="POR73" s="19"/>
      <c r="POS73" s="19"/>
      <c r="POT73" s="19"/>
      <c r="POU73" s="19"/>
      <c r="POV73" s="19"/>
      <c r="POW73" s="19"/>
      <c r="POX73" s="19"/>
      <c r="POY73" s="19"/>
      <c r="POZ73" s="19"/>
      <c r="PPA73" s="19"/>
      <c r="PPB73" s="19"/>
      <c r="PPC73" s="19"/>
      <c r="PPD73" s="19"/>
      <c r="PPE73" s="19"/>
      <c r="PPF73" s="19"/>
      <c r="PPG73" s="19"/>
      <c r="PPH73" s="19"/>
      <c r="PPI73" s="19"/>
      <c r="PPJ73" s="19"/>
      <c r="PPK73" s="19"/>
      <c r="PPL73" s="19"/>
      <c r="PPM73" s="19"/>
      <c r="PPN73" s="19"/>
      <c r="PPO73" s="19"/>
      <c r="PPP73" s="19"/>
      <c r="PPQ73" s="19"/>
      <c r="PPR73" s="19"/>
      <c r="PPS73" s="19"/>
      <c r="PPT73" s="19"/>
      <c r="PPU73" s="19"/>
      <c r="PPV73" s="19"/>
      <c r="PPW73" s="19"/>
      <c r="PPX73" s="19"/>
      <c r="PPY73" s="19"/>
      <c r="PPZ73" s="19"/>
      <c r="PQA73" s="19"/>
      <c r="PQB73" s="19"/>
      <c r="PQC73" s="19"/>
      <c r="PQD73" s="19"/>
      <c r="PQE73" s="19"/>
      <c r="PQF73" s="19"/>
      <c r="PQG73" s="19"/>
      <c r="PQH73" s="19"/>
      <c r="PQI73" s="19"/>
      <c r="PQJ73" s="19"/>
      <c r="PQK73" s="19"/>
      <c r="PQL73" s="19"/>
      <c r="PQM73" s="19"/>
      <c r="PQN73" s="19"/>
      <c r="PQO73" s="19"/>
      <c r="PQP73" s="19"/>
      <c r="PQQ73" s="19"/>
      <c r="PQR73" s="19"/>
      <c r="PQS73" s="19"/>
      <c r="PQT73" s="19"/>
      <c r="PQU73" s="19"/>
      <c r="PQV73" s="19"/>
      <c r="PQW73" s="19"/>
      <c r="PQX73" s="19"/>
      <c r="PQY73" s="19"/>
      <c r="PQZ73" s="19"/>
      <c r="PRA73" s="19"/>
      <c r="PRB73" s="19"/>
      <c r="PRC73" s="19"/>
      <c r="PRD73" s="19"/>
      <c r="PRE73" s="19"/>
      <c r="PRF73" s="19"/>
      <c r="PRG73" s="19"/>
      <c r="PRH73" s="19"/>
      <c r="PRI73" s="19"/>
      <c r="PRJ73" s="19"/>
      <c r="PRK73" s="19"/>
      <c r="PRL73" s="19"/>
      <c r="PRM73" s="19"/>
      <c r="PRN73" s="19"/>
      <c r="PRO73" s="19"/>
      <c r="PRP73" s="19"/>
      <c r="PRQ73" s="19"/>
      <c r="PRR73" s="19"/>
      <c r="PRS73" s="19"/>
      <c r="PRT73" s="19"/>
      <c r="PRU73" s="19"/>
      <c r="PRV73" s="19"/>
      <c r="PRW73" s="19"/>
      <c r="PRX73" s="19"/>
      <c r="PRY73" s="19"/>
      <c r="PRZ73" s="19"/>
      <c r="PSA73" s="19"/>
      <c r="PSB73" s="19"/>
      <c r="PSC73" s="19"/>
      <c r="PSD73" s="19"/>
      <c r="PSE73" s="19"/>
      <c r="PSF73" s="19"/>
      <c r="PSG73" s="19"/>
      <c r="PSH73" s="19"/>
      <c r="PSI73" s="19"/>
      <c r="PSJ73" s="19"/>
      <c r="PSK73" s="19"/>
      <c r="PSL73" s="19"/>
      <c r="PSM73" s="19"/>
      <c r="PSN73" s="19"/>
      <c r="PSO73" s="19"/>
      <c r="PSP73" s="19"/>
      <c r="PSQ73" s="19"/>
      <c r="PSR73" s="19"/>
      <c r="PSS73" s="19"/>
      <c r="PST73" s="19"/>
      <c r="PSU73" s="19"/>
      <c r="PSV73" s="19"/>
      <c r="PSW73" s="19"/>
      <c r="PSX73" s="19"/>
      <c r="PSY73" s="19"/>
      <c r="PSZ73" s="19"/>
      <c r="PTA73" s="19"/>
      <c r="PTB73" s="19"/>
      <c r="PTC73" s="19"/>
      <c r="PTD73" s="19"/>
      <c r="PTE73" s="19"/>
      <c r="PTF73" s="19"/>
      <c r="PTG73" s="19"/>
      <c r="PTH73" s="19"/>
      <c r="PTI73" s="19"/>
      <c r="PTJ73" s="19"/>
      <c r="PTK73" s="19"/>
      <c r="PTL73" s="19"/>
      <c r="PTM73" s="19"/>
      <c r="PTN73" s="19"/>
      <c r="PTO73" s="19"/>
      <c r="PTP73" s="19"/>
      <c r="PTQ73" s="19"/>
      <c r="PTR73" s="19"/>
      <c r="PTS73" s="19"/>
      <c r="PTT73" s="19"/>
      <c r="PTU73" s="19"/>
      <c r="PTV73" s="19"/>
      <c r="PTW73" s="19"/>
      <c r="PTX73" s="19"/>
      <c r="PTY73" s="19"/>
      <c r="PTZ73" s="19"/>
      <c r="PUA73" s="19"/>
      <c r="PUB73" s="19"/>
      <c r="PUC73" s="19"/>
      <c r="PUD73" s="19"/>
      <c r="PUE73" s="19"/>
      <c r="PUF73" s="19"/>
      <c r="PUG73" s="19"/>
      <c r="PUH73" s="19"/>
      <c r="PUI73" s="19"/>
      <c r="PUJ73" s="19"/>
      <c r="PUK73" s="19"/>
      <c r="PUL73" s="19"/>
      <c r="PUM73" s="19"/>
      <c r="PUN73" s="19"/>
      <c r="PUO73" s="19"/>
      <c r="PUP73" s="19"/>
      <c r="PUQ73" s="19"/>
      <c r="PUR73" s="19"/>
      <c r="PUS73" s="19"/>
      <c r="PUT73" s="19"/>
      <c r="PUU73" s="19"/>
      <c r="PUV73" s="19"/>
      <c r="PUW73" s="19"/>
      <c r="PUX73" s="19"/>
      <c r="PUY73" s="19"/>
      <c r="PUZ73" s="19"/>
      <c r="PVA73" s="19"/>
      <c r="PVB73" s="19"/>
      <c r="PVC73" s="19"/>
      <c r="PVD73" s="19"/>
      <c r="PVE73" s="19"/>
      <c r="PVF73" s="19"/>
      <c r="PVG73" s="19"/>
      <c r="PVH73" s="19"/>
      <c r="PVI73" s="19"/>
      <c r="PVJ73" s="19"/>
      <c r="PVK73" s="19"/>
      <c r="PVL73" s="19"/>
      <c r="PVM73" s="19"/>
      <c r="PVN73" s="19"/>
      <c r="PVO73" s="19"/>
      <c r="PVP73" s="19"/>
      <c r="PVQ73" s="19"/>
      <c r="PVR73" s="19"/>
      <c r="PVS73" s="19"/>
      <c r="PVT73" s="19"/>
      <c r="PVU73" s="19"/>
      <c r="PVV73" s="19"/>
      <c r="PVW73" s="19"/>
      <c r="PVX73" s="19"/>
      <c r="PVY73" s="19"/>
      <c r="PVZ73" s="19"/>
      <c r="PWA73" s="19"/>
      <c r="PWB73" s="19"/>
      <c r="PWC73" s="19"/>
      <c r="PWD73" s="19"/>
      <c r="PWE73" s="19"/>
      <c r="PWF73" s="19"/>
      <c r="PWG73" s="19"/>
      <c r="PWH73" s="19"/>
      <c r="PWI73" s="19"/>
      <c r="PWJ73" s="19"/>
      <c r="PWK73" s="19"/>
      <c r="PWL73" s="19"/>
      <c r="PWM73" s="19"/>
      <c r="PWN73" s="19"/>
      <c r="PWO73" s="19"/>
      <c r="PWP73" s="19"/>
      <c r="PWQ73" s="19"/>
      <c r="PWR73" s="19"/>
      <c r="PWS73" s="19"/>
      <c r="PWT73" s="19"/>
      <c r="PWU73" s="19"/>
      <c r="PWV73" s="19"/>
      <c r="PWW73" s="19"/>
      <c r="PWX73" s="19"/>
      <c r="PWY73" s="19"/>
      <c r="PWZ73" s="19"/>
      <c r="PXA73" s="19"/>
      <c r="PXB73" s="19"/>
      <c r="PXC73" s="19"/>
      <c r="PXD73" s="19"/>
      <c r="PXE73" s="19"/>
      <c r="PXF73" s="19"/>
      <c r="PXG73" s="19"/>
      <c r="PXH73" s="19"/>
      <c r="PXI73" s="19"/>
      <c r="PXJ73" s="19"/>
      <c r="PXK73" s="19"/>
      <c r="PXL73" s="19"/>
      <c r="PXM73" s="19"/>
      <c r="PXN73" s="19"/>
      <c r="PXO73" s="19"/>
      <c r="PXP73" s="19"/>
      <c r="PXQ73" s="19"/>
      <c r="PXR73" s="19"/>
      <c r="PXS73" s="19"/>
      <c r="PXT73" s="19"/>
      <c r="PXU73" s="19"/>
      <c r="PXV73" s="19"/>
      <c r="PXW73" s="19"/>
      <c r="PXX73" s="19"/>
      <c r="PXY73" s="19"/>
      <c r="PXZ73" s="19"/>
      <c r="PYA73" s="19"/>
      <c r="PYB73" s="19"/>
      <c r="PYC73" s="19"/>
      <c r="PYD73" s="19"/>
      <c r="PYE73" s="19"/>
      <c r="PYF73" s="19"/>
      <c r="PYG73" s="19"/>
      <c r="PYH73" s="19"/>
      <c r="PYI73" s="19"/>
      <c r="PYJ73" s="19"/>
      <c r="PYK73" s="19"/>
      <c r="PYL73" s="19"/>
      <c r="PYM73" s="19"/>
      <c r="PYN73" s="19"/>
      <c r="PYO73" s="19"/>
      <c r="PYP73" s="19"/>
      <c r="PYQ73" s="19"/>
      <c r="PYR73" s="19"/>
      <c r="PYS73" s="19"/>
      <c r="PYT73" s="19"/>
      <c r="PYU73" s="19"/>
      <c r="PYV73" s="19"/>
      <c r="PYW73" s="19"/>
      <c r="PYX73" s="19"/>
      <c r="PYY73" s="19"/>
      <c r="PYZ73" s="19"/>
      <c r="PZA73" s="19"/>
      <c r="PZB73" s="19"/>
      <c r="PZC73" s="19"/>
      <c r="PZD73" s="19"/>
      <c r="PZE73" s="19"/>
      <c r="PZF73" s="19"/>
      <c r="PZG73" s="19"/>
      <c r="PZH73" s="19"/>
      <c r="PZI73" s="19"/>
      <c r="PZJ73" s="19"/>
      <c r="PZK73" s="19"/>
      <c r="PZL73" s="19"/>
      <c r="PZM73" s="19"/>
      <c r="PZN73" s="19"/>
      <c r="PZO73" s="19"/>
      <c r="PZP73" s="19"/>
      <c r="PZQ73" s="19"/>
      <c r="PZR73" s="19"/>
      <c r="PZS73" s="19"/>
      <c r="PZT73" s="19"/>
      <c r="PZU73" s="19"/>
      <c r="PZV73" s="19"/>
      <c r="PZW73" s="19"/>
      <c r="PZX73" s="19"/>
      <c r="PZY73" s="19"/>
      <c r="PZZ73" s="19"/>
      <c r="QAA73" s="19"/>
      <c r="QAB73" s="19"/>
      <c r="QAC73" s="19"/>
      <c r="QAD73" s="19"/>
      <c r="QAE73" s="19"/>
      <c r="QAF73" s="19"/>
      <c r="QAG73" s="19"/>
      <c r="QAH73" s="19"/>
      <c r="QAI73" s="19"/>
      <c r="QAJ73" s="19"/>
      <c r="QAK73" s="19"/>
      <c r="QAL73" s="19"/>
      <c r="QAM73" s="19"/>
      <c r="QAN73" s="19"/>
      <c r="QAO73" s="19"/>
      <c r="QAP73" s="19"/>
      <c r="QAQ73" s="19"/>
      <c r="QAR73" s="19"/>
      <c r="QAS73" s="19"/>
      <c r="QAT73" s="19"/>
      <c r="QAU73" s="19"/>
      <c r="QAV73" s="19"/>
      <c r="QAW73" s="19"/>
      <c r="QAX73" s="19"/>
      <c r="QAY73" s="19"/>
      <c r="QAZ73" s="19"/>
      <c r="QBA73" s="19"/>
      <c r="QBB73" s="19"/>
      <c r="QBC73" s="19"/>
      <c r="QBD73" s="19"/>
      <c r="QBE73" s="19"/>
      <c r="QBF73" s="19"/>
      <c r="QBG73" s="19"/>
      <c r="QBH73" s="19"/>
      <c r="QBI73" s="19"/>
      <c r="QBJ73" s="19"/>
      <c r="QBK73" s="19"/>
      <c r="QBL73" s="19"/>
      <c r="QBM73" s="19"/>
      <c r="QBN73" s="19"/>
      <c r="QBO73" s="19"/>
      <c r="QBP73" s="19"/>
      <c r="QBQ73" s="19"/>
      <c r="QBR73" s="19"/>
      <c r="QBS73" s="19"/>
      <c r="QBT73" s="19"/>
      <c r="QBU73" s="19"/>
      <c r="QBV73" s="19"/>
      <c r="QBW73" s="19"/>
      <c r="QBX73" s="19"/>
      <c r="QBY73" s="19"/>
      <c r="QBZ73" s="19"/>
      <c r="QCA73" s="19"/>
      <c r="QCB73" s="19"/>
      <c r="QCC73" s="19"/>
      <c r="QCD73" s="19"/>
      <c r="QCE73" s="19"/>
      <c r="QCF73" s="19"/>
      <c r="QCG73" s="19"/>
      <c r="QCH73" s="19"/>
      <c r="QCI73" s="19"/>
      <c r="QCJ73" s="19"/>
      <c r="QCK73" s="19"/>
      <c r="QCL73" s="19"/>
      <c r="QCM73" s="19"/>
      <c r="QCN73" s="19"/>
      <c r="QCO73" s="19"/>
      <c r="QCP73" s="19"/>
      <c r="QCQ73" s="19"/>
      <c r="QCR73" s="19"/>
      <c r="QCS73" s="19"/>
      <c r="QCT73" s="19"/>
      <c r="QCU73" s="19"/>
      <c r="QCV73" s="19"/>
      <c r="QCW73" s="19"/>
      <c r="QCX73" s="19"/>
      <c r="QCY73" s="19"/>
      <c r="QCZ73" s="19"/>
      <c r="QDA73" s="19"/>
      <c r="QDB73" s="19"/>
      <c r="QDC73" s="19"/>
      <c r="QDD73" s="19"/>
      <c r="QDE73" s="19"/>
      <c r="QDF73" s="19"/>
      <c r="QDG73" s="19"/>
      <c r="QDH73" s="19"/>
      <c r="QDI73" s="19"/>
      <c r="QDJ73" s="19"/>
      <c r="QDK73" s="19"/>
      <c r="QDL73" s="19"/>
      <c r="QDM73" s="19"/>
      <c r="QDN73" s="19"/>
      <c r="QDO73" s="19"/>
      <c r="QDP73" s="19"/>
      <c r="QDQ73" s="19"/>
      <c r="QDR73" s="19"/>
      <c r="QDS73" s="19"/>
      <c r="QDT73" s="19"/>
      <c r="QDU73" s="19"/>
      <c r="QDV73" s="19"/>
      <c r="QDW73" s="19"/>
      <c r="QDX73" s="19"/>
      <c r="QDY73" s="19"/>
      <c r="QDZ73" s="19"/>
      <c r="QEA73" s="19"/>
      <c r="QEB73" s="19"/>
      <c r="QEC73" s="19"/>
      <c r="QED73" s="19"/>
      <c r="QEE73" s="19"/>
      <c r="QEF73" s="19"/>
      <c r="QEG73" s="19"/>
      <c r="QEH73" s="19"/>
      <c r="QEI73" s="19"/>
      <c r="QEJ73" s="19"/>
      <c r="QEK73" s="19"/>
      <c r="QEL73" s="19"/>
      <c r="QEM73" s="19"/>
      <c r="QEN73" s="19"/>
      <c r="QEO73" s="19"/>
      <c r="QEP73" s="19"/>
      <c r="QEQ73" s="19"/>
      <c r="QER73" s="19"/>
      <c r="QES73" s="19"/>
      <c r="QET73" s="19"/>
      <c r="QEU73" s="19"/>
      <c r="QEV73" s="19"/>
      <c r="QEW73" s="19"/>
      <c r="QEX73" s="19"/>
      <c r="QEY73" s="19"/>
      <c r="QEZ73" s="19"/>
      <c r="QFA73" s="19"/>
      <c r="QFB73" s="19"/>
      <c r="QFC73" s="19"/>
      <c r="QFD73" s="19"/>
      <c r="QFE73" s="19"/>
      <c r="QFF73" s="19"/>
      <c r="QFG73" s="19"/>
      <c r="QFH73" s="19"/>
      <c r="QFI73" s="19"/>
      <c r="QFJ73" s="19"/>
      <c r="QFK73" s="19"/>
      <c r="QFL73" s="19"/>
      <c r="QFM73" s="19"/>
      <c r="QFN73" s="19"/>
      <c r="QFO73" s="19"/>
      <c r="QFP73" s="19"/>
      <c r="QFQ73" s="19"/>
      <c r="QFR73" s="19"/>
      <c r="QFS73" s="19"/>
      <c r="QFT73" s="19"/>
      <c r="QFU73" s="19"/>
      <c r="QFV73" s="19"/>
      <c r="QFW73" s="19"/>
      <c r="QFX73" s="19"/>
      <c r="QFY73" s="19"/>
      <c r="QFZ73" s="19"/>
      <c r="QGA73" s="19"/>
      <c r="QGB73" s="19"/>
      <c r="QGC73" s="19"/>
      <c r="QGD73" s="19"/>
      <c r="QGE73" s="19"/>
      <c r="QGF73" s="19"/>
      <c r="QGG73" s="19"/>
      <c r="QGH73" s="19"/>
      <c r="QGI73" s="19"/>
      <c r="QGJ73" s="19"/>
      <c r="QGK73" s="19"/>
      <c r="QGL73" s="19"/>
      <c r="QGM73" s="19"/>
      <c r="QGN73" s="19"/>
      <c r="QGO73" s="19"/>
      <c r="QGP73" s="19"/>
      <c r="QGQ73" s="19"/>
      <c r="QGR73" s="19"/>
      <c r="QGS73" s="19"/>
      <c r="QGT73" s="19"/>
      <c r="QGU73" s="19"/>
      <c r="QGV73" s="19"/>
      <c r="QGW73" s="19"/>
      <c r="QGX73" s="19"/>
      <c r="QGY73" s="19"/>
      <c r="QGZ73" s="19"/>
      <c r="QHA73" s="19"/>
      <c r="QHB73" s="19"/>
      <c r="QHC73" s="19"/>
      <c r="QHD73" s="19"/>
      <c r="QHE73" s="19"/>
      <c r="QHF73" s="19"/>
      <c r="QHG73" s="19"/>
      <c r="QHH73" s="19"/>
      <c r="QHI73" s="19"/>
      <c r="QHJ73" s="19"/>
      <c r="QHK73" s="19"/>
      <c r="QHL73" s="19"/>
      <c r="QHM73" s="19"/>
      <c r="QHN73" s="19"/>
      <c r="QHO73" s="19"/>
      <c r="QHP73" s="19"/>
      <c r="QHQ73" s="19"/>
      <c r="QHR73" s="19"/>
      <c r="QHS73" s="19"/>
      <c r="QHT73" s="19"/>
      <c r="QHU73" s="19"/>
      <c r="QHV73" s="19"/>
      <c r="QHW73" s="19"/>
      <c r="QHX73" s="19"/>
      <c r="QHY73" s="19"/>
      <c r="QHZ73" s="19"/>
      <c r="QIA73" s="19"/>
      <c r="QIB73" s="19"/>
      <c r="QIC73" s="19"/>
      <c r="QID73" s="19"/>
      <c r="QIE73" s="19"/>
      <c r="QIF73" s="19"/>
      <c r="QIG73" s="19"/>
      <c r="QIH73" s="19"/>
      <c r="QII73" s="19"/>
      <c r="QIJ73" s="19"/>
      <c r="QIK73" s="19"/>
      <c r="QIL73" s="19"/>
      <c r="QIM73" s="19"/>
      <c r="QIN73" s="19"/>
      <c r="QIO73" s="19"/>
      <c r="QIP73" s="19"/>
      <c r="QIQ73" s="19"/>
      <c r="QIR73" s="19"/>
      <c r="QIS73" s="19"/>
      <c r="QIT73" s="19"/>
      <c r="QIU73" s="19"/>
      <c r="QIV73" s="19"/>
      <c r="QIW73" s="19"/>
      <c r="QIX73" s="19"/>
      <c r="QIY73" s="19"/>
      <c r="QIZ73" s="19"/>
      <c r="QJA73" s="19"/>
      <c r="QJB73" s="19"/>
      <c r="QJC73" s="19"/>
      <c r="QJD73" s="19"/>
      <c r="QJE73" s="19"/>
      <c r="QJF73" s="19"/>
      <c r="QJG73" s="19"/>
      <c r="QJH73" s="19"/>
      <c r="QJI73" s="19"/>
      <c r="QJJ73" s="19"/>
      <c r="QJK73" s="19"/>
      <c r="QJL73" s="19"/>
      <c r="QJM73" s="19"/>
      <c r="QJN73" s="19"/>
      <c r="QJO73" s="19"/>
      <c r="QJP73" s="19"/>
      <c r="QJQ73" s="19"/>
      <c r="QJR73" s="19"/>
      <c r="QJS73" s="19"/>
      <c r="QJT73" s="19"/>
      <c r="QJU73" s="19"/>
      <c r="QJV73" s="19"/>
      <c r="QJW73" s="19"/>
      <c r="QJX73" s="19"/>
      <c r="QJY73" s="19"/>
      <c r="QJZ73" s="19"/>
      <c r="QKA73" s="19"/>
      <c r="QKB73" s="19"/>
      <c r="QKC73" s="19"/>
      <c r="QKD73" s="19"/>
      <c r="QKE73" s="19"/>
      <c r="QKF73" s="19"/>
      <c r="QKG73" s="19"/>
      <c r="QKH73" s="19"/>
      <c r="QKI73" s="19"/>
      <c r="QKJ73" s="19"/>
      <c r="QKK73" s="19"/>
      <c r="QKL73" s="19"/>
      <c r="QKM73" s="19"/>
      <c r="QKN73" s="19"/>
      <c r="QKO73" s="19"/>
      <c r="QKP73" s="19"/>
      <c r="QKQ73" s="19"/>
      <c r="QKR73" s="19"/>
      <c r="QKS73" s="19"/>
      <c r="QKT73" s="19"/>
      <c r="QKU73" s="19"/>
      <c r="QKV73" s="19"/>
      <c r="QKW73" s="19"/>
      <c r="QKX73" s="19"/>
      <c r="QKY73" s="19"/>
      <c r="QKZ73" s="19"/>
      <c r="QLA73" s="19"/>
      <c r="QLB73" s="19"/>
      <c r="QLC73" s="19"/>
      <c r="QLD73" s="19"/>
      <c r="QLE73" s="19"/>
      <c r="QLF73" s="19"/>
      <c r="QLG73" s="19"/>
      <c r="QLH73" s="19"/>
      <c r="QLI73" s="19"/>
      <c r="QLJ73" s="19"/>
      <c r="QLK73" s="19"/>
      <c r="QLL73" s="19"/>
      <c r="QLM73" s="19"/>
      <c r="QLN73" s="19"/>
      <c r="QLO73" s="19"/>
      <c r="QLP73" s="19"/>
      <c r="QLQ73" s="19"/>
      <c r="QLR73" s="19"/>
      <c r="QLS73" s="19"/>
      <c r="QLT73" s="19"/>
      <c r="QLU73" s="19"/>
      <c r="QLV73" s="19"/>
      <c r="QLW73" s="19"/>
      <c r="QLX73" s="19"/>
      <c r="QLY73" s="19"/>
      <c r="QLZ73" s="19"/>
      <c r="QMA73" s="19"/>
      <c r="QMB73" s="19"/>
      <c r="QMC73" s="19"/>
      <c r="QMD73" s="19"/>
      <c r="QME73" s="19"/>
      <c r="QMF73" s="19"/>
      <c r="QMG73" s="19"/>
      <c r="QMH73" s="19"/>
      <c r="QMI73" s="19"/>
      <c r="QMJ73" s="19"/>
      <c r="QMK73" s="19"/>
      <c r="QML73" s="19"/>
      <c r="QMM73" s="19"/>
      <c r="QMN73" s="19"/>
      <c r="QMO73" s="19"/>
      <c r="QMP73" s="19"/>
      <c r="QMQ73" s="19"/>
      <c r="QMR73" s="19"/>
      <c r="QMS73" s="19"/>
      <c r="QMT73" s="19"/>
      <c r="QMU73" s="19"/>
      <c r="QMV73" s="19"/>
      <c r="QMW73" s="19"/>
      <c r="QMX73" s="19"/>
      <c r="QMY73" s="19"/>
      <c r="QMZ73" s="19"/>
      <c r="QNA73" s="19"/>
      <c r="QNB73" s="19"/>
      <c r="QNC73" s="19"/>
      <c r="QND73" s="19"/>
      <c r="QNE73" s="19"/>
      <c r="QNF73" s="19"/>
      <c r="QNG73" s="19"/>
      <c r="QNH73" s="19"/>
      <c r="QNI73" s="19"/>
      <c r="QNJ73" s="19"/>
      <c r="QNK73" s="19"/>
      <c r="QNL73" s="19"/>
      <c r="QNM73" s="19"/>
      <c r="QNN73" s="19"/>
      <c r="QNO73" s="19"/>
      <c r="QNP73" s="19"/>
      <c r="QNQ73" s="19"/>
      <c r="QNR73" s="19"/>
      <c r="QNS73" s="19"/>
      <c r="QNT73" s="19"/>
      <c r="QNU73" s="19"/>
      <c r="QNV73" s="19"/>
      <c r="QNW73" s="19"/>
      <c r="QNX73" s="19"/>
      <c r="QNY73" s="19"/>
      <c r="QNZ73" s="19"/>
      <c r="QOA73" s="19"/>
      <c r="QOB73" s="19"/>
      <c r="QOC73" s="19"/>
      <c r="QOD73" s="19"/>
      <c r="QOE73" s="19"/>
      <c r="QOF73" s="19"/>
      <c r="QOG73" s="19"/>
      <c r="QOH73" s="19"/>
      <c r="QOI73" s="19"/>
      <c r="QOJ73" s="19"/>
      <c r="QOK73" s="19"/>
      <c r="QOL73" s="19"/>
      <c r="QOM73" s="19"/>
      <c r="QON73" s="19"/>
      <c r="QOO73" s="19"/>
      <c r="QOP73" s="19"/>
      <c r="QOQ73" s="19"/>
      <c r="QOR73" s="19"/>
      <c r="QOS73" s="19"/>
      <c r="QOT73" s="19"/>
      <c r="QOU73" s="19"/>
      <c r="QOV73" s="19"/>
      <c r="QOW73" s="19"/>
      <c r="QOX73" s="19"/>
      <c r="QOY73" s="19"/>
      <c r="QOZ73" s="19"/>
      <c r="QPA73" s="19"/>
      <c r="QPB73" s="19"/>
      <c r="QPC73" s="19"/>
      <c r="QPD73" s="19"/>
      <c r="QPE73" s="19"/>
      <c r="QPF73" s="19"/>
      <c r="QPG73" s="19"/>
      <c r="QPH73" s="19"/>
      <c r="QPI73" s="19"/>
      <c r="QPJ73" s="19"/>
      <c r="QPK73" s="19"/>
      <c r="QPL73" s="19"/>
      <c r="QPM73" s="19"/>
      <c r="QPN73" s="19"/>
      <c r="QPO73" s="19"/>
      <c r="QPP73" s="19"/>
      <c r="QPQ73" s="19"/>
      <c r="QPR73" s="19"/>
      <c r="QPS73" s="19"/>
      <c r="QPT73" s="19"/>
      <c r="QPU73" s="19"/>
      <c r="QPV73" s="19"/>
      <c r="QPW73" s="19"/>
      <c r="QPX73" s="19"/>
      <c r="QPY73" s="19"/>
      <c r="QPZ73" s="19"/>
      <c r="QQA73" s="19"/>
      <c r="QQB73" s="19"/>
      <c r="QQC73" s="19"/>
      <c r="QQD73" s="19"/>
      <c r="QQE73" s="19"/>
      <c r="QQF73" s="19"/>
      <c r="QQG73" s="19"/>
      <c r="QQH73" s="19"/>
      <c r="QQI73" s="19"/>
      <c r="QQJ73" s="19"/>
      <c r="QQK73" s="19"/>
      <c r="QQL73" s="19"/>
      <c r="QQM73" s="19"/>
      <c r="QQN73" s="19"/>
      <c r="QQO73" s="19"/>
      <c r="QQP73" s="19"/>
      <c r="QQQ73" s="19"/>
      <c r="QQR73" s="19"/>
      <c r="QQS73" s="19"/>
      <c r="QQT73" s="19"/>
      <c r="QQU73" s="19"/>
      <c r="QQV73" s="19"/>
      <c r="QQW73" s="19"/>
      <c r="QQX73" s="19"/>
      <c r="QQY73" s="19"/>
      <c r="QQZ73" s="19"/>
      <c r="QRA73" s="19"/>
      <c r="QRB73" s="19"/>
      <c r="QRC73" s="19"/>
      <c r="QRD73" s="19"/>
      <c r="QRE73" s="19"/>
      <c r="QRF73" s="19"/>
      <c r="QRG73" s="19"/>
      <c r="QRH73" s="19"/>
      <c r="QRI73" s="19"/>
      <c r="QRJ73" s="19"/>
      <c r="QRK73" s="19"/>
      <c r="QRL73" s="19"/>
      <c r="QRM73" s="19"/>
      <c r="QRN73" s="19"/>
      <c r="QRO73" s="19"/>
      <c r="QRP73" s="19"/>
      <c r="QRQ73" s="19"/>
      <c r="QRR73" s="19"/>
      <c r="QRS73" s="19"/>
      <c r="QRT73" s="19"/>
      <c r="QRU73" s="19"/>
      <c r="QRV73" s="19"/>
      <c r="QRW73" s="19"/>
      <c r="QRX73" s="19"/>
      <c r="QRY73" s="19"/>
      <c r="QRZ73" s="19"/>
      <c r="QSA73" s="19"/>
      <c r="QSB73" s="19"/>
      <c r="QSC73" s="19"/>
      <c r="QSD73" s="19"/>
      <c r="QSE73" s="19"/>
      <c r="QSF73" s="19"/>
      <c r="QSG73" s="19"/>
      <c r="QSH73" s="19"/>
      <c r="QSI73" s="19"/>
      <c r="QSJ73" s="19"/>
      <c r="QSK73" s="19"/>
      <c r="QSL73" s="19"/>
      <c r="QSM73" s="19"/>
      <c r="QSN73" s="19"/>
      <c r="QSO73" s="19"/>
      <c r="QSP73" s="19"/>
      <c r="QSQ73" s="19"/>
      <c r="QSR73" s="19"/>
      <c r="QSS73" s="19"/>
      <c r="QST73" s="19"/>
      <c r="QSU73" s="19"/>
      <c r="QSV73" s="19"/>
      <c r="QSW73" s="19"/>
      <c r="QSX73" s="19"/>
      <c r="QSY73" s="19"/>
      <c r="QSZ73" s="19"/>
      <c r="QTA73" s="19"/>
      <c r="QTB73" s="19"/>
      <c r="QTC73" s="19"/>
      <c r="QTD73" s="19"/>
      <c r="QTE73" s="19"/>
      <c r="QTF73" s="19"/>
      <c r="QTG73" s="19"/>
      <c r="QTH73" s="19"/>
      <c r="QTI73" s="19"/>
      <c r="QTJ73" s="19"/>
      <c r="QTK73" s="19"/>
      <c r="QTL73" s="19"/>
      <c r="QTM73" s="19"/>
      <c r="QTN73" s="19"/>
      <c r="QTO73" s="19"/>
      <c r="QTP73" s="19"/>
      <c r="QTQ73" s="19"/>
      <c r="QTR73" s="19"/>
      <c r="QTS73" s="19"/>
      <c r="QTT73" s="19"/>
      <c r="QTU73" s="19"/>
      <c r="QTV73" s="19"/>
      <c r="QTW73" s="19"/>
      <c r="QTX73" s="19"/>
      <c r="QTY73" s="19"/>
      <c r="QTZ73" s="19"/>
      <c r="QUA73" s="19"/>
      <c r="QUB73" s="19"/>
      <c r="QUC73" s="19"/>
      <c r="QUD73" s="19"/>
      <c r="QUE73" s="19"/>
      <c r="QUF73" s="19"/>
      <c r="QUG73" s="19"/>
      <c r="QUH73" s="19"/>
      <c r="QUI73" s="19"/>
      <c r="QUJ73" s="19"/>
      <c r="QUK73" s="19"/>
      <c r="QUL73" s="19"/>
      <c r="QUM73" s="19"/>
      <c r="QUN73" s="19"/>
      <c r="QUO73" s="19"/>
      <c r="QUP73" s="19"/>
      <c r="QUQ73" s="19"/>
      <c r="QUR73" s="19"/>
      <c r="QUS73" s="19"/>
      <c r="QUT73" s="19"/>
      <c r="QUU73" s="19"/>
      <c r="QUV73" s="19"/>
      <c r="QUW73" s="19"/>
      <c r="QUX73" s="19"/>
      <c r="QUY73" s="19"/>
      <c r="QUZ73" s="19"/>
      <c r="QVA73" s="19"/>
      <c r="QVB73" s="19"/>
      <c r="QVC73" s="19"/>
      <c r="QVD73" s="19"/>
      <c r="QVE73" s="19"/>
      <c r="QVF73" s="19"/>
      <c r="QVG73" s="19"/>
      <c r="QVH73" s="19"/>
      <c r="QVI73" s="19"/>
      <c r="QVJ73" s="19"/>
      <c r="QVK73" s="19"/>
      <c r="QVL73" s="19"/>
      <c r="QVM73" s="19"/>
      <c r="QVN73" s="19"/>
      <c r="QVO73" s="19"/>
      <c r="QVP73" s="19"/>
      <c r="QVQ73" s="19"/>
      <c r="QVR73" s="19"/>
      <c r="QVS73" s="19"/>
      <c r="QVT73" s="19"/>
      <c r="QVU73" s="19"/>
      <c r="QVV73" s="19"/>
      <c r="QVW73" s="19"/>
      <c r="QVX73" s="19"/>
      <c r="QVY73" s="19"/>
      <c r="QVZ73" s="19"/>
      <c r="QWA73" s="19"/>
      <c r="QWB73" s="19"/>
      <c r="QWC73" s="19"/>
      <c r="QWD73" s="19"/>
      <c r="QWE73" s="19"/>
      <c r="QWF73" s="19"/>
      <c r="QWG73" s="19"/>
      <c r="QWH73" s="19"/>
      <c r="QWI73" s="19"/>
      <c r="QWJ73" s="19"/>
      <c r="QWK73" s="19"/>
      <c r="QWL73" s="19"/>
      <c r="QWM73" s="19"/>
      <c r="QWN73" s="19"/>
      <c r="QWO73" s="19"/>
      <c r="QWP73" s="19"/>
      <c r="QWQ73" s="19"/>
      <c r="QWR73" s="19"/>
      <c r="QWS73" s="19"/>
      <c r="QWT73" s="19"/>
      <c r="QWU73" s="19"/>
      <c r="QWV73" s="19"/>
      <c r="QWW73" s="19"/>
      <c r="QWX73" s="19"/>
      <c r="QWY73" s="19"/>
      <c r="QWZ73" s="19"/>
      <c r="QXA73" s="19"/>
      <c r="QXB73" s="19"/>
      <c r="QXC73" s="19"/>
      <c r="QXD73" s="19"/>
      <c r="QXE73" s="19"/>
      <c r="QXF73" s="19"/>
      <c r="QXG73" s="19"/>
      <c r="QXH73" s="19"/>
      <c r="QXI73" s="19"/>
      <c r="QXJ73" s="19"/>
      <c r="QXK73" s="19"/>
      <c r="QXL73" s="19"/>
      <c r="QXM73" s="19"/>
      <c r="QXN73" s="19"/>
      <c r="QXO73" s="19"/>
      <c r="QXP73" s="19"/>
      <c r="QXQ73" s="19"/>
      <c r="QXR73" s="19"/>
      <c r="QXS73" s="19"/>
      <c r="QXT73" s="19"/>
      <c r="QXU73" s="19"/>
      <c r="QXV73" s="19"/>
      <c r="QXW73" s="19"/>
      <c r="QXX73" s="19"/>
      <c r="QXY73" s="19"/>
      <c r="QXZ73" s="19"/>
      <c r="QYA73" s="19"/>
      <c r="QYB73" s="19"/>
      <c r="QYC73" s="19"/>
      <c r="QYD73" s="19"/>
      <c r="QYE73" s="19"/>
      <c r="QYF73" s="19"/>
      <c r="QYG73" s="19"/>
      <c r="QYH73" s="19"/>
      <c r="QYI73" s="19"/>
      <c r="QYJ73" s="19"/>
      <c r="QYK73" s="19"/>
      <c r="QYL73" s="19"/>
      <c r="QYM73" s="19"/>
      <c r="QYN73" s="19"/>
      <c r="QYO73" s="19"/>
      <c r="QYP73" s="19"/>
      <c r="QYQ73" s="19"/>
      <c r="QYR73" s="19"/>
      <c r="QYS73" s="19"/>
      <c r="QYT73" s="19"/>
      <c r="QYU73" s="19"/>
      <c r="QYV73" s="19"/>
      <c r="QYW73" s="19"/>
      <c r="QYX73" s="19"/>
      <c r="QYY73" s="19"/>
      <c r="QYZ73" s="19"/>
      <c r="QZA73" s="19"/>
      <c r="QZB73" s="19"/>
      <c r="QZC73" s="19"/>
      <c r="QZD73" s="19"/>
      <c r="QZE73" s="19"/>
      <c r="QZF73" s="19"/>
      <c r="QZG73" s="19"/>
      <c r="QZH73" s="19"/>
      <c r="QZI73" s="19"/>
      <c r="QZJ73" s="19"/>
      <c r="QZK73" s="19"/>
      <c r="QZL73" s="19"/>
      <c r="QZM73" s="19"/>
      <c r="QZN73" s="19"/>
      <c r="QZO73" s="19"/>
      <c r="QZP73" s="19"/>
      <c r="QZQ73" s="19"/>
      <c r="QZR73" s="19"/>
      <c r="QZS73" s="19"/>
      <c r="QZT73" s="19"/>
      <c r="QZU73" s="19"/>
      <c r="QZV73" s="19"/>
      <c r="QZW73" s="19"/>
      <c r="QZX73" s="19"/>
      <c r="QZY73" s="19"/>
      <c r="QZZ73" s="19"/>
      <c r="RAA73" s="19"/>
      <c r="RAB73" s="19"/>
      <c r="RAC73" s="19"/>
      <c r="RAD73" s="19"/>
      <c r="RAE73" s="19"/>
      <c r="RAF73" s="19"/>
      <c r="RAG73" s="19"/>
      <c r="RAH73" s="19"/>
      <c r="RAI73" s="19"/>
      <c r="RAJ73" s="19"/>
      <c r="RAK73" s="19"/>
      <c r="RAL73" s="19"/>
      <c r="RAM73" s="19"/>
      <c r="RAN73" s="19"/>
      <c r="RAO73" s="19"/>
      <c r="RAP73" s="19"/>
      <c r="RAQ73" s="19"/>
      <c r="RAR73" s="19"/>
      <c r="RAS73" s="19"/>
      <c r="RAT73" s="19"/>
      <c r="RAU73" s="19"/>
      <c r="RAV73" s="19"/>
      <c r="RAW73" s="19"/>
      <c r="RAX73" s="19"/>
      <c r="RAY73" s="19"/>
      <c r="RAZ73" s="19"/>
      <c r="RBA73" s="19"/>
      <c r="RBB73" s="19"/>
      <c r="RBC73" s="19"/>
      <c r="RBD73" s="19"/>
      <c r="RBE73" s="19"/>
      <c r="RBF73" s="19"/>
      <c r="RBG73" s="19"/>
      <c r="RBH73" s="19"/>
      <c r="RBI73" s="19"/>
      <c r="RBJ73" s="19"/>
      <c r="RBK73" s="19"/>
      <c r="RBL73" s="19"/>
      <c r="RBM73" s="19"/>
      <c r="RBN73" s="19"/>
      <c r="RBO73" s="19"/>
      <c r="RBP73" s="19"/>
      <c r="RBQ73" s="19"/>
      <c r="RBR73" s="19"/>
      <c r="RBS73" s="19"/>
      <c r="RBT73" s="19"/>
      <c r="RBU73" s="19"/>
      <c r="RBV73" s="19"/>
      <c r="RBW73" s="19"/>
      <c r="RBX73" s="19"/>
      <c r="RBY73" s="19"/>
      <c r="RBZ73" s="19"/>
      <c r="RCA73" s="19"/>
      <c r="RCB73" s="19"/>
      <c r="RCC73" s="19"/>
      <c r="RCD73" s="19"/>
      <c r="RCE73" s="19"/>
      <c r="RCF73" s="19"/>
      <c r="RCG73" s="19"/>
      <c r="RCH73" s="19"/>
      <c r="RCI73" s="19"/>
      <c r="RCJ73" s="19"/>
      <c r="RCK73" s="19"/>
      <c r="RCL73" s="19"/>
      <c r="RCM73" s="19"/>
      <c r="RCN73" s="19"/>
      <c r="RCO73" s="19"/>
      <c r="RCP73" s="19"/>
      <c r="RCQ73" s="19"/>
      <c r="RCR73" s="19"/>
      <c r="RCS73" s="19"/>
      <c r="RCT73" s="19"/>
      <c r="RCU73" s="19"/>
      <c r="RCV73" s="19"/>
      <c r="RCW73" s="19"/>
      <c r="RCX73" s="19"/>
      <c r="RCY73" s="19"/>
      <c r="RCZ73" s="19"/>
      <c r="RDA73" s="19"/>
      <c r="RDB73" s="19"/>
      <c r="RDC73" s="19"/>
      <c r="RDD73" s="19"/>
      <c r="RDE73" s="19"/>
      <c r="RDF73" s="19"/>
      <c r="RDG73" s="19"/>
      <c r="RDH73" s="19"/>
      <c r="RDI73" s="19"/>
      <c r="RDJ73" s="19"/>
      <c r="RDK73" s="19"/>
      <c r="RDL73" s="19"/>
      <c r="RDM73" s="19"/>
      <c r="RDN73" s="19"/>
      <c r="RDO73" s="19"/>
      <c r="RDP73" s="19"/>
      <c r="RDQ73" s="19"/>
      <c r="RDR73" s="19"/>
      <c r="RDS73" s="19"/>
      <c r="RDT73" s="19"/>
      <c r="RDU73" s="19"/>
      <c r="RDV73" s="19"/>
      <c r="RDW73" s="19"/>
      <c r="RDX73" s="19"/>
      <c r="RDY73" s="19"/>
      <c r="RDZ73" s="19"/>
      <c r="REA73" s="19"/>
      <c r="REB73" s="19"/>
      <c r="REC73" s="19"/>
      <c r="RED73" s="19"/>
      <c r="REE73" s="19"/>
      <c r="REF73" s="19"/>
      <c r="REG73" s="19"/>
      <c r="REH73" s="19"/>
      <c r="REI73" s="19"/>
      <c r="REJ73" s="19"/>
      <c r="REK73" s="19"/>
      <c r="REL73" s="19"/>
      <c r="REM73" s="19"/>
      <c r="REN73" s="19"/>
      <c r="REO73" s="19"/>
      <c r="REP73" s="19"/>
      <c r="REQ73" s="19"/>
      <c r="RER73" s="19"/>
      <c r="RES73" s="19"/>
      <c r="RET73" s="19"/>
      <c r="REU73" s="19"/>
      <c r="REV73" s="19"/>
      <c r="REW73" s="19"/>
      <c r="REX73" s="19"/>
      <c r="REY73" s="19"/>
      <c r="REZ73" s="19"/>
      <c r="RFA73" s="19"/>
      <c r="RFB73" s="19"/>
      <c r="RFC73" s="19"/>
      <c r="RFD73" s="19"/>
      <c r="RFE73" s="19"/>
      <c r="RFF73" s="19"/>
      <c r="RFG73" s="19"/>
      <c r="RFH73" s="19"/>
      <c r="RFI73" s="19"/>
      <c r="RFJ73" s="19"/>
      <c r="RFK73" s="19"/>
      <c r="RFL73" s="19"/>
      <c r="RFM73" s="19"/>
      <c r="RFN73" s="19"/>
      <c r="RFO73" s="19"/>
      <c r="RFP73" s="19"/>
      <c r="RFQ73" s="19"/>
      <c r="RFR73" s="19"/>
      <c r="RFS73" s="19"/>
      <c r="RFT73" s="19"/>
      <c r="RFU73" s="19"/>
      <c r="RFV73" s="19"/>
      <c r="RFW73" s="19"/>
      <c r="RFX73" s="19"/>
      <c r="RFY73" s="19"/>
      <c r="RFZ73" s="19"/>
      <c r="RGA73" s="19"/>
      <c r="RGB73" s="19"/>
      <c r="RGC73" s="19"/>
      <c r="RGD73" s="19"/>
      <c r="RGE73" s="19"/>
      <c r="RGF73" s="19"/>
      <c r="RGG73" s="19"/>
      <c r="RGH73" s="19"/>
      <c r="RGI73" s="19"/>
      <c r="RGJ73" s="19"/>
      <c r="RGK73" s="19"/>
      <c r="RGL73" s="19"/>
      <c r="RGM73" s="19"/>
      <c r="RGN73" s="19"/>
      <c r="RGO73" s="19"/>
      <c r="RGP73" s="19"/>
      <c r="RGQ73" s="19"/>
      <c r="RGR73" s="19"/>
      <c r="RGS73" s="19"/>
      <c r="RGT73" s="19"/>
      <c r="RGU73" s="19"/>
      <c r="RGV73" s="19"/>
      <c r="RGW73" s="19"/>
      <c r="RGX73" s="19"/>
      <c r="RGY73" s="19"/>
      <c r="RGZ73" s="19"/>
      <c r="RHA73" s="19"/>
      <c r="RHB73" s="19"/>
      <c r="RHC73" s="19"/>
      <c r="RHD73" s="19"/>
      <c r="RHE73" s="19"/>
      <c r="RHF73" s="19"/>
      <c r="RHG73" s="19"/>
      <c r="RHH73" s="19"/>
      <c r="RHI73" s="19"/>
      <c r="RHJ73" s="19"/>
      <c r="RHK73" s="19"/>
      <c r="RHL73" s="19"/>
      <c r="RHM73" s="19"/>
      <c r="RHN73" s="19"/>
      <c r="RHO73" s="19"/>
      <c r="RHP73" s="19"/>
      <c r="RHQ73" s="19"/>
      <c r="RHR73" s="19"/>
      <c r="RHS73" s="19"/>
      <c r="RHT73" s="19"/>
      <c r="RHU73" s="19"/>
      <c r="RHV73" s="19"/>
      <c r="RHW73" s="19"/>
      <c r="RHX73" s="19"/>
      <c r="RHY73" s="19"/>
      <c r="RHZ73" s="19"/>
      <c r="RIA73" s="19"/>
      <c r="RIB73" s="19"/>
      <c r="RIC73" s="19"/>
      <c r="RID73" s="19"/>
      <c r="RIE73" s="19"/>
      <c r="RIF73" s="19"/>
      <c r="RIG73" s="19"/>
      <c r="RIH73" s="19"/>
      <c r="RII73" s="19"/>
      <c r="RIJ73" s="19"/>
      <c r="RIK73" s="19"/>
      <c r="RIL73" s="19"/>
      <c r="RIM73" s="19"/>
      <c r="RIN73" s="19"/>
      <c r="RIO73" s="19"/>
      <c r="RIP73" s="19"/>
      <c r="RIQ73" s="19"/>
      <c r="RIR73" s="19"/>
      <c r="RIS73" s="19"/>
      <c r="RIT73" s="19"/>
      <c r="RIU73" s="19"/>
      <c r="RIV73" s="19"/>
      <c r="RIW73" s="19"/>
      <c r="RIX73" s="19"/>
      <c r="RIY73" s="19"/>
      <c r="RIZ73" s="19"/>
      <c r="RJA73" s="19"/>
      <c r="RJB73" s="19"/>
      <c r="RJC73" s="19"/>
      <c r="RJD73" s="19"/>
      <c r="RJE73" s="19"/>
      <c r="RJF73" s="19"/>
      <c r="RJG73" s="19"/>
      <c r="RJH73" s="19"/>
      <c r="RJI73" s="19"/>
      <c r="RJJ73" s="19"/>
      <c r="RJK73" s="19"/>
      <c r="RJL73" s="19"/>
      <c r="RJM73" s="19"/>
      <c r="RJN73" s="19"/>
      <c r="RJO73" s="19"/>
      <c r="RJP73" s="19"/>
      <c r="RJQ73" s="19"/>
      <c r="RJR73" s="19"/>
      <c r="RJS73" s="19"/>
      <c r="RJT73" s="19"/>
      <c r="RJU73" s="19"/>
      <c r="RJV73" s="19"/>
      <c r="RJW73" s="19"/>
      <c r="RJX73" s="19"/>
      <c r="RJY73" s="19"/>
      <c r="RJZ73" s="19"/>
      <c r="RKA73" s="19"/>
      <c r="RKB73" s="19"/>
      <c r="RKC73" s="19"/>
      <c r="RKD73" s="19"/>
      <c r="RKE73" s="19"/>
      <c r="RKF73" s="19"/>
      <c r="RKG73" s="19"/>
      <c r="RKH73" s="19"/>
      <c r="RKI73" s="19"/>
      <c r="RKJ73" s="19"/>
      <c r="RKK73" s="19"/>
      <c r="RKL73" s="19"/>
      <c r="RKM73" s="19"/>
      <c r="RKN73" s="19"/>
      <c r="RKO73" s="19"/>
      <c r="RKP73" s="19"/>
      <c r="RKQ73" s="19"/>
      <c r="RKR73" s="19"/>
      <c r="RKS73" s="19"/>
      <c r="RKT73" s="19"/>
      <c r="RKU73" s="19"/>
      <c r="RKV73" s="19"/>
      <c r="RKW73" s="19"/>
      <c r="RKX73" s="19"/>
      <c r="RKY73" s="19"/>
      <c r="RKZ73" s="19"/>
      <c r="RLA73" s="19"/>
      <c r="RLB73" s="19"/>
      <c r="RLC73" s="19"/>
      <c r="RLD73" s="19"/>
      <c r="RLE73" s="19"/>
      <c r="RLF73" s="19"/>
      <c r="RLG73" s="19"/>
      <c r="RLH73" s="19"/>
      <c r="RLI73" s="19"/>
      <c r="RLJ73" s="19"/>
      <c r="RLK73" s="19"/>
      <c r="RLL73" s="19"/>
      <c r="RLM73" s="19"/>
      <c r="RLN73" s="19"/>
      <c r="RLO73" s="19"/>
      <c r="RLP73" s="19"/>
      <c r="RLQ73" s="19"/>
      <c r="RLR73" s="19"/>
      <c r="RLS73" s="19"/>
      <c r="RLT73" s="19"/>
      <c r="RLU73" s="19"/>
      <c r="RLV73" s="19"/>
      <c r="RLW73" s="19"/>
      <c r="RLX73" s="19"/>
      <c r="RLY73" s="19"/>
      <c r="RLZ73" s="19"/>
      <c r="RMA73" s="19"/>
      <c r="RMB73" s="19"/>
      <c r="RMC73" s="19"/>
      <c r="RMD73" s="19"/>
      <c r="RME73" s="19"/>
      <c r="RMF73" s="19"/>
      <c r="RMG73" s="19"/>
      <c r="RMH73" s="19"/>
      <c r="RMI73" s="19"/>
      <c r="RMJ73" s="19"/>
      <c r="RMK73" s="19"/>
      <c r="RML73" s="19"/>
      <c r="RMM73" s="19"/>
      <c r="RMN73" s="19"/>
      <c r="RMO73" s="19"/>
      <c r="RMP73" s="19"/>
      <c r="RMQ73" s="19"/>
      <c r="RMR73" s="19"/>
      <c r="RMS73" s="19"/>
      <c r="RMT73" s="19"/>
      <c r="RMU73" s="19"/>
      <c r="RMV73" s="19"/>
      <c r="RMW73" s="19"/>
      <c r="RMX73" s="19"/>
      <c r="RMY73" s="19"/>
      <c r="RMZ73" s="19"/>
      <c r="RNA73" s="19"/>
      <c r="RNB73" s="19"/>
      <c r="RNC73" s="19"/>
      <c r="RND73" s="19"/>
      <c r="RNE73" s="19"/>
      <c r="RNF73" s="19"/>
      <c r="RNG73" s="19"/>
      <c r="RNH73" s="19"/>
      <c r="RNI73" s="19"/>
      <c r="RNJ73" s="19"/>
      <c r="RNK73" s="19"/>
      <c r="RNL73" s="19"/>
      <c r="RNM73" s="19"/>
      <c r="RNN73" s="19"/>
      <c r="RNO73" s="19"/>
      <c r="RNP73" s="19"/>
      <c r="RNQ73" s="19"/>
      <c r="RNR73" s="19"/>
      <c r="RNS73" s="19"/>
      <c r="RNT73" s="19"/>
      <c r="RNU73" s="19"/>
      <c r="RNV73" s="19"/>
      <c r="RNW73" s="19"/>
      <c r="RNX73" s="19"/>
      <c r="RNY73" s="19"/>
      <c r="RNZ73" s="19"/>
      <c r="ROA73" s="19"/>
      <c r="ROB73" s="19"/>
      <c r="ROC73" s="19"/>
      <c r="ROD73" s="19"/>
      <c r="ROE73" s="19"/>
      <c r="ROF73" s="19"/>
      <c r="ROG73" s="19"/>
      <c r="ROH73" s="19"/>
      <c r="ROI73" s="19"/>
      <c r="ROJ73" s="19"/>
      <c r="ROK73" s="19"/>
      <c r="ROL73" s="19"/>
      <c r="ROM73" s="19"/>
      <c r="RON73" s="19"/>
      <c r="ROO73" s="19"/>
      <c r="ROP73" s="19"/>
      <c r="ROQ73" s="19"/>
      <c r="ROR73" s="19"/>
      <c r="ROS73" s="19"/>
      <c r="ROT73" s="19"/>
      <c r="ROU73" s="19"/>
      <c r="ROV73" s="19"/>
      <c r="ROW73" s="19"/>
      <c r="ROX73" s="19"/>
      <c r="ROY73" s="19"/>
      <c r="ROZ73" s="19"/>
      <c r="RPA73" s="19"/>
      <c r="RPB73" s="19"/>
      <c r="RPC73" s="19"/>
      <c r="RPD73" s="19"/>
      <c r="RPE73" s="19"/>
      <c r="RPF73" s="19"/>
      <c r="RPG73" s="19"/>
      <c r="RPH73" s="19"/>
      <c r="RPI73" s="19"/>
      <c r="RPJ73" s="19"/>
      <c r="RPK73" s="19"/>
      <c r="RPL73" s="19"/>
      <c r="RPM73" s="19"/>
      <c r="RPN73" s="19"/>
      <c r="RPO73" s="19"/>
      <c r="RPP73" s="19"/>
      <c r="RPQ73" s="19"/>
      <c r="RPR73" s="19"/>
      <c r="RPS73" s="19"/>
      <c r="RPT73" s="19"/>
      <c r="RPU73" s="19"/>
      <c r="RPV73" s="19"/>
      <c r="RPW73" s="19"/>
      <c r="RPX73" s="19"/>
      <c r="RPY73" s="19"/>
      <c r="RPZ73" s="19"/>
      <c r="RQA73" s="19"/>
      <c r="RQB73" s="19"/>
      <c r="RQC73" s="19"/>
      <c r="RQD73" s="19"/>
      <c r="RQE73" s="19"/>
      <c r="RQF73" s="19"/>
      <c r="RQG73" s="19"/>
      <c r="RQH73" s="19"/>
      <c r="RQI73" s="19"/>
      <c r="RQJ73" s="19"/>
      <c r="RQK73" s="19"/>
      <c r="RQL73" s="19"/>
      <c r="RQM73" s="19"/>
      <c r="RQN73" s="19"/>
      <c r="RQO73" s="19"/>
      <c r="RQP73" s="19"/>
      <c r="RQQ73" s="19"/>
      <c r="RQR73" s="19"/>
      <c r="RQS73" s="19"/>
      <c r="RQT73" s="19"/>
      <c r="RQU73" s="19"/>
      <c r="RQV73" s="19"/>
      <c r="RQW73" s="19"/>
      <c r="RQX73" s="19"/>
      <c r="RQY73" s="19"/>
      <c r="RQZ73" s="19"/>
      <c r="RRA73" s="19"/>
      <c r="RRB73" s="19"/>
      <c r="RRC73" s="19"/>
      <c r="RRD73" s="19"/>
      <c r="RRE73" s="19"/>
      <c r="RRF73" s="19"/>
      <c r="RRG73" s="19"/>
      <c r="RRH73" s="19"/>
      <c r="RRI73" s="19"/>
      <c r="RRJ73" s="19"/>
      <c r="RRK73" s="19"/>
      <c r="RRL73" s="19"/>
      <c r="RRM73" s="19"/>
      <c r="RRN73" s="19"/>
      <c r="RRO73" s="19"/>
      <c r="RRP73" s="19"/>
      <c r="RRQ73" s="19"/>
      <c r="RRR73" s="19"/>
      <c r="RRS73" s="19"/>
      <c r="RRT73" s="19"/>
      <c r="RRU73" s="19"/>
      <c r="RRV73" s="19"/>
      <c r="RRW73" s="19"/>
      <c r="RRX73" s="19"/>
      <c r="RRY73" s="19"/>
      <c r="RRZ73" s="19"/>
      <c r="RSA73" s="19"/>
      <c r="RSB73" s="19"/>
      <c r="RSC73" s="19"/>
      <c r="RSD73" s="19"/>
      <c r="RSE73" s="19"/>
      <c r="RSF73" s="19"/>
      <c r="RSG73" s="19"/>
      <c r="RSH73" s="19"/>
      <c r="RSI73" s="19"/>
      <c r="RSJ73" s="19"/>
      <c r="RSK73" s="19"/>
      <c r="RSL73" s="19"/>
      <c r="RSM73" s="19"/>
      <c r="RSN73" s="19"/>
      <c r="RSO73" s="19"/>
      <c r="RSP73" s="19"/>
      <c r="RSQ73" s="19"/>
      <c r="RSR73" s="19"/>
      <c r="RSS73" s="19"/>
      <c r="RST73" s="19"/>
      <c r="RSU73" s="19"/>
      <c r="RSV73" s="19"/>
      <c r="RSW73" s="19"/>
      <c r="RSX73" s="19"/>
      <c r="RSY73" s="19"/>
      <c r="RSZ73" s="19"/>
      <c r="RTA73" s="19"/>
      <c r="RTB73" s="19"/>
      <c r="RTC73" s="19"/>
      <c r="RTD73" s="19"/>
      <c r="RTE73" s="19"/>
      <c r="RTF73" s="19"/>
      <c r="RTG73" s="19"/>
      <c r="RTH73" s="19"/>
      <c r="RTI73" s="19"/>
      <c r="RTJ73" s="19"/>
      <c r="RTK73" s="19"/>
      <c r="RTL73" s="19"/>
      <c r="RTM73" s="19"/>
      <c r="RTN73" s="19"/>
      <c r="RTO73" s="19"/>
      <c r="RTP73" s="19"/>
      <c r="RTQ73" s="19"/>
      <c r="RTR73" s="19"/>
      <c r="RTS73" s="19"/>
      <c r="RTT73" s="19"/>
      <c r="RTU73" s="19"/>
      <c r="RTV73" s="19"/>
      <c r="RTW73" s="19"/>
      <c r="RTX73" s="19"/>
      <c r="RTY73" s="19"/>
      <c r="RTZ73" s="19"/>
      <c r="RUA73" s="19"/>
      <c r="RUB73" s="19"/>
      <c r="RUC73" s="19"/>
      <c r="RUD73" s="19"/>
      <c r="RUE73" s="19"/>
      <c r="RUF73" s="19"/>
      <c r="RUG73" s="19"/>
      <c r="RUH73" s="19"/>
      <c r="RUI73" s="19"/>
      <c r="RUJ73" s="19"/>
      <c r="RUK73" s="19"/>
      <c r="RUL73" s="19"/>
      <c r="RUM73" s="19"/>
      <c r="RUN73" s="19"/>
      <c r="RUO73" s="19"/>
      <c r="RUP73" s="19"/>
      <c r="RUQ73" s="19"/>
      <c r="RUR73" s="19"/>
      <c r="RUS73" s="19"/>
      <c r="RUT73" s="19"/>
      <c r="RUU73" s="19"/>
      <c r="RUV73" s="19"/>
      <c r="RUW73" s="19"/>
      <c r="RUX73" s="19"/>
      <c r="RUY73" s="19"/>
      <c r="RUZ73" s="19"/>
      <c r="RVA73" s="19"/>
      <c r="RVB73" s="19"/>
      <c r="RVC73" s="19"/>
      <c r="RVD73" s="19"/>
      <c r="RVE73" s="19"/>
      <c r="RVF73" s="19"/>
      <c r="RVG73" s="19"/>
      <c r="RVH73" s="19"/>
      <c r="RVI73" s="19"/>
      <c r="RVJ73" s="19"/>
      <c r="RVK73" s="19"/>
      <c r="RVL73" s="19"/>
      <c r="RVM73" s="19"/>
      <c r="RVN73" s="19"/>
      <c r="RVO73" s="19"/>
      <c r="RVP73" s="19"/>
      <c r="RVQ73" s="19"/>
      <c r="RVR73" s="19"/>
      <c r="RVS73" s="19"/>
      <c r="RVT73" s="19"/>
      <c r="RVU73" s="19"/>
      <c r="RVV73" s="19"/>
      <c r="RVW73" s="19"/>
      <c r="RVX73" s="19"/>
      <c r="RVY73" s="19"/>
      <c r="RVZ73" s="19"/>
      <c r="RWA73" s="19"/>
      <c r="RWB73" s="19"/>
      <c r="RWC73" s="19"/>
      <c r="RWD73" s="19"/>
      <c r="RWE73" s="19"/>
      <c r="RWF73" s="19"/>
      <c r="RWG73" s="19"/>
      <c r="RWH73" s="19"/>
      <c r="RWI73" s="19"/>
      <c r="RWJ73" s="19"/>
      <c r="RWK73" s="19"/>
      <c r="RWL73" s="19"/>
      <c r="RWM73" s="19"/>
      <c r="RWN73" s="19"/>
      <c r="RWO73" s="19"/>
      <c r="RWP73" s="19"/>
      <c r="RWQ73" s="19"/>
      <c r="RWR73" s="19"/>
      <c r="RWS73" s="19"/>
      <c r="RWT73" s="19"/>
      <c r="RWU73" s="19"/>
      <c r="RWV73" s="19"/>
      <c r="RWW73" s="19"/>
      <c r="RWX73" s="19"/>
      <c r="RWY73" s="19"/>
      <c r="RWZ73" s="19"/>
      <c r="RXA73" s="19"/>
      <c r="RXB73" s="19"/>
      <c r="RXC73" s="19"/>
      <c r="RXD73" s="19"/>
      <c r="RXE73" s="19"/>
      <c r="RXF73" s="19"/>
      <c r="RXG73" s="19"/>
      <c r="RXH73" s="19"/>
      <c r="RXI73" s="19"/>
      <c r="RXJ73" s="19"/>
      <c r="RXK73" s="19"/>
      <c r="RXL73" s="19"/>
      <c r="RXM73" s="19"/>
      <c r="RXN73" s="19"/>
      <c r="RXO73" s="19"/>
      <c r="RXP73" s="19"/>
      <c r="RXQ73" s="19"/>
      <c r="RXR73" s="19"/>
      <c r="RXS73" s="19"/>
      <c r="RXT73" s="19"/>
      <c r="RXU73" s="19"/>
      <c r="RXV73" s="19"/>
      <c r="RXW73" s="19"/>
      <c r="RXX73" s="19"/>
      <c r="RXY73" s="19"/>
      <c r="RXZ73" s="19"/>
      <c r="RYA73" s="19"/>
      <c r="RYB73" s="19"/>
      <c r="RYC73" s="19"/>
      <c r="RYD73" s="19"/>
      <c r="RYE73" s="19"/>
      <c r="RYF73" s="19"/>
      <c r="RYG73" s="19"/>
      <c r="RYH73" s="19"/>
      <c r="RYI73" s="19"/>
      <c r="RYJ73" s="19"/>
      <c r="RYK73" s="19"/>
      <c r="RYL73" s="19"/>
      <c r="RYM73" s="19"/>
      <c r="RYN73" s="19"/>
      <c r="RYO73" s="19"/>
      <c r="RYP73" s="19"/>
      <c r="RYQ73" s="19"/>
      <c r="RYR73" s="19"/>
      <c r="RYS73" s="19"/>
      <c r="RYT73" s="19"/>
      <c r="RYU73" s="19"/>
      <c r="RYV73" s="19"/>
      <c r="RYW73" s="19"/>
      <c r="RYX73" s="19"/>
      <c r="RYY73" s="19"/>
      <c r="RYZ73" s="19"/>
      <c r="RZA73" s="19"/>
      <c r="RZB73" s="19"/>
      <c r="RZC73" s="19"/>
      <c r="RZD73" s="19"/>
      <c r="RZE73" s="19"/>
      <c r="RZF73" s="19"/>
      <c r="RZG73" s="19"/>
      <c r="RZH73" s="19"/>
      <c r="RZI73" s="19"/>
      <c r="RZJ73" s="19"/>
      <c r="RZK73" s="19"/>
      <c r="RZL73" s="19"/>
      <c r="RZM73" s="19"/>
      <c r="RZN73" s="19"/>
      <c r="RZO73" s="19"/>
      <c r="RZP73" s="19"/>
      <c r="RZQ73" s="19"/>
      <c r="RZR73" s="19"/>
      <c r="RZS73" s="19"/>
      <c r="RZT73" s="19"/>
      <c r="RZU73" s="19"/>
      <c r="RZV73" s="19"/>
      <c r="RZW73" s="19"/>
      <c r="RZX73" s="19"/>
      <c r="RZY73" s="19"/>
      <c r="RZZ73" s="19"/>
      <c r="SAA73" s="19"/>
      <c r="SAB73" s="19"/>
      <c r="SAC73" s="19"/>
      <c r="SAD73" s="19"/>
      <c r="SAE73" s="19"/>
      <c r="SAF73" s="19"/>
      <c r="SAG73" s="19"/>
      <c r="SAH73" s="19"/>
      <c r="SAI73" s="19"/>
      <c r="SAJ73" s="19"/>
      <c r="SAK73" s="19"/>
      <c r="SAL73" s="19"/>
      <c r="SAM73" s="19"/>
      <c r="SAN73" s="19"/>
      <c r="SAO73" s="19"/>
      <c r="SAP73" s="19"/>
      <c r="SAQ73" s="19"/>
      <c r="SAR73" s="19"/>
      <c r="SAS73" s="19"/>
      <c r="SAT73" s="19"/>
      <c r="SAU73" s="19"/>
      <c r="SAV73" s="19"/>
      <c r="SAW73" s="19"/>
      <c r="SAX73" s="19"/>
      <c r="SAY73" s="19"/>
      <c r="SAZ73" s="19"/>
      <c r="SBA73" s="19"/>
      <c r="SBB73" s="19"/>
      <c r="SBC73" s="19"/>
      <c r="SBD73" s="19"/>
      <c r="SBE73" s="19"/>
      <c r="SBF73" s="19"/>
      <c r="SBG73" s="19"/>
      <c r="SBH73" s="19"/>
      <c r="SBI73" s="19"/>
      <c r="SBJ73" s="19"/>
      <c r="SBK73" s="19"/>
      <c r="SBL73" s="19"/>
      <c r="SBM73" s="19"/>
      <c r="SBN73" s="19"/>
      <c r="SBO73" s="19"/>
      <c r="SBP73" s="19"/>
      <c r="SBQ73" s="19"/>
      <c r="SBR73" s="19"/>
      <c r="SBS73" s="19"/>
      <c r="SBT73" s="19"/>
      <c r="SBU73" s="19"/>
      <c r="SBV73" s="19"/>
      <c r="SBW73" s="19"/>
      <c r="SBX73" s="19"/>
      <c r="SBY73" s="19"/>
      <c r="SBZ73" s="19"/>
      <c r="SCA73" s="19"/>
      <c r="SCB73" s="19"/>
      <c r="SCC73" s="19"/>
      <c r="SCD73" s="19"/>
      <c r="SCE73" s="19"/>
      <c r="SCF73" s="19"/>
      <c r="SCG73" s="19"/>
      <c r="SCH73" s="19"/>
      <c r="SCI73" s="19"/>
      <c r="SCJ73" s="19"/>
      <c r="SCK73" s="19"/>
      <c r="SCL73" s="19"/>
      <c r="SCM73" s="19"/>
      <c r="SCN73" s="19"/>
      <c r="SCO73" s="19"/>
      <c r="SCP73" s="19"/>
      <c r="SCQ73" s="19"/>
      <c r="SCR73" s="19"/>
      <c r="SCS73" s="19"/>
      <c r="SCT73" s="19"/>
      <c r="SCU73" s="19"/>
      <c r="SCV73" s="19"/>
      <c r="SCW73" s="19"/>
      <c r="SCX73" s="19"/>
      <c r="SCY73" s="19"/>
      <c r="SCZ73" s="19"/>
      <c r="SDA73" s="19"/>
      <c r="SDB73" s="19"/>
      <c r="SDC73" s="19"/>
      <c r="SDD73" s="19"/>
      <c r="SDE73" s="19"/>
      <c r="SDF73" s="19"/>
      <c r="SDG73" s="19"/>
      <c r="SDH73" s="19"/>
      <c r="SDI73" s="19"/>
      <c r="SDJ73" s="19"/>
      <c r="SDK73" s="19"/>
      <c r="SDL73" s="19"/>
      <c r="SDM73" s="19"/>
      <c r="SDN73" s="19"/>
      <c r="SDO73" s="19"/>
      <c r="SDP73" s="19"/>
      <c r="SDQ73" s="19"/>
      <c r="SDR73" s="19"/>
      <c r="SDS73" s="19"/>
      <c r="SDT73" s="19"/>
      <c r="SDU73" s="19"/>
      <c r="SDV73" s="19"/>
      <c r="SDW73" s="19"/>
      <c r="SDX73" s="19"/>
      <c r="SDY73" s="19"/>
      <c r="SDZ73" s="19"/>
      <c r="SEA73" s="19"/>
      <c r="SEB73" s="19"/>
      <c r="SEC73" s="19"/>
      <c r="SED73" s="19"/>
      <c r="SEE73" s="19"/>
      <c r="SEF73" s="19"/>
      <c r="SEG73" s="19"/>
      <c r="SEH73" s="19"/>
      <c r="SEI73" s="19"/>
      <c r="SEJ73" s="19"/>
      <c r="SEK73" s="19"/>
      <c r="SEL73" s="19"/>
      <c r="SEM73" s="19"/>
      <c r="SEN73" s="19"/>
      <c r="SEO73" s="19"/>
      <c r="SEP73" s="19"/>
      <c r="SEQ73" s="19"/>
      <c r="SER73" s="19"/>
      <c r="SES73" s="19"/>
      <c r="SET73" s="19"/>
      <c r="SEU73" s="19"/>
      <c r="SEV73" s="19"/>
      <c r="SEW73" s="19"/>
      <c r="SEX73" s="19"/>
      <c r="SEY73" s="19"/>
      <c r="SEZ73" s="19"/>
      <c r="SFA73" s="19"/>
      <c r="SFB73" s="19"/>
      <c r="SFC73" s="19"/>
      <c r="SFD73" s="19"/>
      <c r="SFE73" s="19"/>
      <c r="SFF73" s="19"/>
      <c r="SFG73" s="19"/>
      <c r="SFH73" s="19"/>
      <c r="SFI73" s="19"/>
      <c r="SFJ73" s="19"/>
      <c r="SFK73" s="19"/>
      <c r="SFL73" s="19"/>
      <c r="SFM73" s="19"/>
      <c r="SFN73" s="19"/>
      <c r="SFO73" s="19"/>
      <c r="SFP73" s="19"/>
      <c r="SFQ73" s="19"/>
      <c r="SFR73" s="19"/>
      <c r="SFS73" s="19"/>
      <c r="SFT73" s="19"/>
      <c r="SFU73" s="19"/>
      <c r="SFV73" s="19"/>
      <c r="SFW73" s="19"/>
      <c r="SFX73" s="19"/>
      <c r="SFY73" s="19"/>
      <c r="SFZ73" s="19"/>
      <c r="SGA73" s="19"/>
      <c r="SGB73" s="19"/>
      <c r="SGC73" s="19"/>
      <c r="SGD73" s="19"/>
      <c r="SGE73" s="19"/>
      <c r="SGF73" s="19"/>
      <c r="SGG73" s="19"/>
      <c r="SGH73" s="19"/>
      <c r="SGI73" s="19"/>
      <c r="SGJ73" s="19"/>
      <c r="SGK73" s="19"/>
      <c r="SGL73" s="19"/>
      <c r="SGM73" s="19"/>
      <c r="SGN73" s="19"/>
      <c r="SGO73" s="19"/>
      <c r="SGP73" s="19"/>
      <c r="SGQ73" s="19"/>
      <c r="SGR73" s="19"/>
      <c r="SGS73" s="19"/>
      <c r="SGT73" s="19"/>
      <c r="SGU73" s="19"/>
      <c r="SGV73" s="19"/>
      <c r="SGW73" s="19"/>
      <c r="SGX73" s="19"/>
      <c r="SGY73" s="19"/>
      <c r="SGZ73" s="19"/>
      <c r="SHA73" s="19"/>
      <c r="SHB73" s="19"/>
      <c r="SHC73" s="19"/>
      <c r="SHD73" s="19"/>
      <c r="SHE73" s="19"/>
      <c r="SHF73" s="19"/>
      <c r="SHG73" s="19"/>
      <c r="SHH73" s="19"/>
      <c r="SHI73" s="19"/>
      <c r="SHJ73" s="19"/>
      <c r="SHK73" s="19"/>
      <c r="SHL73" s="19"/>
      <c r="SHM73" s="19"/>
      <c r="SHN73" s="19"/>
      <c r="SHO73" s="19"/>
      <c r="SHP73" s="19"/>
      <c r="SHQ73" s="19"/>
      <c r="SHR73" s="19"/>
      <c r="SHS73" s="19"/>
      <c r="SHT73" s="19"/>
      <c r="SHU73" s="19"/>
      <c r="SHV73" s="19"/>
      <c r="SHW73" s="19"/>
      <c r="SHX73" s="19"/>
      <c r="SHY73" s="19"/>
      <c r="SHZ73" s="19"/>
      <c r="SIA73" s="19"/>
      <c r="SIB73" s="19"/>
      <c r="SIC73" s="19"/>
      <c r="SID73" s="19"/>
      <c r="SIE73" s="19"/>
      <c r="SIF73" s="19"/>
      <c r="SIG73" s="19"/>
      <c r="SIH73" s="19"/>
      <c r="SII73" s="19"/>
      <c r="SIJ73" s="19"/>
      <c r="SIK73" s="19"/>
      <c r="SIL73" s="19"/>
      <c r="SIM73" s="19"/>
      <c r="SIN73" s="19"/>
      <c r="SIO73" s="19"/>
      <c r="SIP73" s="19"/>
      <c r="SIQ73" s="19"/>
      <c r="SIR73" s="19"/>
      <c r="SIS73" s="19"/>
      <c r="SIT73" s="19"/>
      <c r="SIU73" s="19"/>
      <c r="SIV73" s="19"/>
      <c r="SIW73" s="19"/>
      <c r="SIX73" s="19"/>
      <c r="SIY73" s="19"/>
      <c r="SIZ73" s="19"/>
      <c r="SJA73" s="19"/>
      <c r="SJB73" s="19"/>
      <c r="SJC73" s="19"/>
      <c r="SJD73" s="19"/>
      <c r="SJE73" s="19"/>
      <c r="SJF73" s="19"/>
      <c r="SJG73" s="19"/>
      <c r="SJH73" s="19"/>
      <c r="SJI73" s="19"/>
      <c r="SJJ73" s="19"/>
      <c r="SJK73" s="19"/>
      <c r="SJL73" s="19"/>
      <c r="SJM73" s="19"/>
      <c r="SJN73" s="19"/>
      <c r="SJO73" s="19"/>
      <c r="SJP73" s="19"/>
      <c r="SJQ73" s="19"/>
      <c r="SJR73" s="19"/>
      <c r="SJS73" s="19"/>
      <c r="SJT73" s="19"/>
      <c r="SJU73" s="19"/>
      <c r="SJV73" s="19"/>
      <c r="SJW73" s="19"/>
      <c r="SJX73" s="19"/>
      <c r="SJY73" s="19"/>
      <c r="SJZ73" s="19"/>
      <c r="SKA73" s="19"/>
      <c r="SKB73" s="19"/>
      <c r="SKC73" s="19"/>
      <c r="SKD73" s="19"/>
      <c r="SKE73" s="19"/>
      <c r="SKF73" s="19"/>
      <c r="SKG73" s="19"/>
      <c r="SKH73" s="19"/>
      <c r="SKI73" s="19"/>
      <c r="SKJ73" s="19"/>
      <c r="SKK73" s="19"/>
      <c r="SKL73" s="19"/>
      <c r="SKM73" s="19"/>
      <c r="SKN73" s="19"/>
      <c r="SKO73" s="19"/>
      <c r="SKP73" s="19"/>
      <c r="SKQ73" s="19"/>
      <c r="SKR73" s="19"/>
      <c r="SKS73" s="19"/>
      <c r="SKT73" s="19"/>
      <c r="SKU73" s="19"/>
      <c r="SKV73" s="19"/>
      <c r="SKW73" s="19"/>
      <c r="SKX73" s="19"/>
      <c r="SKY73" s="19"/>
      <c r="SKZ73" s="19"/>
      <c r="SLA73" s="19"/>
      <c r="SLB73" s="19"/>
      <c r="SLC73" s="19"/>
      <c r="SLD73" s="19"/>
      <c r="SLE73" s="19"/>
      <c r="SLF73" s="19"/>
      <c r="SLG73" s="19"/>
      <c r="SLH73" s="19"/>
      <c r="SLI73" s="19"/>
      <c r="SLJ73" s="19"/>
      <c r="SLK73" s="19"/>
      <c r="SLL73" s="19"/>
      <c r="SLM73" s="19"/>
      <c r="SLN73" s="19"/>
      <c r="SLO73" s="19"/>
      <c r="SLP73" s="19"/>
      <c r="SLQ73" s="19"/>
      <c r="SLR73" s="19"/>
      <c r="SLS73" s="19"/>
      <c r="SLT73" s="19"/>
      <c r="SLU73" s="19"/>
      <c r="SLV73" s="19"/>
      <c r="SLW73" s="19"/>
      <c r="SLX73" s="19"/>
      <c r="SLY73" s="19"/>
      <c r="SLZ73" s="19"/>
      <c r="SMA73" s="19"/>
      <c r="SMB73" s="19"/>
      <c r="SMC73" s="19"/>
      <c r="SMD73" s="19"/>
      <c r="SME73" s="19"/>
      <c r="SMF73" s="19"/>
      <c r="SMG73" s="19"/>
      <c r="SMH73" s="19"/>
      <c r="SMI73" s="19"/>
      <c r="SMJ73" s="19"/>
      <c r="SMK73" s="19"/>
      <c r="SML73" s="19"/>
      <c r="SMM73" s="19"/>
      <c r="SMN73" s="19"/>
      <c r="SMO73" s="19"/>
      <c r="SMP73" s="19"/>
      <c r="SMQ73" s="19"/>
      <c r="SMR73" s="19"/>
      <c r="SMS73" s="19"/>
      <c r="SMT73" s="19"/>
      <c r="SMU73" s="19"/>
      <c r="SMV73" s="19"/>
      <c r="SMW73" s="19"/>
      <c r="SMX73" s="19"/>
      <c r="SMY73" s="19"/>
      <c r="SMZ73" s="19"/>
      <c r="SNA73" s="19"/>
      <c r="SNB73" s="19"/>
      <c r="SNC73" s="19"/>
      <c r="SND73" s="19"/>
      <c r="SNE73" s="19"/>
      <c r="SNF73" s="19"/>
      <c r="SNG73" s="19"/>
      <c r="SNH73" s="19"/>
      <c r="SNI73" s="19"/>
      <c r="SNJ73" s="19"/>
      <c r="SNK73" s="19"/>
      <c r="SNL73" s="19"/>
      <c r="SNM73" s="19"/>
      <c r="SNN73" s="19"/>
      <c r="SNO73" s="19"/>
      <c r="SNP73" s="19"/>
      <c r="SNQ73" s="19"/>
      <c r="SNR73" s="19"/>
      <c r="SNS73" s="19"/>
      <c r="SNT73" s="19"/>
      <c r="SNU73" s="19"/>
      <c r="SNV73" s="19"/>
      <c r="SNW73" s="19"/>
      <c r="SNX73" s="19"/>
      <c r="SNY73" s="19"/>
      <c r="SNZ73" s="19"/>
      <c r="SOA73" s="19"/>
      <c r="SOB73" s="19"/>
      <c r="SOC73" s="19"/>
      <c r="SOD73" s="19"/>
      <c r="SOE73" s="19"/>
      <c r="SOF73" s="19"/>
      <c r="SOG73" s="19"/>
      <c r="SOH73" s="19"/>
      <c r="SOI73" s="19"/>
      <c r="SOJ73" s="19"/>
      <c r="SOK73" s="19"/>
      <c r="SOL73" s="19"/>
      <c r="SOM73" s="19"/>
      <c r="SON73" s="19"/>
      <c r="SOO73" s="19"/>
      <c r="SOP73" s="19"/>
      <c r="SOQ73" s="19"/>
      <c r="SOR73" s="19"/>
      <c r="SOS73" s="19"/>
      <c r="SOT73" s="19"/>
      <c r="SOU73" s="19"/>
      <c r="SOV73" s="19"/>
      <c r="SOW73" s="19"/>
      <c r="SOX73" s="19"/>
      <c r="SOY73" s="19"/>
      <c r="SOZ73" s="19"/>
      <c r="SPA73" s="19"/>
      <c r="SPB73" s="19"/>
      <c r="SPC73" s="19"/>
      <c r="SPD73" s="19"/>
      <c r="SPE73" s="19"/>
      <c r="SPF73" s="19"/>
      <c r="SPG73" s="19"/>
      <c r="SPH73" s="19"/>
      <c r="SPI73" s="19"/>
      <c r="SPJ73" s="19"/>
      <c r="SPK73" s="19"/>
      <c r="SPL73" s="19"/>
      <c r="SPM73" s="19"/>
      <c r="SPN73" s="19"/>
      <c r="SPO73" s="19"/>
      <c r="SPP73" s="19"/>
      <c r="SPQ73" s="19"/>
      <c r="SPR73" s="19"/>
      <c r="SPS73" s="19"/>
      <c r="SPT73" s="19"/>
      <c r="SPU73" s="19"/>
      <c r="SPV73" s="19"/>
      <c r="SPW73" s="19"/>
      <c r="SPX73" s="19"/>
      <c r="SPY73" s="19"/>
      <c r="SPZ73" s="19"/>
      <c r="SQA73" s="19"/>
      <c r="SQB73" s="19"/>
      <c r="SQC73" s="19"/>
      <c r="SQD73" s="19"/>
      <c r="SQE73" s="19"/>
      <c r="SQF73" s="19"/>
      <c r="SQG73" s="19"/>
      <c r="SQH73" s="19"/>
      <c r="SQI73" s="19"/>
      <c r="SQJ73" s="19"/>
      <c r="SQK73" s="19"/>
      <c r="SQL73" s="19"/>
      <c r="SQM73" s="19"/>
      <c r="SQN73" s="19"/>
      <c r="SQO73" s="19"/>
      <c r="SQP73" s="19"/>
      <c r="SQQ73" s="19"/>
      <c r="SQR73" s="19"/>
      <c r="SQS73" s="19"/>
      <c r="SQT73" s="19"/>
      <c r="SQU73" s="19"/>
      <c r="SQV73" s="19"/>
      <c r="SQW73" s="19"/>
      <c r="SQX73" s="19"/>
      <c r="SQY73" s="19"/>
      <c r="SQZ73" s="19"/>
      <c r="SRA73" s="19"/>
      <c r="SRB73" s="19"/>
      <c r="SRC73" s="19"/>
      <c r="SRD73" s="19"/>
      <c r="SRE73" s="19"/>
      <c r="SRF73" s="19"/>
      <c r="SRG73" s="19"/>
      <c r="SRH73" s="19"/>
      <c r="SRI73" s="19"/>
      <c r="SRJ73" s="19"/>
      <c r="SRK73" s="19"/>
      <c r="SRL73" s="19"/>
      <c r="SRM73" s="19"/>
      <c r="SRN73" s="19"/>
      <c r="SRO73" s="19"/>
      <c r="SRP73" s="19"/>
      <c r="SRQ73" s="19"/>
      <c r="SRR73" s="19"/>
      <c r="SRS73" s="19"/>
      <c r="SRT73" s="19"/>
      <c r="SRU73" s="19"/>
      <c r="SRV73" s="19"/>
      <c r="SRW73" s="19"/>
      <c r="SRX73" s="19"/>
      <c r="SRY73" s="19"/>
      <c r="SRZ73" s="19"/>
      <c r="SSA73" s="19"/>
      <c r="SSB73" s="19"/>
      <c r="SSC73" s="19"/>
      <c r="SSD73" s="19"/>
      <c r="SSE73" s="19"/>
      <c r="SSF73" s="19"/>
      <c r="SSG73" s="19"/>
      <c r="SSH73" s="19"/>
      <c r="SSI73" s="19"/>
      <c r="SSJ73" s="19"/>
      <c r="SSK73" s="19"/>
      <c r="SSL73" s="19"/>
      <c r="SSM73" s="19"/>
      <c r="SSN73" s="19"/>
      <c r="SSO73" s="19"/>
      <c r="SSP73" s="19"/>
      <c r="SSQ73" s="19"/>
      <c r="SSR73" s="19"/>
      <c r="SSS73" s="19"/>
      <c r="SST73" s="19"/>
      <c r="SSU73" s="19"/>
      <c r="SSV73" s="19"/>
      <c r="SSW73" s="19"/>
      <c r="SSX73" s="19"/>
      <c r="SSY73" s="19"/>
      <c r="SSZ73" s="19"/>
      <c r="STA73" s="19"/>
      <c r="STB73" s="19"/>
      <c r="STC73" s="19"/>
      <c r="STD73" s="19"/>
      <c r="STE73" s="19"/>
      <c r="STF73" s="19"/>
      <c r="STG73" s="19"/>
      <c r="STH73" s="19"/>
      <c r="STI73" s="19"/>
      <c r="STJ73" s="19"/>
      <c r="STK73" s="19"/>
      <c r="STL73" s="19"/>
      <c r="STM73" s="19"/>
      <c r="STN73" s="19"/>
      <c r="STO73" s="19"/>
      <c r="STP73" s="19"/>
      <c r="STQ73" s="19"/>
      <c r="STR73" s="19"/>
      <c r="STS73" s="19"/>
      <c r="STT73" s="19"/>
      <c r="STU73" s="19"/>
      <c r="STV73" s="19"/>
      <c r="STW73" s="19"/>
      <c r="STX73" s="19"/>
      <c r="STY73" s="19"/>
      <c r="STZ73" s="19"/>
      <c r="SUA73" s="19"/>
      <c r="SUB73" s="19"/>
      <c r="SUC73" s="19"/>
      <c r="SUD73" s="19"/>
      <c r="SUE73" s="19"/>
      <c r="SUF73" s="19"/>
      <c r="SUG73" s="19"/>
      <c r="SUH73" s="19"/>
      <c r="SUI73" s="19"/>
      <c r="SUJ73" s="19"/>
      <c r="SUK73" s="19"/>
      <c r="SUL73" s="19"/>
      <c r="SUM73" s="19"/>
      <c r="SUN73" s="19"/>
      <c r="SUO73" s="19"/>
      <c r="SUP73" s="19"/>
      <c r="SUQ73" s="19"/>
      <c r="SUR73" s="19"/>
      <c r="SUS73" s="19"/>
      <c r="SUT73" s="19"/>
      <c r="SUU73" s="19"/>
      <c r="SUV73" s="19"/>
      <c r="SUW73" s="19"/>
      <c r="SUX73" s="19"/>
      <c r="SUY73" s="19"/>
      <c r="SUZ73" s="19"/>
      <c r="SVA73" s="19"/>
      <c r="SVB73" s="19"/>
      <c r="SVC73" s="19"/>
      <c r="SVD73" s="19"/>
      <c r="SVE73" s="19"/>
      <c r="SVF73" s="19"/>
      <c r="SVG73" s="19"/>
      <c r="SVH73" s="19"/>
      <c r="SVI73" s="19"/>
      <c r="SVJ73" s="19"/>
      <c r="SVK73" s="19"/>
      <c r="SVL73" s="19"/>
      <c r="SVM73" s="19"/>
      <c r="SVN73" s="19"/>
      <c r="SVO73" s="19"/>
      <c r="SVP73" s="19"/>
      <c r="SVQ73" s="19"/>
      <c r="SVR73" s="19"/>
      <c r="SVS73" s="19"/>
      <c r="SVT73" s="19"/>
      <c r="SVU73" s="19"/>
      <c r="SVV73" s="19"/>
      <c r="SVW73" s="19"/>
      <c r="SVX73" s="19"/>
      <c r="SVY73" s="19"/>
      <c r="SVZ73" s="19"/>
      <c r="SWA73" s="19"/>
      <c r="SWB73" s="19"/>
      <c r="SWC73" s="19"/>
      <c r="SWD73" s="19"/>
      <c r="SWE73" s="19"/>
      <c r="SWF73" s="19"/>
      <c r="SWG73" s="19"/>
      <c r="SWH73" s="19"/>
      <c r="SWI73" s="19"/>
      <c r="SWJ73" s="19"/>
      <c r="SWK73" s="19"/>
      <c r="SWL73" s="19"/>
      <c r="SWM73" s="19"/>
      <c r="SWN73" s="19"/>
      <c r="SWO73" s="19"/>
      <c r="SWP73" s="19"/>
      <c r="SWQ73" s="19"/>
      <c r="SWR73" s="19"/>
      <c r="SWS73" s="19"/>
      <c r="SWT73" s="19"/>
      <c r="SWU73" s="19"/>
      <c r="SWV73" s="19"/>
      <c r="SWW73" s="19"/>
      <c r="SWX73" s="19"/>
      <c r="SWY73" s="19"/>
      <c r="SWZ73" s="19"/>
      <c r="SXA73" s="19"/>
      <c r="SXB73" s="19"/>
      <c r="SXC73" s="19"/>
      <c r="SXD73" s="19"/>
      <c r="SXE73" s="19"/>
      <c r="SXF73" s="19"/>
      <c r="SXG73" s="19"/>
      <c r="SXH73" s="19"/>
      <c r="SXI73" s="19"/>
      <c r="SXJ73" s="19"/>
      <c r="SXK73" s="19"/>
      <c r="SXL73" s="19"/>
      <c r="SXM73" s="19"/>
      <c r="SXN73" s="19"/>
      <c r="SXO73" s="19"/>
      <c r="SXP73" s="19"/>
      <c r="SXQ73" s="19"/>
      <c r="SXR73" s="19"/>
      <c r="SXS73" s="19"/>
      <c r="SXT73" s="19"/>
      <c r="SXU73" s="19"/>
      <c r="SXV73" s="19"/>
      <c r="SXW73" s="19"/>
      <c r="SXX73" s="19"/>
      <c r="SXY73" s="19"/>
      <c r="SXZ73" s="19"/>
      <c r="SYA73" s="19"/>
      <c r="SYB73" s="19"/>
      <c r="SYC73" s="19"/>
      <c r="SYD73" s="19"/>
      <c r="SYE73" s="19"/>
      <c r="SYF73" s="19"/>
      <c r="SYG73" s="19"/>
      <c r="SYH73" s="19"/>
      <c r="SYI73" s="19"/>
      <c r="SYJ73" s="19"/>
      <c r="SYK73" s="19"/>
      <c r="SYL73" s="19"/>
      <c r="SYM73" s="19"/>
      <c r="SYN73" s="19"/>
      <c r="SYO73" s="19"/>
      <c r="SYP73" s="19"/>
      <c r="SYQ73" s="19"/>
      <c r="SYR73" s="19"/>
      <c r="SYS73" s="19"/>
      <c r="SYT73" s="19"/>
      <c r="SYU73" s="19"/>
      <c r="SYV73" s="19"/>
      <c r="SYW73" s="19"/>
      <c r="SYX73" s="19"/>
      <c r="SYY73" s="19"/>
      <c r="SYZ73" s="19"/>
      <c r="SZA73" s="19"/>
      <c r="SZB73" s="19"/>
      <c r="SZC73" s="19"/>
      <c r="SZD73" s="19"/>
      <c r="SZE73" s="19"/>
      <c r="SZF73" s="19"/>
      <c r="SZG73" s="19"/>
      <c r="SZH73" s="19"/>
      <c r="SZI73" s="19"/>
      <c r="SZJ73" s="19"/>
      <c r="SZK73" s="19"/>
      <c r="SZL73" s="19"/>
      <c r="SZM73" s="19"/>
      <c r="SZN73" s="19"/>
      <c r="SZO73" s="19"/>
      <c r="SZP73" s="19"/>
      <c r="SZQ73" s="19"/>
      <c r="SZR73" s="19"/>
      <c r="SZS73" s="19"/>
      <c r="SZT73" s="19"/>
      <c r="SZU73" s="19"/>
      <c r="SZV73" s="19"/>
      <c r="SZW73" s="19"/>
      <c r="SZX73" s="19"/>
      <c r="SZY73" s="19"/>
      <c r="SZZ73" s="19"/>
      <c r="TAA73" s="19"/>
      <c r="TAB73" s="19"/>
      <c r="TAC73" s="19"/>
      <c r="TAD73" s="19"/>
      <c r="TAE73" s="19"/>
      <c r="TAF73" s="19"/>
      <c r="TAG73" s="19"/>
      <c r="TAH73" s="19"/>
      <c r="TAI73" s="19"/>
      <c r="TAJ73" s="19"/>
      <c r="TAK73" s="19"/>
      <c r="TAL73" s="19"/>
      <c r="TAM73" s="19"/>
      <c r="TAN73" s="19"/>
      <c r="TAO73" s="19"/>
      <c r="TAP73" s="19"/>
      <c r="TAQ73" s="19"/>
      <c r="TAR73" s="19"/>
      <c r="TAS73" s="19"/>
      <c r="TAT73" s="19"/>
      <c r="TAU73" s="19"/>
      <c r="TAV73" s="19"/>
      <c r="TAW73" s="19"/>
      <c r="TAX73" s="19"/>
      <c r="TAY73" s="19"/>
      <c r="TAZ73" s="19"/>
      <c r="TBA73" s="19"/>
      <c r="TBB73" s="19"/>
      <c r="TBC73" s="19"/>
      <c r="TBD73" s="19"/>
      <c r="TBE73" s="19"/>
      <c r="TBF73" s="19"/>
      <c r="TBG73" s="19"/>
      <c r="TBH73" s="19"/>
      <c r="TBI73" s="19"/>
      <c r="TBJ73" s="19"/>
      <c r="TBK73" s="19"/>
      <c r="TBL73" s="19"/>
      <c r="TBM73" s="19"/>
      <c r="TBN73" s="19"/>
      <c r="TBO73" s="19"/>
      <c r="TBP73" s="19"/>
      <c r="TBQ73" s="19"/>
      <c r="TBR73" s="19"/>
      <c r="TBS73" s="19"/>
      <c r="TBT73" s="19"/>
      <c r="TBU73" s="19"/>
      <c r="TBV73" s="19"/>
      <c r="TBW73" s="19"/>
      <c r="TBX73" s="19"/>
      <c r="TBY73" s="19"/>
      <c r="TBZ73" s="19"/>
      <c r="TCA73" s="19"/>
      <c r="TCB73" s="19"/>
      <c r="TCC73" s="19"/>
      <c r="TCD73" s="19"/>
      <c r="TCE73" s="19"/>
      <c r="TCF73" s="19"/>
      <c r="TCG73" s="19"/>
      <c r="TCH73" s="19"/>
      <c r="TCI73" s="19"/>
      <c r="TCJ73" s="19"/>
      <c r="TCK73" s="19"/>
      <c r="TCL73" s="19"/>
      <c r="TCM73" s="19"/>
      <c r="TCN73" s="19"/>
      <c r="TCO73" s="19"/>
      <c r="TCP73" s="19"/>
      <c r="TCQ73" s="19"/>
      <c r="TCR73" s="19"/>
      <c r="TCS73" s="19"/>
      <c r="TCT73" s="19"/>
      <c r="TCU73" s="19"/>
      <c r="TCV73" s="19"/>
      <c r="TCW73" s="19"/>
      <c r="TCX73" s="19"/>
      <c r="TCY73" s="19"/>
      <c r="TCZ73" s="19"/>
      <c r="TDA73" s="19"/>
      <c r="TDB73" s="19"/>
      <c r="TDC73" s="19"/>
      <c r="TDD73" s="19"/>
      <c r="TDE73" s="19"/>
      <c r="TDF73" s="19"/>
      <c r="TDG73" s="19"/>
      <c r="TDH73" s="19"/>
      <c r="TDI73" s="19"/>
      <c r="TDJ73" s="19"/>
      <c r="TDK73" s="19"/>
      <c r="TDL73" s="19"/>
      <c r="TDM73" s="19"/>
      <c r="TDN73" s="19"/>
      <c r="TDO73" s="19"/>
      <c r="TDP73" s="19"/>
      <c r="TDQ73" s="19"/>
      <c r="TDR73" s="19"/>
      <c r="TDS73" s="19"/>
      <c r="TDT73" s="19"/>
      <c r="TDU73" s="19"/>
      <c r="TDV73" s="19"/>
      <c r="TDW73" s="19"/>
      <c r="TDX73" s="19"/>
      <c r="TDY73" s="19"/>
      <c r="TDZ73" s="19"/>
      <c r="TEA73" s="19"/>
      <c r="TEB73" s="19"/>
      <c r="TEC73" s="19"/>
      <c r="TED73" s="19"/>
      <c r="TEE73" s="19"/>
      <c r="TEF73" s="19"/>
      <c r="TEG73" s="19"/>
      <c r="TEH73" s="19"/>
      <c r="TEI73" s="19"/>
      <c r="TEJ73" s="19"/>
      <c r="TEK73" s="19"/>
      <c r="TEL73" s="19"/>
      <c r="TEM73" s="19"/>
      <c r="TEN73" s="19"/>
      <c r="TEO73" s="19"/>
      <c r="TEP73" s="19"/>
      <c r="TEQ73" s="19"/>
      <c r="TER73" s="19"/>
      <c r="TES73" s="19"/>
      <c r="TET73" s="19"/>
      <c r="TEU73" s="19"/>
      <c r="TEV73" s="19"/>
      <c r="TEW73" s="19"/>
      <c r="TEX73" s="19"/>
      <c r="TEY73" s="19"/>
      <c r="TEZ73" s="19"/>
      <c r="TFA73" s="19"/>
      <c r="TFB73" s="19"/>
      <c r="TFC73" s="19"/>
      <c r="TFD73" s="19"/>
      <c r="TFE73" s="19"/>
      <c r="TFF73" s="19"/>
      <c r="TFG73" s="19"/>
      <c r="TFH73" s="19"/>
      <c r="TFI73" s="19"/>
      <c r="TFJ73" s="19"/>
      <c r="TFK73" s="19"/>
      <c r="TFL73" s="19"/>
      <c r="TFM73" s="19"/>
      <c r="TFN73" s="19"/>
      <c r="TFO73" s="19"/>
      <c r="TFP73" s="19"/>
      <c r="TFQ73" s="19"/>
      <c r="TFR73" s="19"/>
      <c r="TFS73" s="19"/>
      <c r="TFT73" s="19"/>
      <c r="TFU73" s="19"/>
      <c r="TFV73" s="19"/>
      <c r="TFW73" s="19"/>
      <c r="TFX73" s="19"/>
      <c r="TFY73" s="19"/>
      <c r="TFZ73" s="19"/>
      <c r="TGA73" s="19"/>
      <c r="TGB73" s="19"/>
      <c r="TGC73" s="19"/>
      <c r="TGD73" s="19"/>
      <c r="TGE73" s="19"/>
      <c r="TGF73" s="19"/>
      <c r="TGG73" s="19"/>
      <c r="TGH73" s="19"/>
      <c r="TGI73" s="19"/>
      <c r="TGJ73" s="19"/>
      <c r="TGK73" s="19"/>
      <c r="TGL73" s="19"/>
      <c r="TGM73" s="19"/>
      <c r="TGN73" s="19"/>
      <c r="TGO73" s="19"/>
      <c r="TGP73" s="19"/>
      <c r="TGQ73" s="19"/>
      <c r="TGR73" s="19"/>
      <c r="TGS73" s="19"/>
      <c r="TGT73" s="19"/>
      <c r="TGU73" s="19"/>
      <c r="TGV73" s="19"/>
      <c r="TGW73" s="19"/>
      <c r="TGX73" s="19"/>
      <c r="TGY73" s="19"/>
      <c r="TGZ73" s="19"/>
      <c r="THA73" s="19"/>
      <c r="THB73" s="19"/>
      <c r="THC73" s="19"/>
      <c r="THD73" s="19"/>
      <c r="THE73" s="19"/>
      <c r="THF73" s="19"/>
      <c r="THG73" s="19"/>
      <c r="THH73" s="19"/>
      <c r="THI73" s="19"/>
      <c r="THJ73" s="19"/>
      <c r="THK73" s="19"/>
      <c r="THL73" s="19"/>
      <c r="THM73" s="19"/>
      <c r="THN73" s="19"/>
      <c r="THO73" s="19"/>
      <c r="THP73" s="19"/>
      <c r="THQ73" s="19"/>
      <c r="THR73" s="19"/>
      <c r="THS73" s="19"/>
      <c r="THT73" s="19"/>
      <c r="THU73" s="19"/>
      <c r="THV73" s="19"/>
      <c r="THW73" s="19"/>
      <c r="THX73" s="19"/>
      <c r="THY73" s="19"/>
      <c r="THZ73" s="19"/>
      <c r="TIA73" s="19"/>
      <c r="TIB73" s="19"/>
      <c r="TIC73" s="19"/>
      <c r="TID73" s="19"/>
      <c r="TIE73" s="19"/>
      <c r="TIF73" s="19"/>
      <c r="TIG73" s="19"/>
      <c r="TIH73" s="19"/>
      <c r="TII73" s="19"/>
      <c r="TIJ73" s="19"/>
      <c r="TIK73" s="19"/>
      <c r="TIL73" s="19"/>
      <c r="TIM73" s="19"/>
      <c r="TIN73" s="19"/>
      <c r="TIO73" s="19"/>
      <c r="TIP73" s="19"/>
      <c r="TIQ73" s="19"/>
      <c r="TIR73" s="19"/>
      <c r="TIS73" s="19"/>
      <c r="TIT73" s="19"/>
      <c r="TIU73" s="19"/>
      <c r="TIV73" s="19"/>
      <c r="TIW73" s="19"/>
      <c r="TIX73" s="19"/>
      <c r="TIY73" s="19"/>
      <c r="TIZ73" s="19"/>
      <c r="TJA73" s="19"/>
      <c r="TJB73" s="19"/>
      <c r="TJC73" s="19"/>
      <c r="TJD73" s="19"/>
      <c r="TJE73" s="19"/>
      <c r="TJF73" s="19"/>
      <c r="TJG73" s="19"/>
      <c r="TJH73" s="19"/>
      <c r="TJI73" s="19"/>
      <c r="TJJ73" s="19"/>
      <c r="TJK73" s="19"/>
      <c r="TJL73" s="19"/>
      <c r="TJM73" s="19"/>
      <c r="TJN73" s="19"/>
      <c r="TJO73" s="19"/>
      <c r="TJP73" s="19"/>
      <c r="TJQ73" s="19"/>
      <c r="TJR73" s="19"/>
      <c r="TJS73" s="19"/>
      <c r="TJT73" s="19"/>
      <c r="TJU73" s="19"/>
      <c r="TJV73" s="19"/>
      <c r="TJW73" s="19"/>
      <c r="TJX73" s="19"/>
      <c r="TJY73" s="19"/>
      <c r="TJZ73" s="19"/>
      <c r="TKA73" s="19"/>
      <c r="TKB73" s="19"/>
      <c r="TKC73" s="19"/>
      <c r="TKD73" s="19"/>
      <c r="TKE73" s="19"/>
      <c r="TKF73" s="19"/>
      <c r="TKG73" s="19"/>
      <c r="TKH73" s="19"/>
      <c r="TKI73" s="19"/>
      <c r="TKJ73" s="19"/>
      <c r="TKK73" s="19"/>
      <c r="TKL73" s="19"/>
      <c r="TKM73" s="19"/>
      <c r="TKN73" s="19"/>
      <c r="TKO73" s="19"/>
      <c r="TKP73" s="19"/>
      <c r="TKQ73" s="19"/>
      <c r="TKR73" s="19"/>
      <c r="TKS73" s="19"/>
      <c r="TKT73" s="19"/>
      <c r="TKU73" s="19"/>
      <c r="TKV73" s="19"/>
      <c r="TKW73" s="19"/>
      <c r="TKX73" s="19"/>
      <c r="TKY73" s="19"/>
      <c r="TKZ73" s="19"/>
      <c r="TLA73" s="19"/>
      <c r="TLB73" s="19"/>
      <c r="TLC73" s="19"/>
      <c r="TLD73" s="19"/>
      <c r="TLE73" s="19"/>
      <c r="TLF73" s="19"/>
      <c r="TLG73" s="19"/>
      <c r="TLH73" s="19"/>
      <c r="TLI73" s="19"/>
      <c r="TLJ73" s="19"/>
      <c r="TLK73" s="19"/>
      <c r="TLL73" s="19"/>
      <c r="TLM73" s="19"/>
      <c r="TLN73" s="19"/>
      <c r="TLO73" s="19"/>
      <c r="TLP73" s="19"/>
      <c r="TLQ73" s="19"/>
      <c r="TLR73" s="19"/>
      <c r="TLS73" s="19"/>
      <c r="TLT73" s="19"/>
      <c r="TLU73" s="19"/>
      <c r="TLV73" s="19"/>
      <c r="TLW73" s="19"/>
      <c r="TLX73" s="19"/>
      <c r="TLY73" s="19"/>
      <c r="TLZ73" s="19"/>
      <c r="TMA73" s="19"/>
      <c r="TMB73" s="19"/>
      <c r="TMC73" s="19"/>
      <c r="TMD73" s="19"/>
      <c r="TME73" s="19"/>
      <c r="TMF73" s="19"/>
      <c r="TMG73" s="19"/>
      <c r="TMH73" s="19"/>
      <c r="TMI73" s="19"/>
      <c r="TMJ73" s="19"/>
      <c r="TMK73" s="19"/>
      <c r="TML73" s="19"/>
      <c r="TMM73" s="19"/>
      <c r="TMN73" s="19"/>
      <c r="TMO73" s="19"/>
      <c r="TMP73" s="19"/>
      <c r="TMQ73" s="19"/>
      <c r="TMR73" s="19"/>
      <c r="TMS73" s="19"/>
      <c r="TMT73" s="19"/>
      <c r="TMU73" s="19"/>
      <c r="TMV73" s="19"/>
      <c r="TMW73" s="19"/>
      <c r="TMX73" s="19"/>
      <c r="TMY73" s="19"/>
      <c r="TMZ73" s="19"/>
      <c r="TNA73" s="19"/>
      <c r="TNB73" s="19"/>
      <c r="TNC73" s="19"/>
      <c r="TND73" s="19"/>
      <c r="TNE73" s="19"/>
      <c r="TNF73" s="19"/>
      <c r="TNG73" s="19"/>
      <c r="TNH73" s="19"/>
      <c r="TNI73" s="19"/>
      <c r="TNJ73" s="19"/>
      <c r="TNK73" s="19"/>
      <c r="TNL73" s="19"/>
      <c r="TNM73" s="19"/>
      <c r="TNN73" s="19"/>
      <c r="TNO73" s="19"/>
      <c r="TNP73" s="19"/>
      <c r="TNQ73" s="19"/>
      <c r="TNR73" s="19"/>
      <c r="TNS73" s="19"/>
      <c r="TNT73" s="19"/>
      <c r="TNU73" s="19"/>
      <c r="TNV73" s="19"/>
      <c r="TNW73" s="19"/>
      <c r="TNX73" s="19"/>
      <c r="TNY73" s="19"/>
      <c r="TNZ73" s="19"/>
      <c r="TOA73" s="19"/>
      <c r="TOB73" s="19"/>
      <c r="TOC73" s="19"/>
      <c r="TOD73" s="19"/>
      <c r="TOE73" s="19"/>
      <c r="TOF73" s="19"/>
      <c r="TOG73" s="19"/>
      <c r="TOH73" s="19"/>
      <c r="TOI73" s="19"/>
      <c r="TOJ73" s="19"/>
      <c r="TOK73" s="19"/>
      <c r="TOL73" s="19"/>
      <c r="TOM73" s="19"/>
      <c r="TON73" s="19"/>
      <c r="TOO73" s="19"/>
      <c r="TOP73" s="19"/>
      <c r="TOQ73" s="19"/>
      <c r="TOR73" s="19"/>
      <c r="TOS73" s="19"/>
      <c r="TOT73" s="19"/>
      <c r="TOU73" s="19"/>
      <c r="TOV73" s="19"/>
      <c r="TOW73" s="19"/>
      <c r="TOX73" s="19"/>
      <c r="TOY73" s="19"/>
      <c r="TOZ73" s="19"/>
      <c r="TPA73" s="19"/>
      <c r="TPB73" s="19"/>
      <c r="TPC73" s="19"/>
      <c r="TPD73" s="19"/>
      <c r="TPE73" s="19"/>
      <c r="TPF73" s="19"/>
      <c r="TPG73" s="19"/>
      <c r="TPH73" s="19"/>
      <c r="TPI73" s="19"/>
      <c r="TPJ73" s="19"/>
      <c r="TPK73" s="19"/>
      <c r="TPL73" s="19"/>
      <c r="TPM73" s="19"/>
      <c r="TPN73" s="19"/>
      <c r="TPO73" s="19"/>
      <c r="TPP73" s="19"/>
      <c r="TPQ73" s="19"/>
      <c r="TPR73" s="19"/>
      <c r="TPS73" s="19"/>
      <c r="TPT73" s="19"/>
      <c r="TPU73" s="19"/>
      <c r="TPV73" s="19"/>
      <c r="TPW73" s="19"/>
      <c r="TPX73" s="19"/>
      <c r="TPY73" s="19"/>
      <c r="TPZ73" s="19"/>
      <c r="TQA73" s="19"/>
      <c r="TQB73" s="19"/>
      <c r="TQC73" s="19"/>
      <c r="TQD73" s="19"/>
      <c r="TQE73" s="19"/>
      <c r="TQF73" s="19"/>
      <c r="TQG73" s="19"/>
      <c r="TQH73" s="19"/>
      <c r="TQI73" s="19"/>
      <c r="TQJ73" s="19"/>
      <c r="TQK73" s="19"/>
      <c r="TQL73" s="19"/>
      <c r="TQM73" s="19"/>
      <c r="TQN73" s="19"/>
      <c r="TQO73" s="19"/>
      <c r="TQP73" s="19"/>
      <c r="TQQ73" s="19"/>
      <c r="TQR73" s="19"/>
      <c r="TQS73" s="19"/>
      <c r="TQT73" s="19"/>
      <c r="TQU73" s="19"/>
      <c r="TQV73" s="19"/>
      <c r="TQW73" s="19"/>
      <c r="TQX73" s="19"/>
      <c r="TQY73" s="19"/>
      <c r="TQZ73" s="19"/>
      <c r="TRA73" s="19"/>
      <c r="TRB73" s="19"/>
      <c r="TRC73" s="19"/>
      <c r="TRD73" s="19"/>
      <c r="TRE73" s="19"/>
      <c r="TRF73" s="19"/>
      <c r="TRG73" s="19"/>
      <c r="TRH73" s="19"/>
      <c r="TRI73" s="19"/>
      <c r="TRJ73" s="19"/>
      <c r="TRK73" s="19"/>
      <c r="TRL73" s="19"/>
      <c r="TRM73" s="19"/>
      <c r="TRN73" s="19"/>
      <c r="TRO73" s="19"/>
      <c r="TRP73" s="19"/>
      <c r="TRQ73" s="19"/>
      <c r="TRR73" s="19"/>
      <c r="TRS73" s="19"/>
      <c r="TRT73" s="19"/>
      <c r="TRU73" s="19"/>
      <c r="TRV73" s="19"/>
      <c r="TRW73" s="19"/>
      <c r="TRX73" s="19"/>
      <c r="TRY73" s="19"/>
      <c r="TRZ73" s="19"/>
      <c r="TSA73" s="19"/>
      <c r="TSB73" s="19"/>
      <c r="TSC73" s="19"/>
      <c r="TSD73" s="19"/>
      <c r="TSE73" s="19"/>
      <c r="TSF73" s="19"/>
      <c r="TSG73" s="19"/>
      <c r="TSH73" s="19"/>
      <c r="TSI73" s="19"/>
      <c r="TSJ73" s="19"/>
      <c r="TSK73" s="19"/>
      <c r="TSL73" s="19"/>
      <c r="TSM73" s="19"/>
      <c r="TSN73" s="19"/>
      <c r="TSO73" s="19"/>
      <c r="TSP73" s="19"/>
      <c r="TSQ73" s="19"/>
      <c r="TSR73" s="19"/>
      <c r="TSS73" s="19"/>
      <c r="TST73" s="19"/>
      <c r="TSU73" s="19"/>
      <c r="TSV73" s="19"/>
      <c r="TSW73" s="19"/>
      <c r="TSX73" s="19"/>
      <c r="TSY73" s="19"/>
      <c r="TSZ73" s="19"/>
      <c r="TTA73" s="19"/>
      <c r="TTB73" s="19"/>
      <c r="TTC73" s="19"/>
      <c r="TTD73" s="19"/>
      <c r="TTE73" s="19"/>
      <c r="TTF73" s="19"/>
      <c r="TTG73" s="19"/>
      <c r="TTH73" s="19"/>
      <c r="TTI73" s="19"/>
      <c r="TTJ73" s="19"/>
      <c r="TTK73" s="19"/>
      <c r="TTL73" s="19"/>
      <c r="TTM73" s="19"/>
      <c r="TTN73" s="19"/>
      <c r="TTO73" s="19"/>
      <c r="TTP73" s="19"/>
      <c r="TTQ73" s="19"/>
      <c r="TTR73" s="19"/>
      <c r="TTS73" s="19"/>
      <c r="TTT73" s="19"/>
      <c r="TTU73" s="19"/>
      <c r="TTV73" s="19"/>
      <c r="TTW73" s="19"/>
      <c r="TTX73" s="19"/>
      <c r="TTY73" s="19"/>
      <c r="TTZ73" s="19"/>
      <c r="TUA73" s="19"/>
      <c r="TUB73" s="19"/>
      <c r="TUC73" s="19"/>
      <c r="TUD73" s="19"/>
      <c r="TUE73" s="19"/>
      <c r="TUF73" s="19"/>
      <c r="TUG73" s="19"/>
      <c r="TUH73" s="19"/>
      <c r="TUI73" s="19"/>
      <c r="TUJ73" s="19"/>
      <c r="TUK73" s="19"/>
      <c r="TUL73" s="19"/>
      <c r="TUM73" s="19"/>
      <c r="TUN73" s="19"/>
      <c r="TUO73" s="19"/>
      <c r="TUP73" s="19"/>
      <c r="TUQ73" s="19"/>
      <c r="TUR73" s="19"/>
      <c r="TUS73" s="19"/>
      <c r="TUT73" s="19"/>
      <c r="TUU73" s="19"/>
      <c r="TUV73" s="19"/>
      <c r="TUW73" s="19"/>
      <c r="TUX73" s="19"/>
      <c r="TUY73" s="19"/>
      <c r="TUZ73" s="19"/>
      <c r="TVA73" s="19"/>
      <c r="TVB73" s="19"/>
      <c r="TVC73" s="19"/>
      <c r="TVD73" s="19"/>
      <c r="TVE73" s="19"/>
      <c r="TVF73" s="19"/>
      <c r="TVG73" s="19"/>
      <c r="TVH73" s="19"/>
      <c r="TVI73" s="19"/>
      <c r="TVJ73" s="19"/>
      <c r="TVK73" s="19"/>
      <c r="TVL73" s="19"/>
      <c r="TVM73" s="19"/>
      <c r="TVN73" s="19"/>
      <c r="TVO73" s="19"/>
      <c r="TVP73" s="19"/>
      <c r="TVQ73" s="19"/>
      <c r="TVR73" s="19"/>
      <c r="TVS73" s="19"/>
      <c r="TVT73" s="19"/>
      <c r="TVU73" s="19"/>
      <c r="TVV73" s="19"/>
      <c r="TVW73" s="19"/>
      <c r="TVX73" s="19"/>
      <c r="TVY73" s="19"/>
      <c r="TVZ73" s="19"/>
      <c r="TWA73" s="19"/>
      <c r="TWB73" s="19"/>
      <c r="TWC73" s="19"/>
      <c r="TWD73" s="19"/>
      <c r="TWE73" s="19"/>
      <c r="TWF73" s="19"/>
      <c r="TWG73" s="19"/>
      <c r="TWH73" s="19"/>
      <c r="TWI73" s="19"/>
      <c r="TWJ73" s="19"/>
      <c r="TWK73" s="19"/>
      <c r="TWL73" s="19"/>
      <c r="TWM73" s="19"/>
      <c r="TWN73" s="19"/>
      <c r="TWO73" s="19"/>
      <c r="TWP73" s="19"/>
      <c r="TWQ73" s="19"/>
      <c r="TWR73" s="19"/>
      <c r="TWS73" s="19"/>
      <c r="TWT73" s="19"/>
      <c r="TWU73" s="19"/>
      <c r="TWV73" s="19"/>
      <c r="TWW73" s="19"/>
      <c r="TWX73" s="19"/>
      <c r="TWY73" s="19"/>
      <c r="TWZ73" s="19"/>
      <c r="TXA73" s="19"/>
      <c r="TXB73" s="19"/>
      <c r="TXC73" s="19"/>
      <c r="TXD73" s="19"/>
      <c r="TXE73" s="19"/>
      <c r="TXF73" s="19"/>
      <c r="TXG73" s="19"/>
      <c r="TXH73" s="19"/>
      <c r="TXI73" s="19"/>
      <c r="TXJ73" s="19"/>
      <c r="TXK73" s="19"/>
      <c r="TXL73" s="19"/>
      <c r="TXM73" s="19"/>
      <c r="TXN73" s="19"/>
      <c r="TXO73" s="19"/>
      <c r="TXP73" s="19"/>
      <c r="TXQ73" s="19"/>
      <c r="TXR73" s="19"/>
      <c r="TXS73" s="19"/>
      <c r="TXT73" s="19"/>
      <c r="TXU73" s="19"/>
      <c r="TXV73" s="19"/>
      <c r="TXW73" s="19"/>
      <c r="TXX73" s="19"/>
      <c r="TXY73" s="19"/>
      <c r="TXZ73" s="19"/>
      <c r="TYA73" s="19"/>
      <c r="TYB73" s="19"/>
      <c r="TYC73" s="19"/>
      <c r="TYD73" s="19"/>
      <c r="TYE73" s="19"/>
      <c r="TYF73" s="19"/>
      <c r="TYG73" s="19"/>
      <c r="TYH73" s="19"/>
      <c r="TYI73" s="19"/>
      <c r="TYJ73" s="19"/>
      <c r="TYK73" s="19"/>
      <c r="TYL73" s="19"/>
      <c r="TYM73" s="19"/>
      <c r="TYN73" s="19"/>
      <c r="TYO73" s="19"/>
      <c r="TYP73" s="19"/>
      <c r="TYQ73" s="19"/>
      <c r="TYR73" s="19"/>
      <c r="TYS73" s="19"/>
      <c r="TYT73" s="19"/>
      <c r="TYU73" s="19"/>
      <c r="TYV73" s="19"/>
      <c r="TYW73" s="19"/>
      <c r="TYX73" s="19"/>
      <c r="TYY73" s="19"/>
      <c r="TYZ73" s="19"/>
      <c r="TZA73" s="19"/>
      <c r="TZB73" s="19"/>
      <c r="TZC73" s="19"/>
      <c r="TZD73" s="19"/>
      <c r="TZE73" s="19"/>
      <c r="TZF73" s="19"/>
      <c r="TZG73" s="19"/>
      <c r="TZH73" s="19"/>
      <c r="TZI73" s="19"/>
      <c r="TZJ73" s="19"/>
      <c r="TZK73" s="19"/>
      <c r="TZL73" s="19"/>
      <c r="TZM73" s="19"/>
      <c r="TZN73" s="19"/>
      <c r="TZO73" s="19"/>
      <c r="TZP73" s="19"/>
      <c r="TZQ73" s="19"/>
      <c r="TZR73" s="19"/>
      <c r="TZS73" s="19"/>
      <c r="TZT73" s="19"/>
      <c r="TZU73" s="19"/>
      <c r="TZV73" s="19"/>
      <c r="TZW73" s="19"/>
      <c r="TZX73" s="19"/>
      <c r="TZY73" s="19"/>
      <c r="TZZ73" s="19"/>
      <c r="UAA73" s="19"/>
      <c r="UAB73" s="19"/>
      <c r="UAC73" s="19"/>
      <c r="UAD73" s="19"/>
      <c r="UAE73" s="19"/>
      <c r="UAF73" s="19"/>
      <c r="UAG73" s="19"/>
      <c r="UAH73" s="19"/>
      <c r="UAI73" s="19"/>
      <c r="UAJ73" s="19"/>
      <c r="UAK73" s="19"/>
      <c r="UAL73" s="19"/>
      <c r="UAM73" s="19"/>
      <c r="UAN73" s="19"/>
      <c r="UAO73" s="19"/>
      <c r="UAP73" s="19"/>
      <c r="UAQ73" s="19"/>
      <c r="UAR73" s="19"/>
      <c r="UAS73" s="19"/>
      <c r="UAT73" s="19"/>
      <c r="UAU73" s="19"/>
      <c r="UAV73" s="19"/>
      <c r="UAW73" s="19"/>
      <c r="UAX73" s="19"/>
      <c r="UAY73" s="19"/>
      <c r="UAZ73" s="19"/>
      <c r="UBA73" s="19"/>
      <c r="UBB73" s="19"/>
      <c r="UBC73" s="19"/>
      <c r="UBD73" s="19"/>
      <c r="UBE73" s="19"/>
      <c r="UBF73" s="19"/>
      <c r="UBG73" s="19"/>
      <c r="UBH73" s="19"/>
      <c r="UBI73" s="19"/>
      <c r="UBJ73" s="19"/>
      <c r="UBK73" s="19"/>
      <c r="UBL73" s="19"/>
      <c r="UBM73" s="19"/>
      <c r="UBN73" s="19"/>
      <c r="UBO73" s="19"/>
      <c r="UBP73" s="19"/>
      <c r="UBQ73" s="19"/>
      <c r="UBR73" s="19"/>
      <c r="UBS73" s="19"/>
      <c r="UBT73" s="19"/>
      <c r="UBU73" s="19"/>
      <c r="UBV73" s="19"/>
      <c r="UBW73" s="19"/>
      <c r="UBX73" s="19"/>
      <c r="UBY73" s="19"/>
      <c r="UBZ73" s="19"/>
      <c r="UCA73" s="19"/>
      <c r="UCB73" s="19"/>
      <c r="UCC73" s="19"/>
      <c r="UCD73" s="19"/>
      <c r="UCE73" s="19"/>
      <c r="UCF73" s="19"/>
      <c r="UCG73" s="19"/>
      <c r="UCH73" s="19"/>
      <c r="UCI73" s="19"/>
      <c r="UCJ73" s="19"/>
      <c r="UCK73" s="19"/>
      <c r="UCL73" s="19"/>
      <c r="UCM73" s="19"/>
      <c r="UCN73" s="19"/>
      <c r="UCO73" s="19"/>
      <c r="UCP73" s="19"/>
      <c r="UCQ73" s="19"/>
      <c r="UCR73" s="19"/>
      <c r="UCS73" s="19"/>
      <c r="UCT73" s="19"/>
      <c r="UCU73" s="19"/>
      <c r="UCV73" s="19"/>
      <c r="UCW73" s="19"/>
      <c r="UCX73" s="19"/>
      <c r="UCY73" s="19"/>
      <c r="UCZ73" s="19"/>
      <c r="UDA73" s="19"/>
      <c r="UDB73" s="19"/>
      <c r="UDC73" s="19"/>
      <c r="UDD73" s="19"/>
      <c r="UDE73" s="19"/>
      <c r="UDF73" s="19"/>
      <c r="UDG73" s="19"/>
      <c r="UDH73" s="19"/>
      <c r="UDI73" s="19"/>
      <c r="UDJ73" s="19"/>
      <c r="UDK73" s="19"/>
      <c r="UDL73" s="19"/>
      <c r="UDM73" s="19"/>
      <c r="UDN73" s="19"/>
      <c r="UDO73" s="19"/>
      <c r="UDP73" s="19"/>
      <c r="UDQ73" s="19"/>
      <c r="UDR73" s="19"/>
      <c r="UDS73" s="19"/>
      <c r="UDT73" s="19"/>
      <c r="UDU73" s="19"/>
      <c r="UDV73" s="19"/>
      <c r="UDW73" s="19"/>
      <c r="UDX73" s="19"/>
      <c r="UDY73" s="19"/>
      <c r="UDZ73" s="19"/>
      <c r="UEA73" s="19"/>
      <c r="UEB73" s="19"/>
      <c r="UEC73" s="19"/>
      <c r="UED73" s="19"/>
      <c r="UEE73" s="19"/>
      <c r="UEF73" s="19"/>
      <c r="UEG73" s="19"/>
      <c r="UEH73" s="19"/>
      <c r="UEI73" s="19"/>
      <c r="UEJ73" s="19"/>
      <c r="UEK73" s="19"/>
      <c r="UEL73" s="19"/>
      <c r="UEM73" s="19"/>
      <c r="UEN73" s="19"/>
      <c r="UEO73" s="19"/>
      <c r="UEP73" s="19"/>
      <c r="UEQ73" s="19"/>
      <c r="UER73" s="19"/>
      <c r="UES73" s="19"/>
      <c r="UET73" s="19"/>
      <c r="UEU73" s="19"/>
      <c r="UEV73" s="19"/>
      <c r="UEW73" s="19"/>
      <c r="UEX73" s="19"/>
      <c r="UEY73" s="19"/>
      <c r="UEZ73" s="19"/>
      <c r="UFA73" s="19"/>
      <c r="UFB73" s="19"/>
      <c r="UFC73" s="19"/>
      <c r="UFD73" s="19"/>
      <c r="UFE73" s="19"/>
      <c r="UFF73" s="19"/>
      <c r="UFG73" s="19"/>
      <c r="UFH73" s="19"/>
      <c r="UFI73" s="19"/>
      <c r="UFJ73" s="19"/>
      <c r="UFK73" s="19"/>
      <c r="UFL73" s="19"/>
      <c r="UFM73" s="19"/>
      <c r="UFN73" s="19"/>
      <c r="UFO73" s="19"/>
      <c r="UFP73" s="19"/>
      <c r="UFQ73" s="19"/>
      <c r="UFR73" s="19"/>
      <c r="UFS73" s="19"/>
      <c r="UFT73" s="19"/>
      <c r="UFU73" s="19"/>
      <c r="UFV73" s="19"/>
      <c r="UFW73" s="19"/>
      <c r="UFX73" s="19"/>
      <c r="UFY73" s="19"/>
      <c r="UFZ73" s="19"/>
      <c r="UGA73" s="19"/>
      <c r="UGB73" s="19"/>
      <c r="UGC73" s="19"/>
      <c r="UGD73" s="19"/>
      <c r="UGE73" s="19"/>
      <c r="UGF73" s="19"/>
      <c r="UGG73" s="19"/>
      <c r="UGH73" s="19"/>
      <c r="UGI73" s="19"/>
      <c r="UGJ73" s="19"/>
      <c r="UGK73" s="19"/>
      <c r="UGL73" s="19"/>
      <c r="UGM73" s="19"/>
      <c r="UGN73" s="19"/>
      <c r="UGO73" s="19"/>
      <c r="UGP73" s="19"/>
      <c r="UGQ73" s="19"/>
      <c r="UGR73" s="19"/>
      <c r="UGS73" s="19"/>
      <c r="UGT73" s="19"/>
      <c r="UGU73" s="19"/>
      <c r="UGV73" s="19"/>
      <c r="UGW73" s="19"/>
      <c r="UGX73" s="19"/>
      <c r="UGY73" s="19"/>
      <c r="UGZ73" s="19"/>
      <c r="UHA73" s="19"/>
      <c r="UHB73" s="19"/>
      <c r="UHC73" s="19"/>
      <c r="UHD73" s="19"/>
      <c r="UHE73" s="19"/>
      <c r="UHF73" s="19"/>
      <c r="UHG73" s="19"/>
      <c r="UHH73" s="19"/>
      <c r="UHI73" s="19"/>
      <c r="UHJ73" s="19"/>
      <c r="UHK73" s="19"/>
      <c r="UHL73" s="19"/>
      <c r="UHM73" s="19"/>
      <c r="UHN73" s="19"/>
      <c r="UHO73" s="19"/>
      <c r="UHP73" s="19"/>
      <c r="UHQ73" s="19"/>
      <c r="UHR73" s="19"/>
      <c r="UHS73" s="19"/>
      <c r="UHT73" s="19"/>
      <c r="UHU73" s="19"/>
      <c r="UHV73" s="19"/>
      <c r="UHW73" s="19"/>
      <c r="UHX73" s="19"/>
      <c r="UHY73" s="19"/>
      <c r="UHZ73" s="19"/>
      <c r="UIA73" s="19"/>
      <c r="UIB73" s="19"/>
      <c r="UIC73" s="19"/>
      <c r="UID73" s="19"/>
      <c r="UIE73" s="19"/>
      <c r="UIF73" s="19"/>
      <c r="UIG73" s="19"/>
      <c r="UIH73" s="19"/>
      <c r="UII73" s="19"/>
      <c r="UIJ73" s="19"/>
      <c r="UIK73" s="19"/>
      <c r="UIL73" s="19"/>
      <c r="UIM73" s="19"/>
      <c r="UIN73" s="19"/>
      <c r="UIO73" s="19"/>
      <c r="UIP73" s="19"/>
      <c r="UIQ73" s="19"/>
      <c r="UIR73" s="19"/>
      <c r="UIS73" s="19"/>
      <c r="UIT73" s="19"/>
      <c r="UIU73" s="19"/>
      <c r="UIV73" s="19"/>
      <c r="UIW73" s="19"/>
      <c r="UIX73" s="19"/>
      <c r="UIY73" s="19"/>
      <c r="UIZ73" s="19"/>
      <c r="UJA73" s="19"/>
      <c r="UJB73" s="19"/>
      <c r="UJC73" s="19"/>
      <c r="UJD73" s="19"/>
      <c r="UJE73" s="19"/>
      <c r="UJF73" s="19"/>
      <c r="UJG73" s="19"/>
      <c r="UJH73" s="19"/>
      <c r="UJI73" s="19"/>
      <c r="UJJ73" s="19"/>
      <c r="UJK73" s="19"/>
      <c r="UJL73" s="19"/>
      <c r="UJM73" s="19"/>
      <c r="UJN73" s="19"/>
      <c r="UJO73" s="19"/>
      <c r="UJP73" s="19"/>
      <c r="UJQ73" s="19"/>
      <c r="UJR73" s="19"/>
      <c r="UJS73" s="19"/>
      <c r="UJT73" s="19"/>
      <c r="UJU73" s="19"/>
      <c r="UJV73" s="19"/>
      <c r="UJW73" s="19"/>
      <c r="UJX73" s="19"/>
      <c r="UJY73" s="19"/>
      <c r="UJZ73" s="19"/>
      <c r="UKA73" s="19"/>
      <c r="UKB73" s="19"/>
      <c r="UKC73" s="19"/>
      <c r="UKD73" s="19"/>
      <c r="UKE73" s="19"/>
      <c r="UKF73" s="19"/>
      <c r="UKG73" s="19"/>
      <c r="UKH73" s="19"/>
      <c r="UKI73" s="19"/>
      <c r="UKJ73" s="19"/>
      <c r="UKK73" s="19"/>
      <c r="UKL73" s="19"/>
      <c r="UKM73" s="19"/>
      <c r="UKN73" s="19"/>
      <c r="UKO73" s="19"/>
      <c r="UKP73" s="19"/>
      <c r="UKQ73" s="19"/>
      <c r="UKR73" s="19"/>
      <c r="UKS73" s="19"/>
      <c r="UKT73" s="19"/>
      <c r="UKU73" s="19"/>
      <c r="UKV73" s="19"/>
      <c r="UKW73" s="19"/>
      <c r="UKX73" s="19"/>
      <c r="UKY73" s="19"/>
      <c r="UKZ73" s="19"/>
      <c r="ULA73" s="19"/>
      <c r="ULB73" s="19"/>
      <c r="ULC73" s="19"/>
      <c r="ULD73" s="19"/>
      <c r="ULE73" s="19"/>
      <c r="ULF73" s="19"/>
      <c r="ULG73" s="19"/>
      <c r="ULH73" s="19"/>
      <c r="ULI73" s="19"/>
      <c r="ULJ73" s="19"/>
      <c r="ULK73" s="19"/>
      <c r="ULL73" s="19"/>
      <c r="ULM73" s="19"/>
      <c r="ULN73" s="19"/>
      <c r="ULO73" s="19"/>
      <c r="ULP73" s="19"/>
      <c r="ULQ73" s="19"/>
      <c r="ULR73" s="19"/>
      <c r="ULS73" s="19"/>
      <c r="ULT73" s="19"/>
      <c r="ULU73" s="19"/>
      <c r="ULV73" s="19"/>
      <c r="ULW73" s="19"/>
      <c r="ULX73" s="19"/>
      <c r="ULY73" s="19"/>
      <c r="ULZ73" s="19"/>
      <c r="UMA73" s="19"/>
      <c r="UMB73" s="19"/>
      <c r="UMC73" s="19"/>
      <c r="UMD73" s="19"/>
      <c r="UME73" s="19"/>
      <c r="UMF73" s="19"/>
      <c r="UMG73" s="19"/>
      <c r="UMH73" s="19"/>
      <c r="UMI73" s="19"/>
      <c r="UMJ73" s="19"/>
      <c r="UMK73" s="19"/>
      <c r="UML73" s="19"/>
      <c r="UMM73" s="19"/>
      <c r="UMN73" s="19"/>
      <c r="UMO73" s="19"/>
      <c r="UMP73" s="19"/>
      <c r="UMQ73" s="19"/>
      <c r="UMR73" s="19"/>
      <c r="UMS73" s="19"/>
      <c r="UMT73" s="19"/>
      <c r="UMU73" s="19"/>
      <c r="UMV73" s="19"/>
      <c r="UMW73" s="19"/>
      <c r="UMX73" s="19"/>
      <c r="UMY73" s="19"/>
      <c r="UMZ73" s="19"/>
      <c r="UNA73" s="19"/>
      <c r="UNB73" s="19"/>
      <c r="UNC73" s="19"/>
      <c r="UND73" s="19"/>
      <c r="UNE73" s="19"/>
      <c r="UNF73" s="19"/>
      <c r="UNG73" s="19"/>
      <c r="UNH73" s="19"/>
      <c r="UNI73" s="19"/>
      <c r="UNJ73" s="19"/>
      <c r="UNK73" s="19"/>
      <c r="UNL73" s="19"/>
      <c r="UNM73" s="19"/>
      <c r="UNN73" s="19"/>
      <c r="UNO73" s="19"/>
      <c r="UNP73" s="19"/>
      <c r="UNQ73" s="19"/>
      <c r="UNR73" s="19"/>
      <c r="UNS73" s="19"/>
      <c r="UNT73" s="19"/>
      <c r="UNU73" s="19"/>
      <c r="UNV73" s="19"/>
      <c r="UNW73" s="19"/>
      <c r="UNX73" s="19"/>
      <c r="UNY73" s="19"/>
      <c r="UNZ73" s="19"/>
      <c r="UOA73" s="19"/>
      <c r="UOB73" s="19"/>
      <c r="UOC73" s="19"/>
      <c r="UOD73" s="19"/>
      <c r="UOE73" s="19"/>
      <c r="UOF73" s="19"/>
      <c r="UOG73" s="19"/>
      <c r="UOH73" s="19"/>
      <c r="UOI73" s="19"/>
      <c r="UOJ73" s="19"/>
      <c r="UOK73" s="19"/>
      <c r="UOL73" s="19"/>
      <c r="UOM73" s="19"/>
      <c r="UON73" s="19"/>
      <c r="UOO73" s="19"/>
      <c r="UOP73" s="19"/>
      <c r="UOQ73" s="19"/>
      <c r="UOR73" s="19"/>
      <c r="UOS73" s="19"/>
      <c r="UOT73" s="19"/>
      <c r="UOU73" s="19"/>
      <c r="UOV73" s="19"/>
      <c r="UOW73" s="19"/>
      <c r="UOX73" s="19"/>
      <c r="UOY73" s="19"/>
      <c r="UOZ73" s="19"/>
      <c r="UPA73" s="19"/>
      <c r="UPB73" s="19"/>
      <c r="UPC73" s="19"/>
      <c r="UPD73" s="19"/>
      <c r="UPE73" s="19"/>
      <c r="UPF73" s="19"/>
      <c r="UPG73" s="19"/>
      <c r="UPH73" s="19"/>
      <c r="UPI73" s="19"/>
      <c r="UPJ73" s="19"/>
      <c r="UPK73" s="19"/>
      <c r="UPL73" s="19"/>
      <c r="UPM73" s="19"/>
      <c r="UPN73" s="19"/>
      <c r="UPO73" s="19"/>
      <c r="UPP73" s="19"/>
      <c r="UPQ73" s="19"/>
      <c r="UPR73" s="19"/>
      <c r="UPS73" s="19"/>
      <c r="UPT73" s="19"/>
      <c r="UPU73" s="19"/>
      <c r="UPV73" s="19"/>
      <c r="UPW73" s="19"/>
      <c r="UPX73" s="19"/>
      <c r="UPY73" s="19"/>
      <c r="UPZ73" s="19"/>
      <c r="UQA73" s="19"/>
      <c r="UQB73" s="19"/>
      <c r="UQC73" s="19"/>
      <c r="UQD73" s="19"/>
      <c r="UQE73" s="19"/>
      <c r="UQF73" s="19"/>
      <c r="UQG73" s="19"/>
      <c r="UQH73" s="19"/>
      <c r="UQI73" s="19"/>
      <c r="UQJ73" s="19"/>
      <c r="UQK73" s="19"/>
      <c r="UQL73" s="19"/>
      <c r="UQM73" s="19"/>
      <c r="UQN73" s="19"/>
      <c r="UQO73" s="19"/>
      <c r="UQP73" s="19"/>
      <c r="UQQ73" s="19"/>
      <c r="UQR73" s="19"/>
      <c r="UQS73" s="19"/>
      <c r="UQT73" s="19"/>
      <c r="UQU73" s="19"/>
      <c r="UQV73" s="19"/>
      <c r="UQW73" s="19"/>
      <c r="UQX73" s="19"/>
      <c r="UQY73" s="19"/>
      <c r="UQZ73" s="19"/>
      <c r="URA73" s="19"/>
      <c r="URB73" s="19"/>
      <c r="URC73" s="19"/>
      <c r="URD73" s="19"/>
      <c r="URE73" s="19"/>
      <c r="URF73" s="19"/>
      <c r="URG73" s="19"/>
      <c r="URH73" s="19"/>
      <c r="URI73" s="19"/>
      <c r="URJ73" s="19"/>
      <c r="URK73" s="19"/>
      <c r="URL73" s="19"/>
      <c r="URM73" s="19"/>
      <c r="URN73" s="19"/>
      <c r="URO73" s="19"/>
      <c r="URP73" s="19"/>
      <c r="URQ73" s="19"/>
      <c r="URR73" s="19"/>
      <c r="URS73" s="19"/>
      <c r="URT73" s="19"/>
      <c r="URU73" s="19"/>
      <c r="URV73" s="19"/>
      <c r="URW73" s="19"/>
      <c r="URX73" s="19"/>
      <c r="URY73" s="19"/>
      <c r="URZ73" s="19"/>
      <c r="USA73" s="19"/>
      <c r="USB73" s="19"/>
      <c r="USC73" s="19"/>
      <c r="USD73" s="19"/>
      <c r="USE73" s="19"/>
      <c r="USF73" s="19"/>
      <c r="USG73" s="19"/>
      <c r="USH73" s="19"/>
      <c r="USI73" s="19"/>
      <c r="USJ73" s="19"/>
      <c r="USK73" s="19"/>
      <c r="USL73" s="19"/>
      <c r="USM73" s="19"/>
      <c r="USN73" s="19"/>
      <c r="USO73" s="19"/>
      <c r="USP73" s="19"/>
      <c r="USQ73" s="19"/>
      <c r="USR73" s="19"/>
      <c r="USS73" s="19"/>
      <c r="UST73" s="19"/>
      <c r="USU73" s="19"/>
      <c r="USV73" s="19"/>
      <c r="USW73" s="19"/>
      <c r="USX73" s="19"/>
      <c r="USY73" s="19"/>
      <c r="USZ73" s="19"/>
      <c r="UTA73" s="19"/>
      <c r="UTB73" s="19"/>
      <c r="UTC73" s="19"/>
      <c r="UTD73" s="19"/>
      <c r="UTE73" s="19"/>
      <c r="UTF73" s="19"/>
      <c r="UTG73" s="19"/>
      <c r="UTH73" s="19"/>
      <c r="UTI73" s="19"/>
      <c r="UTJ73" s="19"/>
      <c r="UTK73" s="19"/>
      <c r="UTL73" s="19"/>
      <c r="UTM73" s="19"/>
      <c r="UTN73" s="19"/>
      <c r="UTO73" s="19"/>
      <c r="UTP73" s="19"/>
      <c r="UTQ73" s="19"/>
      <c r="UTR73" s="19"/>
      <c r="UTS73" s="19"/>
      <c r="UTT73" s="19"/>
      <c r="UTU73" s="19"/>
      <c r="UTV73" s="19"/>
      <c r="UTW73" s="19"/>
      <c r="UTX73" s="19"/>
      <c r="UTY73" s="19"/>
      <c r="UTZ73" s="19"/>
      <c r="UUA73" s="19"/>
      <c r="UUB73" s="19"/>
      <c r="UUC73" s="19"/>
      <c r="UUD73" s="19"/>
      <c r="UUE73" s="19"/>
      <c r="UUF73" s="19"/>
      <c r="UUG73" s="19"/>
      <c r="UUH73" s="19"/>
      <c r="UUI73" s="19"/>
      <c r="UUJ73" s="19"/>
      <c r="UUK73" s="19"/>
      <c r="UUL73" s="19"/>
      <c r="UUM73" s="19"/>
      <c r="UUN73" s="19"/>
      <c r="UUO73" s="19"/>
      <c r="UUP73" s="19"/>
      <c r="UUQ73" s="19"/>
      <c r="UUR73" s="19"/>
      <c r="UUS73" s="19"/>
      <c r="UUT73" s="19"/>
      <c r="UUU73" s="19"/>
      <c r="UUV73" s="19"/>
      <c r="UUW73" s="19"/>
      <c r="UUX73" s="19"/>
      <c r="UUY73" s="19"/>
      <c r="UUZ73" s="19"/>
      <c r="UVA73" s="19"/>
      <c r="UVB73" s="19"/>
      <c r="UVC73" s="19"/>
      <c r="UVD73" s="19"/>
      <c r="UVE73" s="19"/>
      <c r="UVF73" s="19"/>
      <c r="UVG73" s="19"/>
      <c r="UVH73" s="19"/>
      <c r="UVI73" s="19"/>
      <c r="UVJ73" s="19"/>
      <c r="UVK73" s="19"/>
      <c r="UVL73" s="19"/>
      <c r="UVM73" s="19"/>
      <c r="UVN73" s="19"/>
      <c r="UVO73" s="19"/>
      <c r="UVP73" s="19"/>
      <c r="UVQ73" s="19"/>
      <c r="UVR73" s="19"/>
      <c r="UVS73" s="19"/>
      <c r="UVT73" s="19"/>
      <c r="UVU73" s="19"/>
      <c r="UVV73" s="19"/>
      <c r="UVW73" s="19"/>
      <c r="UVX73" s="19"/>
      <c r="UVY73" s="19"/>
      <c r="UVZ73" s="19"/>
      <c r="UWA73" s="19"/>
      <c r="UWB73" s="19"/>
      <c r="UWC73" s="19"/>
      <c r="UWD73" s="19"/>
      <c r="UWE73" s="19"/>
      <c r="UWF73" s="19"/>
      <c r="UWG73" s="19"/>
      <c r="UWH73" s="19"/>
      <c r="UWI73" s="19"/>
      <c r="UWJ73" s="19"/>
      <c r="UWK73" s="19"/>
      <c r="UWL73" s="19"/>
      <c r="UWM73" s="19"/>
      <c r="UWN73" s="19"/>
      <c r="UWO73" s="19"/>
      <c r="UWP73" s="19"/>
      <c r="UWQ73" s="19"/>
      <c r="UWR73" s="19"/>
      <c r="UWS73" s="19"/>
      <c r="UWT73" s="19"/>
      <c r="UWU73" s="19"/>
      <c r="UWV73" s="19"/>
      <c r="UWW73" s="19"/>
      <c r="UWX73" s="19"/>
      <c r="UWY73" s="19"/>
      <c r="UWZ73" s="19"/>
      <c r="UXA73" s="19"/>
      <c r="UXB73" s="19"/>
      <c r="UXC73" s="19"/>
      <c r="UXD73" s="19"/>
      <c r="UXE73" s="19"/>
      <c r="UXF73" s="19"/>
      <c r="UXG73" s="19"/>
      <c r="UXH73" s="19"/>
      <c r="UXI73" s="19"/>
      <c r="UXJ73" s="19"/>
      <c r="UXK73" s="19"/>
      <c r="UXL73" s="19"/>
      <c r="UXM73" s="19"/>
      <c r="UXN73" s="19"/>
      <c r="UXO73" s="19"/>
      <c r="UXP73" s="19"/>
      <c r="UXQ73" s="19"/>
      <c r="UXR73" s="19"/>
      <c r="UXS73" s="19"/>
      <c r="UXT73" s="19"/>
      <c r="UXU73" s="19"/>
      <c r="UXV73" s="19"/>
      <c r="UXW73" s="19"/>
      <c r="UXX73" s="19"/>
      <c r="UXY73" s="19"/>
      <c r="UXZ73" s="19"/>
      <c r="UYA73" s="19"/>
      <c r="UYB73" s="19"/>
      <c r="UYC73" s="19"/>
      <c r="UYD73" s="19"/>
      <c r="UYE73" s="19"/>
      <c r="UYF73" s="19"/>
      <c r="UYG73" s="19"/>
      <c r="UYH73" s="19"/>
      <c r="UYI73" s="19"/>
      <c r="UYJ73" s="19"/>
      <c r="UYK73" s="19"/>
      <c r="UYL73" s="19"/>
      <c r="UYM73" s="19"/>
      <c r="UYN73" s="19"/>
      <c r="UYO73" s="19"/>
      <c r="UYP73" s="19"/>
      <c r="UYQ73" s="19"/>
      <c r="UYR73" s="19"/>
      <c r="UYS73" s="19"/>
      <c r="UYT73" s="19"/>
      <c r="UYU73" s="19"/>
      <c r="UYV73" s="19"/>
      <c r="UYW73" s="19"/>
      <c r="UYX73" s="19"/>
      <c r="UYY73" s="19"/>
      <c r="UYZ73" s="19"/>
      <c r="UZA73" s="19"/>
      <c r="UZB73" s="19"/>
      <c r="UZC73" s="19"/>
      <c r="UZD73" s="19"/>
      <c r="UZE73" s="19"/>
      <c r="UZF73" s="19"/>
      <c r="UZG73" s="19"/>
      <c r="UZH73" s="19"/>
      <c r="UZI73" s="19"/>
      <c r="UZJ73" s="19"/>
      <c r="UZK73" s="19"/>
      <c r="UZL73" s="19"/>
      <c r="UZM73" s="19"/>
      <c r="UZN73" s="19"/>
      <c r="UZO73" s="19"/>
      <c r="UZP73" s="19"/>
      <c r="UZQ73" s="19"/>
      <c r="UZR73" s="19"/>
      <c r="UZS73" s="19"/>
      <c r="UZT73" s="19"/>
      <c r="UZU73" s="19"/>
      <c r="UZV73" s="19"/>
      <c r="UZW73" s="19"/>
      <c r="UZX73" s="19"/>
      <c r="UZY73" s="19"/>
      <c r="UZZ73" s="19"/>
      <c r="VAA73" s="19"/>
      <c r="VAB73" s="19"/>
      <c r="VAC73" s="19"/>
      <c r="VAD73" s="19"/>
      <c r="VAE73" s="19"/>
      <c r="VAF73" s="19"/>
      <c r="VAG73" s="19"/>
      <c r="VAH73" s="19"/>
      <c r="VAI73" s="19"/>
      <c r="VAJ73" s="19"/>
      <c r="VAK73" s="19"/>
      <c r="VAL73" s="19"/>
      <c r="VAM73" s="19"/>
      <c r="VAN73" s="19"/>
      <c r="VAO73" s="19"/>
      <c r="VAP73" s="19"/>
      <c r="VAQ73" s="19"/>
      <c r="VAR73" s="19"/>
      <c r="VAS73" s="19"/>
      <c r="VAT73" s="19"/>
      <c r="VAU73" s="19"/>
      <c r="VAV73" s="19"/>
      <c r="VAW73" s="19"/>
      <c r="VAX73" s="19"/>
      <c r="VAY73" s="19"/>
      <c r="VAZ73" s="19"/>
      <c r="VBA73" s="19"/>
      <c r="VBB73" s="19"/>
      <c r="VBC73" s="19"/>
      <c r="VBD73" s="19"/>
      <c r="VBE73" s="19"/>
      <c r="VBF73" s="19"/>
      <c r="VBG73" s="19"/>
      <c r="VBH73" s="19"/>
      <c r="VBI73" s="19"/>
      <c r="VBJ73" s="19"/>
      <c r="VBK73" s="19"/>
      <c r="VBL73" s="19"/>
      <c r="VBM73" s="19"/>
      <c r="VBN73" s="19"/>
      <c r="VBO73" s="19"/>
      <c r="VBP73" s="19"/>
      <c r="VBQ73" s="19"/>
      <c r="VBR73" s="19"/>
      <c r="VBS73" s="19"/>
      <c r="VBT73" s="19"/>
      <c r="VBU73" s="19"/>
      <c r="VBV73" s="19"/>
      <c r="VBW73" s="19"/>
      <c r="VBX73" s="19"/>
      <c r="VBY73" s="19"/>
      <c r="VBZ73" s="19"/>
      <c r="VCA73" s="19"/>
      <c r="VCB73" s="19"/>
      <c r="VCC73" s="19"/>
      <c r="VCD73" s="19"/>
      <c r="VCE73" s="19"/>
      <c r="VCF73" s="19"/>
      <c r="VCG73" s="19"/>
      <c r="VCH73" s="19"/>
      <c r="VCI73" s="19"/>
      <c r="VCJ73" s="19"/>
      <c r="VCK73" s="19"/>
      <c r="VCL73" s="19"/>
      <c r="VCM73" s="19"/>
      <c r="VCN73" s="19"/>
      <c r="VCO73" s="19"/>
      <c r="VCP73" s="19"/>
      <c r="VCQ73" s="19"/>
      <c r="VCR73" s="19"/>
      <c r="VCS73" s="19"/>
      <c r="VCT73" s="19"/>
      <c r="VCU73" s="19"/>
      <c r="VCV73" s="19"/>
      <c r="VCW73" s="19"/>
      <c r="VCX73" s="19"/>
      <c r="VCY73" s="19"/>
      <c r="VCZ73" s="19"/>
      <c r="VDA73" s="19"/>
      <c r="VDB73" s="19"/>
      <c r="VDC73" s="19"/>
      <c r="VDD73" s="19"/>
      <c r="VDE73" s="19"/>
      <c r="VDF73" s="19"/>
      <c r="VDG73" s="19"/>
      <c r="VDH73" s="19"/>
      <c r="VDI73" s="19"/>
      <c r="VDJ73" s="19"/>
      <c r="VDK73" s="19"/>
      <c r="VDL73" s="19"/>
      <c r="VDM73" s="19"/>
      <c r="VDN73" s="19"/>
      <c r="VDO73" s="19"/>
      <c r="VDP73" s="19"/>
      <c r="VDQ73" s="19"/>
      <c r="VDR73" s="19"/>
      <c r="VDS73" s="19"/>
      <c r="VDT73" s="19"/>
      <c r="VDU73" s="19"/>
      <c r="VDV73" s="19"/>
      <c r="VDW73" s="19"/>
      <c r="VDX73" s="19"/>
      <c r="VDY73" s="19"/>
      <c r="VDZ73" s="19"/>
      <c r="VEA73" s="19"/>
      <c r="VEB73" s="19"/>
      <c r="VEC73" s="19"/>
      <c r="VED73" s="19"/>
      <c r="VEE73" s="19"/>
      <c r="VEF73" s="19"/>
      <c r="VEG73" s="19"/>
      <c r="VEH73" s="19"/>
      <c r="VEI73" s="19"/>
      <c r="VEJ73" s="19"/>
      <c r="VEK73" s="19"/>
      <c r="VEL73" s="19"/>
      <c r="VEM73" s="19"/>
      <c r="VEN73" s="19"/>
      <c r="VEO73" s="19"/>
      <c r="VEP73" s="19"/>
      <c r="VEQ73" s="19"/>
      <c r="VER73" s="19"/>
      <c r="VES73" s="19"/>
      <c r="VET73" s="19"/>
      <c r="VEU73" s="19"/>
      <c r="VEV73" s="19"/>
      <c r="VEW73" s="19"/>
      <c r="VEX73" s="19"/>
      <c r="VEY73" s="19"/>
      <c r="VEZ73" s="19"/>
      <c r="VFA73" s="19"/>
      <c r="VFB73" s="19"/>
      <c r="VFC73" s="19"/>
      <c r="VFD73" s="19"/>
      <c r="VFE73" s="19"/>
      <c r="VFF73" s="19"/>
      <c r="VFG73" s="19"/>
      <c r="VFH73" s="19"/>
      <c r="VFI73" s="19"/>
      <c r="VFJ73" s="19"/>
      <c r="VFK73" s="19"/>
      <c r="VFL73" s="19"/>
      <c r="VFM73" s="19"/>
      <c r="VFN73" s="19"/>
      <c r="VFO73" s="19"/>
      <c r="VFP73" s="19"/>
      <c r="VFQ73" s="19"/>
      <c r="VFR73" s="19"/>
      <c r="VFS73" s="19"/>
      <c r="VFT73" s="19"/>
      <c r="VFU73" s="19"/>
      <c r="VFV73" s="19"/>
      <c r="VFW73" s="19"/>
      <c r="VFX73" s="19"/>
      <c r="VFY73" s="19"/>
      <c r="VFZ73" s="19"/>
      <c r="VGA73" s="19"/>
      <c r="VGB73" s="19"/>
      <c r="VGC73" s="19"/>
      <c r="VGD73" s="19"/>
      <c r="VGE73" s="19"/>
      <c r="VGF73" s="19"/>
      <c r="VGG73" s="19"/>
      <c r="VGH73" s="19"/>
      <c r="VGI73" s="19"/>
      <c r="VGJ73" s="19"/>
      <c r="VGK73" s="19"/>
      <c r="VGL73" s="19"/>
      <c r="VGM73" s="19"/>
      <c r="VGN73" s="19"/>
      <c r="VGO73" s="19"/>
      <c r="VGP73" s="19"/>
      <c r="VGQ73" s="19"/>
      <c r="VGR73" s="19"/>
      <c r="VGS73" s="19"/>
      <c r="VGT73" s="19"/>
      <c r="VGU73" s="19"/>
      <c r="VGV73" s="19"/>
      <c r="VGW73" s="19"/>
      <c r="VGX73" s="19"/>
      <c r="VGY73" s="19"/>
      <c r="VGZ73" s="19"/>
      <c r="VHA73" s="19"/>
      <c r="VHB73" s="19"/>
      <c r="VHC73" s="19"/>
      <c r="VHD73" s="19"/>
      <c r="VHE73" s="19"/>
      <c r="VHF73" s="19"/>
      <c r="VHG73" s="19"/>
      <c r="VHH73" s="19"/>
      <c r="VHI73" s="19"/>
      <c r="VHJ73" s="19"/>
      <c r="VHK73" s="19"/>
      <c r="VHL73" s="19"/>
      <c r="VHM73" s="19"/>
      <c r="VHN73" s="19"/>
      <c r="VHO73" s="19"/>
      <c r="VHP73" s="19"/>
      <c r="VHQ73" s="19"/>
      <c r="VHR73" s="19"/>
      <c r="VHS73" s="19"/>
      <c r="VHT73" s="19"/>
      <c r="VHU73" s="19"/>
      <c r="VHV73" s="19"/>
      <c r="VHW73" s="19"/>
      <c r="VHX73" s="19"/>
      <c r="VHY73" s="19"/>
      <c r="VHZ73" s="19"/>
      <c r="VIA73" s="19"/>
      <c r="VIB73" s="19"/>
      <c r="VIC73" s="19"/>
      <c r="VID73" s="19"/>
      <c r="VIE73" s="19"/>
      <c r="VIF73" s="19"/>
      <c r="VIG73" s="19"/>
      <c r="VIH73" s="19"/>
      <c r="VII73" s="19"/>
      <c r="VIJ73" s="19"/>
      <c r="VIK73" s="19"/>
      <c r="VIL73" s="19"/>
      <c r="VIM73" s="19"/>
      <c r="VIN73" s="19"/>
      <c r="VIO73" s="19"/>
      <c r="VIP73" s="19"/>
      <c r="VIQ73" s="19"/>
      <c r="VIR73" s="19"/>
      <c r="VIS73" s="19"/>
      <c r="VIT73" s="19"/>
      <c r="VIU73" s="19"/>
      <c r="VIV73" s="19"/>
      <c r="VIW73" s="19"/>
      <c r="VIX73" s="19"/>
      <c r="VIY73" s="19"/>
      <c r="VIZ73" s="19"/>
      <c r="VJA73" s="19"/>
      <c r="VJB73" s="19"/>
      <c r="VJC73" s="19"/>
      <c r="VJD73" s="19"/>
      <c r="VJE73" s="19"/>
      <c r="VJF73" s="19"/>
      <c r="VJG73" s="19"/>
      <c r="VJH73" s="19"/>
      <c r="VJI73" s="19"/>
      <c r="VJJ73" s="19"/>
      <c r="VJK73" s="19"/>
      <c r="VJL73" s="19"/>
      <c r="VJM73" s="19"/>
      <c r="VJN73" s="19"/>
      <c r="VJO73" s="19"/>
      <c r="VJP73" s="19"/>
      <c r="VJQ73" s="19"/>
      <c r="VJR73" s="19"/>
      <c r="VJS73" s="19"/>
      <c r="VJT73" s="19"/>
      <c r="VJU73" s="19"/>
      <c r="VJV73" s="19"/>
      <c r="VJW73" s="19"/>
      <c r="VJX73" s="19"/>
      <c r="VJY73" s="19"/>
      <c r="VJZ73" s="19"/>
      <c r="VKA73" s="19"/>
      <c r="VKB73" s="19"/>
      <c r="VKC73" s="19"/>
      <c r="VKD73" s="19"/>
      <c r="VKE73" s="19"/>
      <c r="VKF73" s="19"/>
      <c r="VKG73" s="19"/>
      <c r="VKH73" s="19"/>
      <c r="VKI73" s="19"/>
      <c r="VKJ73" s="19"/>
      <c r="VKK73" s="19"/>
      <c r="VKL73" s="19"/>
      <c r="VKM73" s="19"/>
      <c r="VKN73" s="19"/>
      <c r="VKO73" s="19"/>
      <c r="VKP73" s="19"/>
      <c r="VKQ73" s="19"/>
      <c r="VKR73" s="19"/>
      <c r="VKS73" s="19"/>
      <c r="VKT73" s="19"/>
      <c r="VKU73" s="19"/>
      <c r="VKV73" s="19"/>
      <c r="VKW73" s="19"/>
      <c r="VKX73" s="19"/>
      <c r="VKY73" s="19"/>
      <c r="VKZ73" s="19"/>
      <c r="VLA73" s="19"/>
      <c r="VLB73" s="19"/>
      <c r="VLC73" s="19"/>
      <c r="VLD73" s="19"/>
      <c r="VLE73" s="19"/>
      <c r="VLF73" s="19"/>
      <c r="VLG73" s="19"/>
      <c r="VLH73" s="19"/>
      <c r="VLI73" s="19"/>
      <c r="VLJ73" s="19"/>
      <c r="VLK73" s="19"/>
      <c r="VLL73" s="19"/>
      <c r="VLM73" s="19"/>
      <c r="VLN73" s="19"/>
      <c r="VLO73" s="19"/>
      <c r="VLP73" s="19"/>
      <c r="VLQ73" s="19"/>
      <c r="VLR73" s="19"/>
      <c r="VLS73" s="19"/>
      <c r="VLT73" s="19"/>
      <c r="VLU73" s="19"/>
      <c r="VLV73" s="19"/>
      <c r="VLW73" s="19"/>
      <c r="VLX73" s="19"/>
      <c r="VLY73" s="19"/>
      <c r="VLZ73" s="19"/>
      <c r="VMA73" s="19"/>
      <c r="VMB73" s="19"/>
      <c r="VMC73" s="19"/>
      <c r="VMD73" s="19"/>
      <c r="VME73" s="19"/>
      <c r="VMF73" s="19"/>
      <c r="VMG73" s="19"/>
      <c r="VMH73" s="19"/>
      <c r="VMI73" s="19"/>
      <c r="VMJ73" s="19"/>
      <c r="VMK73" s="19"/>
      <c r="VML73" s="19"/>
      <c r="VMM73" s="19"/>
      <c r="VMN73" s="19"/>
      <c r="VMO73" s="19"/>
      <c r="VMP73" s="19"/>
      <c r="VMQ73" s="19"/>
      <c r="VMR73" s="19"/>
      <c r="VMS73" s="19"/>
      <c r="VMT73" s="19"/>
      <c r="VMU73" s="19"/>
      <c r="VMV73" s="19"/>
      <c r="VMW73" s="19"/>
      <c r="VMX73" s="19"/>
      <c r="VMY73" s="19"/>
      <c r="VMZ73" s="19"/>
      <c r="VNA73" s="19"/>
      <c r="VNB73" s="19"/>
      <c r="VNC73" s="19"/>
      <c r="VND73" s="19"/>
      <c r="VNE73" s="19"/>
      <c r="VNF73" s="19"/>
      <c r="VNG73" s="19"/>
      <c r="VNH73" s="19"/>
      <c r="VNI73" s="19"/>
      <c r="VNJ73" s="19"/>
      <c r="VNK73" s="19"/>
      <c r="VNL73" s="19"/>
      <c r="VNM73" s="19"/>
      <c r="VNN73" s="19"/>
      <c r="VNO73" s="19"/>
      <c r="VNP73" s="19"/>
      <c r="VNQ73" s="19"/>
      <c r="VNR73" s="19"/>
      <c r="VNS73" s="19"/>
      <c r="VNT73" s="19"/>
      <c r="VNU73" s="19"/>
      <c r="VNV73" s="19"/>
      <c r="VNW73" s="19"/>
      <c r="VNX73" s="19"/>
      <c r="VNY73" s="19"/>
      <c r="VNZ73" s="19"/>
      <c r="VOA73" s="19"/>
      <c r="VOB73" s="19"/>
      <c r="VOC73" s="19"/>
      <c r="VOD73" s="19"/>
      <c r="VOE73" s="19"/>
      <c r="VOF73" s="19"/>
      <c r="VOG73" s="19"/>
      <c r="VOH73" s="19"/>
      <c r="VOI73" s="19"/>
      <c r="VOJ73" s="19"/>
      <c r="VOK73" s="19"/>
      <c r="VOL73" s="19"/>
      <c r="VOM73" s="19"/>
      <c r="VON73" s="19"/>
      <c r="VOO73" s="19"/>
      <c r="VOP73" s="19"/>
      <c r="VOQ73" s="19"/>
      <c r="VOR73" s="19"/>
      <c r="VOS73" s="19"/>
      <c r="VOT73" s="19"/>
      <c r="VOU73" s="19"/>
      <c r="VOV73" s="19"/>
      <c r="VOW73" s="19"/>
      <c r="VOX73" s="19"/>
      <c r="VOY73" s="19"/>
      <c r="VOZ73" s="19"/>
      <c r="VPA73" s="19"/>
      <c r="VPB73" s="19"/>
      <c r="VPC73" s="19"/>
      <c r="VPD73" s="19"/>
      <c r="VPE73" s="19"/>
      <c r="VPF73" s="19"/>
      <c r="VPG73" s="19"/>
      <c r="VPH73" s="19"/>
      <c r="VPI73" s="19"/>
      <c r="VPJ73" s="19"/>
      <c r="VPK73" s="19"/>
      <c r="VPL73" s="19"/>
      <c r="VPM73" s="19"/>
      <c r="VPN73" s="19"/>
      <c r="VPO73" s="19"/>
      <c r="VPP73" s="19"/>
      <c r="VPQ73" s="19"/>
      <c r="VPR73" s="19"/>
      <c r="VPS73" s="19"/>
      <c r="VPT73" s="19"/>
      <c r="VPU73" s="19"/>
      <c r="VPV73" s="19"/>
      <c r="VPW73" s="19"/>
      <c r="VPX73" s="19"/>
      <c r="VPY73" s="19"/>
      <c r="VPZ73" s="19"/>
      <c r="VQA73" s="19"/>
      <c r="VQB73" s="19"/>
      <c r="VQC73" s="19"/>
      <c r="VQD73" s="19"/>
      <c r="VQE73" s="19"/>
      <c r="VQF73" s="19"/>
      <c r="VQG73" s="19"/>
      <c r="VQH73" s="19"/>
      <c r="VQI73" s="19"/>
      <c r="VQJ73" s="19"/>
      <c r="VQK73" s="19"/>
      <c r="VQL73" s="19"/>
      <c r="VQM73" s="19"/>
      <c r="VQN73" s="19"/>
      <c r="VQO73" s="19"/>
      <c r="VQP73" s="19"/>
      <c r="VQQ73" s="19"/>
      <c r="VQR73" s="19"/>
      <c r="VQS73" s="19"/>
      <c r="VQT73" s="19"/>
      <c r="VQU73" s="19"/>
      <c r="VQV73" s="19"/>
      <c r="VQW73" s="19"/>
      <c r="VQX73" s="19"/>
      <c r="VQY73" s="19"/>
      <c r="VQZ73" s="19"/>
      <c r="VRA73" s="19"/>
      <c r="VRB73" s="19"/>
      <c r="VRC73" s="19"/>
      <c r="VRD73" s="19"/>
      <c r="VRE73" s="19"/>
      <c r="VRF73" s="19"/>
      <c r="VRG73" s="19"/>
      <c r="VRH73" s="19"/>
      <c r="VRI73" s="19"/>
      <c r="VRJ73" s="19"/>
      <c r="VRK73" s="19"/>
      <c r="VRL73" s="19"/>
      <c r="VRM73" s="19"/>
      <c r="VRN73" s="19"/>
      <c r="VRO73" s="19"/>
      <c r="VRP73" s="19"/>
      <c r="VRQ73" s="19"/>
      <c r="VRR73" s="19"/>
      <c r="VRS73" s="19"/>
      <c r="VRT73" s="19"/>
      <c r="VRU73" s="19"/>
      <c r="VRV73" s="19"/>
      <c r="VRW73" s="19"/>
      <c r="VRX73" s="19"/>
      <c r="VRY73" s="19"/>
      <c r="VRZ73" s="19"/>
      <c r="VSA73" s="19"/>
      <c r="VSB73" s="19"/>
      <c r="VSC73" s="19"/>
      <c r="VSD73" s="19"/>
      <c r="VSE73" s="19"/>
      <c r="VSF73" s="19"/>
      <c r="VSG73" s="19"/>
      <c r="VSH73" s="19"/>
      <c r="VSI73" s="19"/>
      <c r="VSJ73" s="19"/>
      <c r="VSK73" s="19"/>
      <c r="VSL73" s="19"/>
      <c r="VSM73" s="19"/>
      <c r="VSN73" s="19"/>
      <c r="VSO73" s="19"/>
      <c r="VSP73" s="19"/>
      <c r="VSQ73" s="19"/>
      <c r="VSR73" s="19"/>
      <c r="VSS73" s="19"/>
      <c r="VST73" s="19"/>
      <c r="VSU73" s="19"/>
      <c r="VSV73" s="19"/>
      <c r="VSW73" s="19"/>
      <c r="VSX73" s="19"/>
      <c r="VSY73" s="19"/>
      <c r="VSZ73" s="19"/>
      <c r="VTA73" s="19"/>
      <c r="VTB73" s="19"/>
      <c r="VTC73" s="19"/>
      <c r="VTD73" s="19"/>
      <c r="VTE73" s="19"/>
      <c r="VTF73" s="19"/>
      <c r="VTG73" s="19"/>
      <c r="VTH73" s="19"/>
      <c r="VTI73" s="19"/>
      <c r="VTJ73" s="19"/>
      <c r="VTK73" s="19"/>
      <c r="VTL73" s="19"/>
      <c r="VTM73" s="19"/>
      <c r="VTN73" s="19"/>
      <c r="VTO73" s="19"/>
      <c r="VTP73" s="19"/>
      <c r="VTQ73" s="19"/>
      <c r="VTR73" s="19"/>
      <c r="VTS73" s="19"/>
      <c r="VTT73" s="19"/>
      <c r="VTU73" s="19"/>
      <c r="VTV73" s="19"/>
      <c r="VTW73" s="19"/>
      <c r="VTX73" s="19"/>
      <c r="VTY73" s="19"/>
      <c r="VTZ73" s="19"/>
      <c r="VUA73" s="19"/>
      <c r="VUB73" s="19"/>
      <c r="VUC73" s="19"/>
      <c r="VUD73" s="19"/>
      <c r="VUE73" s="19"/>
      <c r="VUF73" s="19"/>
      <c r="VUG73" s="19"/>
      <c r="VUH73" s="19"/>
      <c r="VUI73" s="19"/>
      <c r="VUJ73" s="19"/>
      <c r="VUK73" s="19"/>
      <c r="VUL73" s="19"/>
      <c r="VUM73" s="19"/>
      <c r="VUN73" s="19"/>
      <c r="VUO73" s="19"/>
      <c r="VUP73" s="19"/>
      <c r="VUQ73" s="19"/>
      <c r="VUR73" s="19"/>
      <c r="VUS73" s="19"/>
      <c r="VUT73" s="19"/>
      <c r="VUU73" s="19"/>
      <c r="VUV73" s="19"/>
      <c r="VUW73" s="19"/>
      <c r="VUX73" s="19"/>
      <c r="VUY73" s="19"/>
      <c r="VUZ73" s="19"/>
      <c r="VVA73" s="19"/>
      <c r="VVB73" s="19"/>
      <c r="VVC73" s="19"/>
      <c r="VVD73" s="19"/>
      <c r="VVE73" s="19"/>
      <c r="VVF73" s="19"/>
      <c r="VVG73" s="19"/>
      <c r="VVH73" s="19"/>
      <c r="VVI73" s="19"/>
      <c r="VVJ73" s="19"/>
      <c r="VVK73" s="19"/>
      <c r="VVL73" s="19"/>
      <c r="VVM73" s="19"/>
      <c r="VVN73" s="19"/>
      <c r="VVO73" s="19"/>
      <c r="VVP73" s="19"/>
      <c r="VVQ73" s="19"/>
      <c r="VVR73" s="19"/>
      <c r="VVS73" s="19"/>
      <c r="VVT73" s="19"/>
      <c r="VVU73" s="19"/>
      <c r="VVV73" s="19"/>
      <c r="VVW73" s="19"/>
      <c r="VVX73" s="19"/>
      <c r="VVY73" s="19"/>
      <c r="VVZ73" s="19"/>
      <c r="VWA73" s="19"/>
      <c r="VWB73" s="19"/>
      <c r="VWC73" s="19"/>
      <c r="VWD73" s="19"/>
      <c r="VWE73" s="19"/>
      <c r="VWF73" s="19"/>
      <c r="VWG73" s="19"/>
      <c r="VWH73" s="19"/>
      <c r="VWI73" s="19"/>
      <c r="VWJ73" s="19"/>
      <c r="VWK73" s="19"/>
      <c r="VWL73" s="19"/>
      <c r="VWM73" s="19"/>
      <c r="VWN73" s="19"/>
      <c r="VWO73" s="19"/>
      <c r="VWP73" s="19"/>
      <c r="VWQ73" s="19"/>
      <c r="VWR73" s="19"/>
      <c r="VWS73" s="19"/>
      <c r="VWT73" s="19"/>
      <c r="VWU73" s="19"/>
      <c r="VWV73" s="19"/>
      <c r="VWW73" s="19"/>
      <c r="VWX73" s="19"/>
      <c r="VWY73" s="19"/>
      <c r="VWZ73" s="19"/>
      <c r="VXA73" s="19"/>
      <c r="VXB73" s="19"/>
      <c r="VXC73" s="19"/>
      <c r="VXD73" s="19"/>
      <c r="VXE73" s="19"/>
      <c r="VXF73" s="19"/>
      <c r="VXG73" s="19"/>
      <c r="VXH73" s="19"/>
      <c r="VXI73" s="19"/>
      <c r="VXJ73" s="19"/>
      <c r="VXK73" s="19"/>
      <c r="VXL73" s="19"/>
      <c r="VXM73" s="19"/>
      <c r="VXN73" s="19"/>
      <c r="VXO73" s="19"/>
      <c r="VXP73" s="19"/>
      <c r="VXQ73" s="19"/>
      <c r="VXR73" s="19"/>
      <c r="VXS73" s="19"/>
      <c r="VXT73" s="19"/>
      <c r="VXU73" s="19"/>
      <c r="VXV73" s="19"/>
      <c r="VXW73" s="19"/>
      <c r="VXX73" s="19"/>
      <c r="VXY73" s="19"/>
      <c r="VXZ73" s="19"/>
      <c r="VYA73" s="19"/>
      <c r="VYB73" s="19"/>
      <c r="VYC73" s="19"/>
      <c r="VYD73" s="19"/>
      <c r="VYE73" s="19"/>
      <c r="VYF73" s="19"/>
      <c r="VYG73" s="19"/>
      <c r="VYH73" s="19"/>
      <c r="VYI73" s="19"/>
      <c r="VYJ73" s="19"/>
      <c r="VYK73" s="19"/>
      <c r="VYL73" s="19"/>
      <c r="VYM73" s="19"/>
      <c r="VYN73" s="19"/>
      <c r="VYO73" s="19"/>
      <c r="VYP73" s="19"/>
      <c r="VYQ73" s="19"/>
      <c r="VYR73" s="19"/>
      <c r="VYS73" s="19"/>
      <c r="VYT73" s="19"/>
      <c r="VYU73" s="19"/>
      <c r="VYV73" s="19"/>
      <c r="VYW73" s="19"/>
      <c r="VYX73" s="19"/>
      <c r="VYY73" s="19"/>
      <c r="VYZ73" s="19"/>
      <c r="VZA73" s="19"/>
      <c r="VZB73" s="19"/>
      <c r="VZC73" s="19"/>
      <c r="VZD73" s="19"/>
      <c r="VZE73" s="19"/>
      <c r="VZF73" s="19"/>
      <c r="VZG73" s="19"/>
      <c r="VZH73" s="19"/>
      <c r="VZI73" s="19"/>
      <c r="VZJ73" s="19"/>
      <c r="VZK73" s="19"/>
      <c r="VZL73" s="19"/>
      <c r="VZM73" s="19"/>
      <c r="VZN73" s="19"/>
      <c r="VZO73" s="19"/>
      <c r="VZP73" s="19"/>
      <c r="VZQ73" s="19"/>
      <c r="VZR73" s="19"/>
      <c r="VZS73" s="19"/>
      <c r="VZT73" s="19"/>
      <c r="VZU73" s="19"/>
      <c r="VZV73" s="19"/>
      <c r="VZW73" s="19"/>
      <c r="VZX73" s="19"/>
      <c r="VZY73" s="19"/>
      <c r="VZZ73" s="19"/>
      <c r="WAA73" s="19"/>
      <c r="WAB73" s="19"/>
      <c r="WAC73" s="19"/>
      <c r="WAD73" s="19"/>
      <c r="WAE73" s="19"/>
      <c r="WAF73" s="19"/>
      <c r="WAG73" s="19"/>
      <c r="WAH73" s="19"/>
      <c r="WAI73" s="19"/>
      <c r="WAJ73" s="19"/>
      <c r="WAK73" s="19"/>
      <c r="WAL73" s="19"/>
      <c r="WAM73" s="19"/>
      <c r="WAN73" s="19"/>
      <c r="WAO73" s="19"/>
      <c r="WAP73" s="19"/>
      <c r="WAQ73" s="19"/>
      <c r="WAR73" s="19"/>
      <c r="WAS73" s="19"/>
      <c r="WAT73" s="19"/>
      <c r="WAU73" s="19"/>
      <c r="WAV73" s="19"/>
      <c r="WAW73" s="19"/>
      <c r="WAX73" s="19"/>
      <c r="WAY73" s="19"/>
      <c r="WAZ73" s="19"/>
      <c r="WBA73" s="19"/>
      <c r="WBB73" s="19"/>
      <c r="WBC73" s="19"/>
      <c r="WBD73" s="19"/>
      <c r="WBE73" s="19"/>
      <c r="WBF73" s="19"/>
      <c r="WBG73" s="19"/>
      <c r="WBH73" s="19"/>
      <c r="WBI73" s="19"/>
      <c r="WBJ73" s="19"/>
      <c r="WBK73" s="19"/>
      <c r="WBL73" s="19"/>
      <c r="WBM73" s="19"/>
      <c r="WBN73" s="19"/>
      <c r="WBO73" s="19"/>
      <c r="WBP73" s="19"/>
      <c r="WBQ73" s="19"/>
      <c r="WBR73" s="19"/>
      <c r="WBS73" s="19"/>
      <c r="WBT73" s="19"/>
      <c r="WBU73" s="19"/>
      <c r="WBV73" s="19"/>
      <c r="WBW73" s="19"/>
      <c r="WBX73" s="19"/>
      <c r="WBY73" s="19"/>
      <c r="WBZ73" s="19"/>
      <c r="WCA73" s="19"/>
      <c r="WCB73" s="19"/>
      <c r="WCC73" s="19"/>
      <c r="WCD73" s="19"/>
      <c r="WCE73" s="19"/>
      <c r="WCF73" s="19"/>
      <c r="WCG73" s="19"/>
      <c r="WCH73" s="19"/>
      <c r="WCI73" s="19"/>
      <c r="WCJ73" s="19"/>
      <c r="WCK73" s="19"/>
      <c r="WCL73" s="19"/>
      <c r="WCM73" s="19"/>
      <c r="WCN73" s="19"/>
      <c r="WCO73" s="19"/>
      <c r="WCP73" s="19"/>
      <c r="WCQ73" s="19"/>
      <c r="WCR73" s="19"/>
      <c r="WCS73" s="19"/>
      <c r="WCT73" s="19"/>
      <c r="WCU73" s="19"/>
      <c r="WCV73" s="19"/>
      <c r="WCW73" s="19"/>
      <c r="WCX73" s="19"/>
      <c r="WCY73" s="19"/>
      <c r="WCZ73" s="19"/>
      <c r="WDA73" s="19"/>
      <c r="WDB73" s="19"/>
      <c r="WDC73" s="19"/>
      <c r="WDD73" s="19"/>
      <c r="WDE73" s="19"/>
      <c r="WDF73" s="19"/>
      <c r="WDG73" s="19"/>
      <c r="WDH73" s="19"/>
      <c r="WDI73" s="19"/>
      <c r="WDJ73" s="19"/>
      <c r="WDK73" s="19"/>
      <c r="WDL73" s="19"/>
      <c r="WDM73" s="19"/>
      <c r="WDN73" s="19"/>
      <c r="WDO73" s="19"/>
      <c r="WDP73" s="19"/>
      <c r="WDQ73" s="19"/>
      <c r="WDR73" s="19"/>
      <c r="WDS73" s="19"/>
      <c r="WDT73" s="19"/>
      <c r="WDU73" s="19"/>
      <c r="WDV73" s="19"/>
      <c r="WDW73" s="19"/>
      <c r="WDX73" s="19"/>
      <c r="WDY73" s="19"/>
      <c r="WDZ73" s="19"/>
      <c r="WEA73" s="19"/>
      <c r="WEB73" s="19"/>
      <c r="WEC73" s="19"/>
      <c r="WED73" s="19"/>
      <c r="WEE73" s="19"/>
      <c r="WEF73" s="19"/>
      <c r="WEG73" s="19"/>
      <c r="WEH73" s="19"/>
      <c r="WEI73" s="19"/>
      <c r="WEJ73" s="19"/>
      <c r="WEK73" s="19"/>
      <c r="WEL73" s="19"/>
      <c r="WEM73" s="19"/>
      <c r="WEN73" s="19"/>
      <c r="WEO73" s="19"/>
      <c r="WEP73" s="19"/>
      <c r="WEQ73" s="19"/>
      <c r="WER73" s="19"/>
      <c r="WES73" s="19"/>
      <c r="WET73" s="19"/>
      <c r="WEU73" s="19"/>
      <c r="WEV73" s="19"/>
      <c r="WEW73" s="19"/>
      <c r="WEX73" s="19"/>
      <c r="WEY73" s="19"/>
      <c r="WEZ73" s="19"/>
      <c r="WFA73" s="19"/>
      <c r="WFB73" s="19"/>
      <c r="WFC73" s="19"/>
      <c r="WFD73" s="19"/>
      <c r="WFE73" s="19"/>
      <c r="WFF73" s="19"/>
      <c r="WFG73" s="19"/>
      <c r="WFH73" s="19"/>
      <c r="WFI73" s="19"/>
      <c r="WFJ73" s="19"/>
      <c r="WFK73" s="19"/>
      <c r="WFL73" s="19"/>
      <c r="WFM73" s="19"/>
      <c r="WFN73" s="19"/>
      <c r="WFO73" s="19"/>
      <c r="WFP73" s="19"/>
      <c r="WFQ73" s="19"/>
      <c r="WFR73" s="19"/>
      <c r="WFS73" s="19"/>
      <c r="WFT73" s="19"/>
      <c r="WFU73" s="19"/>
      <c r="WFV73" s="19"/>
      <c r="WFW73" s="19"/>
      <c r="WFX73" s="19"/>
      <c r="WFY73" s="19"/>
      <c r="WFZ73" s="19"/>
      <c r="WGA73" s="19"/>
      <c r="WGB73" s="19"/>
      <c r="WGC73" s="19"/>
      <c r="WGD73" s="19"/>
      <c r="WGE73" s="19"/>
      <c r="WGF73" s="19"/>
      <c r="WGG73" s="19"/>
      <c r="WGH73" s="19"/>
      <c r="WGI73" s="19"/>
      <c r="WGJ73" s="19"/>
      <c r="WGK73" s="19"/>
      <c r="WGL73" s="19"/>
      <c r="WGM73" s="19"/>
      <c r="WGN73" s="19"/>
      <c r="WGO73" s="19"/>
      <c r="WGP73" s="19"/>
      <c r="WGQ73" s="19"/>
      <c r="WGR73" s="19"/>
      <c r="WGS73" s="19"/>
      <c r="WGT73" s="19"/>
      <c r="WGU73" s="19"/>
      <c r="WGV73" s="19"/>
      <c r="WGW73" s="19"/>
      <c r="WGX73" s="19"/>
      <c r="WGY73" s="19"/>
      <c r="WGZ73" s="19"/>
      <c r="WHA73" s="19"/>
      <c r="WHB73" s="19"/>
      <c r="WHC73" s="19"/>
      <c r="WHD73" s="19"/>
      <c r="WHE73" s="19"/>
      <c r="WHF73" s="19"/>
      <c r="WHG73" s="19"/>
      <c r="WHH73" s="19"/>
      <c r="WHI73" s="19"/>
      <c r="WHJ73" s="19"/>
      <c r="WHK73" s="19"/>
      <c r="WHL73" s="19"/>
      <c r="WHM73" s="19"/>
      <c r="WHN73" s="19"/>
      <c r="WHO73" s="19"/>
      <c r="WHP73" s="19"/>
      <c r="WHQ73" s="19"/>
      <c r="WHR73" s="19"/>
      <c r="WHS73" s="19"/>
      <c r="WHT73" s="19"/>
      <c r="WHU73" s="19"/>
      <c r="WHV73" s="19"/>
      <c r="WHW73" s="19"/>
      <c r="WHX73" s="19"/>
      <c r="WHY73" s="19"/>
      <c r="WHZ73" s="19"/>
      <c r="WIA73" s="19"/>
      <c r="WIB73" s="19"/>
      <c r="WIC73" s="19"/>
      <c r="WID73" s="19"/>
      <c r="WIE73" s="19"/>
      <c r="WIF73" s="19"/>
      <c r="WIG73" s="19"/>
      <c r="WIH73" s="19"/>
      <c r="WII73" s="19"/>
      <c r="WIJ73" s="19"/>
      <c r="WIK73" s="19"/>
      <c r="WIL73" s="19"/>
      <c r="WIM73" s="19"/>
      <c r="WIN73" s="19"/>
      <c r="WIO73" s="19"/>
      <c r="WIP73" s="19"/>
      <c r="WIQ73" s="19"/>
      <c r="WIR73" s="19"/>
      <c r="WIS73" s="19"/>
      <c r="WIT73" s="19"/>
      <c r="WIU73" s="19"/>
      <c r="WIV73" s="19"/>
      <c r="WIW73" s="19"/>
      <c r="WIX73" s="19"/>
      <c r="WIY73" s="19"/>
      <c r="WIZ73" s="19"/>
      <c r="WJA73" s="19"/>
      <c r="WJB73" s="19"/>
      <c r="WJC73" s="19"/>
      <c r="WJD73" s="19"/>
      <c r="WJE73" s="19"/>
      <c r="WJF73" s="19"/>
      <c r="WJG73" s="19"/>
      <c r="WJH73" s="19"/>
      <c r="WJI73" s="19"/>
      <c r="WJJ73" s="19"/>
      <c r="WJK73" s="19"/>
      <c r="WJL73" s="19"/>
      <c r="WJM73" s="19"/>
      <c r="WJN73" s="19"/>
      <c r="WJO73" s="19"/>
      <c r="WJP73" s="19"/>
      <c r="WJQ73" s="19"/>
      <c r="WJR73" s="19"/>
      <c r="WJS73" s="19"/>
      <c r="WJT73" s="19"/>
      <c r="WJU73" s="19"/>
      <c r="WJV73" s="19"/>
      <c r="WJW73" s="19"/>
      <c r="WJX73" s="19"/>
      <c r="WJY73" s="19"/>
      <c r="WJZ73" s="19"/>
      <c r="WKA73" s="19"/>
      <c r="WKB73" s="19"/>
      <c r="WKC73" s="19"/>
      <c r="WKD73" s="19"/>
      <c r="WKE73" s="19"/>
      <c r="WKF73" s="19"/>
      <c r="WKG73" s="19"/>
      <c r="WKH73" s="19"/>
      <c r="WKI73" s="19"/>
      <c r="WKJ73" s="19"/>
      <c r="WKK73" s="19"/>
      <c r="WKL73" s="19"/>
      <c r="WKM73" s="19"/>
      <c r="WKN73" s="19"/>
      <c r="WKO73" s="19"/>
      <c r="WKP73" s="19"/>
      <c r="WKQ73" s="19"/>
      <c r="WKR73" s="19"/>
      <c r="WKS73" s="19"/>
      <c r="WKT73" s="19"/>
      <c r="WKU73" s="19"/>
      <c r="WKV73" s="19"/>
      <c r="WKW73" s="19"/>
      <c r="WKX73" s="19"/>
      <c r="WKY73" s="19"/>
      <c r="WKZ73" s="19"/>
      <c r="WLA73" s="19"/>
      <c r="WLB73" s="19"/>
      <c r="WLC73" s="19"/>
      <c r="WLD73" s="19"/>
      <c r="WLE73" s="19"/>
      <c r="WLF73" s="19"/>
      <c r="WLG73" s="19"/>
      <c r="WLH73" s="19"/>
      <c r="WLI73" s="19"/>
      <c r="WLJ73" s="19"/>
      <c r="WLK73" s="19"/>
      <c r="WLL73" s="19"/>
      <c r="WLM73" s="19"/>
      <c r="WLN73" s="19"/>
      <c r="WLO73" s="19"/>
      <c r="WLP73" s="19"/>
      <c r="WLQ73" s="19"/>
      <c r="WLR73" s="19"/>
      <c r="WLS73" s="19"/>
      <c r="WLT73" s="19"/>
      <c r="WLU73" s="19"/>
      <c r="WLV73" s="19"/>
      <c r="WLW73" s="19"/>
      <c r="WLX73" s="19"/>
      <c r="WLY73" s="19"/>
      <c r="WLZ73" s="19"/>
      <c r="WMA73" s="19"/>
      <c r="WMB73" s="19"/>
      <c r="WMC73" s="19"/>
      <c r="WMD73" s="19"/>
      <c r="WME73" s="19"/>
      <c r="WMF73" s="19"/>
      <c r="WMG73" s="19"/>
      <c r="WMH73" s="19"/>
      <c r="WMI73" s="19"/>
      <c r="WMJ73" s="19"/>
      <c r="WMK73" s="19"/>
      <c r="WML73" s="19"/>
      <c r="WMM73" s="19"/>
      <c r="WMN73" s="19"/>
      <c r="WMO73" s="19"/>
      <c r="WMP73" s="19"/>
      <c r="WMQ73" s="19"/>
      <c r="WMR73" s="19"/>
      <c r="WMS73" s="19"/>
      <c r="WMT73" s="19"/>
      <c r="WMU73" s="19"/>
      <c r="WMV73" s="19"/>
      <c r="WMW73" s="19"/>
      <c r="WMX73" s="19"/>
      <c r="WMY73" s="19"/>
      <c r="WMZ73" s="19"/>
      <c r="WNA73" s="19"/>
      <c r="WNB73" s="19"/>
      <c r="WNC73" s="19"/>
      <c r="WND73" s="19"/>
      <c r="WNE73" s="19"/>
      <c r="WNF73" s="19"/>
      <c r="WNG73" s="19"/>
      <c r="WNH73" s="19"/>
      <c r="WNI73" s="19"/>
      <c r="WNJ73" s="19"/>
      <c r="WNK73" s="19"/>
      <c r="WNL73" s="19"/>
      <c r="WNM73" s="19"/>
      <c r="WNN73" s="19"/>
      <c r="WNO73" s="19"/>
      <c r="WNP73" s="19"/>
      <c r="WNQ73" s="19"/>
      <c r="WNR73" s="19"/>
      <c r="WNS73" s="19"/>
      <c r="WNT73" s="19"/>
      <c r="WNU73" s="19"/>
      <c r="WNV73" s="19"/>
      <c r="WNW73" s="19"/>
      <c r="WNX73" s="19"/>
      <c r="WNY73" s="19"/>
      <c r="WNZ73" s="19"/>
      <c r="WOA73" s="19"/>
      <c r="WOB73" s="19"/>
      <c r="WOC73" s="19"/>
      <c r="WOD73" s="19"/>
      <c r="WOE73" s="19"/>
      <c r="WOF73" s="19"/>
      <c r="WOG73" s="19"/>
      <c r="WOH73" s="19"/>
      <c r="WOI73" s="19"/>
      <c r="WOJ73" s="19"/>
      <c r="WOK73" s="19"/>
      <c r="WOL73" s="19"/>
      <c r="WOM73" s="19"/>
      <c r="WON73" s="19"/>
      <c r="WOO73" s="19"/>
      <c r="WOP73" s="19"/>
      <c r="WOQ73" s="19"/>
      <c r="WOR73" s="19"/>
      <c r="WOS73" s="19"/>
      <c r="WOT73" s="19"/>
      <c r="WOU73" s="19"/>
      <c r="WOV73" s="19"/>
      <c r="WOW73" s="19"/>
      <c r="WOX73" s="19"/>
      <c r="WOY73" s="19"/>
      <c r="WOZ73" s="19"/>
      <c r="WPA73" s="19"/>
      <c r="WPB73" s="19"/>
      <c r="WPC73" s="19"/>
      <c r="WPD73" s="19"/>
      <c r="WPE73" s="19"/>
      <c r="WPF73" s="19"/>
      <c r="WPG73" s="19"/>
      <c r="WPH73" s="19"/>
      <c r="WPI73" s="19"/>
      <c r="WPJ73" s="19"/>
      <c r="WPK73" s="19"/>
      <c r="WPL73" s="19"/>
      <c r="WPM73" s="19"/>
      <c r="WPN73" s="19"/>
      <c r="WPO73" s="19"/>
      <c r="WPP73" s="19"/>
      <c r="WPQ73" s="19"/>
      <c r="WPR73" s="19"/>
      <c r="WPS73" s="19"/>
      <c r="WPT73" s="19"/>
      <c r="WPU73" s="19"/>
      <c r="WPV73" s="19"/>
      <c r="WPW73" s="19"/>
      <c r="WPX73" s="19"/>
      <c r="WPY73" s="19"/>
      <c r="WPZ73" s="19"/>
      <c r="WQA73" s="19"/>
      <c r="WQB73" s="19"/>
      <c r="WQC73" s="19"/>
      <c r="WQD73" s="19"/>
      <c r="WQE73" s="19"/>
      <c r="WQF73" s="19"/>
      <c r="WQG73" s="19"/>
      <c r="WQH73" s="19"/>
      <c r="WQI73" s="19"/>
      <c r="WQJ73" s="19"/>
      <c r="WQK73" s="19"/>
      <c r="WQL73" s="19"/>
      <c r="WQM73" s="19"/>
      <c r="WQN73" s="19"/>
      <c r="WQO73" s="19"/>
      <c r="WQP73" s="19"/>
      <c r="WQQ73" s="19"/>
      <c r="WQR73" s="19"/>
      <c r="WQS73" s="19"/>
      <c r="WQT73" s="19"/>
      <c r="WQU73" s="19"/>
      <c r="WQV73" s="19"/>
      <c r="WQW73" s="19"/>
      <c r="WQX73" s="19"/>
      <c r="WQY73" s="19"/>
      <c r="WQZ73" s="19"/>
      <c r="WRA73" s="19"/>
      <c r="WRB73" s="19"/>
      <c r="WRC73" s="19"/>
      <c r="WRD73" s="19"/>
      <c r="WRE73" s="19"/>
      <c r="WRF73" s="19"/>
      <c r="WRG73" s="19"/>
      <c r="WRH73" s="19"/>
      <c r="WRI73" s="19"/>
      <c r="WRJ73" s="19"/>
      <c r="WRK73" s="19"/>
      <c r="WRL73" s="19"/>
      <c r="WRM73" s="19"/>
      <c r="WRN73" s="19"/>
      <c r="WRO73" s="19"/>
      <c r="WRP73" s="19"/>
      <c r="WRQ73" s="19"/>
      <c r="WRR73" s="19"/>
      <c r="WRS73" s="19"/>
      <c r="WRT73" s="19"/>
      <c r="WRU73" s="19"/>
      <c r="WRV73" s="19"/>
      <c r="WRW73" s="19"/>
      <c r="WRX73" s="19"/>
      <c r="WRY73" s="19"/>
      <c r="WRZ73" s="19"/>
      <c r="WSA73" s="19"/>
      <c r="WSB73" s="19"/>
      <c r="WSC73" s="19"/>
      <c r="WSD73" s="19"/>
      <c r="WSE73" s="19"/>
      <c r="WSF73" s="19"/>
      <c r="WSG73" s="19"/>
      <c r="WSH73" s="19"/>
      <c r="WSI73" s="19"/>
      <c r="WSJ73" s="19"/>
      <c r="WSK73" s="19"/>
      <c r="WSL73" s="19"/>
      <c r="WSM73" s="19"/>
      <c r="WSN73" s="19"/>
      <c r="WSO73" s="19"/>
      <c r="WSP73" s="19"/>
      <c r="WSQ73" s="19"/>
      <c r="WSR73" s="19"/>
      <c r="WSS73" s="19"/>
      <c r="WST73" s="19"/>
      <c r="WSU73" s="19"/>
      <c r="WSV73" s="19"/>
      <c r="WSW73" s="19"/>
      <c r="WSX73" s="19"/>
      <c r="WSY73" s="19"/>
      <c r="WSZ73" s="19"/>
      <c r="WTA73" s="19"/>
      <c r="WTB73" s="19"/>
      <c r="WTC73" s="19"/>
      <c r="WTD73" s="19"/>
      <c r="WTE73" s="19"/>
      <c r="WTF73" s="19"/>
      <c r="WTG73" s="19"/>
      <c r="WTH73" s="19"/>
      <c r="WTI73" s="19"/>
      <c r="WTJ73" s="19"/>
      <c r="WTK73" s="19"/>
      <c r="WTL73" s="19"/>
      <c r="WTM73" s="19"/>
      <c r="WTN73" s="19"/>
      <c r="WTO73" s="19"/>
      <c r="WTP73" s="19"/>
      <c r="WTQ73" s="19"/>
      <c r="WTR73" s="19"/>
      <c r="WTS73" s="19"/>
      <c r="WTT73" s="19"/>
      <c r="WTU73" s="19"/>
      <c r="WTV73" s="19"/>
      <c r="WTW73" s="19"/>
      <c r="WTX73" s="19"/>
      <c r="WTY73" s="19"/>
      <c r="WTZ73" s="19"/>
      <c r="WUA73" s="19"/>
      <c r="WUB73" s="19"/>
      <c r="WUC73" s="19"/>
      <c r="WUD73" s="19"/>
      <c r="WUE73" s="19"/>
      <c r="WUF73" s="19"/>
      <c r="WUG73" s="19"/>
      <c r="WUH73" s="19"/>
      <c r="WUI73" s="19"/>
      <c r="WUJ73" s="19"/>
      <c r="WUK73" s="19"/>
      <c r="WUL73" s="19"/>
      <c r="WUM73" s="19"/>
      <c r="WUN73" s="19"/>
      <c r="WUO73" s="19"/>
      <c r="WUP73" s="19"/>
      <c r="WUQ73" s="19"/>
      <c r="WUR73" s="19"/>
      <c r="WUS73" s="19"/>
      <c r="WUT73" s="19"/>
      <c r="WUU73" s="19"/>
      <c r="WUV73" s="19"/>
      <c r="WUW73" s="19"/>
      <c r="WUX73" s="19"/>
      <c r="WUY73" s="19"/>
      <c r="WUZ73" s="19"/>
      <c r="WVA73" s="19"/>
      <c r="WVB73" s="19"/>
      <c r="WVC73" s="19"/>
      <c r="WVD73" s="19"/>
      <c r="WVE73" s="19"/>
      <c r="WVF73" s="19"/>
      <c r="WVG73" s="19"/>
      <c r="WVH73" s="19"/>
      <c r="WVI73" s="19"/>
      <c r="WVJ73" s="19"/>
      <c r="WVK73" s="19"/>
      <c r="WVL73" s="19"/>
      <c r="WVM73" s="19"/>
      <c r="WVN73" s="19"/>
      <c r="WVO73" s="19"/>
      <c r="WVP73" s="19"/>
      <c r="WVQ73" s="19"/>
      <c r="WVR73" s="19"/>
      <c r="WVS73" s="19"/>
      <c r="WVT73" s="19"/>
      <c r="WVU73" s="19"/>
      <c r="WVV73" s="19"/>
      <c r="WVW73" s="19"/>
      <c r="WVX73" s="19"/>
      <c r="WVY73" s="19"/>
      <c r="WVZ73" s="19"/>
      <c r="WWA73" s="19"/>
      <c r="WWB73" s="19"/>
      <c r="WWC73" s="19"/>
      <c r="WWD73" s="19"/>
      <c r="WWE73" s="19"/>
      <c r="WWF73" s="19"/>
      <c r="WWG73" s="19"/>
      <c r="WWH73" s="19"/>
      <c r="WWI73" s="19"/>
      <c r="WWJ73" s="19"/>
      <c r="WWK73" s="19"/>
      <c r="WWL73" s="19"/>
      <c r="WWM73" s="19"/>
      <c r="WWN73" s="19"/>
      <c r="WWO73" s="19"/>
      <c r="WWP73" s="19"/>
      <c r="WWQ73" s="19"/>
      <c r="WWR73" s="19"/>
      <c r="WWS73" s="19"/>
      <c r="WWT73" s="19"/>
      <c r="WWU73" s="19"/>
      <c r="WWV73" s="19"/>
      <c r="WWW73" s="19"/>
      <c r="WWX73" s="19"/>
      <c r="WWY73" s="19"/>
      <c r="WWZ73" s="19"/>
      <c r="WXA73" s="19"/>
      <c r="WXB73" s="19"/>
      <c r="WXC73" s="19"/>
      <c r="WXD73" s="19"/>
      <c r="WXE73" s="19"/>
      <c r="WXF73" s="19"/>
      <c r="WXG73" s="19"/>
      <c r="WXH73" s="19"/>
      <c r="WXI73" s="19"/>
      <c r="WXJ73" s="19"/>
      <c r="WXK73" s="19"/>
      <c r="WXL73" s="19"/>
      <c r="WXM73" s="19"/>
      <c r="WXN73" s="19"/>
      <c r="WXO73" s="19"/>
      <c r="WXP73" s="19"/>
      <c r="WXQ73" s="19"/>
      <c r="WXR73" s="19"/>
      <c r="WXS73" s="19"/>
      <c r="WXT73" s="19"/>
      <c r="WXU73" s="19"/>
      <c r="WXV73" s="19"/>
      <c r="WXW73" s="19"/>
      <c r="WXX73" s="19"/>
      <c r="WXY73" s="19"/>
      <c r="WXZ73" s="19"/>
      <c r="WYA73" s="19"/>
      <c r="WYB73" s="19"/>
      <c r="WYC73" s="19"/>
      <c r="WYD73" s="19"/>
      <c r="WYE73" s="19"/>
      <c r="WYF73" s="19"/>
      <c r="WYG73" s="19"/>
      <c r="WYH73" s="19"/>
      <c r="WYI73" s="19"/>
      <c r="WYJ73" s="19"/>
      <c r="WYK73" s="19"/>
      <c r="WYL73" s="19"/>
      <c r="WYM73" s="19"/>
      <c r="WYN73" s="19"/>
      <c r="WYO73" s="19"/>
      <c r="WYP73" s="19"/>
      <c r="WYQ73" s="19"/>
      <c r="WYR73" s="19"/>
      <c r="WYS73" s="19"/>
      <c r="WYT73" s="19"/>
      <c r="WYU73" s="19"/>
      <c r="WYV73" s="19"/>
      <c r="WYW73" s="19"/>
      <c r="WYX73" s="19"/>
      <c r="WYY73" s="19"/>
      <c r="WYZ73" s="19"/>
      <c r="WZA73" s="19"/>
      <c r="WZB73" s="19"/>
      <c r="WZC73" s="19"/>
      <c r="WZD73" s="19"/>
      <c r="WZE73" s="19"/>
      <c r="WZF73" s="19"/>
      <c r="WZG73" s="19"/>
      <c r="WZH73" s="19"/>
      <c r="WZI73" s="19"/>
      <c r="WZJ73" s="19"/>
      <c r="WZK73" s="19"/>
      <c r="WZL73" s="19"/>
      <c r="WZM73" s="19"/>
      <c r="WZN73" s="19"/>
      <c r="WZO73" s="19"/>
      <c r="WZP73" s="19"/>
      <c r="WZQ73" s="19"/>
      <c r="WZR73" s="19"/>
      <c r="WZS73" s="19"/>
      <c r="WZT73" s="19"/>
      <c r="WZU73" s="19"/>
      <c r="WZV73" s="19"/>
      <c r="WZW73" s="19"/>
      <c r="WZX73" s="19"/>
      <c r="WZY73" s="19"/>
      <c r="WZZ73" s="19"/>
      <c r="XAA73" s="19"/>
      <c r="XAB73" s="19"/>
      <c r="XAC73" s="19"/>
      <c r="XAD73" s="19"/>
      <c r="XAE73" s="19"/>
      <c r="XAF73" s="19"/>
      <c r="XAG73" s="19"/>
      <c r="XAH73" s="19"/>
      <c r="XAI73" s="19"/>
      <c r="XAJ73" s="19"/>
      <c r="XAK73" s="19"/>
      <c r="XAL73" s="19"/>
      <c r="XAM73" s="19"/>
      <c r="XAN73" s="19"/>
      <c r="XAO73" s="19"/>
      <c r="XAP73" s="19"/>
      <c r="XAQ73" s="19"/>
      <c r="XAR73" s="19"/>
      <c r="XAS73" s="19"/>
      <c r="XAT73" s="19"/>
      <c r="XAU73" s="19"/>
      <c r="XAV73" s="19"/>
      <c r="XAW73" s="19"/>
      <c r="XAX73" s="19"/>
      <c r="XAY73" s="19"/>
      <c r="XAZ73" s="19"/>
      <c r="XBA73" s="19"/>
      <c r="XBB73" s="19"/>
      <c r="XBC73" s="19"/>
      <c r="XBD73" s="19"/>
      <c r="XBE73" s="19"/>
      <c r="XBF73" s="19"/>
      <c r="XBG73" s="19"/>
      <c r="XBH73" s="19"/>
      <c r="XBI73" s="19"/>
      <c r="XBJ73" s="19"/>
      <c r="XBK73" s="19"/>
      <c r="XBL73" s="19"/>
      <c r="XBM73" s="19"/>
      <c r="XBN73" s="19"/>
      <c r="XBO73" s="19"/>
      <c r="XBP73" s="19"/>
      <c r="XBQ73" s="19"/>
      <c r="XBR73" s="19"/>
      <c r="XBS73" s="19"/>
      <c r="XBT73" s="19"/>
      <c r="XBU73" s="19"/>
      <c r="XBV73" s="19"/>
      <c r="XBW73" s="19"/>
      <c r="XBX73" s="19"/>
      <c r="XBY73" s="19"/>
      <c r="XBZ73" s="19"/>
      <c r="XCA73" s="19"/>
      <c r="XCB73" s="19"/>
      <c r="XCC73" s="19"/>
      <c r="XCD73" s="19"/>
      <c r="XCE73" s="19"/>
      <c r="XCF73" s="19"/>
      <c r="XCG73" s="19"/>
      <c r="XCH73" s="19"/>
      <c r="XCI73" s="19"/>
      <c r="XCJ73" s="19"/>
      <c r="XCK73" s="19"/>
      <c r="XCL73" s="19"/>
      <c r="XCM73" s="19"/>
      <c r="XCN73" s="19"/>
      <c r="XCO73" s="19"/>
      <c r="XCP73" s="19"/>
      <c r="XCQ73" s="19"/>
      <c r="XCR73" s="19"/>
      <c r="XCS73" s="19"/>
      <c r="XCT73" s="19"/>
      <c r="XCU73" s="19"/>
      <c r="XCV73" s="19"/>
      <c r="XCW73" s="19"/>
      <c r="XCX73" s="19"/>
      <c r="XCY73" s="19"/>
      <c r="XCZ73" s="19"/>
      <c r="XDA73" s="19"/>
      <c r="XDB73" s="19"/>
      <c r="XDC73" s="19"/>
      <c r="XDD73" s="19"/>
      <c r="XDE73" s="19"/>
      <c r="XDF73" s="19"/>
      <c r="XDG73" s="19"/>
      <c r="XDH73" s="19"/>
      <c r="XDI73" s="19"/>
      <c r="XDJ73" s="19"/>
      <c r="XDK73" s="19"/>
      <c r="XDL73" s="19"/>
      <c r="XDM73" s="19"/>
      <c r="XDN73" s="19"/>
      <c r="XDO73" s="19"/>
      <c r="XDP73" s="19"/>
      <c r="XDQ73" s="19"/>
      <c r="XDR73" s="19"/>
      <c r="XDS73" s="19"/>
      <c r="XDT73" s="19"/>
      <c r="XDU73" s="19"/>
      <c r="XDV73" s="19"/>
      <c r="XDW73" s="19"/>
      <c r="XDX73" s="19"/>
      <c r="XDY73" s="19"/>
      <c r="XDZ73" s="19"/>
      <c r="XEA73" s="19"/>
      <c r="XEB73" s="19"/>
      <c r="XEC73" s="19"/>
      <c r="XED73" s="19"/>
      <c r="XEE73" s="19"/>
      <c r="XEF73" s="19"/>
      <c r="XEG73" s="19"/>
      <c r="XEH73" s="19"/>
      <c r="XEI73" s="19"/>
      <c r="XEJ73" s="19"/>
      <c r="XEK73" s="19"/>
      <c r="XEL73" s="19"/>
      <c r="XEM73" s="19"/>
      <c r="XEN73" s="19"/>
      <c r="XEO73" s="19"/>
      <c r="XEP73" s="19"/>
      <c r="XEQ73" s="19"/>
      <c r="XER73" s="19"/>
      <c r="XES73" s="19"/>
      <c r="XET73" s="19"/>
      <c r="XEU73" s="19"/>
      <c r="XEV73" s="19"/>
      <c r="XEW73" s="19"/>
      <c r="XEX73" s="19"/>
    </row>
    <row r="74" s="19" customFormat="1" ht="18" customHeight="1" spans="1:16381">
      <c r="A74" s="94" t="s">
        <v>45</v>
      </c>
      <c r="B74" s="30" t="s">
        <v>80</v>
      </c>
      <c r="C74" s="31" t="s">
        <v>72</v>
      </c>
      <c r="D74" s="36"/>
      <c r="E74" s="36"/>
      <c r="F74" s="36"/>
      <c r="G74" s="36"/>
      <c r="H74" s="36"/>
      <c r="I74" s="36"/>
      <c r="J74" s="36"/>
      <c r="K74" s="36"/>
      <c r="L74" s="36"/>
      <c r="M74" s="36"/>
      <c r="N74" s="36">
        <v>4</v>
      </c>
      <c r="O74" s="36">
        <v>4</v>
      </c>
      <c r="P74" s="36">
        <v>4</v>
      </c>
      <c r="Q74" s="36">
        <v>4</v>
      </c>
      <c r="R74" s="36" t="s">
        <v>73</v>
      </c>
      <c r="S74" s="36">
        <v>4</v>
      </c>
      <c r="T74" s="36">
        <v>4</v>
      </c>
      <c r="U74" s="36">
        <v>4</v>
      </c>
      <c r="V74" s="36">
        <v>4</v>
      </c>
      <c r="W74" s="36">
        <v>4</v>
      </c>
      <c r="X74" s="36">
        <v>4</v>
      </c>
      <c r="Y74" s="36">
        <v>4</v>
      </c>
      <c r="Z74" s="36">
        <v>4</v>
      </c>
      <c r="AA74" s="36">
        <v>4</v>
      </c>
      <c r="AB74" s="36">
        <v>4</v>
      </c>
      <c r="AC74" s="36">
        <v>4</v>
      </c>
      <c r="AD74" s="36">
        <v>4</v>
      </c>
      <c r="AE74" s="36">
        <v>4</v>
      </c>
      <c r="AF74" s="51"/>
      <c r="AG74" s="51"/>
      <c r="AH74" s="51"/>
      <c r="AI74" s="83">
        <f>IF(A74="","",COUNTIF(D74:AH75,"&gt;2")/2)</f>
        <v>17</v>
      </c>
      <c r="AJ74" s="84">
        <f>SUMPRODUCT(IFERROR((IFERROR(WEEKDAY($D$3:$AH$3,2),999)&lt;6)*D74:AH75,0))</f>
        <v>88</v>
      </c>
      <c r="AK74" s="85">
        <f>SUMPRODUCT((IFERROR(WEEKDAY($D$3:$AH$3,2),999)&lt;6)*D76:AH76)</f>
        <v>25.5</v>
      </c>
      <c r="AL74" s="84">
        <f>SUMPRODUCT(IFERROR((IFERROR(WEEKDAY($D$3:$AH$3,2),0)&gt;5)*D74:AH76,0))</f>
        <v>58</v>
      </c>
      <c r="AM74" s="84">
        <f>IFERROR(SUM(AJ74:AL76),"")</f>
        <v>171.5</v>
      </c>
      <c r="AN74" s="89"/>
      <c r="AO74" s="92"/>
      <c r="AP74" s="91">
        <v>26</v>
      </c>
      <c r="XEY74" s="20"/>
      <c r="XEZ74" s="20"/>
      <c r="XFA74" s="20"/>
    </row>
    <row r="75" s="19" customFormat="1" ht="18" customHeight="1" spans="1:16381">
      <c r="A75" s="95"/>
      <c r="B75" s="33"/>
      <c r="C75" s="31" t="s">
        <v>76</v>
      </c>
      <c r="D75" s="36"/>
      <c r="E75" s="36"/>
      <c r="F75" s="36"/>
      <c r="G75" s="36"/>
      <c r="H75" s="36"/>
      <c r="I75" s="36"/>
      <c r="J75" s="36"/>
      <c r="K75" s="36"/>
      <c r="L75" s="36"/>
      <c r="M75" s="36"/>
      <c r="N75" s="36">
        <v>4</v>
      </c>
      <c r="O75" s="36">
        <v>4</v>
      </c>
      <c r="P75" s="36">
        <v>4</v>
      </c>
      <c r="Q75" s="36">
        <v>4</v>
      </c>
      <c r="R75" s="36" t="s">
        <v>73</v>
      </c>
      <c r="S75" s="36">
        <v>4</v>
      </c>
      <c r="T75" s="36">
        <v>4</v>
      </c>
      <c r="U75" s="36">
        <v>4</v>
      </c>
      <c r="V75" s="36">
        <v>4</v>
      </c>
      <c r="W75" s="36">
        <v>4</v>
      </c>
      <c r="X75" s="36">
        <v>4</v>
      </c>
      <c r="Y75" s="36">
        <v>4</v>
      </c>
      <c r="Z75" s="36">
        <v>4</v>
      </c>
      <c r="AA75" s="36">
        <v>4</v>
      </c>
      <c r="AB75" s="36">
        <v>4</v>
      </c>
      <c r="AC75" s="36">
        <v>4</v>
      </c>
      <c r="AD75" s="36">
        <v>4</v>
      </c>
      <c r="AE75" s="36">
        <v>4</v>
      </c>
      <c r="AF75" s="51"/>
      <c r="AG75" s="51"/>
      <c r="AH75" s="51"/>
      <c r="AI75" s="83"/>
      <c r="AJ75" s="84"/>
      <c r="AK75" s="86"/>
      <c r="AL75" s="84"/>
      <c r="AM75" s="84"/>
      <c r="AN75" s="89"/>
      <c r="AO75" s="92"/>
      <c r="AP75" s="91"/>
      <c r="XEY75" s="20"/>
      <c r="XEZ75" s="20"/>
      <c r="XFA75" s="20"/>
    </row>
    <row r="76" s="19" customFormat="1" ht="18" customHeight="1" spans="1:16381">
      <c r="A76" s="96"/>
      <c r="B76" s="34"/>
      <c r="C76" s="31" t="s">
        <v>77</v>
      </c>
      <c r="D76" s="36"/>
      <c r="E76" s="36"/>
      <c r="F76" s="36"/>
      <c r="G76" s="36"/>
      <c r="H76" s="36"/>
      <c r="I76" s="36"/>
      <c r="J76" s="36"/>
      <c r="K76" s="36"/>
      <c r="L76" s="36"/>
      <c r="M76" s="36"/>
      <c r="N76" s="36"/>
      <c r="O76" s="36"/>
      <c r="P76" s="36">
        <v>2</v>
      </c>
      <c r="Q76" s="36">
        <v>2</v>
      </c>
      <c r="R76" s="36"/>
      <c r="S76" s="36">
        <v>3</v>
      </c>
      <c r="T76" s="36">
        <v>2</v>
      </c>
      <c r="U76" s="36">
        <v>0.5</v>
      </c>
      <c r="V76" s="36"/>
      <c r="W76" s="36">
        <v>1</v>
      </c>
      <c r="X76" s="36">
        <v>3.5</v>
      </c>
      <c r="Y76" s="36">
        <v>3</v>
      </c>
      <c r="Z76" s="36">
        <v>3.5</v>
      </c>
      <c r="AA76" s="36">
        <v>5</v>
      </c>
      <c r="AB76" s="36"/>
      <c r="AC76" s="36">
        <v>4.5</v>
      </c>
      <c r="AD76" s="36">
        <v>2.5</v>
      </c>
      <c r="AE76" s="36">
        <v>3</v>
      </c>
      <c r="AF76" s="66"/>
      <c r="AG76" s="66"/>
      <c r="AH76" s="101"/>
      <c r="AI76" s="83"/>
      <c r="AJ76" s="84"/>
      <c r="AK76" s="87"/>
      <c r="AL76" s="84"/>
      <c r="AM76" s="84"/>
      <c r="AN76" s="89"/>
      <c r="AO76" s="92"/>
      <c r="AP76" s="91"/>
      <c r="XEY76" s="20"/>
      <c r="XEZ76" s="20"/>
      <c r="XFA76" s="20"/>
    </row>
    <row r="77" s="19" customFormat="1" ht="18" customHeight="1" spans="1:16381">
      <c r="A77" s="50" t="s">
        <v>46</v>
      </c>
      <c r="B77" s="30" t="s">
        <v>78</v>
      </c>
      <c r="C77" s="31" t="s">
        <v>72</v>
      </c>
      <c r="D77" s="36"/>
      <c r="E77" s="36"/>
      <c r="F77" s="39"/>
      <c r="G77" s="39"/>
      <c r="H77" s="37"/>
      <c r="I77" s="39"/>
      <c r="J77" s="39"/>
      <c r="K77" s="39"/>
      <c r="L77" s="39"/>
      <c r="M77" s="39"/>
      <c r="N77" s="39">
        <v>4</v>
      </c>
      <c r="O77" s="39">
        <v>4</v>
      </c>
      <c r="P77" s="39">
        <v>4</v>
      </c>
      <c r="Q77" s="37">
        <v>4</v>
      </c>
      <c r="R77" s="37">
        <v>4</v>
      </c>
      <c r="S77" s="39">
        <v>4</v>
      </c>
      <c r="T77" s="39">
        <v>0</v>
      </c>
      <c r="U77" s="39">
        <v>0</v>
      </c>
      <c r="V77" s="39">
        <v>4</v>
      </c>
      <c r="W77" s="39">
        <v>4</v>
      </c>
      <c r="X77" s="39">
        <v>4</v>
      </c>
      <c r="Y77" s="39">
        <v>4</v>
      </c>
      <c r="Z77" s="39">
        <v>4</v>
      </c>
      <c r="AA77" s="39">
        <v>4</v>
      </c>
      <c r="AB77" s="37">
        <v>4</v>
      </c>
      <c r="AC77" s="39">
        <v>4</v>
      </c>
      <c r="AD77" s="62" t="s">
        <v>74</v>
      </c>
      <c r="AE77" s="39">
        <v>4</v>
      </c>
      <c r="AF77" s="51"/>
      <c r="AG77" s="51"/>
      <c r="AH77" s="51"/>
      <c r="AI77" s="83">
        <f>IF(A77="","",COUNTIF(D77:AH78,"&gt;2")/2)</f>
        <v>16</v>
      </c>
      <c r="AJ77" s="84">
        <f>SUMPRODUCT(IFERROR((IFERROR(WEEKDAY($D$3:$AH$3,2),999)&lt;6)*D77:AH78,0))</f>
        <v>88</v>
      </c>
      <c r="AK77" s="85">
        <f>SUMPRODUCT((IFERROR(WEEKDAY($D$3:$AH$3,2),999)&lt;6)*D79:AH79)</f>
        <v>32</v>
      </c>
      <c r="AL77" s="84">
        <f>SUMPRODUCT(IFERROR((IFERROR(WEEKDAY($D$3:$AH$3,2),0)&gt;5)*D77:AH79,0))</f>
        <v>47.5</v>
      </c>
      <c r="AM77" s="84">
        <f>IFERROR(SUM(AJ77:AL79),"")</f>
        <v>167.5</v>
      </c>
      <c r="AN77" s="89"/>
      <c r="AO77" s="92"/>
      <c r="AP77" s="91">
        <v>24.05</v>
      </c>
      <c r="XEY77" s="20"/>
      <c r="XEZ77" s="20"/>
      <c r="XFA77" s="20"/>
    </row>
    <row r="78" s="19" customFormat="1" ht="18" customHeight="1" spans="1:16381">
      <c r="A78" s="50"/>
      <c r="B78" s="33"/>
      <c r="C78" s="31" t="s">
        <v>76</v>
      </c>
      <c r="D78" s="36"/>
      <c r="E78" s="36"/>
      <c r="F78" s="39"/>
      <c r="G78" s="39"/>
      <c r="H78" s="39"/>
      <c r="I78" s="39"/>
      <c r="J78" s="39"/>
      <c r="K78" s="39"/>
      <c r="L78" s="39"/>
      <c r="M78" s="39"/>
      <c r="N78" s="39">
        <v>4</v>
      </c>
      <c r="O78" s="39">
        <v>4</v>
      </c>
      <c r="P78" s="39">
        <v>4</v>
      </c>
      <c r="Q78" s="37">
        <v>4</v>
      </c>
      <c r="R78" s="37">
        <v>4</v>
      </c>
      <c r="S78" s="39">
        <v>4</v>
      </c>
      <c r="T78" s="39">
        <v>4</v>
      </c>
      <c r="U78" s="39">
        <v>4</v>
      </c>
      <c r="V78" s="39">
        <v>4</v>
      </c>
      <c r="W78" s="39">
        <v>4</v>
      </c>
      <c r="X78" s="39">
        <v>4</v>
      </c>
      <c r="Y78" s="39">
        <v>4</v>
      </c>
      <c r="Z78" s="39">
        <v>4</v>
      </c>
      <c r="AA78" s="39">
        <v>4</v>
      </c>
      <c r="AB78" s="39">
        <v>4</v>
      </c>
      <c r="AC78" s="39">
        <v>4</v>
      </c>
      <c r="AD78" s="62" t="s">
        <v>74</v>
      </c>
      <c r="AE78" s="39">
        <v>4</v>
      </c>
      <c r="AF78" s="51"/>
      <c r="AG78" s="51"/>
      <c r="AH78" s="51"/>
      <c r="AI78" s="83"/>
      <c r="AJ78" s="84"/>
      <c r="AK78" s="86"/>
      <c r="AL78" s="84"/>
      <c r="AM78" s="84"/>
      <c r="AN78" s="89"/>
      <c r="AO78" s="92"/>
      <c r="AP78" s="91"/>
      <c r="XEY78" s="20"/>
      <c r="XEZ78" s="20"/>
      <c r="XFA78" s="20"/>
    </row>
    <row r="79" s="19" customFormat="1" ht="18" customHeight="1" spans="1:16381">
      <c r="A79" s="50"/>
      <c r="B79" s="34"/>
      <c r="C79" s="31" t="s">
        <v>77</v>
      </c>
      <c r="D79" s="36"/>
      <c r="E79" s="38"/>
      <c r="F79" s="36"/>
      <c r="G79" s="39"/>
      <c r="H79" s="39"/>
      <c r="I79" s="39"/>
      <c r="J79" s="39"/>
      <c r="K79" s="39"/>
      <c r="L79" s="39"/>
      <c r="M79" s="39"/>
      <c r="N79" s="39"/>
      <c r="O79" s="39">
        <v>0.5</v>
      </c>
      <c r="P79" s="39"/>
      <c r="Q79" s="39"/>
      <c r="R79" s="39">
        <v>1</v>
      </c>
      <c r="S79" s="39">
        <v>2</v>
      </c>
      <c r="T79" s="39">
        <v>4</v>
      </c>
      <c r="U79" s="39">
        <v>1</v>
      </c>
      <c r="V79" s="39"/>
      <c r="W79" s="39"/>
      <c r="X79" s="39">
        <v>3.5</v>
      </c>
      <c r="Y79" s="39">
        <v>4.5</v>
      </c>
      <c r="Z79" s="39">
        <v>4</v>
      </c>
      <c r="AA79" s="39">
        <v>4.5</v>
      </c>
      <c r="AB79" s="39">
        <v>6</v>
      </c>
      <c r="AC79" s="39">
        <v>7</v>
      </c>
      <c r="AD79" s="62"/>
      <c r="AE79" s="39">
        <v>1.5</v>
      </c>
      <c r="AF79" s="66"/>
      <c r="AG79" s="66"/>
      <c r="AH79" s="101"/>
      <c r="AI79" s="83"/>
      <c r="AJ79" s="84"/>
      <c r="AK79" s="87"/>
      <c r="AL79" s="84"/>
      <c r="AM79" s="84"/>
      <c r="AN79" s="89"/>
      <c r="AO79" s="92"/>
      <c r="AP79" s="91"/>
      <c r="XEY79" s="20"/>
      <c r="XEZ79" s="20"/>
      <c r="XFA79" s="20"/>
    </row>
    <row r="80" s="19" customFormat="1" ht="18" customHeight="1" spans="1:16381">
      <c r="A80" s="50" t="s">
        <v>47</v>
      </c>
      <c r="B80" s="30" t="s">
        <v>78</v>
      </c>
      <c r="C80" s="31" t="s">
        <v>72</v>
      </c>
      <c r="D80" s="36"/>
      <c r="E80" s="36"/>
      <c r="F80" s="39"/>
      <c r="G80" s="39"/>
      <c r="H80" s="37"/>
      <c r="I80" s="39"/>
      <c r="J80" s="39"/>
      <c r="K80" s="39"/>
      <c r="L80" s="39"/>
      <c r="M80" s="39"/>
      <c r="N80" s="39"/>
      <c r="O80" s="39"/>
      <c r="P80" s="39"/>
      <c r="Q80" s="37"/>
      <c r="R80" s="37">
        <v>3</v>
      </c>
      <c r="S80" s="39">
        <v>4</v>
      </c>
      <c r="T80" s="39">
        <v>4</v>
      </c>
      <c r="U80" s="98">
        <v>0</v>
      </c>
      <c r="V80" s="39">
        <v>4</v>
      </c>
      <c r="W80" s="39">
        <v>4</v>
      </c>
      <c r="X80" s="39">
        <v>4</v>
      </c>
      <c r="Y80" s="39">
        <v>4</v>
      </c>
      <c r="Z80" s="39">
        <v>4</v>
      </c>
      <c r="AA80" s="99">
        <v>4</v>
      </c>
      <c r="AB80" s="37">
        <v>4</v>
      </c>
      <c r="AC80" s="39">
        <v>4</v>
      </c>
      <c r="AD80" s="39">
        <v>4</v>
      </c>
      <c r="AE80" s="100">
        <v>2</v>
      </c>
      <c r="AF80" s="51"/>
      <c r="AG80" s="51"/>
      <c r="AH80" s="51"/>
      <c r="AI80" s="83">
        <f>IF(A80="","",COUNTIF(D80:AH81,"&gt;2")/2)</f>
        <v>13</v>
      </c>
      <c r="AJ80" s="84">
        <f>SUMPRODUCT(IFERROR((IFERROR(WEEKDAY($D$3:$AH$3,2),999)&lt;6)*D80:AH81,0))</f>
        <v>73</v>
      </c>
      <c r="AK80" s="85">
        <f>SUMPRODUCT((IFERROR(WEEKDAY($D$3:$AH$3,2),999)&lt;6)*D82:AH82)</f>
        <v>38.5</v>
      </c>
      <c r="AL80" s="84">
        <f>SUMPRODUCT(IFERROR((IFERROR(WEEKDAY($D$3:$AH$3,2),0)&gt;5)*D80:AH82,0))</f>
        <v>45</v>
      </c>
      <c r="AM80" s="84">
        <f>IFERROR(SUM(AJ80:AL82),"")</f>
        <v>156.5</v>
      </c>
      <c r="AN80" s="89"/>
      <c r="AO80" s="92"/>
      <c r="AP80" s="91">
        <v>32.5</v>
      </c>
      <c r="XEY80" s="20"/>
      <c r="XEZ80" s="20"/>
      <c r="XFA80" s="20"/>
    </row>
    <row r="81" s="19" customFormat="1" ht="18" customHeight="1" spans="1:16381">
      <c r="A81" s="50"/>
      <c r="B81" s="33"/>
      <c r="C81" s="31" t="s">
        <v>76</v>
      </c>
      <c r="D81" s="36"/>
      <c r="E81" s="36"/>
      <c r="F81" s="39"/>
      <c r="G81" s="39"/>
      <c r="H81" s="39"/>
      <c r="I81" s="39"/>
      <c r="J81" s="39"/>
      <c r="K81" s="39"/>
      <c r="L81" s="39"/>
      <c r="M81" s="39"/>
      <c r="N81" s="39"/>
      <c r="O81" s="39"/>
      <c r="P81" s="39"/>
      <c r="Q81" s="37"/>
      <c r="R81" s="37">
        <v>4</v>
      </c>
      <c r="S81" s="39">
        <v>4</v>
      </c>
      <c r="T81" s="39">
        <v>4</v>
      </c>
      <c r="U81" s="39">
        <v>4</v>
      </c>
      <c r="V81" s="39">
        <v>4</v>
      </c>
      <c r="W81" s="39">
        <v>4</v>
      </c>
      <c r="X81" s="39">
        <v>4</v>
      </c>
      <c r="Y81" s="39">
        <v>4</v>
      </c>
      <c r="Z81" s="39">
        <v>4</v>
      </c>
      <c r="AA81" s="99">
        <v>4</v>
      </c>
      <c r="AB81" s="39">
        <v>4</v>
      </c>
      <c r="AC81" s="39">
        <v>4</v>
      </c>
      <c r="AD81" s="39">
        <v>4</v>
      </c>
      <c r="AE81" s="39">
        <v>4</v>
      </c>
      <c r="AF81" s="51"/>
      <c r="AG81" s="51"/>
      <c r="AH81" s="51"/>
      <c r="AI81" s="83"/>
      <c r="AJ81" s="84"/>
      <c r="AK81" s="86"/>
      <c r="AL81" s="84"/>
      <c r="AM81" s="84"/>
      <c r="AN81" s="89"/>
      <c r="AO81" s="92"/>
      <c r="AP81" s="91"/>
      <c r="XEY81" s="20"/>
      <c r="XEZ81" s="20"/>
      <c r="XFA81" s="20"/>
    </row>
    <row r="82" s="19" customFormat="1" ht="18" customHeight="1" spans="1:16381">
      <c r="A82" s="50"/>
      <c r="B82" s="34"/>
      <c r="C82" s="31" t="s">
        <v>77</v>
      </c>
      <c r="D82" s="36"/>
      <c r="E82" s="38"/>
      <c r="F82" s="36"/>
      <c r="G82" s="39"/>
      <c r="H82" s="39"/>
      <c r="I82" s="39"/>
      <c r="J82" s="39"/>
      <c r="K82" s="39"/>
      <c r="L82" s="39"/>
      <c r="M82" s="39"/>
      <c r="N82" s="39"/>
      <c r="O82" s="39"/>
      <c r="P82" s="39"/>
      <c r="Q82" s="39"/>
      <c r="R82" s="39">
        <v>1.5</v>
      </c>
      <c r="S82" s="39">
        <v>4</v>
      </c>
      <c r="T82" s="39">
        <v>4</v>
      </c>
      <c r="U82" s="39">
        <v>1</v>
      </c>
      <c r="V82" s="39"/>
      <c r="W82" s="39"/>
      <c r="X82" s="39">
        <v>3.5</v>
      </c>
      <c r="Y82" s="39">
        <v>4.5</v>
      </c>
      <c r="Z82" s="39">
        <v>4</v>
      </c>
      <c r="AA82" s="99">
        <v>2</v>
      </c>
      <c r="AB82" s="39">
        <v>6</v>
      </c>
      <c r="AC82" s="39">
        <v>7</v>
      </c>
      <c r="AD82" s="39">
        <v>6</v>
      </c>
      <c r="AE82" s="39">
        <v>8</v>
      </c>
      <c r="AF82" s="66"/>
      <c r="AG82" s="66"/>
      <c r="AH82" s="101"/>
      <c r="AI82" s="83"/>
      <c r="AJ82" s="84"/>
      <c r="AK82" s="87"/>
      <c r="AL82" s="84"/>
      <c r="AM82" s="84"/>
      <c r="AN82" s="89"/>
      <c r="AO82" s="92"/>
      <c r="AP82" s="91"/>
      <c r="XEY82" s="20"/>
      <c r="XEZ82" s="20"/>
      <c r="XFA82" s="20"/>
    </row>
    <row r="83" s="19" customFormat="1" ht="16.5" spans="1:16384">
      <c r="A83" s="45" t="s">
        <v>21</v>
      </c>
      <c r="B83" s="31" t="s">
        <v>83</v>
      </c>
      <c r="C83" s="31" t="s">
        <v>72</v>
      </c>
      <c r="D83" s="46"/>
      <c r="E83" s="46"/>
      <c r="F83" s="46"/>
      <c r="G83" s="46"/>
      <c r="H83" s="46"/>
      <c r="I83" s="65"/>
      <c r="J83" s="65"/>
      <c r="K83" s="46"/>
      <c r="L83" s="46"/>
      <c r="M83" s="46"/>
      <c r="N83" s="46"/>
      <c r="O83" s="46"/>
      <c r="P83" s="46"/>
      <c r="Q83" s="46"/>
      <c r="R83" s="46"/>
      <c r="S83" s="46"/>
      <c r="T83" s="46"/>
      <c r="U83" s="46"/>
      <c r="V83" s="46"/>
      <c r="W83" s="46"/>
      <c r="X83" s="46"/>
      <c r="Y83" s="46"/>
      <c r="Z83" s="46">
        <v>4</v>
      </c>
      <c r="AA83" s="46">
        <v>4</v>
      </c>
      <c r="AB83" s="46">
        <v>4</v>
      </c>
      <c r="AC83" s="46">
        <v>3.5</v>
      </c>
      <c r="AD83" s="46">
        <v>4</v>
      </c>
      <c r="AE83" s="46">
        <v>4</v>
      </c>
      <c r="AF83" s="65"/>
      <c r="AG83" s="65"/>
      <c r="AH83" s="65"/>
      <c r="AI83" s="83">
        <f>IF(A83="","",COUNTIF(D83:AH84,"&gt;2")/2)</f>
        <v>5.5</v>
      </c>
      <c r="AJ83" s="84">
        <f>SUMPRODUCT(IFERROR((IFERROR(WEEKDAY($D$3:$AH$3,2),999)&lt;6)*D83:AH84,0))</f>
        <v>32</v>
      </c>
      <c r="AK83" s="85">
        <f>SUMPRODUCT((IFERROR(WEEKDAY($D$3:$AH$3,2),999)&lt;6)*D85:AH85)</f>
        <v>7.5</v>
      </c>
      <c r="AL83" s="84">
        <f>SUMPRODUCT(IFERROR((IFERROR(WEEKDAY($D$3:$AH$3,2),0)&gt;5)*D83:AH85,0))</f>
        <v>12</v>
      </c>
      <c r="AM83" s="84">
        <f>IFERROR(SUM(AJ83:AL85),"")</f>
        <v>51.5</v>
      </c>
      <c r="AN83" s="89"/>
      <c r="AO83" s="92"/>
      <c r="AP83" s="91">
        <v>28.5</v>
      </c>
      <c r="AQ83" s="21"/>
      <c r="AR83" s="21"/>
      <c r="XFB83" s="21"/>
      <c r="XFC83" s="21"/>
      <c r="XFD83" s="21"/>
    </row>
    <row r="84" s="19" customFormat="1" ht="16.5" spans="1:16384">
      <c r="A84" s="45"/>
      <c r="B84" s="31"/>
      <c r="C84" s="31" t="s">
        <v>76</v>
      </c>
      <c r="D84" s="46"/>
      <c r="E84" s="46"/>
      <c r="F84" s="46"/>
      <c r="G84" s="46"/>
      <c r="H84" s="46"/>
      <c r="I84" s="65"/>
      <c r="J84" s="65"/>
      <c r="K84" s="46"/>
      <c r="L84" s="46"/>
      <c r="M84" s="46"/>
      <c r="N84" s="46"/>
      <c r="O84" s="46"/>
      <c r="P84" s="46"/>
      <c r="Q84" s="46"/>
      <c r="R84" s="46"/>
      <c r="S84" s="46"/>
      <c r="T84" s="46"/>
      <c r="U84" s="46"/>
      <c r="V84" s="46"/>
      <c r="W84" s="46"/>
      <c r="X84" s="46"/>
      <c r="Y84" s="46"/>
      <c r="Z84" s="46">
        <v>4</v>
      </c>
      <c r="AA84" s="46">
        <v>4</v>
      </c>
      <c r="AB84" s="46">
        <v>4</v>
      </c>
      <c r="AC84" s="46" t="s">
        <v>75</v>
      </c>
      <c r="AD84" s="46">
        <v>4</v>
      </c>
      <c r="AE84" s="46">
        <v>4</v>
      </c>
      <c r="AF84" s="46"/>
      <c r="AG84" s="46"/>
      <c r="AH84" s="65"/>
      <c r="AI84" s="83"/>
      <c r="AJ84" s="84"/>
      <c r="AK84" s="86"/>
      <c r="AL84" s="84"/>
      <c r="AM84" s="84"/>
      <c r="AN84" s="89"/>
      <c r="AO84" s="92"/>
      <c r="AP84" s="91"/>
      <c r="AQ84" s="21"/>
      <c r="AR84" s="21"/>
      <c r="XFB84" s="21"/>
      <c r="XFC84" s="21"/>
      <c r="XFD84" s="21"/>
    </row>
    <row r="85" s="19" customFormat="1" ht="16.5" spans="1:16384">
      <c r="A85" s="45"/>
      <c r="B85" s="31"/>
      <c r="C85" s="31" t="s">
        <v>77</v>
      </c>
      <c r="D85" s="47"/>
      <c r="E85" s="47"/>
      <c r="F85" s="47"/>
      <c r="G85" s="47"/>
      <c r="H85" s="47"/>
      <c r="I85" s="65"/>
      <c r="J85" s="65"/>
      <c r="K85" s="65"/>
      <c r="L85" s="65"/>
      <c r="M85" s="65"/>
      <c r="N85" s="46"/>
      <c r="O85" s="46"/>
      <c r="P85" s="46"/>
      <c r="Q85" s="70"/>
      <c r="R85" s="46"/>
      <c r="S85" s="46"/>
      <c r="T85" s="65"/>
      <c r="U85" s="46"/>
      <c r="V85" s="46"/>
      <c r="W85" s="46"/>
      <c r="X85" s="46"/>
      <c r="Y85" s="46"/>
      <c r="Z85" s="46"/>
      <c r="AA85" s="46">
        <v>3</v>
      </c>
      <c r="AB85" s="46">
        <v>1.5</v>
      </c>
      <c r="AC85" s="46"/>
      <c r="AD85" s="46">
        <v>0.5</v>
      </c>
      <c r="AE85" s="65">
        <v>3</v>
      </c>
      <c r="AF85" s="65"/>
      <c r="AG85" s="65"/>
      <c r="AH85" s="102"/>
      <c r="AI85" s="83"/>
      <c r="AJ85" s="84"/>
      <c r="AK85" s="87"/>
      <c r="AL85" s="84"/>
      <c r="AM85" s="84"/>
      <c r="AN85" s="89"/>
      <c r="AO85" s="92"/>
      <c r="AP85" s="91"/>
      <c r="AQ85" s="21"/>
      <c r="AR85" s="21"/>
      <c r="XFB85" s="21"/>
      <c r="XFC85" s="21"/>
      <c r="XFD85" s="21"/>
    </row>
    <row r="86" s="19" customFormat="1" ht="16.5" spans="1:16384">
      <c r="A86" s="45" t="s">
        <v>24</v>
      </c>
      <c r="B86" s="31" t="s">
        <v>83</v>
      </c>
      <c r="C86" s="31" t="s">
        <v>72</v>
      </c>
      <c r="D86" s="46"/>
      <c r="E86" s="46"/>
      <c r="F86" s="46"/>
      <c r="G86" s="46"/>
      <c r="H86" s="46"/>
      <c r="I86" s="65"/>
      <c r="J86" s="65"/>
      <c r="K86" s="46"/>
      <c r="L86" s="46"/>
      <c r="M86" s="46"/>
      <c r="N86" s="46"/>
      <c r="O86" s="46"/>
      <c r="P86" s="46"/>
      <c r="Q86" s="46"/>
      <c r="R86" s="46"/>
      <c r="S86" s="46"/>
      <c r="T86" s="46"/>
      <c r="U86" s="46"/>
      <c r="V86" s="46"/>
      <c r="W86" s="46"/>
      <c r="X86" s="46"/>
      <c r="Y86" s="46"/>
      <c r="Z86" s="46"/>
      <c r="AA86" s="46"/>
      <c r="AB86" s="46"/>
      <c r="AC86" s="46"/>
      <c r="AD86" s="46"/>
      <c r="AE86" s="46">
        <v>4</v>
      </c>
      <c r="AF86" s="65"/>
      <c r="AG86" s="65"/>
      <c r="AH86" s="65"/>
      <c r="AI86" s="83">
        <f>IF(A86="","",COUNTIF(D86:AH87,"&gt;2")/2)</f>
        <v>1</v>
      </c>
      <c r="AJ86" s="84">
        <f>SUMPRODUCT(IFERROR((IFERROR(WEEKDAY($D$3:$AH$3,2),999)&lt;6)*D86:AH87,0))</f>
        <v>8</v>
      </c>
      <c r="AK86" s="85">
        <f>SUMPRODUCT((IFERROR(WEEKDAY($D$3:$AH$3,2),999)&lt;6)*D88:AH88)</f>
        <v>5</v>
      </c>
      <c r="AL86" s="84">
        <f>SUMPRODUCT(IFERROR((IFERROR(WEEKDAY($D$3:$AH$3,2),0)&gt;5)*D86:AH88,0))</f>
        <v>0</v>
      </c>
      <c r="AM86" s="84">
        <f>IFERROR(SUM(AJ86:AL88),"")</f>
        <v>13</v>
      </c>
      <c r="AN86" s="89"/>
      <c r="AO86" s="92"/>
      <c r="AP86" s="91">
        <v>13</v>
      </c>
      <c r="AQ86" s="21"/>
      <c r="AR86" s="21"/>
      <c r="XFB86" s="21"/>
      <c r="XFC86" s="21"/>
      <c r="XFD86" s="21"/>
    </row>
    <row r="87" s="19" customFormat="1" ht="16.5" spans="1:16384">
      <c r="A87" s="45"/>
      <c r="B87" s="31"/>
      <c r="C87" s="31" t="s">
        <v>76</v>
      </c>
      <c r="D87" s="46"/>
      <c r="E87" s="46"/>
      <c r="F87" s="46"/>
      <c r="G87" s="46"/>
      <c r="H87" s="46"/>
      <c r="I87" s="65"/>
      <c r="J87" s="65"/>
      <c r="K87" s="46"/>
      <c r="L87" s="46"/>
      <c r="M87" s="46"/>
      <c r="N87" s="46"/>
      <c r="O87" s="46"/>
      <c r="P87" s="46"/>
      <c r="Q87" s="46"/>
      <c r="R87" s="46"/>
      <c r="S87" s="46"/>
      <c r="T87" s="46"/>
      <c r="U87" s="46"/>
      <c r="V87" s="46"/>
      <c r="W87" s="46"/>
      <c r="X87" s="46"/>
      <c r="Y87" s="46"/>
      <c r="Z87" s="46"/>
      <c r="AA87" s="46"/>
      <c r="AB87" s="46"/>
      <c r="AC87" s="46"/>
      <c r="AD87" s="46"/>
      <c r="AE87" s="46">
        <v>4</v>
      </c>
      <c r="AF87" s="46"/>
      <c r="AG87" s="46"/>
      <c r="AH87" s="65"/>
      <c r="AI87" s="83"/>
      <c r="AJ87" s="84"/>
      <c r="AK87" s="86"/>
      <c r="AL87" s="84"/>
      <c r="AM87" s="84"/>
      <c r="AN87" s="89"/>
      <c r="AO87" s="92"/>
      <c r="AP87" s="91"/>
      <c r="AQ87" s="21"/>
      <c r="AR87" s="21"/>
      <c r="XFB87" s="21"/>
      <c r="XFC87" s="21"/>
      <c r="XFD87" s="21"/>
    </row>
    <row r="88" s="19" customFormat="1" ht="16.5" spans="1:16384">
      <c r="A88" s="45"/>
      <c r="B88" s="31"/>
      <c r="C88" s="31" t="s">
        <v>77</v>
      </c>
      <c r="D88" s="47"/>
      <c r="E88" s="47"/>
      <c r="F88" s="47"/>
      <c r="G88" s="47"/>
      <c r="H88" s="47"/>
      <c r="I88" s="65"/>
      <c r="J88" s="65"/>
      <c r="K88" s="65"/>
      <c r="L88" s="65"/>
      <c r="M88" s="65"/>
      <c r="N88" s="46"/>
      <c r="O88" s="46"/>
      <c r="P88" s="46"/>
      <c r="Q88" s="70"/>
      <c r="R88" s="46"/>
      <c r="S88" s="46"/>
      <c r="T88" s="65"/>
      <c r="U88" s="46"/>
      <c r="V88" s="46"/>
      <c r="W88" s="46"/>
      <c r="X88" s="46"/>
      <c r="Y88" s="46"/>
      <c r="Z88" s="46"/>
      <c r="AA88" s="46"/>
      <c r="AB88" s="46"/>
      <c r="AC88" s="46"/>
      <c r="AD88" s="46"/>
      <c r="AE88" s="65">
        <v>5</v>
      </c>
      <c r="AF88" s="65"/>
      <c r="AG88" s="65"/>
      <c r="AH88" s="102"/>
      <c r="AI88" s="83"/>
      <c r="AJ88" s="84"/>
      <c r="AK88" s="87"/>
      <c r="AL88" s="84"/>
      <c r="AM88" s="84"/>
      <c r="AN88" s="89"/>
      <c r="AO88" s="92"/>
      <c r="AP88" s="91"/>
      <c r="AQ88" s="21"/>
      <c r="AR88" s="21"/>
      <c r="XFB88" s="21"/>
      <c r="XFC88" s="21"/>
      <c r="XFD88" s="21"/>
    </row>
    <row r="89" s="19" customFormat="1" spans="1:16384">
      <c r="A89" s="21"/>
      <c r="B89" s="21"/>
      <c r="C89" s="21"/>
      <c r="D89" s="21"/>
      <c r="E89" s="21"/>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XFB89" s="21"/>
      <c r="XFC89" s="21"/>
      <c r="XFD89" s="21"/>
    </row>
    <row r="90" s="19" customFormat="1" spans="1:16384">
      <c r="A90" s="21"/>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XFB90" s="21"/>
      <c r="XFC90" s="21"/>
      <c r="XFD90" s="21"/>
    </row>
    <row r="91" s="19" customFormat="1" spans="1:16384">
      <c r="A91" s="11" t="s">
        <v>21</v>
      </c>
      <c r="B91" s="21"/>
      <c r="C91" s="21"/>
      <c r="D91" s="21"/>
      <c r="E91" s="21"/>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XFB91" s="21"/>
      <c r="XFC91" s="21"/>
      <c r="XFD91" s="21"/>
    </row>
    <row r="92" s="19" customFormat="1" spans="1:16384">
      <c r="A92" s="11" t="s">
        <v>22</v>
      </c>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XFB92" s="21"/>
      <c r="XFC92" s="21"/>
      <c r="XFD92" s="21"/>
    </row>
    <row r="93" s="19" customFormat="1" spans="1:16384">
      <c r="A93" s="11" t="s">
        <v>23</v>
      </c>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XFB93" s="21"/>
      <c r="XFC93" s="21"/>
      <c r="XFD93" s="21"/>
    </row>
    <row r="94" s="19" customFormat="1" spans="1:16384">
      <c r="A94" s="11" t="s">
        <v>24</v>
      </c>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XFB94" s="21"/>
      <c r="XFC94" s="21"/>
      <c r="XFD94" s="21"/>
    </row>
    <row r="95" s="20" customFormat="1" spans="1:16381">
      <c r="A95" s="11" t="s">
        <v>35</v>
      </c>
      <c r="B95" s="21"/>
      <c r="C95" s="21"/>
      <c r="D95" s="21"/>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c r="EA95" s="21"/>
      <c r="EB95" s="21"/>
      <c r="EC95" s="21"/>
      <c r="ED95" s="21"/>
      <c r="EE95" s="21"/>
      <c r="EF95" s="21"/>
      <c r="EG95" s="21"/>
      <c r="EH95" s="21"/>
      <c r="EI95" s="21"/>
      <c r="EJ95" s="21"/>
      <c r="EK95" s="21"/>
      <c r="EL95" s="21"/>
      <c r="EM95" s="21"/>
      <c r="EN95" s="21"/>
      <c r="EO95" s="21"/>
      <c r="EP95" s="21"/>
      <c r="EQ95" s="21"/>
      <c r="ER95" s="21"/>
      <c r="ES95" s="21"/>
      <c r="ET95" s="21"/>
      <c r="EU95" s="21"/>
      <c r="EV95" s="21"/>
      <c r="EW95" s="21"/>
      <c r="EX95" s="21"/>
      <c r="EY95" s="21"/>
      <c r="EZ95" s="21"/>
      <c r="FA95" s="21"/>
      <c r="FB95" s="21"/>
      <c r="FC95" s="21"/>
      <c r="FD95" s="21"/>
      <c r="FE95" s="21"/>
      <c r="FF95" s="21"/>
      <c r="FG95" s="21"/>
      <c r="FH95" s="21"/>
      <c r="FI95" s="21"/>
      <c r="FJ95" s="21"/>
      <c r="FK95" s="21"/>
      <c r="FL95" s="21"/>
      <c r="FM95" s="21"/>
      <c r="FN95" s="21"/>
      <c r="FO95" s="21"/>
      <c r="FP95" s="21"/>
      <c r="FQ95" s="21"/>
      <c r="FR95" s="21"/>
      <c r="FS95" s="21"/>
      <c r="FT95" s="21"/>
      <c r="FU95" s="21"/>
      <c r="FV95" s="21"/>
      <c r="FW95" s="21"/>
      <c r="FX95" s="21"/>
      <c r="FY95" s="21"/>
      <c r="FZ95" s="21"/>
      <c r="GA95" s="21"/>
      <c r="GB95" s="21"/>
      <c r="GC95" s="21"/>
      <c r="GD95" s="21"/>
      <c r="GE95" s="21"/>
      <c r="GF95" s="21"/>
      <c r="GG95" s="21"/>
      <c r="GH95" s="21"/>
      <c r="GI95" s="21"/>
      <c r="GJ95" s="21"/>
      <c r="GK95" s="21"/>
      <c r="GL95" s="21"/>
      <c r="GM95" s="21"/>
      <c r="GN95" s="21"/>
      <c r="GO95" s="21"/>
      <c r="GP95" s="21"/>
      <c r="GQ95" s="21"/>
      <c r="GR95" s="21"/>
      <c r="GS95" s="21"/>
      <c r="GT95" s="21"/>
      <c r="GU95" s="21"/>
      <c r="GV95" s="21"/>
      <c r="GW95" s="21"/>
      <c r="GX95" s="21"/>
      <c r="GY95" s="21"/>
      <c r="GZ95" s="21"/>
      <c r="HA95" s="21"/>
      <c r="HB95" s="21"/>
      <c r="HC95" s="21"/>
      <c r="HD95" s="21"/>
      <c r="HE95" s="21"/>
      <c r="HF95" s="21"/>
      <c r="HG95" s="21"/>
      <c r="HH95" s="21"/>
      <c r="HI95" s="21"/>
      <c r="HJ95" s="21"/>
      <c r="HK95" s="21"/>
      <c r="HL95" s="21"/>
      <c r="HM95" s="21"/>
      <c r="HN95" s="21"/>
      <c r="HO95" s="21"/>
      <c r="HP95" s="21"/>
      <c r="HQ95" s="21"/>
      <c r="HR95" s="21"/>
      <c r="HS95" s="21"/>
      <c r="HT95" s="21"/>
      <c r="HU95" s="21"/>
      <c r="HV95" s="21"/>
      <c r="HW95" s="21"/>
      <c r="HX95" s="21"/>
      <c r="HY95" s="21"/>
      <c r="HZ95" s="21"/>
      <c r="IA95" s="21"/>
      <c r="IB95" s="21"/>
      <c r="IC95" s="21"/>
      <c r="ID95" s="21"/>
      <c r="IE95" s="21"/>
      <c r="IF95" s="21"/>
      <c r="IG95" s="21"/>
      <c r="IH95" s="21"/>
      <c r="II95" s="21"/>
      <c r="IJ95" s="21"/>
      <c r="IK95" s="21"/>
      <c r="IL95" s="21"/>
      <c r="IM95" s="21"/>
      <c r="IN95" s="21"/>
      <c r="IO95" s="21"/>
      <c r="IP95" s="21"/>
      <c r="IQ95" s="21"/>
      <c r="IR95" s="21"/>
      <c r="IS95" s="21"/>
      <c r="IT95" s="21"/>
      <c r="IU95" s="21"/>
      <c r="IV95" s="21"/>
      <c r="IW95" s="21"/>
      <c r="IX95" s="21"/>
      <c r="IY95" s="21"/>
      <c r="IZ95" s="21"/>
      <c r="JA95" s="21"/>
      <c r="JB95" s="21"/>
      <c r="JC95" s="21"/>
      <c r="JD95" s="21"/>
      <c r="JE95" s="21"/>
      <c r="JF95" s="21"/>
      <c r="JG95" s="21"/>
      <c r="JH95" s="21"/>
      <c r="JI95" s="21"/>
      <c r="JJ95" s="21"/>
      <c r="JK95" s="21"/>
      <c r="JL95" s="21"/>
      <c r="JM95" s="21"/>
      <c r="JN95" s="21"/>
      <c r="JO95" s="21"/>
      <c r="JP95" s="21"/>
      <c r="JQ95" s="21"/>
      <c r="JR95" s="21"/>
      <c r="JS95" s="21"/>
      <c r="JT95" s="21"/>
      <c r="JU95" s="21"/>
      <c r="JV95" s="21"/>
      <c r="JW95" s="21"/>
      <c r="JX95" s="21"/>
      <c r="JY95" s="21"/>
      <c r="JZ95" s="21"/>
      <c r="KA95" s="21"/>
      <c r="KB95" s="21"/>
      <c r="KC95" s="21"/>
      <c r="KD95" s="21"/>
      <c r="KE95" s="21"/>
      <c r="KF95" s="21"/>
      <c r="KG95" s="21"/>
      <c r="KH95" s="21"/>
      <c r="KI95" s="21"/>
      <c r="KJ95" s="21"/>
      <c r="KK95" s="21"/>
      <c r="KL95" s="21"/>
      <c r="KM95" s="21"/>
      <c r="KN95" s="21"/>
      <c r="KO95" s="21"/>
      <c r="KP95" s="21"/>
      <c r="KQ95" s="21"/>
      <c r="KR95" s="21"/>
      <c r="KS95" s="21"/>
      <c r="KT95" s="21"/>
      <c r="KU95" s="21"/>
      <c r="KV95" s="21"/>
      <c r="KW95" s="21"/>
      <c r="KX95" s="21"/>
      <c r="KY95" s="21"/>
      <c r="KZ95" s="21"/>
      <c r="LA95" s="21"/>
      <c r="LB95" s="21"/>
      <c r="LC95" s="21"/>
      <c r="LD95" s="21"/>
      <c r="LE95" s="21"/>
      <c r="LF95" s="21"/>
      <c r="LG95" s="21"/>
      <c r="LH95" s="21"/>
      <c r="LI95" s="21"/>
      <c r="LJ95" s="21"/>
      <c r="LK95" s="21"/>
      <c r="LL95" s="21"/>
      <c r="LM95" s="21"/>
      <c r="LN95" s="21"/>
      <c r="LO95" s="21"/>
      <c r="LP95" s="21"/>
      <c r="LQ95" s="21"/>
      <c r="LR95" s="21"/>
      <c r="LS95" s="21"/>
      <c r="LT95" s="21"/>
      <c r="LU95" s="21"/>
      <c r="LV95" s="21"/>
      <c r="LW95" s="21"/>
      <c r="LX95" s="21"/>
      <c r="LY95" s="21"/>
      <c r="LZ95" s="21"/>
      <c r="MA95" s="21"/>
      <c r="MB95" s="21"/>
      <c r="MC95" s="21"/>
      <c r="MD95" s="21"/>
      <c r="ME95" s="21"/>
      <c r="MF95" s="21"/>
      <c r="MG95" s="21"/>
      <c r="MH95" s="21"/>
      <c r="MI95" s="21"/>
      <c r="MJ95" s="21"/>
      <c r="MK95" s="21"/>
      <c r="ML95" s="21"/>
      <c r="MM95" s="21"/>
      <c r="MN95" s="21"/>
      <c r="MO95" s="21"/>
      <c r="MP95" s="21"/>
      <c r="MQ95" s="21"/>
      <c r="MR95" s="21"/>
      <c r="MS95" s="21"/>
      <c r="MT95" s="21"/>
      <c r="MU95" s="21"/>
      <c r="MV95" s="21"/>
      <c r="MW95" s="21"/>
      <c r="MX95" s="21"/>
      <c r="MY95" s="21"/>
      <c r="MZ95" s="21"/>
      <c r="NA95" s="21"/>
      <c r="NB95" s="21"/>
      <c r="NC95" s="21"/>
      <c r="ND95" s="21"/>
      <c r="NE95" s="21"/>
      <c r="NF95" s="21"/>
      <c r="NG95" s="21"/>
      <c r="NH95" s="21"/>
      <c r="NI95" s="21"/>
      <c r="NJ95" s="21"/>
      <c r="NK95" s="21"/>
      <c r="NL95" s="21"/>
      <c r="NM95" s="21"/>
      <c r="NN95" s="21"/>
      <c r="NO95" s="21"/>
      <c r="NP95" s="21"/>
      <c r="NQ95" s="21"/>
      <c r="NR95" s="21"/>
      <c r="NS95" s="21"/>
      <c r="NT95" s="21"/>
      <c r="NU95" s="21"/>
      <c r="NV95" s="21"/>
      <c r="NW95" s="21"/>
      <c r="NX95" s="21"/>
      <c r="NY95" s="21"/>
      <c r="NZ95" s="21"/>
      <c r="OA95" s="21"/>
      <c r="OB95" s="21"/>
      <c r="OC95" s="21"/>
      <c r="OD95" s="21"/>
      <c r="OE95" s="21"/>
      <c r="OF95" s="21"/>
      <c r="OG95" s="21"/>
      <c r="OH95" s="21"/>
      <c r="OI95" s="21"/>
      <c r="OJ95" s="21"/>
      <c r="OK95" s="21"/>
      <c r="OL95" s="21"/>
      <c r="OM95" s="21"/>
      <c r="ON95" s="21"/>
      <c r="OO95" s="21"/>
      <c r="OP95" s="21"/>
      <c r="OQ95" s="21"/>
      <c r="OR95" s="21"/>
      <c r="OS95" s="21"/>
      <c r="OT95" s="21"/>
      <c r="OU95" s="21"/>
      <c r="OV95" s="21"/>
      <c r="OW95" s="21"/>
      <c r="OX95" s="21"/>
      <c r="OY95" s="21"/>
      <c r="OZ95" s="21"/>
      <c r="PA95" s="21"/>
      <c r="PB95" s="21"/>
      <c r="PC95" s="21"/>
      <c r="PD95" s="21"/>
      <c r="PE95" s="21"/>
      <c r="PF95" s="21"/>
      <c r="PG95" s="21"/>
      <c r="PH95" s="21"/>
      <c r="PI95" s="21"/>
      <c r="PJ95" s="21"/>
      <c r="PK95" s="21"/>
      <c r="PL95" s="21"/>
      <c r="PM95" s="21"/>
      <c r="PN95" s="21"/>
      <c r="PO95" s="21"/>
      <c r="PP95" s="21"/>
      <c r="PQ95" s="21"/>
      <c r="PR95" s="21"/>
      <c r="PS95" s="21"/>
      <c r="PT95" s="21"/>
      <c r="PU95" s="21"/>
      <c r="PV95" s="21"/>
      <c r="PW95" s="21"/>
      <c r="PX95" s="21"/>
      <c r="PY95" s="21"/>
      <c r="PZ95" s="21"/>
      <c r="QA95" s="21"/>
      <c r="QB95" s="21"/>
      <c r="QC95" s="21"/>
      <c r="QD95" s="21"/>
      <c r="QE95" s="21"/>
      <c r="QF95" s="21"/>
      <c r="QG95" s="21"/>
      <c r="QH95" s="21"/>
      <c r="QI95" s="21"/>
      <c r="QJ95" s="21"/>
      <c r="QK95" s="21"/>
      <c r="QL95" s="21"/>
      <c r="QM95" s="21"/>
      <c r="QN95" s="21"/>
      <c r="QO95" s="21"/>
      <c r="QP95" s="21"/>
      <c r="QQ95" s="21"/>
      <c r="QR95" s="21"/>
      <c r="QS95" s="21"/>
      <c r="QT95" s="21"/>
      <c r="QU95" s="21"/>
      <c r="QV95" s="21"/>
      <c r="QW95" s="21"/>
      <c r="QX95" s="21"/>
      <c r="QY95" s="21"/>
      <c r="QZ95" s="21"/>
      <c r="RA95" s="21"/>
      <c r="RB95" s="21"/>
      <c r="RC95" s="21"/>
      <c r="RD95" s="21"/>
      <c r="RE95" s="21"/>
      <c r="RF95" s="21"/>
      <c r="RG95" s="21"/>
      <c r="RH95" s="21"/>
      <c r="RI95" s="21"/>
      <c r="RJ95" s="21"/>
      <c r="RK95" s="21"/>
      <c r="RL95" s="21"/>
      <c r="RM95" s="21"/>
      <c r="RN95" s="21"/>
      <c r="RO95" s="21"/>
      <c r="RP95" s="21"/>
      <c r="RQ95" s="21"/>
      <c r="RR95" s="21"/>
      <c r="RS95" s="21"/>
      <c r="RT95" s="21"/>
      <c r="RU95" s="21"/>
      <c r="RV95" s="21"/>
      <c r="RW95" s="21"/>
      <c r="RX95" s="21"/>
      <c r="RY95" s="21"/>
      <c r="RZ95" s="21"/>
      <c r="SA95" s="21"/>
      <c r="SB95" s="21"/>
      <c r="SC95" s="21"/>
      <c r="SD95" s="21"/>
      <c r="SE95" s="21"/>
      <c r="SF95" s="21"/>
      <c r="SG95" s="21"/>
      <c r="SH95" s="21"/>
      <c r="SI95" s="21"/>
      <c r="SJ95" s="21"/>
      <c r="SK95" s="21"/>
      <c r="SL95" s="21"/>
      <c r="SM95" s="21"/>
      <c r="SN95" s="21"/>
      <c r="SO95" s="21"/>
      <c r="SP95" s="21"/>
      <c r="SQ95" s="21"/>
      <c r="SR95" s="21"/>
      <c r="SS95" s="21"/>
      <c r="ST95" s="21"/>
      <c r="SU95" s="21"/>
      <c r="SV95" s="21"/>
      <c r="SW95" s="21"/>
      <c r="SX95" s="21"/>
      <c r="SY95" s="21"/>
      <c r="SZ95" s="21"/>
      <c r="TA95" s="21"/>
      <c r="TB95" s="21"/>
      <c r="TC95" s="21"/>
      <c r="TD95" s="21"/>
      <c r="TE95" s="21"/>
      <c r="TF95" s="21"/>
      <c r="TG95" s="21"/>
      <c r="TH95" s="21"/>
      <c r="TI95" s="21"/>
      <c r="TJ95" s="21"/>
      <c r="TK95" s="21"/>
      <c r="TL95" s="21"/>
      <c r="TM95" s="21"/>
      <c r="TN95" s="21"/>
      <c r="TO95" s="21"/>
      <c r="TP95" s="21"/>
      <c r="TQ95" s="21"/>
      <c r="TR95" s="21"/>
      <c r="TS95" s="21"/>
      <c r="TT95" s="21"/>
      <c r="TU95" s="21"/>
      <c r="TV95" s="21"/>
      <c r="TW95" s="21"/>
      <c r="TX95" s="21"/>
      <c r="TY95" s="21"/>
      <c r="TZ95" s="21"/>
      <c r="UA95" s="21"/>
      <c r="UB95" s="21"/>
      <c r="UC95" s="21"/>
      <c r="UD95" s="21"/>
      <c r="UE95" s="21"/>
      <c r="UF95" s="21"/>
      <c r="UG95" s="21"/>
      <c r="UH95" s="21"/>
      <c r="UI95" s="21"/>
      <c r="UJ95" s="21"/>
      <c r="UK95" s="21"/>
      <c r="UL95" s="21"/>
      <c r="UM95" s="21"/>
      <c r="UN95" s="21"/>
      <c r="UO95" s="21"/>
      <c r="UP95" s="21"/>
      <c r="UQ95" s="21"/>
      <c r="UR95" s="21"/>
      <c r="US95" s="21"/>
      <c r="UT95" s="21"/>
      <c r="UU95" s="21"/>
      <c r="UV95" s="21"/>
      <c r="UW95" s="21"/>
      <c r="UX95" s="21"/>
      <c r="UY95" s="21"/>
      <c r="UZ95" s="21"/>
      <c r="VA95" s="21"/>
      <c r="VB95" s="21"/>
      <c r="VC95" s="21"/>
      <c r="VD95" s="21"/>
      <c r="VE95" s="21"/>
      <c r="VF95" s="21"/>
      <c r="VG95" s="21"/>
      <c r="VH95" s="21"/>
      <c r="VI95" s="21"/>
      <c r="VJ95" s="21"/>
      <c r="VK95" s="21"/>
      <c r="VL95" s="21"/>
      <c r="VM95" s="21"/>
      <c r="VN95" s="21"/>
      <c r="VO95" s="21"/>
      <c r="VP95" s="21"/>
      <c r="VQ95" s="21"/>
      <c r="VR95" s="21"/>
      <c r="VS95" s="21"/>
      <c r="VT95" s="21"/>
      <c r="VU95" s="21"/>
      <c r="VV95" s="21"/>
      <c r="VW95" s="21"/>
      <c r="VX95" s="21"/>
      <c r="VY95" s="21"/>
      <c r="VZ95" s="21"/>
      <c r="WA95" s="21"/>
      <c r="WB95" s="21"/>
      <c r="WC95" s="21"/>
      <c r="WD95" s="21"/>
      <c r="WE95" s="21"/>
      <c r="WF95" s="21"/>
      <c r="WG95" s="21"/>
      <c r="WH95" s="21"/>
      <c r="WI95" s="21"/>
      <c r="WJ95" s="21"/>
      <c r="WK95" s="21"/>
      <c r="WL95" s="21"/>
      <c r="WM95" s="21"/>
      <c r="WN95" s="21"/>
      <c r="WO95" s="21"/>
      <c r="WP95" s="21"/>
      <c r="WQ95" s="21"/>
      <c r="WR95" s="21"/>
      <c r="WS95" s="21"/>
      <c r="WT95" s="21"/>
      <c r="WU95" s="21"/>
      <c r="WV95" s="21"/>
      <c r="WW95" s="21"/>
      <c r="WX95" s="21"/>
      <c r="WY95" s="21"/>
      <c r="WZ95" s="21"/>
      <c r="XA95" s="21"/>
      <c r="XB95" s="21"/>
      <c r="XC95" s="21"/>
      <c r="XD95" s="21"/>
      <c r="XE95" s="21"/>
      <c r="XF95" s="21"/>
      <c r="XG95" s="21"/>
      <c r="XH95" s="21"/>
      <c r="XI95" s="21"/>
      <c r="XJ95" s="21"/>
      <c r="XK95" s="21"/>
      <c r="XL95" s="21"/>
      <c r="XM95" s="21"/>
      <c r="XN95" s="21"/>
      <c r="XO95" s="21"/>
      <c r="XP95" s="21"/>
      <c r="XQ95" s="21"/>
      <c r="XR95" s="21"/>
      <c r="XS95" s="21"/>
      <c r="XT95" s="21"/>
      <c r="XU95" s="21"/>
      <c r="XV95" s="21"/>
      <c r="XW95" s="21"/>
      <c r="XX95" s="21"/>
      <c r="XY95" s="21"/>
      <c r="XZ95" s="21"/>
      <c r="YA95" s="21"/>
      <c r="YB95" s="21"/>
      <c r="YC95" s="21"/>
      <c r="YD95" s="21"/>
      <c r="YE95" s="21"/>
      <c r="YF95" s="21"/>
      <c r="YG95" s="21"/>
      <c r="YH95" s="21"/>
      <c r="YI95" s="21"/>
      <c r="YJ95" s="21"/>
      <c r="YK95" s="21"/>
      <c r="YL95" s="21"/>
      <c r="YM95" s="21"/>
      <c r="YN95" s="21"/>
      <c r="YO95" s="21"/>
      <c r="YP95" s="21"/>
      <c r="YQ95" s="21"/>
      <c r="YR95" s="21"/>
      <c r="YS95" s="21"/>
      <c r="YT95" s="21"/>
      <c r="YU95" s="21"/>
      <c r="YV95" s="21"/>
      <c r="YW95" s="21"/>
      <c r="YX95" s="21"/>
      <c r="YY95" s="21"/>
      <c r="YZ95" s="21"/>
      <c r="ZA95" s="21"/>
      <c r="ZB95" s="21"/>
      <c r="ZC95" s="21"/>
      <c r="ZD95" s="21"/>
      <c r="ZE95" s="21"/>
      <c r="ZF95" s="21"/>
      <c r="ZG95" s="21"/>
      <c r="ZH95" s="21"/>
      <c r="ZI95" s="21"/>
      <c r="ZJ95" s="21"/>
      <c r="ZK95" s="21"/>
      <c r="ZL95" s="21"/>
      <c r="ZM95" s="21"/>
      <c r="ZN95" s="21"/>
      <c r="ZO95" s="21"/>
      <c r="ZP95" s="21"/>
      <c r="ZQ95" s="21"/>
      <c r="ZR95" s="21"/>
      <c r="ZS95" s="21"/>
      <c r="ZT95" s="21"/>
      <c r="ZU95" s="21"/>
      <c r="ZV95" s="21"/>
      <c r="ZW95" s="21"/>
      <c r="ZX95" s="21"/>
      <c r="ZY95" s="21"/>
      <c r="ZZ95" s="21"/>
      <c r="AAA95" s="21"/>
      <c r="AAB95" s="21"/>
      <c r="AAC95" s="21"/>
      <c r="AAD95" s="21"/>
      <c r="AAE95" s="21"/>
      <c r="AAF95" s="21"/>
      <c r="AAG95" s="21"/>
      <c r="AAH95" s="21"/>
      <c r="AAI95" s="21"/>
      <c r="AAJ95" s="21"/>
      <c r="AAK95" s="21"/>
      <c r="AAL95" s="21"/>
      <c r="AAM95" s="21"/>
      <c r="AAN95" s="21"/>
      <c r="AAO95" s="21"/>
      <c r="AAP95" s="21"/>
      <c r="AAQ95" s="21"/>
      <c r="AAR95" s="21"/>
      <c r="AAS95" s="21"/>
      <c r="AAT95" s="21"/>
      <c r="AAU95" s="21"/>
      <c r="AAV95" s="21"/>
      <c r="AAW95" s="21"/>
      <c r="AAX95" s="21"/>
      <c r="AAY95" s="21"/>
      <c r="AAZ95" s="21"/>
      <c r="ABA95" s="21"/>
      <c r="ABB95" s="21"/>
      <c r="ABC95" s="21"/>
      <c r="ABD95" s="21"/>
      <c r="ABE95" s="21"/>
      <c r="ABF95" s="21"/>
      <c r="ABG95" s="21"/>
      <c r="ABH95" s="21"/>
      <c r="ABI95" s="21"/>
      <c r="ABJ95" s="21"/>
      <c r="ABK95" s="21"/>
      <c r="ABL95" s="21"/>
      <c r="ABM95" s="21"/>
      <c r="ABN95" s="21"/>
      <c r="ABO95" s="21"/>
      <c r="ABP95" s="21"/>
      <c r="ABQ95" s="21"/>
      <c r="ABR95" s="21"/>
      <c r="ABS95" s="21"/>
      <c r="ABT95" s="21"/>
      <c r="ABU95" s="21"/>
      <c r="ABV95" s="21"/>
      <c r="ABW95" s="21"/>
      <c r="ABX95" s="21"/>
      <c r="ABY95" s="21"/>
      <c r="ABZ95" s="21"/>
      <c r="ACA95" s="21"/>
      <c r="ACB95" s="21"/>
      <c r="ACC95" s="21"/>
      <c r="ACD95" s="21"/>
      <c r="ACE95" s="21"/>
      <c r="ACF95" s="21"/>
      <c r="ACG95" s="21"/>
      <c r="ACH95" s="21"/>
      <c r="ACI95" s="21"/>
      <c r="ACJ95" s="21"/>
      <c r="ACK95" s="21"/>
      <c r="ACL95" s="21"/>
      <c r="ACM95" s="21"/>
      <c r="ACN95" s="21"/>
      <c r="ACO95" s="21"/>
      <c r="ACP95" s="21"/>
      <c r="ACQ95" s="21"/>
      <c r="ACR95" s="21"/>
      <c r="ACS95" s="21"/>
      <c r="ACT95" s="21"/>
      <c r="ACU95" s="21"/>
      <c r="ACV95" s="21"/>
      <c r="ACW95" s="21"/>
      <c r="ACX95" s="21"/>
      <c r="ACY95" s="21"/>
      <c r="ACZ95" s="21"/>
      <c r="ADA95" s="21"/>
      <c r="ADB95" s="21"/>
      <c r="ADC95" s="21"/>
      <c r="ADD95" s="21"/>
      <c r="ADE95" s="21"/>
      <c r="ADF95" s="21"/>
      <c r="ADG95" s="21"/>
      <c r="ADH95" s="21"/>
      <c r="ADI95" s="21"/>
      <c r="ADJ95" s="21"/>
      <c r="ADK95" s="21"/>
      <c r="ADL95" s="21"/>
      <c r="ADM95" s="21"/>
      <c r="ADN95" s="21"/>
      <c r="ADO95" s="21"/>
      <c r="ADP95" s="21"/>
      <c r="ADQ95" s="21"/>
      <c r="ADR95" s="21"/>
      <c r="ADS95" s="21"/>
      <c r="ADT95" s="21"/>
      <c r="ADU95" s="21"/>
      <c r="ADV95" s="21"/>
      <c r="ADW95" s="21"/>
      <c r="ADX95" s="21"/>
      <c r="ADY95" s="21"/>
      <c r="ADZ95" s="21"/>
      <c r="AEA95" s="21"/>
      <c r="AEB95" s="21"/>
      <c r="AEC95" s="21"/>
      <c r="AED95" s="21"/>
      <c r="AEE95" s="21"/>
      <c r="AEF95" s="21"/>
      <c r="AEG95" s="21"/>
      <c r="AEH95" s="21"/>
      <c r="AEI95" s="21"/>
      <c r="AEJ95" s="21"/>
      <c r="AEK95" s="21"/>
      <c r="AEL95" s="21"/>
      <c r="AEM95" s="21"/>
      <c r="AEN95" s="21"/>
      <c r="AEO95" s="21"/>
      <c r="AEP95" s="21"/>
      <c r="AEQ95" s="21"/>
      <c r="AER95" s="21"/>
      <c r="AES95" s="21"/>
      <c r="AET95" s="21"/>
      <c r="AEU95" s="21"/>
      <c r="AEV95" s="21"/>
      <c r="AEW95" s="21"/>
      <c r="AEX95" s="21"/>
      <c r="AEY95" s="21"/>
      <c r="AEZ95" s="21"/>
      <c r="AFA95" s="21"/>
      <c r="AFB95" s="21"/>
      <c r="AFC95" s="21"/>
      <c r="AFD95" s="21"/>
      <c r="AFE95" s="21"/>
      <c r="AFF95" s="21"/>
      <c r="AFG95" s="21"/>
      <c r="AFH95" s="21"/>
      <c r="AFI95" s="21"/>
      <c r="AFJ95" s="21"/>
      <c r="AFK95" s="21"/>
      <c r="AFL95" s="21"/>
      <c r="AFM95" s="21"/>
      <c r="AFN95" s="21"/>
      <c r="AFO95" s="21"/>
      <c r="AFP95" s="21"/>
      <c r="AFQ95" s="21"/>
      <c r="AFR95" s="21"/>
      <c r="AFS95" s="21"/>
      <c r="AFT95" s="21"/>
      <c r="AFU95" s="21"/>
      <c r="AFV95" s="21"/>
      <c r="AFW95" s="21"/>
      <c r="AFX95" s="21"/>
      <c r="AFY95" s="21"/>
      <c r="AFZ95" s="21"/>
      <c r="AGA95" s="21"/>
      <c r="AGB95" s="21"/>
      <c r="AGC95" s="21"/>
      <c r="AGD95" s="21"/>
      <c r="AGE95" s="21"/>
      <c r="AGF95" s="21"/>
      <c r="AGG95" s="21"/>
      <c r="AGH95" s="21"/>
      <c r="AGI95" s="21"/>
      <c r="AGJ95" s="21"/>
      <c r="AGK95" s="21"/>
      <c r="AGL95" s="21"/>
      <c r="AGM95" s="21"/>
      <c r="AGN95" s="21"/>
      <c r="AGO95" s="21"/>
      <c r="AGP95" s="21"/>
      <c r="AGQ95" s="21"/>
      <c r="AGR95" s="21"/>
      <c r="AGS95" s="21"/>
      <c r="AGT95" s="21"/>
      <c r="AGU95" s="21"/>
      <c r="AGV95" s="21"/>
      <c r="AGW95" s="21"/>
      <c r="AGX95" s="21"/>
      <c r="AGY95" s="21"/>
      <c r="AGZ95" s="21"/>
      <c r="AHA95" s="21"/>
      <c r="AHB95" s="21"/>
      <c r="AHC95" s="21"/>
      <c r="AHD95" s="21"/>
      <c r="AHE95" s="21"/>
      <c r="AHF95" s="21"/>
      <c r="AHG95" s="21"/>
      <c r="AHH95" s="21"/>
      <c r="AHI95" s="21"/>
      <c r="AHJ95" s="21"/>
      <c r="AHK95" s="21"/>
      <c r="AHL95" s="21"/>
      <c r="AHM95" s="21"/>
      <c r="AHN95" s="21"/>
      <c r="AHO95" s="21"/>
      <c r="AHP95" s="21"/>
      <c r="AHQ95" s="21"/>
      <c r="AHR95" s="21"/>
      <c r="AHS95" s="21"/>
      <c r="AHT95" s="21"/>
      <c r="AHU95" s="21"/>
      <c r="AHV95" s="21"/>
      <c r="AHW95" s="21"/>
      <c r="AHX95" s="21"/>
      <c r="AHY95" s="21"/>
      <c r="AHZ95" s="21"/>
      <c r="AIA95" s="21"/>
      <c r="AIB95" s="21"/>
      <c r="AIC95" s="21"/>
      <c r="AID95" s="21"/>
      <c r="AIE95" s="21"/>
      <c r="AIF95" s="21"/>
      <c r="AIG95" s="21"/>
      <c r="AIH95" s="21"/>
      <c r="AII95" s="21"/>
      <c r="AIJ95" s="21"/>
      <c r="AIK95" s="21"/>
      <c r="AIL95" s="21"/>
      <c r="AIM95" s="21"/>
      <c r="AIN95" s="21"/>
      <c r="AIO95" s="21"/>
      <c r="AIP95" s="21"/>
      <c r="AIQ95" s="21"/>
      <c r="AIR95" s="21"/>
      <c r="AIS95" s="21"/>
      <c r="AIT95" s="21"/>
      <c r="AIU95" s="21"/>
      <c r="AIV95" s="21"/>
      <c r="AIW95" s="21"/>
      <c r="AIX95" s="21"/>
      <c r="AIY95" s="21"/>
      <c r="AIZ95" s="21"/>
      <c r="AJA95" s="21"/>
      <c r="AJB95" s="21"/>
      <c r="AJC95" s="21"/>
      <c r="AJD95" s="21"/>
      <c r="AJE95" s="21"/>
      <c r="AJF95" s="21"/>
      <c r="AJG95" s="21"/>
      <c r="AJH95" s="21"/>
      <c r="AJI95" s="21"/>
      <c r="AJJ95" s="21"/>
      <c r="AJK95" s="21"/>
      <c r="AJL95" s="21"/>
      <c r="AJM95" s="21"/>
      <c r="AJN95" s="21"/>
      <c r="AJO95" s="21"/>
      <c r="AJP95" s="21"/>
      <c r="AJQ95" s="21"/>
      <c r="AJR95" s="21"/>
      <c r="AJS95" s="21"/>
      <c r="AJT95" s="21"/>
      <c r="AJU95" s="21"/>
      <c r="AJV95" s="21"/>
      <c r="AJW95" s="21"/>
      <c r="AJX95" s="21"/>
      <c r="AJY95" s="21"/>
      <c r="AJZ95" s="21"/>
      <c r="AKA95" s="21"/>
      <c r="AKB95" s="21"/>
      <c r="AKC95" s="21"/>
      <c r="AKD95" s="21"/>
      <c r="AKE95" s="21"/>
      <c r="AKF95" s="21"/>
      <c r="AKG95" s="21"/>
      <c r="AKH95" s="21"/>
      <c r="AKI95" s="21"/>
      <c r="AKJ95" s="21"/>
      <c r="AKK95" s="21"/>
      <c r="AKL95" s="21"/>
      <c r="AKM95" s="21"/>
      <c r="AKN95" s="21"/>
      <c r="AKO95" s="21"/>
      <c r="AKP95" s="21"/>
      <c r="AKQ95" s="21"/>
      <c r="AKR95" s="21"/>
      <c r="AKS95" s="21"/>
      <c r="AKT95" s="21"/>
      <c r="AKU95" s="21"/>
      <c r="AKV95" s="21"/>
      <c r="AKW95" s="21"/>
      <c r="AKX95" s="21"/>
      <c r="AKY95" s="21"/>
      <c r="AKZ95" s="21"/>
      <c r="ALA95" s="21"/>
      <c r="ALB95" s="21"/>
      <c r="ALC95" s="21"/>
      <c r="ALD95" s="21"/>
      <c r="ALE95" s="21"/>
      <c r="ALF95" s="21"/>
      <c r="ALG95" s="21"/>
      <c r="ALH95" s="21"/>
      <c r="ALI95" s="21"/>
      <c r="ALJ95" s="21"/>
      <c r="ALK95" s="21"/>
      <c r="ALL95" s="21"/>
      <c r="ALM95" s="21"/>
      <c r="ALN95" s="21"/>
      <c r="ALO95" s="21"/>
      <c r="ALP95" s="21"/>
      <c r="ALQ95" s="21"/>
      <c r="ALR95" s="21"/>
      <c r="ALS95" s="21"/>
      <c r="ALT95" s="21"/>
      <c r="ALU95" s="21"/>
      <c r="ALV95" s="21"/>
      <c r="ALW95" s="21"/>
      <c r="ALX95" s="21"/>
      <c r="ALY95" s="21"/>
      <c r="ALZ95" s="21"/>
      <c r="AMA95" s="21"/>
      <c r="AMB95" s="21"/>
      <c r="AMC95" s="21"/>
      <c r="AMD95" s="21"/>
      <c r="AME95" s="21"/>
      <c r="AMF95" s="21"/>
      <c r="AMG95" s="21"/>
      <c r="AMH95" s="21"/>
      <c r="AMI95" s="21"/>
      <c r="AMJ95" s="21"/>
      <c r="AMK95" s="21"/>
      <c r="AML95" s="21"/>
      <c r="AMM95" s="21"/>
      <c r="AMN95" s="21"/>
      <c r="AMO95" s="21"/>
      <c r="AMP95" s="21"/>
      <c r="AMQ95" s="21"/>
      <c r="AMR95" s="21"/>
      <c r="AMS95" s="21"/>
      <c r="AMT95" s="21"/>
      <c r="AMU95" s="21"/>
      <c r="AMV95" s="21"/>
      <c r="AMW95" s="21"/>
      <c r="AMX95" s="21"/>
      <c r="AMY95" s="21"/>
      <c r="AMZ95" s="21"/>
      <c r="ANA95" s="21"/>
      <c r="ANB95" s="21"/>
      <c r="ANC95" s="21"/>
      <c r="AND95" s="21"/>
      <c r="ANE95" s="21"/>
      <c r="ANF95" s="21"/>
      <c r="ANG95" s="21"/>
      <c r="ANH95" s="21"/>
      <c r="ANI95" s="21"/>
      <c r="ANJ95" s="21"/>
      <c r="ANK95" s="21"/>
      <c r="ANL95" s="21"/>
      <c r="ANM95" s="21"/>
      <c r="ANN95" s="21"/>
      <c r="ANO95" s="21"/>
      <c r="ANP95" s="21"/>
      <c r="ANQ95" s="21"/>
      <c r="ANR95" s="21"/>
      <c r="ANS95" s="21"/>
      <c r="ANT95" s="21"/>
      <c r="ANU95" s="21"/>
      <c r="ANV95" s="21"/>
      <c r="ANW95" s="21"/>
      <c r="ANX95" s="21"/>
      <c r="ANY95" s="21"/>
      <c r="ANZ95" s="21"/>
      <c r="AOA95" s="21"/>
      <c r="AOB95" s="21"/>
      <c r="AOC95" s="21"/>
      <c r="AOD95" s="21"/>
      <c r="AOE95" s="21"/>
      <c r="AOF95" s="21"/>
      <c r="AOG95" s="21"/>
      <c r="AOH95" s="21"/>
      <c r="AOI95" s="21"/>
      <c r="AOJ95" s="21"/>
      <c r="AOK95" s="21"/>
      <c r="AOL95" s="21"/>
      <c r="AOM95" s="21"/>
      <c r="AON95" s="21"/>
      <c r="AOO95" s="21"/>
      <c r="AOP95" s="21"/>
      <c r="AOQ95" s="21"/>
      <c r="AOR95" s="21"/>
      <c r="AOS95" s="21"/>
      <c r="AOT95" s="21"/>
      <c r="AOU95" s="21"/>
      <c r="AOV95" s="21"/>
      <c r="AOW95" s="21"/>
      <c r="AOX95" s="21"/>
      <c r="AOY95" s="21"/>
      <c r="AOZ95" s="21"/>
      <c r="APA95" s="21"/>
      <c r="APB95" s="21"/>
      <c r="APC95" s="21"/>
      <c r="APD95" s="21"/>
      <c r="APE95" s="21"/>
      <c r="APF95" s="21"/>
      <c r="APG95" s="21"/>
      <c r="APH95" s="21"/>
      <c r="API95" s="21"/>
      <c r="APJ95" s="21"/>
      <c r="APK95" s="21"/>
      <c r="APL95" s="21"/>
      <c r="APM95" s="21"/>
      <c r="APN95" s="21"/>
      <c r="APO95" s="21"/>
      <c r="APP95" s="21"/>
      <c r="APQ95" s="21"/>
      <c r="APR95" s="21"/>
      <c r="APS95" s="21"/>
      <c r="APT95" s="21"/>
      <c r="APU95" s="21"/>
      <c r="APV95" s="21"/>
      <c r="APW95" s="21"/>
      <c r="APX95" s="21"/>
      <c r="APY95" s="21"/>
      <c r="APZ95" s="21"/>
      <c r="AQA95" s="21"/>
      <c r="AQB95" s="21"/>
      <c r="AQC95" s="21"/>
      <c r="AQD95" s="21"/>
      <c r="AQE95" s="21"/>
      <c r="AQF95" s="21"/>
      <c r="AQG95" s="21"/>
      <c r="AQH95" s="21"/>
      <c r="AQI95" s="21"/>
      <c r="AQJ95" s="21"/>
      <c r="AQK95" s="21"/>
      <c r="AQL95" s="21"/>
      <c r="AQM95" s="21"/>
      <c r="AQN95" s="21"/>
      <c r="AQO95" s="21"/>
      <c r="AQP95" s="21"/>
      <c r="AQQ95" s="21"/>
      <c r="AQR95" s="21"/>
      <c r="AQS95" s="21"/>
      <c r="AQT95" s="21"/>
      <c r="AQU95" s="21"/>
      <c r="AQV95" s="21"/>
      <c r="AQW95" s="21"/>
      <c r="AQX95" s="21"/>
      <c r="AQY95" s="21"/>
      <c r="AQZ95" s="21"/>
      <c r="ARA95" s="21"/>
      <c r="ARB95" s="21"/>
      <c r="ARC95" s="21"/>
      <c r="ARD95" s="21"/>
      <c r="ARE95" s="21"/>
      <c r="ARF95" s="21"/>
      <c r="ARG95" s="21"/>
      <c r="ARH95" s="21"/>
      <c r="ARI95" s="21"/>
      <c r="ARJ95" s="21"/>
      <c r="ARK95" s="21"/>
      <c r="ARL95" s="21"/>
      <c r="ARM95" s="21"/>
      <c r="ARN95" s="21"/>
      <c r="ARO95" s="21"/>
      <c r="ARP95" s="21"/>
      <c r="ARQ95" s="21"/>
      <c r="ARR95" s="21"/>
      <c r="ARS95" s="21"/>
      <c r="ART95" s="21"/>
      <c r="ARU95" s="21"/>
      <c r="ARV95" s="21"/>
      <c r="ARW95" s="21"/>
      <c r="ARX95" s="21"/>
      <c r="ARY95" s="21"/>
      <c r="ARZ95" s="21"/>
      <c r="ASA95" s="21"/>
      <c r="ASB95" s="21"/>
      <c r="ASC95" s="21"/>
      <c r="ASD95" s="21"/>
      <c r="ASE95" s="21"/>
      <c r="ASF95" s="21"/>
      <c r="ASG95" s="21"/>
      <c r="ASH95" s="21"/>
      <c r="ASI95" s="21"/>
      <c r="ASJ95" s="21"/>
      <c r="ASK95" s="21"/>
      <c r="ASL95" s="21"/>
      <c r="ASM95" s="21"/>
      <c r="ASN95" s="21"/>
      <c r="ASO95" s="21"/>
      <c r="ASP95" s="21"/>
      <c r="ASQ95" s="21"/>
      <c r="ASR95" s="21"/>
      <c r="ASS95" s="21"/>
      <c r="AST95" s="21"/>
      <c r="ASU95" s="21"/>
      <c r="ASV95" s="21"/>
      <c r="ASW95" s="21"/>
      <c r="ASX95" s="21"/>
      <c r="ASY95" s="21"/>
      <c r="ASZ95" s="21"/>
      <c r="ATA95" s="21"/>
      <c r="ATB95" s="21"/>
      <c r="ATC95" s="21"/>
      <c r="ATD95" s="21"/>
      <c r="ATE95" s="21"/>
      <c r="ATF95" s="21"/>
      <c r="ATG95" s="21"/>
      <c r="ATH95" s="21"/>
      <c r="ATI95" s="21"/>
      <c r="ATJ95" s="21"/>
      <c r="ATK95" s="21"/>
      <c r="ATL95" s="21"/>
      <c r="ATM95" s="21"/>
      <c r="ATN95" s="21"/>
      <c r="ATO95" s="21"/>
      <c r="ATP95" s="21"/>
      <c r="ATQ95" s="21"/>
      <c r="ATR95" s="21"/>
      <c r="ATS95" s="21"/>
      <c r="ATT95" s="21"/>
      <c r="ATU95" s="21"/>
      <c r="ATV95" s="21"/>
      <c r="ATW95" s="21"/>
      <c r="ATX95" s="21"/>
      <c r="ATY95" s="21"/>
      <c r="ATZ95" s="21"/>
      <c r="AUA95" s="21"/>
      <c r="AUB95" s="21"/>
      <c r="AUC95" s="21"/>
      <c r="AUD95" s="21"/>
      <c r="AUE95" s="21"/>
      <c r="AUF95" s="21"/>
      <c r="AUG95" s="21"/>
      <c r="AUH95" s="21"/>
      <c r="AUI95" s="21"/>
      <c r="AUJ95" s="21"/>
      <c r="AUK95" s="21"/>
      <c r="AUL95" s="21"/>
      <c r="AUM95" s="21"/>
      <c r="AUN95" s="21"/>
      <c r="AUO95" s="21"/>
      <c r="AUP95" s="21"/>
      <c r="AUQ95" s="21"/>
      <c r="AUR95" s="21"/>
      <c r="AUS95" s="21"/>
      <c r="AUT95" s="21"/>
      <c r="AUU95" s="21"/>
      <c r="AUV95" s="21"/>
      <c r="AUW95" s="21"/>
      <c r="AUX95" s="21"/>
      <c r="AUY95" s="21"/>
      <c r="AUZ95" s="21"/>
      <c r="AVA95" s="21"/>
      <c r="AVB95" s="21"/>
      <c r="AVC95" s="21"/>
      <c r="AVD95" s="21"/>
      <c r="AVE95" s="21"/>
      <c r="AVF95" s="21"/>
      <c r="AVG95" s="21"/>
      <c r="AVH95" s="21"/>
      <c r="AVI95" s="21"/>
      <c r="AVJ95" s="21"/>
      <c r="AVK95" s="21"/>
      <c r="AVL95" s="21"/>
      <c r="AVM95" s="21"/>
      <c r="AVN95" s="21"/>
      <c r="AVO95" s="21"/>
      <c r="AVP95" s="21"/>
      <c r="AVQ95" s="21"/>
      <c r="AVR95" s="21"/>
      <c r="AVS95" s="21"/>
      <c r="AVT95" s="21"/>
      <c r="AVU95" s="21"/>
      <c r="AVV95" s="21"/>
      <c r="AVW95" s="21"/>
      <c r="AVX95" s="21"/>
      <c r="AVY95" s="21"/>
      <c r="AVZ95" s="21"/>
      <c r="AWA95" s="21"/>
      <c r="AWB95" s="21"/>
      <c r="AWC95" s="21"/>
      <c r="AWD95" s="21"/>
      <c r="AWE95" s="21"/>
      <c r="AWF95" s="21"/>
      <c r="AWG95" s="21"/>
      <c r="AWH95" s="21"/>
      <c r="AWI95" s="21"/>
      <c r="AWJ95" s="21"/>
      <c r="AWK95" s="21"/>
      <c r="AWL95" s="21"/>
      <c r="AWM95" s="21"/>
      <c r="AWN95" s="21"/>
      <c r="AWO95" s="21"/>
      <c r="AWP95" s="21"/>
      <c r="AWQ95" s="21"/>
      <c r="AWR95" s="21"/>
      <c r="AWS95" s="21"/>
      <c r="AWT95" s="21"/>
      <c r="AWU95" s="21"/>
      <c r="AWV95" s="21"/>
      <c r="AWW95" s="21"/>
      <c r="AWX95" s="21"/>
      <c r="AWY95" s="21"/>
      <c r="AWZ95" s="21"/>
      <c r="AXA95" s="21"/>
      <c r="AXB95" s="21"/>
      <c r="AXC95" s="21"/>
      <c r="AXD95" s="21"/>
      <c r="AXE95" s="21"/>
      <c r="AXF95" s="21"/>
      <c r="AXG95" s="21"/>
      <c r="AXH95" s="21"/>
      <c r="AXI95" s="21"/>
      <c r="AXJ95" s="21"/>
      <c r="AXK95" s="21"/>
      <c r="AXL95" s="21"/>
      <c r="AXM95" s="21"/>
      <c r="AXN95" s="21"/>
      <c r="AXO95" s="21"/>
      <c r="AXP95" s="21"/>
      <c r="AXQ95" s="21"/>
      <c r="AXR95" s="21"/>
      <c r="AXS95" s="21"/>
      <c r="AXT95" s="21"/>
      <c r="AXU95" s="21"/>
      <c r="AXV95" s="21"/>
      <c r="AXW95" s="21"/>
      <c r="AXX95" s="21"/>
      <c r="AXY95" s="21"/>
      <c r="AXZ95" s="21"/>
      <c r="AYA95" s="21"/>
      <c r="AYB95" s="21"/>
      <c r="AYC95" s="21"/>
      <c r="AYD95" s="21"/>
      <c r="AYE95" s="21"/>
      <c r="AYF95" s="21"/>
      <c r="AYG95" s="21"/>
      <c r="AYH95" s="21"/>
      <c r="AYI95" s="21"/>
      <c r="AYJ95" s="21"/>
      <c r="AYK95" s="21"/>
      <c r="AYL95" s="21"/>
      <c r="AYM95" s="21"/>
      <c r="AYN95" s="21"/>
      <c r="AYO95" s="21"/>
      <c r="AYP95" s="21"/>
      <c r="AYQ95" s="21"/>
      <c r="AYR95" s="21"/>
      <c r="AYS95" s="21"/>
      <c r="AYT95" s="21"/>
      <c r="AYU95" s="21"/>
      <c r="AYV95" s="21"/>
      <c r="AYW95" s="21"/>
      <c r="AYX95" s="21"/>
      <c r="AYY95" s="21"/>
      <c r="AYZ95" s="21"/>
      <c r="AZA95" s="21"/>
      <c r="AZB95" s="21"/>
      <c r="AZC95" s="21"/>
      <c r="AZD95" s="21"/>
      <c r="AZE95" s="21"/>
      <c r="AZF95" s="21"/>
      <c r="AZG95" s="21"/>
      <c r="AZH95" s="21"/>
      <c r="AZI95" s="21"/>
      <c r="AZJ95" s="21"/>
      <c r="AZK95" s="21"/>
      <c r="AZL95" s="21"/>
      <c r="AZM95" s="21"/>
      <c r="AZN95" s="21"/>
      <c r="AZO95" s="21"/>
      <c r="AZP95" s="21"/>
      <c r="AZQ95" s="21"/>
      <c r="AZR95" s="21"/>
      <c r="AZS95" s="21"/>
      <c r="AZT95" s="21"/>
      <c r="AZU95" s="21"/>
      <c r="AZV95" s="21"/>
      <c r="AZW95" s="21"/>
      <c r="AZX95" s="21"/>
      <c r="AZY95" s="21"/>
      <c r="AZZ95" s="21"/>
      <c r="BAA95" s="21"/>
      <c r="BAB95" s="21"/>
      <c r="BAC95" s="21"/>
      <c r="BAD95" s="21"/>
      <c r="BAE95" s="21"/>
      <c r="BAF95" s="21"/>
      <c r="BAG95" s="21"/>
      <c r="BAH95" s="21"/>
      <c r="BAI95" s="21"/>
      <c r="BAJ95" s="21"/>
      <c r="BAK95" s="21"/>
      <c r="BAL95" s="21"/>
      <c r="BAM95" s="21"/>
      <c r="BAN95" s="21"/>
      <c r="BAO95" s="21"/>
      <c r="BAP95" s="21"/>
      <c r="BAQ95" s="21"/>
      <c r="BAR95" s="21"/>
      <c r="BAS95" s="21"/>
      <c r="BAT95" s="21"/>
      <c r="BAU95" s="21"/>
      <c r="BAV95" s="21"/>
      <c r="BAW95" s="21"/>
      <c r="BAX95" s="21"/>
      <c r="BAY95" s="21"/>
      <c r="BAZ95" s="21"/>
      <c r="BBA95" s="21"/>
      <c r="BBB95" s="21"/>
      <c r="BBC95" s="21"/>
      <c r="BBD95" s="21"/>
      <c r="BBE95" s="21"/>
      <c r="BBF95" s="21"/>
      <c r="BBG95" s="21"/>
      <c r="BBH95" s="21"/>
      <c r="BBI95" s="21"/>
      <c r="BBJ95" s="21"/>
      <c r="BBK95" s="21"/>
      <c r="BBL95" s="21"/>
      <c r="BBM95" s="21"/>
      <c r="BBN95" s="21"/>
      <c r="BBO95" s="21"/>
      <c r="BBP95" s="21"/>
      <c r="BBQ95" s="21"/>
      <c r="BBR95" s="21"/>
      <c r="BBS95" s="21"/>
      <c r="BBT95" s="21"/>
      <c r="BBU95" s="21"/>
      <c r="BBV95" s="21"/>
      <c r="BBW95" s="21"/>
      <c r="BBX95" s="21"/>
      <c r="BBY95" s="21"/>
      <c r="BBZ95" s="21"/>
      <c r="BCA95" s="21"/>
      <c r="BCB95" s="21"/>
      <c r="BCC95" s="21"/>
      <c r="BCD95" s="21"/>
      <c r="BCE95" s="21"/>
      <c r="BCF95" s="21"/>
      <c r="BCG95" s="21"/>
      <c r="BCH95" s="21"/>
      <c r="BCI95" s="21"/>
      <c r="BCJ95" s="21"/>
      <c r="BCK95" s="21"/>
      <c r="BCL95" s="21"/>
      <c r="BCM95" s="21"/>
      <c r="BCN95" s="21"/>
      <c r="BCO95" s="21"/>
      <c r="BCP95" s="21"/>
      <c r="BCQ95" s="21"/>
      <c r="BCR95" s="21"/>
      <c r="BCS95" s="21"/>
      <c r="BCT95" s="21"/>
      <c r="BCU95" s="21"/>
      <c r="BCV95" s="21"/>
      <c r="BCW95" s="21"/>
      <c r="BCX95" s="21"/>
      <c r="BCY95" s="21"/>
      <c r="BCZ95" s="21"/>
      <c r="BDA95" s="21"/>
      <c r="BDB95" s="21"/>
      <c r="BDC95" s="21"/>
      <c r="BDD95" s="21"/>
      <c r="BDE95" s="21"/>
      <c r="BDF95" s="21"/>
      <c r="BDG95" s="21"/>
      <c r="BDH95" s="21"/>
      <c r="BDI95" s="21"/>
      <c r="BDJ95" s="21"/>
      <c r="BDK95" s="21"/>
      <c r="BDL95" s="21"/>
      <c r="BDM95" s="21"/>
      <c r="BDN95" s="21"/>
      <c r="BDO95" s="21"/>
      <c r="BDP95" s="21"/>
      <c r="BDQ95" s="21"/>
      <c r="BDR95" s="21"/>
      <c r="BDS95" s="21"/>
      <c r="BDT95" s="21"/>
      <c r="BDU95" s="21"/>
      <c r="BDV95" s="21"/>
      <c r="BDW95" s="21"/>
      <c r="BDX95" s="21"/>
      <c r="BDY95" s="21"/>
      <c r="BDZ95" s="21"/>
      <c r="BEA95" s="21"/>
      <c r="BEB95" s="21"/>
      <c r="BEC95" s="21"/>
      <c r="BED95" s="21"/>
      <c r="BEE95" s="21"/>
      <c r="BEF95" s="21"/>
      <c r="BEG95" s="21"/>
      <c r="BEH95" s="21"/>
      <c r="BEI95" s="21"/>
      <c r="BEJ95" s="21"/>
      <c r="BEK95" s="21"/>
      <c r="BEL95" s="21"/>
      <c r="BEM95" s="21"/>
      <c r="BEN95" s="21"/>
      <c r="BEO95" s="21"/>
      <c r="BEP95" s="21"/>
      <c r="BEQ95" s="21"/>
      <c r="BER95" s="21"/>
      <c r="BES95" s="21"/>
      <c r="BET95" s="21"/>
      <c r="BEU95" s="21"/>
      <c r="BEV95" s="21"/>
      <c r="BEW95" s="21"/>
      <c r="BEX95" s="21"/>
      <c r="BEY95" s="21"/>
      <c r="BEZ95" s="21"/>
      <c r="BFA95" s="21"/>
      <c r="BFB95" s="21"/>
      <c r="BFC95" s="21"/>
      <c r="BFD95" s="21"/>
      <c r="BFE95" s="21"/>
      <c r="BFF95" s="21"/>
      <c r="BFG95" s="21"/>
      <c r="BFH95" s="21"/>
      <c r="BFI95" s="21"/>
      <c r="BFJ95" s="21"/>
      <c r="BFK95" s="21"/>
      <c r="BFL95" s="21"/>
      <c r="BFM95" s="21"/>
      <c r="BFN95" s="21"/>
      <c r="BFO95" s="21"/>
      <c r="BFP95" s="21"/>
      <c r="BFQ95" s="21"/>
      <c r="BFR95" s="21"/>
      <c r="BFS95" s="21"/>
      <c r="BFT95" s="21"/>
      <c r="BFU95" s="21"/>
      <c r="BFV95" s="21"/>
      <c r="BFW95" s="21"/>
      <c r="BFX95" s="21"/>
      <c r="BFY95" s="21"/>
      <c r="BFZ95" s="21"/>
      <c r="BGA95" s="21"/>
      <c r="BGB95" s="21"/>
      <c r="BGC95" s="21"/>
      <c r="BGD95" s="21"/>
      <c r="BGE95" s="21"/>
      <c r="BGF95" s="21"/>
      <c r="BGG95" s="21"/>
      <c r="BGH95" s="21"/>
      <c r="BGI95" s="21"/>
      <c r="BGJ95" s="21"/>
      <c r="BGK95" s="21"/>
      <c r="BGL95" s="21"/>
      <c r="BGM95" s="21"/>
      <c r="BGN95" s="21"/>
      <c r="BGO95" s="21"/>
      <c r="BGP95" s="21"/>
      <c r="BGQ95" s="21"/>
      <c r="BGR95" s="21"/>
      <c r="BGS95" s="21"/>
      <c r="BGT95" s="21"/>
      <c r="BGU95" s="21"/>
      <c r="BGV95" s="21"/>
      <c r="BGW95" s="21"/>
      <c r="BGX95" s="21"/>
      <c r="BGY95" s="21"/>
      <c r="BGZ95" s="21"/>
      <c r="BHA95" s="21"/>
      <c r="BHB95" s="21"/>
      <c r="BHC95" s="21"/>
      <c r="BHD95" s="21"/>
      <c r="BHE95" s="21"/>
      <c r="BHF95" s="21"/>
      <c r="BHG95" s="21"/>
      <c r="BHH95" s="21"/>
      <c r="BHI95" s="21"/>
      <c r="BHJ95" s="21"/>
      <c r="BHK95" s="21"/>
      <c r="BHL95" s="21"/>
      <c r="BHM95" s="21"/>
      <c r="BHN95" s="21"/>
      <c r="BHO95" s="21"/>
      <c r="BHP95" s="21"/>
      <c r="BHQ95" s="21"/>
      <c r="BHR95" s="21"/>
      <c r="BHS95" s="21"/>
      <c r="BHT95" s="21"/>
      <c r="BHU95" s="21"/>
      <c r="BHV95" s="21"/>
      <c r="BHW95" s="21"/>
      <c r="BHX95" s="21"/>
      <c r="BHY95" s="21"/>
      <c r="BHZ95" s="21"/>
      <c r="BIA95" s="21"/>
      <c r="BIB95" s="21"/>
      <c r="BIC95" s="21"/>
      <c r="BID95" s="21"/>
      <c r="BIE95" s="21"/>
      <c r="BIF95" s="21"/>
      <c r="BIG95" s="21"/>
      <c r="BIH95" s="21"/>
      <c r="BII95" s="21"/>
      <c r="BIJ95" s="21"/>
      <c r="BIK95" s="21"/>
      <c r="BIL95" s="21"/>
      <c r="BIM95" s="21"/>
      <c r="BIN95" s="21"/>
      <c r="BIO95" s="21"/>
      <c r="BIP95" s="21"/>
      <c r="BIQ95" s="21"/>
      <c r="BIR95" s="21"/>
      <c r="BIS95" s="21"/>
      <c r="BIT95" s="21"/>
      <c r="BIU95" s="21"/>
      <c r="BIV95" s="21"/>
      <c r="BIW95" s="21"/>
      <c r="BIX95" s="21"/>
      <c r="BIY95" s="21"/>
      <c r="BIZ95" s="21"/>
      <c r="BJA95" s="21"/>
      <c r="BJB95" s="21"/>
      <c r="BJC95" s="21"/>
      <c r="BJD95" s="21"/>
      <c r="BJE95" s="21"/>
      <c r="BJF95" s="21"/>
      <c r="BJG95" s="21"/>
      <c r="BJH95" s="21"/>
      <c r="BJI95" s="21"/>
      <c r="BJJ95" s="21"/>
      <c r="BJK95" s="21"/>
      <c r="BJL95" s="21"/>
      <c r="BJM95" s="21"/>
      <c r="BJN95" s="21"/>
      <c r="BJO95" s="21"/>
      <c r="BJP95" s="21"/>
      <c r="BJQ95" s="21"/>
      <c r="BJR95" s="21"/>
      <c r="BJS95" s="21"/>
      <c r="BJT95" s="21"/>
      <c r="BJU95" s="21"/>
      <c r="BJV95" s="21"/>
      <c r="BJW95" s="21"/>
      <c r="BJX95" s="21"/>
      <c r="BJY95" s="21"/>
      <c r="BJZ95" s="21"/>
      <c r="BKA95" s="21"/>
      <c r="BKB95" s="21"/>
      <c r="BKC95" s="21"/>
      <c r="BKD95" s="21"/>
      <c r="BKE95" s="21"/>
      <c r="BKF95" s="21"/>
      <c r="BKG95" s="21"/>
      <c r="BKH95" s="21"/>
      <c r="BKI95" s="21"/>
      <c r="BKJ95" s="21"/>
      <c r="BKK95" s="21"/>
      <c r="BKL95" s="21"/>
      <c r="BKM95" s="21"/>
      <c r="BKN95" s="21"/>
      <c r="BKO95" s="21"/>
      <c r="BKP95" s="21"/>
      <c r="BKQ95" s="21"/>
      <c r="BKR95" s="21"/>
      <c r="BKS95" s="21"/>
      <c r="BKT95" s="21"/>
      <c r="BKU95" s="21"/>
      <c r="BKV95" s="21"/>
      <c r="BKW95" s="21"/>
      <c r="BKX95" s="21"/>
      <c r="BKY95" s="21"/>
      <c r="BKZ95" s="21"/>
      <c r="BLA95" s="21"/>
      <c r="BLB95" s="21"/>
      <c r="BLC95" s="21"/>
      <c r="BLD95" s="21"/>
      <c r="BLE95" s="21"/>
      <c r="BLF95" s="21"/>
      <c r="BLG95" s="21"/>
      <c r="BLH95" s="21"/>
      <c r="BLI95" s="21"/>
      <c r="BLJ95" s="21"/>
      <c r="BLK95" s="21"/>
      <c r="BLL95" s="21"/>
      <c r="BLM95" s="21"/>
      <c r="BLN95" s="21"/>
      <c r="BLO95" s="21"/>
      <c r="BLP95" s="21"/>
      <c r="BLQ95" s="21"/>
      <c r="BLR95" s="21"/>
      <c r="BLS95" s="21"/>
      <c r="BLT95" s="21"/>
      <c r="BLU95" s="21"/>
      <c r="BLV95" s="21"/>
      <c r="BLW95" s="21"/>
      <c r="BLX95" s="21"/>
      <c r="BLY95" s="21"/>
      <c r="BLZ95" s="21"/>
      <c r="BMA95" s="21"/>
      <c r="BMB95" s="21"/>
      <c r="BMC95" s="21"/>
      <c r="BMD95" s="21"/>
      <c r="BME95" s="21"/>
      <c r="BMF95" s="21"/>
      <c r="BMG95" s="21"/>
      <c r="BMH95" s="21"/>
      <c r="BMI95" s="21"/>
      <c r="BMJ95" s="21"/>
      <c r="BMK95" s="21"/>
      <c r="BML95" s="21"/>
      <c r="BMM95" s="21"/>
      <c r="BMN95" s="21"/>
      <c r="BMO95" s="21"/>
      <c r="BMP95" s="21"/>
      <c r="BMQ95" s="21"/>
      <c r="BMR95" s="21"/>
      <c r="BMS95" s="21"/>
      <c r="BMT95" s="21"/>
      <c r="BMU95" s="21"/>
      <c r="BMV95" s="21"/>
      <c r="BMW95" s="21"/>
      <c r="BMX95" s="21"/>
      <c r="BMY95" s="21"/>
      <c r="BMZ95" s="21"/>
      <c r="BNA95" s="21"/>
      <c r="BNB95" s="21"/>
      <c r="BNC95" s="21"/>
      <c r="BND95" s="21"/>
      <c r="BNE95" s="21"/>
      <c r="BNF95" s="21"/>
      <c r="BNG95" s="21"/>
      <c r="BNH95" s="21"/>
      <c r="BNI95" s="21"/>
      <c r="BNJ95" s="21"/>
      <c r="BNK95" s="21"/>
      <c r="BNL95" s="21"/>
      <c r="BNM95" s="21"/>
      <c r="BNN95" s="21"/>
      <c r="BNO95" s="21"/>
      <c r="BNP95" s="21"/>
      <c r="BNQ95" s="21"/>
      <c r="BNR95" s="21"/>
      <c r="BNS95" s="21"/>
      <c r="BNT95" s="21"/>
      <c r="BNU95" s="21"/>
      <c r="BNV95" s="21"/>
      <c r="BNW95" s="21"/>
      <c r="BNX95" s="21"/>
      <c r="BNY95" s="21"/>
      <c r="BNZ95" s="21"/>
      <c r="BOA95" s="21"/>
      <c r="BOB95" s="21"/>
      <c r="BOC95" s="21"/>
      <c r="BOD95" s="21"/>
      <c r="BOE95" s="21"/>
      <c r="BOF95" s="21"/>
      <c r="BOG95" s="21"/>
      <c r="BOH95" s="21"/>
      <c r="BOI95" s="21"/>
      <c r="BOJ95" s="21"/>
      <c r="BOK95" s="21"/>
      <c r="BOL95" s="21"/>
      <c r="BOM95" s="21"/>
      <c r="BON95" s="21"/>
      <c r="BOO95" s="21"/>
      <c r="BOP95" s="21"/>
      <c r="BOQ95" s="21"/>
      <c r="BOR95" s="21"/>
      <c r="BOS95" s="21"/>
      <c r="BOT95" s="21"/>
      <c r="BOU95" s="21"/>
      <c r="BOV95" s="21"/>
      <c r="BOW95" s="21"/>
      <c r="BOX95" s="21"/>
      <c r="BOY95" s="21"/>
      <c r="BOZ95" s="21"/>
      <c r="BPA95" s="21"/>
      <c r="BPB95" s="21"/>
      <c r="BPC95" s="21"/>
      <c r="BPD95" s="21"/>
      <c r="BPE95" s="21"/>
      <c r="BPF95" s="21"/>
      <c r="BPG95" s="21"/>
      <c r="BPH95" s="21"/>
      <c r="BPI95" s="21"/>
      <c r="BPJ95" s="21"/>
      <c r="BPK95" s="21"/>
      <c r="BPL95" s="21"/>
      <c r="BPM95" s="21"/>
      <c r="BPN95" s="21"/>
      <c r="BPO95" s="21"/>
      <c r="BPP95" s="21"/>
      <c r="BPQ95" s="21"/>
      <c r="BPR95" s="21"/>
      <c r="BPS95" s="21"/>
      <c r="BPT95" s="21"/>
      <c r="BPU95" s="21"/>
      <c r="BPV95" s="21"/>
      <c r="BPW95" s="21"/>
      <c r="BPX95" s="21"/>
      <c r="BPY95" s="21"/>
      <c r="BPZ95" s="21"/>
      <c r="BQA95" s="21"/>
      <c r="BQB95" s="21"/>
      <c r="BQC95" s="21"/>
      <c r="BQD95" s="21"/>
      <c r="BQE95" s="21"/>
      <c r="BQF95" s="21"/>
      <c r="BQG95" s="21"/>
      <c r="BQH95" s="21"/>
      <c r="BQI95" s="21"/>
      <c r="BQJ95" s="21"/>
      <c r="BQK95" s="21"/>
      <c r="BQL95" s="21"/>
      <c r="BQM95" s="21"/>
      <c r="BQN95" s="21"/>
      <c r="BQO95" s="21"/>
      <c r="BQP95" s="21"/>
      <c r="BQQ95" s="21"/>
      <c r="BQR95" s="21"/>
      <c r="BQS95" s="21"/>
      <c r="BQT95" s="21"/>
      <c r="BQU95" s="21"/>
      <c r="BQV95" s="21"/>
      <c r="BQW95" s="21"/>
      <c r="BQX95" s="21"/>
      <c r="BQY95" s="21"/>
      <c r="BQZ95" s="21"/>
      <c r="BRA95" s="21"/>
      <c r="BRB95" s="21"/>
      <c r="BRC95" s="21"/>
      <c r="BRD95" s="21"/>
      <c r="BRE95" s="21"/>
      <c r="BRF95" s="21"/>
      <c r="BRG95" s="21"/>
      <c r="BRH95" s="21"/>
      <c r="BRI95" s="21"/>
      <c r="BRJ95" s="21"/>
      <c r="BRK95" s="21"/>
      <c r="BRL95" s="21"/>
      <c r="BRM95" s="21"/>
      <c r="BRN95" s="21"/>
      <c r="BRO95" s="21"/>
      <c r="BRP95" s="21"/>
      <c r="BRQ95" s="21"/>
      <c r="BRR95" s="21"/>
      <c r="BRS95" s="21"/>
      <c r="BRT95" s="21"/>
      <c r="BRU95" s="21"/>
      <c r="BRV95" s="21"/>
      <c r="BRW95" s="21"/>
      <c r="BRX95" s="21"/>
      <c r="BRY95" s="21"/>
      <c r="BRZ95" s="21"/>
      <c r="BSA95" s="21"/>
      <c r="BSB95" s="21"/>
      <c r="BSC95" s="21"/>
      <c r="BSD95" s="21"/>
      <c r="BSE95" s="21"/>
      <c r="BSF95" s="21"/>
      <c r="BSG95" s="21"/>
      <c r="BSH95" s="21"/>
      <c r="BSI95" s="21"/>
      <c r="BSJ95" s="21"/>
      <c r="BSK95" s="21"/>
      <c r="BSL95" s="21"/>
      <c r="BSM95" s="21"/>
      <c r="BSN95" s="21"/>
      <c r="BSO95" s="21"/>
      <c r="BSP95" s="21"/>
      <c r="BSQ95" s="21"/>
      <c r="BSR95" s="21"/>
      <c r="BSS95" s="21"/>
      <c r="BST95" s="21"/>
      <c r="BSU95" s="21"/>
      <c r="BSV95" s="21"/>
      <c r="BSW95" s="21"/>
      <c r="BSX95" s="21"/>
      <c r="BSY95" s="21"/>
      <c r="BSZ95" s="21"/>
      <c r="BTA95" s="21"/>
      <c r="BTB95" s="21"/>
      <c r="BTC95" s="21"/>
      <c r="BTD95" s="21"/>
      <c r="BTE95" s="21"/>
      <c r="BTF95" s="21"/>
      <c r="BTG95" s="21"/>
      <c r="BTH95" s="21"/>
      <c r="BTI95" s="21"/>
      <c r="BTJ95" s="21"/>
      <c r="BTK95" s="21"/>
      <c r="BTL95" s="21"/>
      <c r="BTM95" s="21"/>
      <c r="BTN95" s="21"/>
      <c r="BTO95" s="21"/>
      <c r="BTP95" s="21"/>
      <c r="BTQ95" s="21"/>
      <c r="BTR95" s="21"/>
      <c r="BTS95" s="21"/>
      <c r="BTT95" s="21"/>
      <c r="BTU95" s="21"/>
      <c r="BTV95" s="21"/>
      <c r="BTW95" s="21"/>
      <c r="BTX95" s="21"/>
      <c r="BTY95" s="21"/>
      <c r="BTZ95" s="21"/>
      <c r="BUA95" s="21"/>
      <c r="BUB95" s="21"/>
      <c r="BUC95" s="21"/>
      <c r="BUD95" s="21"/>
      <c r="BUE95" s="21"/>
      <c r="BUF95" s="21"/>
      <c r="BUG95" s="21"/>
      <c r="BUH95" s="21"/>
      <c r="BUI95" s="21"/>
      <c r="BUJ95" s="21"/>
      <c r="BUK95" s="21"/>
      <c r="BUL95" s="21"/>
      <c r="BUM95" s="21"/>
      <c r="BUN95" s="21"/>
      <c r="BUO95" s="21"/>
      <c r="BUP95" s="21"/>
      <c r="BUQ95" s="21"/>
      <c r="BUR95" s="21"/>
      <c r="BUS95" s="21"/>
      <c r="BUT95" s="21"/>
      <c r="BUU95" s="21"/>
      <c r="BUV95" s="21"/>
      <c r="BUW95" s="21"/>
      <c r="BUX95" s="21"/>
      <c r="BUY95" s="21"/>
      <c r="BUZ95" s="21"/>
      <c r="BVA95" s="21"/>
      <c r="BVB95" s="21"/>
      <c r="BVC95" s="21"/>
      <c r="BVD95" s="21"/>
      <c r="BVE95" s="21"/>
      <c r="BVF95" s="21"/>
      <c r="BVG95" s="21"/>
      <c r="BVH95" s="21"/>
      <c r="BVI95" s="21"/>
      <c r="BVJ95" s="21"/>
      <c r="BVK95" s="21"/>
      <c r="BVL95" s="21"/>
      <c r="BVM95" s="21"/>
      <c r="BVN95" s="21"/>
      <c r="BVO95" s="21"/>
      <c r="BVP95" s="21"/>
      <c r="BVQ95" s="21"/>
      <c r="BVR95" s="21"/>
      <c r="BVS95" s="21"/>
      <c r="BVT95" s="21"/>
      <c r="BVU95" s="21"/>
      <c r="BVV95" s="21"/>
      <c r="BVW95" s="21"/>
      <c r="BVX95" s="21"/>
      <c r="BVY95" s="21"/>
      <c r="BVZ95" s="21"/>
      <c r="BWA95" s="21"/>
      <c r="BWB95" s="21"/>
      <c r="BWC95" s="21"/>
      <c r="BWD95" s="21"/>
      <c r="BWE95" s="21"/>
      <c r="BWF95" s="21"/>
      <c r="BWG95" s="21"/>
      <c r="BWH95" s="21"/>
      <c r="BWI95" s="21"/>
      <c r="BWJ95" s="21"/>
      <c r="BWK95" s="21"/>
      <c r="BWL95" s="21"/>
      <c r="BWM95" s="21"/>
      <c r="BWN95" s="21"/>
      <c r="BWO95" s="21"/>
      <c r="BWP95" s="21"/>
      <c r="BWQ95" s="21"/>
      <c r="BWR95" s="21"/>
      <c r="BWS95" s="21"/>
      <c r="BWT95" s="21"/>
      <c r="BWU95" s="21"/>
      <c r="BWV95" s="21"/>
      <c r="BWW95" s="21"/>
      <c r="BWX95" s="21"/>
      <c r="BWY95" s="21"/>
      <c r="BWZ95" s="21"/>
      <c r="BXA95" s="21"/>
      <c r="BXB95" s="21"/>
      <c r="BXC95" s="21"/>
      <c r="BXD95" s="21"/>
      <c r="BXE95" s="21"/>
      <c r="BXF95" s="21"/>
      <c r="BXG95" s="21"/>
      <c r="BXH95" s="21"/>
      <c r="BXI95" s="21"/>
      <c r="BXJ95" s="21"/>
      <c r="BXK95" s="21"/>
      <c r="BXL95" s="21"/>
      <c r="BXM95" s="21"/>
      <c r="BXN95" s="21"/>
      <c r="BXO95" s="21"/>
      <c r="BXP95" s="21"/>
      <c r="BXQ95" s="21"/>
      <c r="BXR95" s="21"/>
      <c r="BXS95" s="21"/>
      <c r="BXT95" s="21"/>
      <c r="BXU95" s="21"/>
      <c r="BXV95" s="21"/>
      <c r="BXW95" s="21"/>
      <c r="BXX95" s="21"/>
      <c r="BXY95" s="21"/>
      <c r="BXZ95" s="21"/>
      <c r="BYA95" s="21"/>
      <c r="BYB95" s="21"/>
      <c r="BYC95" s="21"/>
      <c r="BYD95" s="21"/>
      <c r="BYE95" s="21"/>
      <c r="BYF95" s="21"/>
      <c r="BYG95" s="21"/>
      <c r="BYH95" s="21"/>
      <c r="BYI95" s="21"/>
      <c r="BYJ95" s="21"/>
      <c r="BYK95" s="21"/>
      <c r="BYL95" s="21"/>
      <c r="BYM95" s="21"/>
      <c r="BYN95" s="21"/>
      <c r="BYO95" s="21"/>
      <c r="BYP95" s="21"/>
      <c r="BYQ95" s="21"/>
      <c r="BYR95" s="21"/>
      <c r="BYS95" s="21"/>
      <c r="BYT95" s="21"/>
      <c r="BYU95" s="21"/>
      <c r="BYV95" s="21"/>
      <c r="BYW95" s="21"/>
      <c r="BYX95" s="21"/>
      <c r="BYY95" s="21"/>
      <c r="BYZ95" s="21"/>
      <c r="BZA95" s="21"/>
      <c r="BZB95" s="21"/>
      <c r="BZC95" s="21"/>
      <c r="BZD95" s="21"/>
      <c r="BZE95" s="21"/>
      <c r="BZF95" s="21"/>
      <c r="BZG95" s="21"/>
      <c r="BZH95" s="21"/>
      <c r="BZI95" s="21"/>
      <c r="BZJ95" s="21"/>
      <c r="BZK95" s="21"/>
      <c r="BZL95" s="21"/>
      <c r="BZM95" s="21"/>
      <c r="BZN95" s="21"/>
      <c r="BZO95" s="21"/>
      <c r="BZP95" s="21"/>
      <c r="BZQ95" s="21"/>
      <c r="BZR95" s="21"/>
      <c r="BZS95" s="21"/>
      <c r="BZT95" s="21"/>
      <c r="BZU95" s="21"/>
      <c r="BZV95" s="21"/>
      <c r="BZW95" s="21"/>
      <c r="BZX95" s="21"/>
      <c r="BZY95" s="21"/>
      <c r="BZZ95" s="21"/>
      <c r="CAA95" s="21"/>
      <c r="CAB95" s="21"/>
      <c r="CAC95" s="21"/>
      <c r="CAD95" s="21"/>
      <c r="CAE95" s="21"/>
      <c r="CAF95" s="21"/>
      <c r="CAG95" s="21"/>
      <c r="CAH95" s="21"/>
      <c r="CAI95" s="21"/>
      <c r="CAJ95" s="21"/>
      <c r="CAK95" s="21"/>
      <c r="CAL95" s="21"/>
      <c r="CAM95" s="21"/>
      <c r="CAN95" s="21"/>
      <c r="CAO95" s="21"/>
      <c r="CAP95" s="21"/>
      <c r="CAQ95" s="21"/>
      <c r="CAR95" s="21"/>
      <c r="CAS95" s="21"/>
      <c r="CAT95" s="21"/>
      <c r="CAU95" s="21"/>
      <c r="CAV95" s="21"/>
      <c r="CAW95" s="21"/>
      <c r="CAX95" s="21"/>
      <c r="CAY95" s="21"/>
      <c r="CAZ95" s="21"/>
      <c r="CBA95" s="21"/>
      <c r="CBB95" s="21"/>
      <c r="CBC95" s="21"/>
      <c r="CBD95" s="21"/>
      <c r="CBE95" s="21"/>
      <c r="CBF95" s="21"/>
      <c r="CBG95" s="21"/>
      <c r="CBH95" s="21"/>
      <c r="CBI95" s="21"/>
      <c r="CBJ95" s="21"/>
      <c r="CBK95" s="21"/>
      <c r="CBL95" s="21"/>
      <c r="CBM95" s="21"/>
      <c r="CBN95" s="21"/>
      <c r="CBO95" s="21"/>
      <c r="CBP95" s="21"/>
      <c r="CBQ95" s="21"/>
      <c r="CBR95" s="21"/>
      <c r="CBS95" s="21"/>
      <c r="CBT95" s="21"/>
      <c r="CBU95" s="21"/>
      <c r="CBV95" s="21"/>
      <c r="CBW95" s="21"/>
      <c r="CBX95" s="21"/>
      <c r="CBY95" s="21"/>
      <c r="CBZ95" s="21"/>
      <c r="CCA95" s="21"/>
      <c r="CCB95" s="21"/>
      <c r="CCC95" s="21"/>
      <c r="CCD95" s="21"/>
      <c r="CCE95" s="21"/>
      <c r="CCF95" s="21"/>
      <c r="CCG95" s="21"/>
      <c r="CCH95" s="21"/>
      <c r="CCI95" s="21"/>
      <c r="CCJ95" s="21"/>
      <c r="CCK95" s="21"/>
      <c r="CCL95" s="21"/>
      <c r="CCM95" s="21"/>
      <c r="CCN95" s="21"/>
      <c r="CCO95" s="21"/>
      <c r="CCP95" s="21"/>
      <c r="CCQ95" s="21"/>
      <c r="CCR95" s="21"/>
      <c r="CCS95" s="21"/>
      <c r="CCT95" s="21"/>
      <c r="CCU95" s="21"/>
      <c r="CCV95" s="21"/>
      <c r="CCW95" s="21"/>
      <c r="CCX95" s="21"/>
      <c r="CCY95" s="21"/>
      <c r="CCZ95" s="21"/>
      <c r="CDA95" s="21"/>
      <c r="CDB95" s="21"/>
      <c r="CDC95" s="21"/>
      <c r="CDD95" s="21"/>
      <c r="CDE95" s="21"/>
      <c r="CDF95" s="21"/>
      <c r="CDG95" s="21"/>
      <c r="CDH95" s="21"/>
      <c r="CDI95" s="21"/>
      <c r="CDJ95" s="21"/>
      <c r="CDK95" s="21"/>
      <c r="CDL95" s="21"/>
      <c r="CDM95" s="21"/>
      <c r="CDN95" s="21"/>
      <c r="CDO95" s="21"/>
      <c r="CDP95" s="21"/>
      <c r="CDQ95" s="21"/>
      <c r="CDR95" s="21"/>
      <c r="CDS95" s="21"/>
      <c r="CDT95" s="21"/>
      <c r="CDU95" s="21"/>
      <c r="CDV95" s="21"/>
      <c r="CDW95" s="21"/>
      <c r="CDX95" s="21"/>
      <c r="CDY95" s="21"/>
      <c r="CDZ95" s="21"/>
      <c r="CEA95" s="21"/>
      <c r="CEB95" s="21"/>
      <c r="CEC95" s="21"/>
      <c r="CED95" s="21"/>
      <c r="CEE95" s="21"/>
      <c r="CEF95" s="21"/>
      <c r="CEG95" s="21"/>
      <c r="CEH95" s="21"/>
      <c r="CEI95" s="21"/>
      <c r="CEJ95" s="21"/>
      <c r="CEK95" s="21"/>
      <c r="CEL95" s="21"/>
      <c r="CEM95" s="21"/>
      <c r="CEN95" s="21"/>
      <c r="CEO95" s="21"/>
      <c r="CEP95" s="21"/>
      <c r="CEQ95" s="21"/>
      <c r="CER95" s="21"/>
      <c r="CES95" s="21"/>
      <c r="CET95" s="21"/>
      <c r="CEU95" s="21"/>
      <c r="CEV95" s="21"/>
      <c r="CEW95" s="21"/>
      <c r="CEX95" s="21"/>
      <c r="CEY95" s="21"/>
      <c r="CEZ95" s="21"/>
      <c r="CFA95" s="21"/>
      <c r="CFB95" s="21"/>
      <c r="CFC95" s="21"/>
      <c r="CFD95" s="21"/>
      <c r="CFE95" s="21"/>
      <c r="CFF95" s="21"/>
      <c r="CFG95" s="21"/>
      <c r="CFH95" s="21"/>
      <c r="CFI95" s="21"/>
      <c r="CFJ95" s="21"/>
      <c r="CFK95" s="21"/>
      <c r="CFL95" s="21"/>
      <c r="CFM95" s="21"/>
      <c r="CFN95" s="21"/>
      <c r="CFO95" s="21"/>
      <c r="CFP95" s="21"/>
      <c r="CFQ95" s="21"/>
      <c r="CFR95" s="21"/>
      <c r="CFS95" s="21"/>
      <c r="CFT95" s="21"/>
      <c r="CFU95" s="21"/>
      <c r="CFV95" s="21"/>
      <c r="CFW95" s="21"/>
      <c r="CFX95" s="21"/>
      <c r="CFY95" s="21"/>
      <c r="CFZ95" s="21"/>
      <c r="CGA95" s="21"/>
      <c r="CGB95" s="21"/>
      <c r="CGC95" s="21"/>
      <c r="CGD95" s="21"/>
      <c r="CGE95" s="21"/>
      <c r="CGF95" s="21"/>
      <c r="CGG95" s="21"/>
      <c r="CGH95" s="21"/>
      <c r="CGI95" s="21"/>
      <c r="CGJ95" s="21"/>
      <c r="CGK95" s="21"/>
      <c r="CGL95" s="21"/>
      <c r="CGM95" s="21"/>
      <c r="CGN95" s="21"/>
      <c r="CGO95" s="21"/>
      <c r="CGP95" s="21"/>
      <c r="CGQ95" s="21"/>
      <c r="CGR95" s="21"/>
      <c r="CGS95" s="21"/>
      <c r="CGT95" s="21"/>
      <c r="CGU95" s="21"/>
      <c r="CGV95" s="21"/>
      <c r="CGW95" s="21"/>
      <c r="CGX95" s="21"/>
      <c r="CGY95" s="21"/>
      <c r="CGZ95" s="21"/>
      <c r="CHA95" s="21"/>
      <c r="CHB95" s="21"/>
      <c r="CHC95" s="21"/>
      <c r="CHD95" s="21"/>
      <c r="CHE95" s="21"/>
      <c r="CHF95" s="21"/>
      <c r="CHG95" s="21"/>
      <c r="CHH95" s="21"/>
      <c r="CHI95" s="21"/>
      <c r="CHJ95" s="21"/>
      <c r="CHK95" s="21"/>
      <c r="CHL95" s="21"/>
      <c r="CHM95" s="21"/>
      <c r="CHN95" s="21"/>
      <c r="CHO95" s="21"/>
      <c r="CHP95" s="21"/>
      <c r="CHQ95" s="21"/>
      <c r="CHR95" s="21"/>
      <c r="CHS95" s="21"/>
      <c r="CHT95" s="21"/>
      <c r="CHU95" s="21"/>
      <c r="CHV95" s="21"/>
      <c r="CHW95" s="21"/>
      <c r="CHX95" s="21"/>
      <c r="CHY95" s="21"/>
      <c r="CHZ95" s="21"/>
      <c r="CIA95" s="21"/>
      <c r="CIB95" s="21"/>
      <c r="CIC95" s="21"/>
      <c r="CID95" s="21"/>
      <c r="CIE95" s="21"/>
      <c r="CIF95" s="21"/>
      <c r="CIG95" s="21"/>
      <c r="CIH95" s="21"/>
      <c r="CII95" s="21"/>
      <c r="CIJ95" s="21"/>
      <c r="CIK95" s="21"/>
      <c r="CIL95" s="21"/>
      <c r="CIM95" s="21"/>
      <c r="CIN95" s="21"/>
      <c r="CIO95" s="21"/>
      <c r="CIP95" s="21"/>
      <c r="CIQ95" s="21"/>
      <c r="CIR95" s="21"/>
      <c r="CIS95" s="21"/>
      <c r="CIT95" s="21"/>
      <c r="CIU95" s="21"/>
      <c r="CIV95" s="21"/>
      <c r="CIW95" s="21"/>
      <c r="CIX95" s="21"/>
      <c r="CIY95" s="21"/>
      <c r="CIZ95" s="21"/>
      <c r="CJA95" s="21"/>
      <c r="CJB95" s="21"/>
      <c r="CJC95" s="21"/>
      <c r="CJD95" s="21"/>
      <c r="CJE95" s="21"/>
      <c r="CJF95" s="21"/>
      <c r="CJG95" s="21"/>
      <c r="CJH95" s="21"/>
      <c r="CJI95" s="21"/>
      <c r="CJJ95" s="21"/>
      <c r="CJK95" s="21"/>
      <c r="CJL95" s="21"/>
      <c r="CJM95" s="21"/>
      <c r="CJN95" s="21"/>
      <c r="CJO95" s="21"/>
      <c r="CJP95" s="21"/>
      <c r="CJQ95" s="21"/>
      <c r="CJR95" s="21"/>
      <c r="CJS95" s="21"/>
      <c r="CJT95" s="21"/>
      <c r="CJU95" s="21"/>
      <c r="CJV95" s="21"/>
      <c r="CJW95" s="21"/>
      <c r="CJX95" s="21"/>
      <c r="CJY95" s="21"/>
      <c r="CJZ95" s="21"/>
      <c r="CKA95" s="21"/>
      <c r="CKB95" s="21"/>
      <c r="CKC95" s="21"/>
      <c r="CKD95" s="21"/>
      <c r="CKE95" s="21"/>
      <c r="CKF95" s="21"/>
      <c r="CKG95" s="21"/>
      <c r="CKH95" s="21"/>
      <c r="CKI95" s="21"/>
      <c r="CKJ95" s="21"/>
      <c r="CKK95" s="21"/>
      <c r="CKL95" s="21"/>
      <c r="CKM95" s="21"/>
      <c r="CKN95" s="21"/>
      <c r="CKO95" s="21"/>
      <c r="CKP95" s="21"/>
      <c r="CKQ95" s="21"/>
      <c r="CKR95" s="21"/>
      <c r="CKS95" s="21"/>
      <c r="CKT95" s="21"/>
      <c r="CKU95" s="21"/>
      <c r="CKV95" s="21"/>
      <c r="CKW95" s="21"/>
      <c r="CKX95" s="21"/>
      <c r="CKY95" s="21"/>
      <c r="CKZ95" s="21"/>
      <c r="CLA95" s="21"/>
      <c r="CLB95" s="21"/>
      <c r="CLC95" s="21"/>
      <c r="CLD95" s="21"/>
      <c r="CLE95" s="21"/>
      <c r="CLF95" s="21"/>
      <c r="CLG95" s="21"/>
      <c r="CLH95" s="21"/>
      <c r="CLI95" s="21"/>
      <c r="CLJ95" s="21"/>
      <c r="CLK95" s="21"/>
      <c r="CLL95" s="21"/>
      <c r="CLM95" s="21"/>
      <c r="CLN95" s="21"/>
      <c r="CLO95" s="21"/>
      <c r="CLP95" s="21"/>
      <c r="CLQ95" s="21"/>
      <c r="CLR95" s="21"/>
      <c r="CLS95" s="21"/>
      <c r="CLT95" s="21"/>
      <c r="CLU95" s="21"/>
      <c r="CLV95" s="21"/>
      <c r="CLW95" s="21"/>
      <c r="CLX95" s="21"/>
      <c r="CLY95" s="21"/>
      <c r="CLZ95" s="21"/>
      <c r="CMA95" s="21"/>
      <c r="CMB95" s="21"/>
      <c r="CMC95" s="21"/>
      <c r="CMD95" s="21"/>
      <c r="CME95" s="21"/>
      <c r="CMF95" s="21"/>
      <c r="CMG95" s="21"/>
      <c r="CMH95" s="21"/>
      <c r="CMI95" s="21"/>
      <c r="CMJ95" s="21"/>
      <c r="CMK95" s="21"/>
      <c r="CML95" s="21"/>
      <c r="CMM95" s="21"/>
      <c r="CMN95" s="21"/>
      <c r="CMO95" s="21"/>
      <c r="CMP95" s="21"/>
      <c r="CMQ95" s="21"/>
      <c r="CMR95" s="21"/>
      <c r="CMS95" s="21"/>
      <c r="CMT95" s="21"/>
      <c r="CMU95" s="21"/>
      <c r="CMV95" s="21"/>
      <c r="CMW95" s="21"/>
      <c r="CMX95" s="21"/>
      <c r="CMY95" s="21"/>
      <c r="CMZ95" s="21"/>
      <c r="CNA95" s="21"/>
      <c r="CNB95" s="21"/>
      <c r="CNC95" s="21"/>
      <c r="CND95" s="21"/>
      <c r="CNE95" s="21"/>
      <c r="CNF95" s="21"/>
      <c r="CNG95" s="21"/>
      <c r="CNH95" s="21"/>
      <c r="CNI95" s="21"/>
      <c r="CNJ95" s="21"/>
      <c r="CNK95" s="21"/>
      <c r="CNL95" s="21"/>
      <c r="CNM95" s="21"/>
      <c r="CNN95" s="21"/>
      <c r="CNO95" s="21"/>
      <c r="CNP95" s="21"/>
      <c r="CNQ95" s="21"/>
      <c r="CNR95" s="21"/>
      <c r="CNS95" s="21"/>
      <c r="CNT95" s="21"/>
      <c r="CNU95" s="21"/>
      <c r="CNV95" s="21"/>
      <c r="CNW95" s="21"/>
      <c r="CNX95" s="21"/>
      <c r="CNY95" s="21"/>
      <c r="CNZ95" s="21"/>
      <c r="COA95" s="21"/>
      <c r="COB95" s="21"/>
      <c r="COC95" s="21"/>
      <c r="COD95" s="21"/>
      <c r="COE95" s="21"/>
      <c r="COF95" s="21"/>
      <c r="COG95" s="21"/>
      <c r="COH95" s="21"/>
      <c r="COI95" s="21"/>
      <c r="COJ95" s="21"/>
      <c r="COK95" s="21"/>
      <c r="COL95" s="21"/>
      <c r="COM95" s="21"/>
      <c r="CON95" s="21"/>
      <c r="COO95" s="21"/>
      <c r="COP95" s="21"/>
      <c r="COQ95" s="21"/>
      <c r="COR95" s="21"/>
      <c r="COS95" s="21"/>
      <c r="COT95" s="21"/>
      <c r="COU95" s="21"/>
      <c r="COV95" s="21"/>
      <c r="COW95" s="21"/>
      <c r="COX95" s="21"/>
      <c r="COY95" s="21"/>
      <c r="COZ95" s="21"/>
      <c r="CPA95" s="21"/>
      <c r="CPB95" s="21"/>
      <c r="CPC95" s="21"/>
      <c r="CPD95" s="21"/>
      <c r="CPE95" s="21"/>
      <c r="CPF95" s="21"/>
      <c r="CPG95" s="21"/>
      <c r="CPH95" s="21"/>
      <c r="CPI95" s="21"/>
      <c r="CPJ95" s="21"/>
      <c r="CPK95" s="21"/>
      <c r="CPL95" s="21"/>
      <c r="CPM95" s="21"/>
      <c r="CPN95" s="21"/>
      <c r="CPO95" s="21"/>
      <c r="CPP95" s="21"/>
      <c r="CPQ95" s="21"/>
      <c r="CPR95" s="21"/>
      <c r="CPS95" s="21"/>
      <c r="CPT95" s="21"/>
      <c r="CPU95" s="21"/>
      <c r="CPV95" s="21"/>
      <c r="CPW95" s="21"/>
      <c r="CPX95" s="21"/>
      <c r="CPY95" s="21"/>
      <c r="CPZ95" s="21"/>
      <c r="CQA95" s="21"/>
      <c r="CQB95" s="21"/>
      <c r="CQC95" s="21"/>
      <c r="CQD95" s="21"/>
      <c r="CQE95" s="21"/>
      <c r="CQF95" s="21"/>
      <c r="CQG95" s="21"/>
      <c r="CQH95" s="21"/>
      <c r="CQI95" s="21"/>
      <c r="CQJ95" s="21"/>
      <c r="CQK95" s="21"/>
      <c r="CQL95" s="21"/>
      <c r="CQM95" s="21"/>
      <c r="CQN95" s="21"/>
      <c r="CQO95" s="21"/>
      <c r="CQP95" s="21"/>
      <c r="CQQ95" s="21"/>
      <c r="CQR95" s="21"/>
      <c r="CQS95" s="21"/>
      <c r="CQT95" s="21"/>
      <c r="CQU95" s="21"/>
      <c r="CQV95" s="21"/>
      <c r="CQW95" s="21"/>
      <c r="CQX95" s="21"/>
      <c r="CQY95" s="21"/>
      <c r="CQZ95" s="21"/>
      <c r="CRA95" s="21"/>
      <c r="CRB95" s="21"/>
      <c r="CRC95" s="21"/>
      <c r="CRD95" s="21"/>
      <c r="CRE95" s="21"/>
      <c r="CRF95" s="21"/>
      <c r="CRG95" s="21"/>
      <c r="CRH95" s="21"/>
      <c r="CRI95" s="21"/>
      <c r="CRJ95" s="21"/>
      <c r="CRK95" s="21"/>
      <c r="CRL95" s="21"/>
      <c r="CRM95" s="21"/>
      <c r="CRN95" s="21"/>
      <c r="CRO95" s="21"/>
      <c r="CRP95" s="21"/>
      <c r="CRQ95" s="21"/>
      <c r="CRR95" s="21"/>
      <c r="CRS95" s="21"/>
      <c r="CRT95" s="21"/>
      <c r="CRU95" s="21"/>
      <c r="CRV95" s="21"/>
      <c r="CRW95" s="21"/>
      <c r="CRX95" s="21"/>
      <c r="CRY95" s="21"/>
      <c r="CRZ95" s="21"/>
      <c r="CSA95" s="21"/>
      <c r="CSB95" s="21"/>
      <c r="CSC95" s="21"/>
      <c r="CSD95" s="21"/>
      <c r="CSE95" s="21"/>
      <c r="CSF95" s="21"/>
      <c r="CSG95" s="21"/>
      <c r="CSH95" s="21"/>
      <c r="CSI95" s="21"/>
      <c r="CSJ95" s="21"/>
      <c r="CSK95" s="21"/>
      <c r="CSL95" s="21"/>
      <c r="CSM95" s="21"/>
      <c r="CSN95" s="21"/>
      <c r="CSO95" s="21"/>
      <c r="CSP95" s="21"/>
      <c r="CSQ95" s="21"/>
      <c r="CSR95" s="21"/>
      <c r="CSS95" s="21"/>
      <c r="CST95" s="21"/>
      <c r="CSU95" s="21"/>
      <c r="CSV95" s="21"/>
      <c r="CSW95" s="21"/>
      <c r="CSX95" s="21"/>
      <c r="CSY95" s="21"/>
      <c r="CSZ95" s="21"/>
      <c r="CTA95" s="21"/>
      <c r="CTB95" s="21"/>
      <c r="CTC95" s="21"/>
      <c r="CTD95" s="21"/>
      <c r="CTE95" s="21"/>
      <c r="CTF95" s="21"/>
      <c r="CTG95" s="21"/>
      <c r="CTH95" s="21"/>
      <c r="CTI95" s="21"/>
      <c r="CTJ95" s="21"/>
      <c r="CTK95" s="21"/>
      <c r="CTL95" s="21"/>
      <c r="CTM95" s="21"/>
      <c r="CTN95" s="21"/>
      <c r="CTO95" s="21"/>
      <c r="CTP95" s="21"/>
      <c r="CTQ95" s="21"/>
      <c r="CTR95" s="21"/>
      <c r="CTS95" s="21"/>
      <c r="CTT95" s="21"/>
      <c r="CTU95" s="21"/>
      <c r="CTV95" s="21"/>
      <c r="CTW95" s="21"/>
      <c r="CTX95" s="21"/>
      <c r="CTY95" s="21"/>
      <c r="CTZ95" s="21"/>
      <c r="CUA95" s="21"/>
      <c r="CUB95" s="21"/>
      <c r="CUC95" s="21"/>
      <c r="CUD95" s="21"/>
      <c r="CUE95" s="21"/>
      <c r="CUF95" s="21"/>
      <c r="CUG95" s="21"/>
      <c r="CUH95" s="21"/>
      <c r="CUI95" s="21"/>
      <c r="CUJ95" s="21"/>
      <c r="CUK95" s="21"/>
      <c r="CUL95" s="21"/>
      <c r="CUM95" s="21"/>
      <c r="CUN95" s="21"/>
      <c r="CUO95" s="21"/>
      <c r="CUP95" s="21"/>
      <c r="CUQ95" s="21"/>
      <c r="CUR95" s="21"/>
      <c r="CUS95" s="21"/>
      <c r="CUT95" s="21"/>
      <c r="CUU95" s="21"/>
      <c r="CUV95" s="21"/>
      <c r="CUW95" s="21"/>
      <c r="CUX95" s="21"/>
      <c r="CUY95" s="21"/>
      <c r="CUZ95" s="21"/>
      <c r="CVA95" s="21"/>
      <c r="CVB95" s="21"/>
      <c r="CVC95" s="21"/>
      <c r="CVD95" s="21"/>
      <c r="CVE95" s="21"/>
      <c r="CVF95" s="21"/>
      <c r="CVG95" s="21"/>
      <c r="CVH95" s="21"/>
      <c r="CVI95" s="21"/>
      <c r="CVJ95" s="21"/>
      <c r="CVK95" s="21"/>
      <c r="CVL95" s="21"/>
      <c r="CVM95" s="21"/>
      <c r="CVN95" s="21"/>
      <c r="CVO95" s="21"/>
      <c r="CVP95" s="21"/>
      <c r="CVQ95" s="21"/>
      <c r="CVR95" s="21"/>
      <c r="CVS95" s="21"/>
      <c r="CVT95" s="21"/>
      <c r="CVU95" s="21"/>
      <c r="CVV95" s="21"/>
      <c r="CVW95" s="21"/>
      <c r="CVX95" s="21"/>
      <c r="CVY95" s="21"/>
      <c r="CVZ95" s="21"/>
      <c r="CWA95" s="21"/>
      <c r="CWB95" s="21"/>
      <c r="CWC95" s="21"/>
      <c r="CWD95" s="21"/>
      <c r="CWE95" s="21"/>
      <c r="CWF95" s="21"/>
      <c r="CWG95" s="21"/>
      <c r="CWH95" s="21"/>
      <c r="CWI95" s="21"/>
      <c r="CWJ95" s="21"/>
      <c r="CWK95" s="21"/>
      <c r="CWL95" s="21"/>
      <c r="CWM95" s="21"/>
      <c r="CWN95" s="21"/>
      <c r="CWO95" s="21"/>
      <c r="CWP95" s="21"/>
      <c r="CWQ95" s="21"/>
      <c r="CWR95" s="21"/>
      <c r="CWS95" s="21"/>
      <c r="CWT95" s="21"/>
      <c r="CWU95" s="21"/>
      <c r="CWV95" s="21"/>
      <c r="CWW95" s="21"/>
      <c r="CWX95" s="21"/>
      <c r="CWY95" s="21"/>
      <c r="CWZ95" s="21"/>
      <c r="CXA95" s="21"/>
      <c r="CXB95" s="21"/>
      <c r="CXC95" s="21"/>
      <c r="CXD95" s="21"/>
      <c r="CXE95" s="21"/>
      <c r="CXF95" s="21"/>
      <c r="CXG95" s="21"/>
      <c r="CXH95" s="21"/>
      <c r="CXI95" s="21"/>
      <c r="CXJ95" s="21"/>
      <c r="CXK95" s="21"/>
      <c r="CXL95" s="21"/>
      <c r="CXM95" s="21"/>
      <c r="CXN95" s="21"/>
      <c r="CXO95" s="21"/>
      <c r="CXP95" s="21"/>
      <c r="CXQ95" s="21"/>
      <c r="CXR95" s="21"/>
      <c r="CXS95" s="21"/>
      <c r="CXT95" s="21"/>
      <c r="CXU95" s="21"/>
      <c r="CXV95" s="21"/>
      <c r="CXW95" s="21"/>
      <c r="CXX95" s="21"/>
      <c r="CXY95" s="21"/>
      <c r="CXZ95" s="21"/>
      <c r="CYA95" s="21"/>
      <c r="CYB95" s="21"/>
      <c r="CYC95" s="21"/>
      <c r="CYD95" s="21"/>
      <c r="CYE95" s="21"/>
      <c r="CYF95" s="21"/>
      <c r="CYG95" s="21"/>
      <c r="CYH95" s="21"/>
      <c r="CYI95" s="21"/>
      <c r="CYJ95" s="21"/>
      <c r="CYK95" s="21"/>
      <c r="CYL95" s="21"/>
      <c r="CYM95" s="21"/>
      <c r="CYN95" s="21"/>
      <c r="CYO95" s="21"/>
      <c r="CYP95" s="21"/>
      <c r="CYQ95" s="21"/>
      <c r="CYR95" s="21"/>
      <c r="CYS95" s="21"/>
      <c r="CYT95" s="21"/>
      <c r="CYU95" s="21"/>
      <c r="CYV95" s="21"/>
      <c r="CYW95" s="21"/>
      <c r="CYX95" s="21"/>
      <c r="CYY95" s="21"/>
      <c r="CYZ95" s="21"/>
      <c r="CZA95" s="21"/>
      <c r="CZB95" s="21"/>
      <c r="CZC95" s="21"/>
      <c r="CZD95" s="21"/>
      <c r="CZE95" s="21"/>
      <c r="CZF95" s="21"/>
      <c r="CZG95" s="21"/>
      <c r="CZH95" s="21"/>
      <c r="CZI95" s="21"/>
      <c r="CZJ95" s="21"/>
      <c r="CZK95" s="21"/>
      <c r="CZL95" s="21"/>
      <c r="CZM95" s="21"/>
      <c r="CZN95" s="21"/>
      <c r="CZO95" s="21"/>
      <c r="CZP95" s="21"/>
      <c r="CZQ95" s="21"/>
      <c r="CZR95" s="21"/>
      <c r="CZS95" s="21"/>
      <c r="CZT95" s="21"/>
      <c r="CZU95" s="21"/>
      <c r="CZV95" s="21"/>
      <c r="CZW95" s="21"/>
      <c r="CZX95" s="21"/>
      <c r="CZY95" s="21"/>
      <c r="CZZ95" s="21"/>
      <c r="DAA95" s="21"/>
      <c r="DAB95" s="21"/>
      <c r="DAC95" s="21"/>
      <c r="DAD95" s="21"/>
      <c r="DAE95" s="21"/>
      <c r="DAF95" s="21"/>
      <c r="DAG95" s="21"/>
      <c r="DAH95" s="21"/>
      <c r="DAI95" s="21"/>
      <c r="DAJ95" s="21"/>
      <c r="DAK95" s="21"/>
      <c r="DAL95" s="21"/>
      <c r="DAM95" s="21"/>
      <c r="DAN95" s="21"/>
      <c r="DAO95" s="21"/>
      <c r="DAP95" s="21"/>
      <c r="DAQ95" s="21"/>
      <c r="DAR95" s="21"/>
      <c r="DAS95" s="21"/>
      <c r="DAT95" s="21"/>
      <c r="DAU95" s="21"/>
      <c r="DAV95" s="21"/>
      <c r="DAW95" s="21"/>
      <c r="DAX95" s="21"/>
      <c r="DAY95" s="21"/>
      <c r="DAZ95" s="21"/>
      <c r="DBA95" s="21"/>
      <c r="DBB95" s="21"/>
      <c r="DBC95" s="21"/>
      <c r="DBD95" s="21"/>
      <c r="DBE95" s="21"/>
      <c r="DBF95" s="21"/>
      <c r="DBG95" s="21"/>
      <c r="DBH95" s="21"/>
      <c r="DBI95" s="21"/>
      <c r="DBJ95" s="21"/>
      <c r="DBK95" s="21"/>
      <c r="DBL95" s="21"/>
      <c r="DBM95" s="21"/>
      <c r="DBN95" s="21"/>
      <c r="DBO95" s="21"/>
      <c r="DBP95" s="21"/>
      <c r="DBQ95" s="21"/>
      <c r="DBR95" s="21"/>
      <c r="DBS95" s="21"/>
      <c r="DBT95" s="21"/>
      <c r="DBU95" s="21"/>
      <c r="DBV95" s="21"/>
      <c r="DBW95" s="21"/>
      <c r="DBX95" s="21"/>
      <c r="DBY95" s="21"/>
      <c r="DBZ95" s="21"/>
      <c r="DCA95" s="21"/>
      <c r="DCB95" s="21"/>
      <c r="DCC95" s="21"/>
      <c r="DCD95" s="21"/>
      <c r="DCE95" s="21"/>
      <c r="DCF95" s="21"/>
      <c r="DCG95" s="21"/>
      <c r="DCH95" s="21"/>
      <c r="DCI95" s="21"/>
      <c r="DCJ95" s="21"/>
      <c r="DCK95" s="21"/>
      <c r="DCL95" s="21"/>
      <c r="DCM95" s="21"/>
      <c r="DCN95" s="21"/>
      <c r="DCO95" s="21"/>
      <c r="DCP95" s="21"/>
      <c r="DCQ95" s="21"/>
      <c r="DCR95" s="21"/>
      <c r="DCS95" s="21"/>
      <c r="DCT95" s="21"/>
      <c r="DCU95" s="21"/>
      <c r="DCV95" s="21"/>
      <c r="DCW95" s="21"/>
      <c r="DCX95" s="21"/>
      <c r="DCY95" s="21"/>
      <c r="DCZ95" s="21"/>
      <c r="DDA95" s="21"/>
      <c r="DDB95" s="21"/>
      <c r="DDC95" s="21"/>
      <c r="DDD95" s="21"/>
      <c r="DDE95" s="21"/>
      <c r="DDF95" s="21"/>
      <c r="DDG95" s="21"/>
      <c r="DDH95" s="21"/>
      <c r="DDI95" s="21"/>
      <c r="DDJ95" s="21"/>
      <c r="DDK95" s="21"/>
      <c r="DDL95" s="21"/>
      <c r="DDM95" s="21"/>
      <c r="DDN95" s="21"/>
      <c r="DDO95" s="21"/>
      <c r="DDP95" s="21"/>
      <c r="DDQ95" s="21"/>
      <c r="DDR95" s="21"/>
      <c r="DDS95" s="21"/>
      <c r="DDT95" s="21"/>
      <c r="DDU95" s="21"/>
      <c r="DDV95" s="21"/>
      <c r="DDW95" s="21"/>
      <c r="DDX95" s="21"/>
      <c r="DDY95" s="21"/>
      <c r="DDZ95" s="21"/>
      <c r="DEA95" s="21"/>
      <c r="DEB95" s="21"/>
      <c r="DEC95" s="21"/>
      <c r="DED95" s="21"/>
      <c r="DEE95" s="21"/>
      <c r="DEF95" s="21"/>
      <c r="DEG95" s="21"/>
      <c r="DEH95" s="21"/>
      <c r="DEI95" s="21"/>
      <c r="DEJ95" s="21"/>
      <c r="DEK95" s="21"/>
      <c r="DEL95" s="21"/>
      <c r="DEM95" s="21"/>
      <c r="DEN95" s="21"/>
      <c r="DEO95" s="21"/>
      <c r="DEP95" s="21"/>
      <c r="DEQ95" s="21"/>
      <c r="DER95" s="21"/>
      <c r="DES95" s="21"/>
      <c r="DET95" s="21"/>
      <c r="DEU95" s="21"/>
      <c r="DEV95" s="21"/>
      <c r="DEW95" s="21"/>
      <c r="DEX95" s="21"/>
      <c r="DEY95" s="21"/>
      <c r="DEZ95" s="21"/>
      <c r="DFA95" s="21"/>
      <c r="DFB95" s="21"/>
      <c r="DFC95" s="21"/>
      <c r="DFD95" s="21"/>
      <c r="DFE95" s="21"/>
      <c r="DFF95" s="21"/>
      <c r="DFG95" s="21"/>
      <c r="DFH95" s="21"/>
      <c r="DFI95" s="21"/>
      <c r="DFJ95" s="21"/>
      <c r="DFK95" s="21"/>
      <c r="DFL95" s="21"/>
      <c r="DFM95" s="21"/>
      <c r="DFN95" s="21"/>
      <c r="DFO95" s="21"/>
      <c r="DFP95" s="21"/>
      <c r="DFQ95" s="21"/>
      <c r="DFR95" s="21"/>
      <c r="DFS95" s="21"/>
      <c r="DFT95" s="21"/>
      <c r="DFU95" s="21"/>
      <c r="DFV95" s="21"/>
      <c r="DFW95" s="21"/>
      <c r="DFX95" s="21"/>
      <c r="DFY95" s="21"/>
      <c r="DFZ95" s="21"/>
      <c r="DGA95" s="21"/>
      <c r="DGB95" s="21"/>
      <c r="DGC95" s="21"/>
      <c r="DGD95" s="21"/>
      <c r="DGE95" s="21"/>
      <c r="DGF95" s="21"/>
      <c r="DGG95" s="21"/>
      <c r="DGH95" s="21"/>
      <c r="DGI95" s="21"/>
      <c r="DGJ95" s="21"/>
      <c r="DGK95" s="21"/>
      <c r="DGL95" s="21"/>
      <c r="DGM95" s="21"/>
      <c r="DGN95" s="21"/>
      <c r="DGO95" s="21"/>
      <c r="DGP95" s="21"/>
      <c r="DGQ95" s="21"/>
      <c r="DGR95" s="21"/>
      <c r="DGS95" s="21"/>
      <c r="DGT95" s="21"/>
      <c r="DGU95" s="21"/>
      <c r="DGV95" s="21"/>
      <c r="DGW95" s="21"/>
      <c r="DGX95" s="21"/>
      <c r="DGY95" s="21"/>
      <c r="DGZ95" s="21"/>
      <c r="DHA95" s="21"/>
      <c r="DHB95" s="21"/>
      <c r="DHC95" s="21"/>
      <c r="DHD95" s="21"/>
      <c r="DHE95" s="21"/>
      <c r="DHF95" s="21"/>
      <c r="DHG95" s="21"/>
      <c r="DHH95" s="21"/>
      <c r="DHI95" s="21"/>
      <c r="DHJ95" s="21"/>
      <c r="DHK95" s="21"/>
      <c r="DHL95" s="21"/>
      <c r="DHM95" s="21"/>
      <c r="DHN95" s="21"/>
      <c r="DHO95" s="21"/>
      <c r="DHP95" s="21"/>
      <c r="DHQ95" s="21"/>
      <c r="DHR95" s="21"/>
      <c r="DHS95" s="21"/>
      <c r="DHT95" s="21"/>
      <c r="DHU95" s="21"/>
      <c r="DHV95" s="21"/>
      <c r="DHW95" s="21"/>
      <c r="DHX95" s="21"/>
      <c r="DHY95" s="21"/>
      <c r="DHZ95" s="21"/>
      <c r="DIA95" s="21"/>
      <c r="DIB95" s="21"/>
      <c r="DIC95" s="21"/>
      <c r="DID95" s="21"/>
      <c r="DIE95" s="21"/>
      <c r="DIF95" s="21"/>
      <c r="DIG95" s="21"/>
      <c r="DIH95" s="21"/>
      <c r="DII95" s="21"/>
      <c r="DIJ95" s="21"/>
      <c r="DIK95" s="21"/>
      <c r="DIL95" s="21"/>
      <c r="DIM95" s="21"/>
      <c r="DIN95" s="21"/>
      <c r="DIO95" s="21"/>
      <c r="DIP95" s="21"/>
      <c r="DIQ95" s="21"/>
      <c r="DIR95" s="21"/>
      <c r="DIS95" s="21"/>
      <c r="DIT95" s="21"/>
      <c r="DIU95" s="21"/>
      <c r="DIV95" s="21"/>
      <c r="DIW95" s="21"/>
      <c r="DIX95" s="21"/>
      <c r="DIY95" s="21"/>
      <c r="DIZ95" s="21"/>
      <c r="DJA95" s="21"/>
      <c r="DJB95" s="21"/>
      <c r="DJC95" s="21"/>
      <c r="DJD95" s="21"/>
      <c r="DJE95" s="21"/>
      <c r="DJF95" s="21"/>
      <c r="DJG95" s="21"/>
      <c r="DJH95" s="21"/>
      <c r="DJI95" s="21"/>
      <c r="DJJ95" s="21"/>
      <c r="DJK95" s="21"/>
      <c r="DJL95" s="21"/>
      <c r="DJM95" s="21"/>
      <c r="DJN95" s="21"/>
      <c r="DJO95" s="21"/>
      <c r="DJP95" s="21"/>
      <c r="DJQ95" s="21"/>
      <c r="DJR95" s="21"/>
      <c r="DJS95" s="21"/>
      <c r="DJT95" s="21"/>
      <c r="DJU95" s="21"/>
      <c r="DJV95" s="21"/>
      <c r="DJW95" s="21"/>
      <c r="DJX95" s="21"/>
      <c r="DJY95" s="21"/>
      <c r="DJZ95" s="21"/>
      <c r="DKA95" s="21"/>
      <c r="DKB95" s="21"/>
      <c r="DKC95" s="21"/>
      <c r="DKD95" s="21"/>
      <c r="DKE95" s="21"/>
      <c r="DKF95" s="21"/>
      <c r="DKG95" s="21"/>
      <c r="DKH95" s="21"/>
      <c r="DKI95" s="21"/>
      <c r="DKJ95" s="21"/>
      <c r="DKK95" s="21"/>
      <c r="DKL95" s="21"/>
      <c r="DKM95" s="21"/>
      <c r="DKN95" s="21"/>
      <c r="DKO95" s="21"/>
      <c r="DKP95" s="21"/>
      <c r="DKQ95" s="21"/>
      <c r="DKR95" s="21"/>
      <c r="DKS95" s="21"/>
      <c r="DKT95" s="21"/>
      <c r="DKU95" s="21"/>
      <c r="DKV95" s="21"/>
      <c r="DKW95" s="21"/>
      <c r="DKX95" s="21"/>
      <c r="DKY95" s="21"/>
      <c r="DKZ95" s="21"/>
      <c r="DLA95" s="21"/>
      <c r="DLB95" s="21"/>
      <c r="DLC95" s="21"/>
      <c r="DLD95" s="21"/>
      <c r="DLE95" s="21"/>
      <c r="DLF95" s="21"/>
      <c r="DLG95" s="21"/>
      <c r="DLH95" s="21"/>
      <c r="DLI95" s="21"/>
      <c r="DLJ95" s="21"/>
      <c r="DLK95" s="21"/>
      <c r="DLL95" s="21"/>
      <c r="DLM95" s="21"/>
      <c r="DLN95" s="21"/>
      <c r="DLO95" s="21"/>
      <c r="DLP95" s="21"/>
      <c r="DLQ95" s="21"/>
      <c r="DLR95" s="21"/>
      <c r="DLS95" s="21"/>
      <c r="DLT95" s="21"/>
      <c r="DLU95" s="21"/>
      <c r="DLV95" s="21"/>
      <c r="DLW95" s="21"/>
      <c r="DLX95" s="21"/>
      <c r="DLY95" s="21"/>
      <c r="DLZ95" s="21"/>
      <c r="DMA95" s="21"/>
      <c r="DMB95" s="21"/>
      <c r="DMC95" s="21"/>
      <c r="DMD95" s="21"/>
      <c r="DME95" s="21"/>
      <c r="DMF95" s="21"/>
      <c r="DMG95" s="21"/>
      <c r="DMH95" s="21"/>
      <c r="DMI95" s="21"/>
      <c r="DMJ95" s="21"/>
      <c r="DMK95" s="21"/>
      <c r="DML95" s="21"/>
      <c r="DMM95" s="21"/>
      <c r="DMN95" s="21"/>
      <c r="DMO95" s="21"/>
      <c r="DMP95" s="21"/>
      <c r="DMQ95" s="21"/>
      <c r="DMR95" s="21"/>
      <c r="DMS95" s="21"/>
      <c r="DMT95" s="21"/>
      <c r="DMU95" s="21"/>
      <c r="DMV95" s="21"/>
      <c r="DMW95" s="21"/>
      <c r="DMX95" s="21"/>
      <c r="DMY95" s="21"/>
      <c r="DMZ95" s="21"/>
      <c r="DNA95" s="21"/>
      <c r="DNB95" s="21"/>
      <c r="DNC95" s="21"/>
      <c r="DND95" s="21"/>
      <c r="DNE95" s="21"/>
      <c r="DNF95" s="21"/>
      <c r="DNG95" s="21"/>
      <c r="DNH95" s="21"/>
      <c r="DNI95" s="21"/>
      <c r="DNJ95" s="21"/>
      <c r="DNK95" s="21"/>
      <c r="DNL95" s="21"/>
      <c r="DNM95" s="21"/>
      <c r="DNN95" s="21"/>
      <c r="DNO95" s="21"/>
      <c r="DNP95" s="21"/>
      <c r="DNQ95" s="21"/>
      <c r="DNR95" s="21"/>
      <c r="DNS95" s="21"/>
      <c r="DNT95" s="21"/>
      <c r="DNU95" s="21"/>
      <c r="DNV95" s="21"/>
      <c r="DNW95" s="21"/>
      <c r="DNX95" s="21"/>
      <c r="DNY95" s="21"/>
      <c r="DNZ95" s="21"/>
      <c r="DOA95" s="21"/>
      <c r="DOB95" s="21"/>
      <c r="DOC95" s="21"/>
      <c r="DOD95" s="21"/>
      <c r="DOE95" s="21"/>
      <c r="DOF95" s="21"/>
      <c r="DOG95" s="21"/>
      <c r="DOH95" s="21"/>
      <c r="DOI95" s="21"/>
      <c r="DOJ95" s="21"/>
      <c r="DOK95" s="21"/>
      <c r="DOL95" s="21"/>
      <c r="DOM95" s="21"/>
      <c r="DON95" s="21"/>
      <c r="DOO95" s="21"/>
      <c r="DOP95" s="21"/>
      <c r="DOQ95" s="21"/>
      <c r="DOR95" s="21"/>
      <c r="DOS95" s="21"/>
      <c r="DOT95" s="21"/>
      <c r="DOU95" s="21"/>
      <c r="DOV95" s="21"/>
      <c r="DOW95" s="21"/>
      <c r="DOX95" s="21"/>
      <c r="DOY95" s="21"/>
      <c r="DOZ95" s="21"/>
      <c r="DPA95" s="21"/>
      <c r="DPB95" s="21"/>
      <c r="DPC95" s="21"/>
      <c r="DPD95" s="21"/>
      <c r="DPE95" s="21"/>
      <c r="DPF95" s="21"/>
      <c r="DPG95" s="21"/>
      <c r="DPH95" s="21"/>
      <c r="DPI95" s="21"/>
      <c r="DPJ95" s="21"/>
      <c r="DPK95" s="21"/>
      <c r="DPL95" s="21"/>
      <c r="DPM95" s="21"/>
      <c r="DPN95" s="21"/>
      <c r="DPO95" s="21"/>
      <c r="DPP95" s="21"/>
      <c r="DPQ95" s="21"/>
      <c r="DPR95" s="21"/>
      <c r="DPS95" s="21"/>
      <c r="DPT95" s="21"/>
      <c r="DPU95" s="21"/>
      <c r="DPV95" s="21"/>
      <c r="DPW95" s="21"/>
      <c r="DPX95" s="21"/>
      <c r="DPY95" s="21"/>
      <c r="DPZ95" s="21"/>
      <c r="DQA95" s="21"/>
      <c r="DQB95" s="21"/>
      <c r="DQC95" s="21"/>
      <c r="DQD95" s="21"/>
      <c r="DQE95" s="21"/>
      <c r="DQF95" s="21"/>
      <c r="DQG95" s="21"/>
      <c r="DQH95" s="21"/>
      <c r="DQI95" s="21"/>
      <c r="DQJ95" s="21"/>
      <c r="DQK95" s="21"/>
      <c r="DQL95" s="21"/>
      <c r="DQM95" s="21"/>
      <c r="DQN95" s="21"/>
      <c r="DQO95" s="21"/>
      <c r="DQP95" s="21"/>
      <c r="DQQ95" s="21"/>
      <c r="DQR95" s="21"/>
      <c r="DQS95" s="21"/>
      <c r="DQT95" s="21"/>
      <c r="DQU95" s="21"/>
      <c r="DQV95" s="21"/>
      <c r="DQW95" s="21"/>
      <c r="DQX95" s="21"/>
      <c r="DQY95" s="21"/>
      <c r="DQZ95" s="21"/>
      <c r="DRA95" s="21"/>
      <c r="DRB95" s="21"/>
      <c r="DRC95" s="21"/>
      <c r="DRD95" s="21"/>
      <c r="DRE95" s="21"/>
      <c r="DRF95" s="21"/>
      <c r="DRG95" s="21"/>
      <c r="DRH95" s="21"/>
      <c r="DRI95" s="21"/>
      <c r="DRJ95" s="21"/>
      <c r="DRK95" s="21"/>
      <c r="DRL95" s="21"/>
      <c r="DRM95" s="21"/>
      <c r="DRN95" s="21"/>
      <c r="DRO95" s="21"/>
      <c r="DRP95" s="21"/>
      <c r="DRQ95" s="21"/>
      <c r="DRR95" s="21"/>
      <c r="DRS95" s="21"/>
      <c r="DRT95" s="21"/>
      <c r="DRU95" s="21"/>
      <c r="DRV95" s="21"/>
      <c r="DRW95" s="21"/>
      <c r="DRX95" s="21"/>
      <c r="DRY95" s="21"/>
      <c r="DRZ95" s="21"/>
      <c r="DSA95" s="21"/>
      <c r="DSB95" s="21"/>
      <c r="DSC95" s="21"/>
      <c r="DSD95" s="21"/>
      <c r="DSE95" s="21"/>
      <c r="DSF95" s="21"/>
      <c r="DSG95" s="21"/>
      <c r="DSH95" s="21"/>
      <c r="DSI95" s="21"/>
      <c r="DSJ95" s="21"/>
      <c r="DSK95" s="21"/>
      <c r="DSL95" s="21"/>
      <c r="DSM95" s="21"/>
      <c r="DSN95" s="21"/>
      <c r="DSO95" s="21"/>
      <c r="DSP95" s="21"/>
      <c r="DSQ95" s="21"/>
      <c r="DSR95" s="21"/>
      <c r="DSS95" s="21"/>
      <c r="DST95" s="21"/>
      <c r="DSU95" s="21"/>
      <c r="DSV95" s="21"/>
      <c r="DSW95" s="21"/>
      <c r="DSX95" s="21"/>
      <c r="DSY95" s="21"/>
      <c r="DSZ95" s="21"/>
      <c r="DTA95" s="21"/>
      <c r="DTB95" s="21"/>
      <c r="DTC95" s="21"/>
      <c r="DTD95" s="21"/>
      <c r="DTE95" s="21"/>
      <c r="DTF95" s="21"/>
      <c r="DTG95" s="21"/>
      <c r="DTH95" s="21"/>
      <c r="DTI95" s="21"/>
      <c r="DTJ95" s="21"/>
      <c r="DTK95" s="21"/>
      <c r="DTL95" s="21"/>
      <c r="DTM95" s="21"/>
      <c r="DTN95" s="21"/>
      <c r="DTO95" s="21"/>
      <c r="DTP95" s="21"/>
      <c r="DTQ95" s="21"/>
      <c r="DTR95" s="21"/>
      <c r="DTS95" s="21"/>
      <c r="DTT95" s="21"/>
      <c r="DTU95" s="21"/>
      <c r="DTV95" s="21"/>
      <c r="DTW95" s="21"/>
      <c r="DTX95" s="21"/>
      <c r="DTY95" s="21"/>
      <c r="DTZ95" s="21"/>
      <c r="DUA95" s="21"/>
      <c r="DUB95" s="21"/>
      <c r="DUC95" s="21"/>
      <c r="DUD95" s="21"/>
      <c r="DUE95" s="21"/>
      <c r="DUF95" s="21"/>
      <c r="DUG95" s="21"/>
      <c r="DUH95" s="21"/>
      <c r="DUI95" s="21"/>
      <c r="DUJ95" s="21"/>
      <c r="DUK95" s="21"/>
      <c r="DUL95" s="21"/>
      <c r="DUM95" s="21"/>
      <c r="DUN95" s="21"/>
      <c r="DUO95" s="21"/>
      <c r="DUP95" s="21"/>
      <c r="DUQ95" s="21"/>
      <c r="DUR95" s="21"/>
      <c r="DUS95" s="21"/>
      <c r="DUT95" s="21"/>
      <c r="DUU95" s="21"/>
      <c r="DUV95" s="21"/>
      <c r="DUW95" s="21"/>
      <c r="DUX95" s="21"/>
      <c r="DUY95" s="21"/>
      <c r="DUZ95" s="21"/>
      <c r="DVA95" s="21"/>
      <c r="DVB95" s="21"/>
      <c r="DVC95" s="21"/>
      <c r="DVD95" s="21"/>
      <c r="DVE95" s="21"/>
      <c r="DVF95" s="21"/>
      <c r="DVG95" s="21"/>
      <c r="DVH95" s="21"/>
      <c r="DVI95" s="21"/>
      <c r="DVJ95" s="21"/>
      <c r="DVK95" s="21"/>
      <c r="DVL95" s="21"/>
      <c r="DVM95" s="21"/>
      <c r="DVN95" s="21"/>
      <c r="DVO95" s="21"/>
      <c r="DVP95" s="21"/>
      <c r="DVQ95" s="21"/>
      <c r="DVR95" s="21"/>
      <c r="DVS95" s="21"/>
      <c r="DVT95" s="21"/>
      <c r="DVU95" s="21"/>
      <c r="DVV95" s="21"/>
      <c r="DVW95" s="21"/>
      <c r="DVX95" s="21"/>
      <c r="DVY95" s="21"/>
      <c r="DVZ95" s="21"/>
      <c r="DWA95" s="21"/>
      <c r="DWB95" s="21"/>
      <c r="DWC95" s="21"/>
      <c r="DWD95" s="21"/>
      <c r="DWE95" s="21"/>
      <c r="DWF95" s="21"/>
      <c r="DWG95" s="21"/>
      <c r="DWH95" s="21"/>
      <c r="DWI95" s="21"/>
      <c r="DWJ95" s="21"/>
      <c r="DWK95" s="21"/>
      <c r="DWL95" s="21"/>
      <c r="DWM95" s="21"/>
      <c r="DWN95" s="21"/>
      <c r="DWO95" s="21"/>
      <c r="DWP95" s="21"/>
      <c r="DWQ95" s="21"/>
      <c r="DWR95" s="21"/>
      <c r="DWS95" s="21"/>
      <c r="DWT95" s="21"/>
      <c r="DWU95" s="21"/>
      <c r="DWV95" s="21"/>
      <c r="DWW95" s="21"/>
      <c r="DWX95" s="21"/>
      <c r="DWY95" s="21"/>
      <c r="DWZ95" s="21"/>
      <c r="DXA95" s="21"/>
      <c r="DXB95" s="21"/>
      <c r="DXC95" s="21"/>
      <c r="DXD95" s="21"/>
      <c r="DXE95" s="21"/>
      <c r="DXF95" s="21"/>
      <c r="DXG95" s="21"/>
      <c r="DXH95" s="21"/>
      <c r="DXI95" s="21"/>
      <c r="DXJ95" s="21"/>
      <c r="DXK95" s="21"/>
      <c r="DXL95" s="21"/>
      <c r="DXM95" s="21"/>
      <c r="DXN95" s="21"/>
      <c r="DXO95" s="21"/>
      <c r="DXP95" s="21"/>
      <c r="DXQ95" s="21"/>
      <c r="DXR95" s="21"/>
      <c r="DXS95" s="21"/>
      <c r="DXT95" s="21"/>
      <c r="DXU95" s="21"/>
      <c r="DXV95" s="21"/>
      <c r="DXW95" s="21"/>
      <c r="DXX95" s="21"/>
      <c r="DXY95" s="21"/>
      <c r="DXZ95" s="21"/>
      <c r="DYA95" s="21"/>
      <c r="DYB95" s="21"/>
      <c r="DYC95" s="21"/>
      <c r="DYD95" s="21"/>
      <c r="DYE95" s="21"/>
      <c r="DYF95" s="21"/>
      <c r="DYG95" s="21"/>
      <c r="DYH95" s="21"/>
      <c r="DYI95" s="21"/>
      <c r="DYJ95" s="21"/>
      <c r="DYK95" s="21"/>
      <c r="DYL95" s="21"/>
      <c r="DYM95" s="21"/>
      <c r="DYN95" s="21"/>
      <c r="DYO95" s="21"/>
      <c r="DYP95" s="21"/>
      <c r="DYQ95" s="21"/>
      <c r="DYR95" s="21"/>
      <c r="DYS95" s="21"/>
      <c r="DYT95" s="21"/>
      <c r="DYU95" s="21"/>
      <c r="DYV95" s="21"/>
      <c r="DYW95" s="21"/>
      <c r="DYX95" s="21"/>
      <c r="DYY95" s="21"/>
      <c r="DYZ95" s="21"/>
      <c r="DZA95" s="21"/>
      <c r="DZB95" s="21"/>
      <c r="DZC95" s="21"/>
      <c r="DZD95" s="21"/>
      <c r="DZE95" s="21"/>
      <c r="DZF95" s="21"/>
      <c r="DZG95" s="21"/>
      <c r="DZH95" s="21"/>
      <c r="DZI95" s="21"/>
      <c r="DZJ95" s="21"/>
      <c r="DZK95" s="21"/>
      <c r="DZL95" s="21"/>
      <c r="DZM95" s="21"/>
      <c r="DZN95" s="21"/>
      <c r="DZO95" s="21"/>
      <c r="DZP95" s="21"/>
      <c r="DZQ95" s="21"/>
      <c r="DZR95" s="21"/>
      <c r="DZS95" s="21"/>
      <c r="DZT95" s="21"/>
      <c r="DZU95" s="21"/>
      <c r="DZV95" s="21"/>
      <c r="DZW95" s="21"/>
      <c r="DZX95" s="21"/>
      <c r="DZY95" s="21"/>
      <c r="DZZ95" s="21"/>
      <c r="EAA95" s="21"/>
      <c r="EAB95" s="21"/>
      <c r="EAC95" s="21"/>
      <c r="EAD95" s="21"/>
      <c r="EAE95" s="21"/>
      <c r="EAF95" s="21"/>
      <c r="EAG95" s="21"/>
      <c r="EAH95" s="21"/>
      <c r="EAI95" s="21"/>
      <c r="EAJ95" s="21"/>
      <c r="EAK95" s="21"/>
      <c r="EAL95" s="21"/>
      <c r="EAM95" s="21"/>
      <c r="EAN95" s="21"/>
      <c r="EAO95" s="21"/>
      <c r="EAP95" s="21"/>
      <c r="EAQ95" s="21"/>
      <c r="EAR95" s="21"/>
      <c r="EAS95" s="21"/>
      <c r="EAT95" s="21"/>
      <c r="EAU95" s="21"/>
      <c r="EAV95" s="21"/>
      <c r="EAW95" s="21"/>
      <c r="EAX95" s="21"/>
      <c r="EAY95" s="21"/>
      <c r="EAZ95" s="21"/>
      <c r="EBA95" s="21"/>
      <c r="EBB95" s="21"/>
      <c r="EBC95" s="21"/>
      <c r="EBD95" s="21"/>
      <c r="EBE95" s="21"/>
      <c r="EBF95" s="21"/>
      <c r="EBG95" s="21"/>
      <c r="EBH95" s="21"/>
      <c r="EBI95" s="21"/>
      <c r="EBJ95" s="21"/>
      <c r="EBK95" s="21"/>
      <c r="EBL95" s="21"/>
      <c r="EBM95" s="21"/>
      <c r="EBN95" s="21"/>
      <c r="EBO95" s="21"/>
      <c r="EBP95" s="21"/>
      <c r="EBQ95" s="21"/>
      <c r="EBR95" s="21"/>
      <c r="EBS95" s="21"/>
      <c r="EBT95" s="21"/>
      <c r="EBU95" s="21"/>
      <c r="EBV95" s="21"/>
      <c r="EBW95" s="21"/>
      <c r="EBX95" s="21"/>
      <c r="EBY95" s="21"/>
      <c r="EBZ95" s="21"/>
      <c r="ECA95" s="21"/>
      <c r="ECB95" s="21"/>
      <c r="ECC95" s="21"/>
      <c r="ECD95" s="21"/>
      <c r="ECE95" s="21"/>
      <c r="ECF95" s="21"/>
      <c r="ECG95" s="21"/>
      <c r="ECH95" s="21"/>
      <c r="ECI95" s="21"/>
      <c r="ECJ95" s="21"/>
      <c r="ECK95" s="21"/>
      <c r="ECL95" s="21"/>
      <c r="ECM95" s="21"/>
      <c r="ECN95" s="21"/>
      <c r="ECO95" s="21"/>
      <c r="ECP95" s="21"/>
      <c r="ECQ95" s="21"/>
      <c r="ECR95" s="21"/>
      <c r="ECS95" s="21"/>
      <c r="ECT95" s="21"/>
      <c r="ECU95" s="21"/>
      <c r="ECV95" s="21"/>
      <c r="ECW95" s="21"/>
      <c r="ECX95" s="21"/>
      <c r="ECY95" s="21"/>
      <c r="ECZ95" s="21"/>
      <c r="EDA95" s="21"/>
      <c r="EDB95" s="21"/>
      <c r="EDC95" s="21"/>
      <c r="EDD95" s="21"/>
      <c r="EDE95" s="21"/>
      <c r="EDF95" s="21"/>
      <c r="EDG95" s="21"/>
      <c r="EDH95" s="21"/>
      <c r="EDI95" s="21"/>
      <c r="EDJ95" s="21"/>
      <c r="EDK95" s="21"/>
      <c r="EDL95" s="21"/>
      <c r="EDM95" s="21"/>
      <c r="EDN95" s="21"/>
      <c r="EDO95" s="21"/>
      <c r="EDP95" s="21"/>
      <c r="EDQ95" s="21"/>
      <c r="EDR95" s="21"/>
      <c r="EDS95" s="21"/>
      <c r="EDT95" s="21"/>
      <c r="EDU95" s="21"/>
      <c r="EDV95" s="21"/>
      <c r="EDW95" s="21"/>
      <c r="EDX95" s="21"/>
      <c r="EDY95" s="21"/>
      <c r="EDZ95" s="21"/>
      <c r="EEA95" s="21"/>
      <c r="EEB95" s="21"/>
      <c r="EEC95" s="21"/>
      <c r="EED95" s="21"/>
      <c r="EEE95" s="21"/>
      <c r="EEF95" s="21"/>
      <c r="EEG95" s="21"/>
      <c r="EEH95" s="21"/>
      <c r="EEI95" s="21"/>
      <c r="EEJ95" s="21"/>
      <c r="EEK95" s="21"/>
      <c r="EEL95" s="21"/>
      <c r="EEM95" s="21"/>
      <c r="EEN95" s="21"/>
      <c r="EEO95" s="21"/>
      <c r="EEP95" s="21"/>
      <c r="EEQ95" s="21"/>
      <c r="EER95" s="21"/>
      <c r="EES95" s="21"/>
      <c r="EET95" s="21"/>
      <c r="EEU95" s="21"/>
      <c r="EEV95" s="21"/>
      <c r="EEW95" s="21"/>
      <c r="EEX95" s="21"/>
      <c r="EEY95" s="21"/>
      <c r="EEZ95" s="21"/>
      <c r="EFA95" s="21"/>
      <c r="EFB95" s="21"/>
      <c r="EFC95" s="21"/>
      <c r="EFD95" s="21"/>
      <c r="EFE95" s="21"/>
      <c r="EFF95" s="21"/>
      <c r="EFG95" s="21"/>
      <c r="EFH95" s="21"/>
      <c r="EFI95" s="21"/>
      <c r="EFJ95" s="21"/>
      <c r="EFK95" s="21"/>
      <c r="EFL95" s="21"/>
      <c r="EFM95" s="21"/>
      <c r="EFN95" s="21"/>
      <c r="EFO95" s="21"/>
      <c r="EFP95" s="21"/>
      <c r="EFQ95" s="21"/>
      <c r="EFR95" s="21"/>
      <c r="EFS95" s="21"/>
      <c r="EFT95" s="21"/>
      <c r="EFU95" s="21"/>
      <c r="EFV95" s="21"/>
      <c r="EFW95" s="21"/>
      <c r="EFX95" s="21"/>
      <c r="EFY95" s="21"/>
      <c r="EFZ95" s="21"/>
      <c r="EGA95" s="21"/>
      <c r="EGB95" s="21"/>
      <c r="EGC95" s="21"/>
      <c r="EGD95" s="21"/>
      <c r="EGE95" s="21"/>
      <c r="EGF95" s="21"/>
      <c r="EGG95" s="21"/>
      <c r="EGH95" s="21"/>
      <c r="EGI95" s="21"/>
      <c r="EGJ95" s="21"/>
      <c r="EGK95" s="21"/>
      <c r="EGL95" s="21"/>
      <c r="EGM95" s="21"/>
      <c r="EGN95" s="21"/>
      <c r="EGO95" s="21"/>
      <c r="EGP95" s="21"/>
      <c r="EGQ95" s="21"/>
      <c r="EGR95" s="21"/>
      <c r="EGS95" s="21"/>
      <c r="EGT95" s="21"/>
      <c r="EGU95" s="21"/>
      <c r="EGV95" s="21"/>
      <c r="EGW95" s="21"/>
      <c r="EGX95" s="21"/>
      <c r="EGY95" s="21"/>
      <c r="EGZ95" s="21"/>
      <c r="EHA95" s="21"/>
      <c r="EHB95" s="21"/>
      <c r="EHC95" s="21"/>
      <c r="EHD95" s="21"/>
      <c r="EHE95" s="21"/>
      <c r="EHF95" s="21"/>
      <c r="EHG95" s="21"/>
      <c r="EHH95" s="21"/>
      <c r="EHI95" s="21"/>
      <c r="EHJ95" s="21"/>
      <c r="EHK95" s="21"/>
      <c r="EHL95" s="21"/>
      <c r="EHM95" s="21"/>
      <c r="EHN95" s="21"/>
      <c r="EHO95" s="21"/>
      <c r="EHP95" s="21"/>
      <c r="EHQ95" s="21"/>
      <c r="EHR95" s="21"/>
      <c r="EHS95" s="21"/>
      <c r="EHT95" s="21"/>
      <c r="EHU95" s="21"/>
      <c r="EHV95" s="21"/>
      <c r="EHW95" s="21"/>
      <c r="EHX95" s="21"/>
      <c r="EHY95" s="21"/>
      <c r="EHZ95" s="21"/>
      <c r="EIA95" s="21"/>
      <c r="EIB95" s="21"/>
      <c r="EIC95" s="21"/>
      <c r="EID95" s="21"/>
      <c r="EIE95" s="21"/>
      <c r="EIF95" s="21"/>
      <c r="EIG95" s="21"/>
      <c r="EIH95" s="21"/>
      <c r="EII95" s="21"/>
      <c r="EIJ95" s="21"/>
      <c r="EIK95" s="21"/>
      <c r="EIL95" s="21"/>
      <c r="EIM95" s="21"/>
      <c r="EIN95" s="21"/>
      <c r="EIO95" s="21"/>
      <c r="EIP95" s="21"/>
      <c r="EIQ95" s="21"/>
      <c r="EIR95" s="21"/>
      <c r="EIS95" s="21"/>
      <c r="EIT95" s="21"/>
      <c r="EIU95" s="21"/>
      <c r="EIV95" s="21"/>
      <c r="EIW95" s="21"/>
      <c r="EIX95" s="21"/>
      <c r="EIY95" s="21"/>
      <c r="EIZ95" s="21"/>
      <c r="EJA95" s="21"/>
      <c r="EJB95" s="21"/>
      <c r="EJC95" s="21"/>
      <c r="EJD95" s="21"/>
      <c r="EJE95" s="21"/>
      <c r="EJF95" s="21"/>
      <c r="EJG95" s="21"/>
      <c r="EJH95" s="21"/>
      <c r="EJI95" s="21"/>
      <c r="EJJ95" s="21"/>
      <c r="EJK95" s="21"/>
      <c r="EJL95" s="21"/>
      <c r="EJM95" s="21"/>
      <c r="EJN95" s="21"/>
      <c r="EJO95" s="21"/>
      <c r="EJP95" s="21"/>
      <c r="EJQ95" s="21"/>
      <c r="EJR95" s="21"/>
      <c r="EJS95" s="21"/>
      <c r="EJT95" s="21"/>
      <c r="EJU95" s="21"/>
      <c r="EJV95" s="21"/>
      <c r="EJW95" s="21"/>
      <c r="EJX95" s="21"/>
      <c r="EJY95" s="21"/>
      <c r="EJZ95" s="21"/>
      <c r="EKA95" s="21"/>
      <c r="EKB95" s="21"/>
      <c r="EKC95" s="21"/>
      <c r="EKD95" s="21"/>
      <c r="EKE95" s="21"/>
      <c r="EKF95" s="21"/>
      <c r="EKG95" s="21"/>
      <c r="EKH95" s="21"/>
      <c r="EKI95" s="21"/>
      <c r="EKJ95" s="21"/>
      <c r="EKK95" s="21"/>
      <c r="EKL95" s="21"/>
      <c r="EKM95" s="21"/>
      <c r="EKN95" s="21"/>
      <c r="EKO95" s="21"/>
      <c r="EKP95" s="21"/>
      <c r="EKQ95" s="21"/>
      <c r="EKR95" s="21"/>
      <c r="EKS95" s="21"/>
      <c r="EKT95" s="21"/>
      <c r="EKU95" s="21"/>
      <c r="EKV95" s="21"/>
      <c r="EKW95" s="21"/>
      <c r="EKX95" s="21"/>
      <c r="EKY95" s="21"/>
      <c r="EKZ95" s="21"/>
      <c r="ELA95" s="21"/>
      <c r="ELB95" s="21"/>
      <c r="ELC95" s="21"/>
      <c r="ELD95" s="21"/>
      <c r="ELE95" s="21"/>
      <c r="ELF95" s="21"/>
      <c r="ELG95" s="21"/>
      <c r="ELH95" s="21"/>
      <c r="ELI95" s="21"/>
      <c r="ELJ95" s="21"/>
      <c r="ELK95" s="21"/>
      <c r="ELL95" s="21"/>
      <c r="ELM95" s="21"/>
      <c r="ELN95" s="21"/>
      <c r="ELO95" s="21"/>
      <c r="ELP95" s="21"/>
      <c r="ELQ95" s="21"/>
      <c r="ELR95" s="21"/>
      <c r="ELS95" s="21"/>
      <c r="ELT95" s="21"/>
      <c r="ELU95" s="21"/>
      <c r="ELV95" s="21"/>
      <c r="ELW95" s="21"/>
      <c r="ELX95" s="21"/>
      <c r="ELY95" s="21"/>
      <c r="ELZ95" s="21"/>
      <c r="EMA95" s="21"/>
      <c r="EMB95" s="21"/>
      <c r="EMC95" s="21"/>
      <c r="EMD95" s="21"/>
      <c r="EME95" s="21"/>
      <c r="EMF95" s="21"/>
      <c r="EMG95" s="21"/>
      <c r="EMH95" s="21"/>
      <c r="EMI95" s="21"/>
      <c r="EMJ95" s="21"/>
      <c r="EMK95" s="21"/>
      <c r="EML95" s="21"/>
      <c r="EMM95" s="21"/>
      <c r="EMN95" s="21"/>
      <c r="EMO95" s="21"/>
      <c r="EMP95" s="21"/>
      <c r="EMQ95" s="21"/>
      <c r="EMR95" s="21"/>
      <c r="EMS95" s="21"/>
      <c r="EMT95" s="21"/>
      <c r="EMU95" s="21"/>
      <c r="EMV95" s="21"/>
      <c r="EMW95" s="21"/>
      <c r="EMX95" s="21"/>
      <c r="EMY95" s="21"/>
      <c r="EMZ95" s="21"/>
      <c r="ENA95" s="21"/>
      <c r="ENB95" s="21"/>
      <c r="ENC95" s="21"/>
      <c r="END95" s="21"/>
      <c r="ENE95" s="21"/>
      <c r="ENF95" s="21"/>
      <c r="ENG95" s="21"/>
      <c r="ENH95" s="21"/>
      <c r="ENI95" s="21"/>
      <c r="ENJ95" s="21"/>
      <c r="ENK95" s="21"/>
      <c r="ENL95" s="21"/>
      <c r="ENM95" s="21"/>
      <c r="ENN95" s="21"/>
      <c r="ENO95" s="21"/>
      <c r="ENP95" s="21"/>
      <c r="ENQ95" s="21"/>
      <c r="ENR95" s="21"/>
      <c r="ENS95" s="21"/>
      <c r="ENT95" s="21"/>
      <c r="ENU95" s="21"/>
      <c r="ENV95" s="21"/>
      <c r="ENW95" s="21"/>
      <c r="ENX95" s="21"/>
      <c r="ENY95" s="21"/>
      <c r="ENZ95" s="21"/>
      <c r="EOA95" s="21"/>
      <c r="EOB95" s="21"/>
      <c r="EOC95" s="21"/>
      <c r="EOD95" s="21"/>
      <c r="EOE95" s="21"/>
      <c r="EOF95" s="21"/>
      <c r="EOG95" s="21"/>
      <c r="EOH95" s="21"/>
      <c r="EOI95" s="21"/>
      <c r="EOJ95" s="21"/>
      <c r="EOK95" s="21"/>
      <c r="EOL95" s="21"/>
      <c r="EOM95" s="21"/>
      <c r="EON95" s="21"/>
      <c r="EOO95" s="21"/>
      <c r="EOP95" s="21"/>
      <c r="EOQ95" s="21"/>
      <c r="EOR95" s="21"/>
      <c r="EOS95" s="21"/>
      <c r="EOT95" s="21"/>
      <c r="EOU95" s="21"/>
      <c r="EOV95" s="21"/>
      <c r="EOW95" s="21"/>
      <c r="EOX95" s="21"/>
      <c r="EOY95" s="21"/>
      <c r="EOZ95" s="21"/>
      <c r="EPA95" s="21"/>
      <c r="EPB95" s="21"/>
      <c r="EPC95" s="21"/>
      <c r="EPD95" s="21"/>
      <c r="EPE95" s="21"/>
      <c r="EPF95" s="21"/>
      <c r="EPG95" s="21"/>
      <c r="EPH95" s="21"/>
      <c r="EPI95" s="21"/>
      <c r="EPJ95" s="21"/>
      <c r="EPK95" s="21"/>
      <c r="EPL95" s="21"/>
      <c r="EPM95" s="21"/>
      <c r="EPN95" s="21"/>
      <c r="EPO95" s="21"/>
      <c r="EPP95" s="21"/>
      <c r="EPQ95" s="21"/>
      <c r="EPR95" s="21"/>
      <c r="EPS95" s="21"/>
      <c r="EPT95" s="21"/>
      <c r="EPU95" s="21"/>
      <c r="EPV95" s="21"/>
      <c r="EPW95" s="21"/>
      <c r="EPX95" s="21"/>
      <c r="EPY95" s="21"/>
      <c r="EPZ95" s="21"/>
      <c r="EQA95" s="21"/>
      <c r="EQB95" s="21"/>
      <c r="EQC95" s="21"/>
      <c r="EQD95" s="21"/>
      <c r="EQE95" s="21"/>
      <c r="EQF95" s="21"/>
      <c r="EQG95" s="21"/>
      <c r="EQH95" s="21"/>
      <c r="EQI95" s="21"/>
      <c r="EQJ95" s="21"/>
      <c r="EQK95" s="21"/>
      <c r="EQL95" s="21"/>
      <c r="EQM95" s="21"/>
      <c r="EQN95" s="21"/>
      <c r="EQO95" s="21"/>
      <c r="EQP95" s="21"/>
      <c r="EQQ95" s="21"/>
      <c r="EQR95" s="21"/>
      <c r="EQS95" s="21"/>
      <c r="EQT95" s="21"/>
      <c r="EQU95" s="21"/>
      <c r="EQV95" s="21"/>
      <c r="EQW95" s="21"/>
      <c r="EQX95" s="21"/>
      <c r="EQY95" s="21"/>
      <c r="EQZ95" s="21"/>
      <c r="ERA95" s="21"/>
      <c r="ERB95" s="21"/>
      <c r="ERC95" s="21"/>
      <c r="ERD95" s="21"/>
      <c r="ERE95" s="21"/>
      <c r="ERF95" s="21"/>
      <c r="ERG95" s="21"/>
      <c r="ERH95" s="21"/>
      <c r="ERI95" s="21"/>
      <c r="ERJ95" s="21"/>
      <c r="ERK95" s="21"/>
      <c r="ERL95" s="21"/>
      <c r="ERM95" s="21"/>
      <c r="ERN95" s="21"/>
      <c r="ERO95" s="21"/>
      <c r="ERP95" s="21"/>
      <c r="ERQ95" s="21"/>
      <c r="ERR95" s="21"/>
      <c r="ERS95" s="21"/>
      <c r="ERT95" s="21"/>
      <c r="ERU95" s="21"/>
      <c r="ERV95" s="21"/>
      <c r="ERW95" s="21"/>
      <c r="ERX95" s="21"/>
      <c r="ERY95" s="21"/>
      <c r="ERZ95" s="21"/>
      <c r="ESA95" s="21"/>
      <c r="ESB95" s="21"/>
      <c r="ESC95" s="21"/>
      <c r="ESD95" s="21"/>
      <c r="ESE95" s="21"/>
      <c r="ESF95" s="21"/>
      <c r="ESG95" s="21"/>
      <c r="ESH95" s="21"/>
      <c r="ESI95" s="21"/>
      <c r="ESJ95" s="21"/>
      <c r="ESK95" s="21"/>
      <c r="ESL95" s="21"/>
      <c r="ESM95" s="21"/>
      <c r="ESN95" s="21"/>
      <c r="ESO95" s="21"/>
      <c r="ESP95" s="21"/>
      <c r="ESQ95" s="21"/>
      <c r="ESR95" s="21"/>
      <c r="ESS95" s="21"/>
      <c r="EST95" s="21"/>
      <c r="ESU95" s="21"/>
      <c r="ESV95" s="21"/>
      <c r="ESW95" s="21"/>
      <c r="ESX95" s="21"/>
      <c r="ESY95" s="21"/>
      <c r="ESZ95" s="21"/>
      <c r="ETA95" s="21"/>
      <c r="ETB95" s="21"/>
      <c r="ETC95" s="21"/>
      <c r="ETD95" s="21"/>
      <c r="ETE95" s="21"/>
      <c r="ETF95" s="21"/>
      <c r="ETG95" s="21"/>
      <c r="ETH95" s="21"/>
      <c r="ETI95" s="21"/>
      <c r="ETJ95" s="21"/>
      <c r="ETK95" s="21"/>
      <c r="ETL95" s="21"/>
      <c r="ETM95" s="21"/>
      <c r="ETN95" s="21"/>
      <c r="ETO95" s="21"/>
      <c r="ETP95" s="21"/>
      <c r="ETQ95" s="21"/>
      <c r="ETR95" s="21"/>
      <c r="ETS95" s="21"/>
      <c r="ETT95" s="21"/>
      <c r="ETU95" s="21"/>
      <c r="ETV95" s="21"/>
      <c r="ETW95" s="21"/>
      <c r="ETX95" s="21"/>
      <c r="ETY95" s="21"/>
      <c r="ETZ95" s="21"/>
      <c r="EUA95" s="21"/>
      <c r="EUB95" s="21"/>
      <c r="EUC95" s="21"/>
      <c r="EUD95" s="21"/>
      <c r="EUE95" s="21"/>
      <c r="EUF95" s="21"/>
      <c r="EUG95" s="21"/>
      <c r="EUH95" s="21"/>
      <c r="EUI95" s="21"/>
      <c r="EUJ95" s="21"/>
      <c r="EUK95" s="21"/>
      <c r="EUL95" s="21"/>
      <c r="EUM95" s="21"/>
      <c r="EUN95" s="21"/>
      <c r="EUO95" s="21"/>
      <c r="EUP95" s="21"/>
      <c r="EUQ95" s="21"/>
      <c r="EUR95" s="21"/>
      <c r="EUS95" s="21"/>
      <c r="EUT95" s="21"/>
      <c r="EUU95" s="21"/>
      <c r="EUV95" s="21"/>
      <c r="EUW95" s="21"/>
      <c r="EUX95" s="21"/>
      <c r="EUY95" s="21"/>
      <c r="EUZ95" s="21"/>
      <c r="EVA95" s="21"/>
      <c r="EVB95" s="21"/>
      <c r="EVC95" s="21"/>
      <c r="EVD95" s="21"/>
      <c r="EVE95" s="21"/>
      <c r="EVF95" s="21"/>
      <c r="EVG95" s="21"/>
      <c r="EVH95" s="21"/>
      <c r="EVI95" s="21"/>
      <c r="EVJ95" s="21"/>
      <c r="EVK95" s="21"/>
      <c r="EVL95" s="21"/>
      <c r="EVM95" s="21"/>
      <c r="EVN95" s="21"/>
      <c r="EVO95" s="21"/>
      <c r="EVP95" s="21"/>
      <c r="EVQ95" s="21"/>
      <c r="EVR95" s="21"/>
      <c r="EVS95" s="21"/>
      <c r="EVT95" s="21"/>
      <c r="EVU95" s="21"/>
      <c r="EVV95" s="21"/>
      <c r="EVW95" s="21"/>
      <c r="EVX95" s="21"/>
      <c r="EVY95" s="21"/>
      <c r="EVZ95" s="21"/>
      <c r="EWA95" s="21"/>
      <c r="EWB95" s="21"/>
      <c r="EWC95" s="21"/>
      <c r="EWD95" s="21"/>
      <c r="EWE95" s="21"/>
      <c r="EWF95" s="21"/>
      <c r="EWG95" s="21"/>
      <c r="EWH95" s="21"/>
      <c r="EWI95" s="21"/>
      <c r="EWJ95" s="21"/>
      <c r="EWK95" s="21"/>
      <c r="EWL95" s="21"/>
      <c r="EWM95" s="21"/>
      <c r="EWN95" s="21"/>
      <c r="EWO95" s="21"/>
      <c r="EWP95" s="21"/>
      <c r="EWQ95" s="21"/>
      <c r="EWR95" s="21"/>
      <c r="EWS95" s="21"/>
      <c r="EWT95" s="21"/>
      <c r="EWU95" s="21"/>
      <c r="EWV95" s="21"/>
      <c r="EWW95" s="21"/>
      <c r="EWX95" s="21"/>
      <c r="EWY95" s="21"/>
      <c r="EWZ95" s="21"/>
      <c r="EXA95" s="21"/>
      <c r="EXB95" s="21"/>
      <c r="EXC95" s="21"/>
      <c r="EXD95" s="21"/>
      <c r="EXE95" s="21"/>
      <c r="EXF95" s="21"/>
      <c r="EXG95" s="21"/>
      <c r="EXH95" s="21"/>
      <c r="EXI95" s="21"/>
      <c r="EXJ95" s="21"/>
      <c r="EXK95" s="21"/>
      <c r="EXL95" s="21"/>
      <c r="EXM95" s="21"/>
      <c r="EXN95" s="21"/>
      <c r="EXO95" s="21"/>
      <c r="EXP95" s="21"/>
      <c r="EXQ95" s="21"/>
      <c r="EXR95" s="21"/>
      <c r="EXS95" s="21"/>
      <c r="EXT95" s="21"/>
      <c r="EXU95" s="21"/>
      <c r="EXV95" s="21"/>
      <c r="EXW95" s="21"/>
      <c r="EXX95" s="21"/>
      <c r="EXY95" s="21"/>
      <c r="EXZ95" s="21"/>
      <c r="EYA95" s="21"/>
      <c r="EYB95" s="21"/>
      <c r="EYC95" s="21"/>
      <c r="EYD95" s="21"/>
      <c r="EYE95" s="21"/>
      <c r="EYF95" s="21"/>
      <c r="EYG95" s="21"/>
      <c r="EYH95" s="21"/>
      <c r="EYI95" s="21"/>
      <c r="EYJ95" s="21"/>
      <c r="EYK95" s="21"/>
      <c r="EYL95" s="21"/>
      <c r="EYM95" s="21"/>
      <c r="EYN95" s="21"/>
      <c r="EYO95" s="21"/>
      <c r="EYP95" s="21"/>
      <c r="EYQ95" s="21"/>
      <c r="EYR95" s="21"/>
      <c r="EYS95" s="21"/>
      <c r="EYT95" s="21"/>
      <c r="EYU95" s="21"/>
      <c r="EYV95" s="21"/>
      <c r="EYW95" s="21"/>
      <c r="EYX95" s="21"/>
      <c r="EYY95" s="21"/>
      <c r="EYZ95" s="21"/>
      <c r="EZA95" s="21"/>
      <c r="EZB95" s="21"/>
      <c r="EZC95" s="21"/>
      <c r="EZD95" s="21"/>
      <c r="EZE95" s="21"/>
      <c r="EZF95" s="21"/>
      <c r="EZG95" s="21"/>
      <c r="EZH95" s="21"/>
      <c r="EZI95" s="21"/>
      <c r="EZJ95" s="21"/>
      <c r="EZK95" s="21"/>
      <c r="EZL95" s="21"/>
      <c r="EZM95" s="21"/>
      <c r="EZN95" s="21"/>
      <c r="EZO95" s="21"/>
      <c r="EZP95" s="21"/>
      <c r="EZQ95" s="21"/>
      <c r="EZR95" s="21"/>
      <c r="EZS95" s="21"/>
      <c r="EZT95" s="21"/>
      <c r="EZU95" s="21"/>
      <c r="EZV95" s="21"/>
      <c r="EZW95" s="21"/>
      <c r="EZX95" s="21"/>
      <c r="EZY95" s="21"/>
      <c r="EZZ95" s="21"/>
      <c r="FAA95" s="21"/>
      <c r="FAB95" s="21"/>
      <c r="FAC95" s="21"/>
      <c r="FAD95" s="21"/>
      <c r="FAE95" s="21"/>
      <c r="FAF95" s="21"/>
      <c r="FAG95" s="21"/>
      <c r="FAH95" s="21"/>
      <c r="FAI95" s="21"/>
      <c r="FAJ95" s="21"/>
      <c r="FAK95" s="21"/>
      <c r="FAL95" s="21"/>
      <c r="FAM95" s="21"/>
      <c r="FAN95" s="21"/>
      <c r="FAO95" s="21"/>
      <c r="FAP95" s="21"/>
      <c r="FAQ95" s="21"/>
      <c r="FAR95" s="21"/>
      <c r="FAS95" s="21"/>
      <c r="FAT95" s="21"/>
      <c r="FAU95" s="21"/>
      <c r="FAV95" s="21"/>
      <c r="FAW95" s="21"/>
      <c r="FAX95" s="21"/>
      <c r="FAY95" s="21"/>
      <c r="FAZ95" s="21"/>
      <c r="FBA95" s="21"/>
      <c r="FBB95" s="21"/>
      <c r="FBC95" s="21"/>
      <c r="FBD95" s="21"/>
      <c r="FBE95" s="21"/>
      <c r="FBF95" s="21"/>
      <c r="FBG95" s="21"/>
      <c r="FBH95" s="21"/>
      <c r="FBI95" s="21"/>
      <c r="FBJ95" s="21"/>
      <c r="FBK95" s="21"/>
      <c r="FBL95" s="21"/>
      <c r="FBM95" s="21"/>
      <c r="FBN95" s="21"/>
      <c r="FBO95" s="21"/>
      <c r="FBP95" s="21"/>
      <c r="FBQ95" s="21"/>
      <c r="FBR95" s="21"/>
      <c r="FBS95" s="21"/>
      <c r="FBT95" s="21"/>
      <c r="FBU95" s="21"/>
      <c r="FBV95" s="21"/>
      <c r="FBW95" s="21"/>
      <c r="FBX95" s="21"/>
      <c r="FBY95" s="21"/>
      <c r="FBZ95" s="21"/>
      <c r="FCA95" s="21"/>
      <c r="FCB95" s="21"/>
      <c r="FCC95" s="21"/>
      <c r="FCD95" s="21"/>
      <c r="FCE95" s="21"/>
      <c r="FCF95" s="21"/>
      <c r="FCG95" s="21"/>
      <c r="FCH95" s="21"/>
      <c r="FCI95" s="21"/>
      <c r="FCJ95" s="21"/>
      <c r="FCK95" s="21"/>
      <c r="FCL95" s="21"/>
      <c r="FCM95" s="21"/>
      <c r="FCN95" s="21"/>
      <c r="FCO95" s="21"/>
      <c r="FCP95" s="21"/>
      <c r="FCQ95" s="21"/>
      <c r="FCR95" s="21"/>
      <c r="FCS95" s="21"/>
      <c r="FCT95" s="21"/>
      <c r="FCU95" s="21"/>
      <c r="FCV95" s="21"/>
      <c r="FCW95" s="21"/>
      <c r="FCX95" s="21"/>
      <c r="FCY95" s="21"/>
      <c r="FCZ95" s="21"/>
      <c r="FDA95" s="21"/>
      <c r="FDB95" s="21"/>
      <c r="FDC95" s="21"/>
      <c r="FDD95" s="21"/>
      <c r="FDE95" s="21"/>
      <c r="FDF95" s="21"/>
      <c r="FDG95" s="21"/>
      <c r="FDH95" s="21"/>
      <c r="FDI95" s="21"/>
      <c r="FDJ95" s="21"/>
      <c r="FDK95" s="21"/>
      <c r="FDL95" s="21"/>
      <c r="FDM95" s="21"/>
      <c r="FDN95" s="21"/>
      <c r="FDO95" s="21"/>
      <c r="FDP95" s="21"/>
      <c r="FDQ95" s="21"/>
      <c r="FDR95" s="21"/>
      <c r="FDS95" s="21"/>
      <c r="FDT95" s="21"/>
      <c r="FDU95" s="21"/>
      <c r="FDV95" s="21"/>
      <c r="FDW95" s="21"/>
      <c r="FDX95" s="21"/>
      <c r="FDY95" s="21"/>
      <c r="FDZ95" s="21"/>
      <c r="FEA95" s="21"/>
      <c r="FEB95" s="21"/>
      <c r="FEC95" s="21"/>
      <c r="FED95" s="21"/>
      <c r="FEE95" s="21"/>
      <c r="FEF95" s="21"/>
      <c r="FEG95" s="21"/>
      <c r="FEH95" s="21"/>
      <c r="FEI95" s="21"/>
      <c r="FEJ95" s="21"/>
      <c r="FEK95" s="21"/>
      <c r="FEL95" s="21"/>
      <c r="FEM95" s="21"/>
      <c r="FEN95" s="21"/>
      <c r="FEO95" s="21"/>
      <c r="FEP95" s="21"/>
      <c r="FEQ95" s="21"/>
      <c r="FER95" s="21"/>
      <c r="FES95" s="21"/>
      <c r="FET95" s="21"/>
      <c r="FEU95" s="21"/>
      <c r="FEV95" s="21"/>
      <c r="FEW95" s="21"/>
      <c r="FEX95" s="21"/>
      <c r="FEY95" s="21"/>
      <c r="FEZ95" s="21"/>
      <c r="FFA95" s="21"/>
      <c r="FFB95" s="21"/>
      <c r="FFC95" s="21"/>
      <c r="FFD95" s="21"/>
      <c r="FFE95" s="21"/>
      <c r="FFF95" s="21"/>
      <c r="FFG95" s="21"/>
      <c r="FFH95" s="21"/>
      <c r="FFI95" s="21"/>
      <c r="FFJ95" s="21"/>
      <c r="FFK95" s="21"/>
      <c r="FFL95" s="21"/>
      <c r="FFM95" s="21"/>
      <c r="FFN95" s="21"/>
      <c r="FFO95" s="21"/>
      <c r="FFP95" s="21"/>
      <c r="FFQ95" s="21"/>
      <c r="FFR95" s="21"/>
      <c r="FFS95" s="21"/>
      <c r="FFT95" s="21"/>
      <c r="FFU95" s="21"/>
      <c r="FFV95" s="21"/>
      <c r="FFW95" s="21"/>
      <c r="FFX95" s="21"/>
      <c r="FFY95" s="21"/>
      <c r="FFZ95" s="21"/>
      <c r="FGA95" s="21"/>
      <c r="FGB95" s="21"/>
      <c r="FGC95" s="21"/>
      <c r="FGD95" s="21"/>
      <c r="FGE95" s="21"/>
      <c r="FGF95" s="21"/>
      <c r="FGG95" s="21"/>
      <c r="FGH95" s="21"/>
      <c r="FGI95" s="21"/>
      <c r="FGJ95" s="21"/>
      <c r="FGK95" s="21"/>
      <c r="FGL95" s="21"/>
      <c r="FGM95" s="21"/>
      <c r="FGN95" s="21"/>
      <c r="FGO95" s="21"/>
      <c r="FGP95" s="21"/>
      <c r="FGQ95" s="21"/>
      <c r="FGR95" s="21"/>
      <c r="FGS95" s="21"/>
      <c r="FGT95" s="21"/>
      <c r="FGU95" s="21"/>
      <c r="FGV95" s="21"/>
      <c r="FGW95" s="21"/>
      <c r="FGX95" s="21"/>
      <c r="FGY95" s="21"/>
      <c r="FGZ95" s="21"/>
      <c r="FHA95" s="21"/>
      <c r="FHB95" s="21"/>
      <c r="FHC95" s="21"/>
      <c r="FHD95" s="21"/>
      <c r="FHE95" s="21"/>
      <c r="FHF95" s="21"/>
      <c r="FHG95" s="21"/>
      <c r="FHH95" s="21"/>
      <c r="FHI95" s="21"/>
      <c r="FHJ95" s="21"/>
      <c r="FHK95" s="21"/>
      <c r="FHL95" s="21"/>
      <c r="FHM95" s="21"/>
      <c r="FHN95" s="21"/>
      <c r="FHO95" s="21"/>
      <c r="FHP95" s="21"/>
      <c r="FHQ95" s="21"/>
      <c r="FHR95" s="21"/>
      <c r="FHS95" s="21"/>
      <c r="FHT95" s="21"/>
      <c r="FHU95" s="21"/>
      <c r="FHV95" s="21"/>
      <c r="FHW95" s="21"/>
      <c r="FHX95" s="21"/>
      <c r="FHY95" s="21"/>
      <c r="FHZ95" s="21"/>
      <c r="FIA95" s="21"/>
      <c r="FIB95" s="21"/>
      <c r="FIC95" s="21"/>
      <c r="FID95" s="21"/>
      <c r="FIE95" s="21"/>
      <c r="FIF95" s="21"/>
      <c r="FIG95" s="21"/>
      <c r="FIH95" s="21"/>
      <c r="FII95" s="21"/>
      <c r="FIJ95" s="21"/>
      <c r="FIK95" s="21"/>
      <c r="FIL95" s="21"/>
      <c r="FIM95" s="21"/>
      <c r="FIN95" s="21"/>
      <c r="FIO95" s="21"/>
      <c r="FIP95" s="21"/>
      <c r="FIQ95" s="21"/>
      <c r="FIR95" s="21"/>
      <c r="FIS95" s="21"/>
      <c r="FIT95" s="21"/>
      <c r="FIU95" s="21"/>
      <c r="FIV95" s="21"/>
      <c r="FIW95" s="21"/>
      <c r="FIX95" s="21"/>
      <c r="FIY95" s="21"/>
      <c r="FIZ95" s="21"/>
      <c r="FJA95" s="21"/>
      <c r="FJB95" s="21"/>
      <c r="FJC95" s="21"/>
      <c r="FJD95" s="21"/>
      <c r="FJE95" s="21"/>
      <c r="FJF95" s="21"/>
      <c r="FJG95" s="21"/>
      <c r="FJH95" s="21"/>
      <c r="FJI95" s="21"/>
      <c r="FJJ95" s="21"/>
      <c r="FJK95" s="21"/>
      <c r="FJL95" s="21"/>
      <c r="FJM95" s="21"/>
      <c r="FJN95" s="21"/>
      <c r="FJO95" s="21"/>
      <c r="FJP95" s="21"/>
      <c r="FJQ95" s="21"/>
      <c r="FJR95" s="21"/>
      <c r="FJS95" s="21"/>
      <c r="FJT95" s="21"/>
      <c r="FJU95" s="21"/>
      <c r="FJV95" s="21"/>
      <c r="FJW95" s="21"/>
      <c r="FJX95" s="21"/>
      <c r="FJY95" s="21"/>
      <c r="FJZ95" s="21"/>
      <c r="FKA95" s="21"/>
      <c r="FKB95" s="21"/>
      <c r="FKC95" s="21"/>
      <c r="FKD95" s="21"/>
      <c r="FKE95" s="21"/>
      <c r="FKF95" s="21"/>
      <c r="FKG95" s="21"/>
      <c r="FKH95" s="21"/>
      <c r="FKI95" s="21"/>
      <c r="FKJ95" s="21"/>
      <c r="FKK95" s="21"/>
      <c r="FKL95" s="21"/>
      <c r="FKM95" s="21"/>
      <c r="FKN95" s="21"/>
      <c r="FKO95" s="21"/>
      <c r="FKP95" s="21"/>
      <c r="FKQ95" s="21"/>
      <c r="FKR95" s="21"/>
      <c r="FKS95" s="21"/>
      <c r="FKT95" s="21"/>
      <c r="FKU95" s="21"/>
      <c r="FKV95" s="21"/>
      <c r="FKW95" s="21"/>
      <c r="FKX95" s="21"/>
      <c r="FKY95" s="21"/>
      <c r="FKZ95" s="21"/>
      <c r="FLA95" s="21"/>
      <c r="FLB95" s="21"/>
      <c r="FLC95" s="21"/>
      <c r="FLD95" s="21"/>
      <c r="FLE95" s="21"/>
      <c r="FLF95" s="21"/>
      <c r="FLG95" s="21"/>
      <c r="FLH95" s="21"/>
      <c r="FLI95" s="21"/>
      <c r="FLJ95" s="21"/>
      <c r="FLK95" s="21"/>
      <c r="FLL95" s="21"/>
      <c r="FLM95" s="21"/>
      <c r="FLN95" s="21"/>
      <c r="FLO95" s="21"/>
      <c r="FLP95" s="21"/>
      <c r="FLQ95" s="21"/>
      <c r="FLR95" s="21"/>
      <c r="FLS95" s="21"/>
      <c r="FLT95" s="21"/>
      <c r="FLU95" s="21"/>
      <c r="FLV95" s="21"/>
      <c r="FLW95" s="21"/>
      <c r="FLX95" s="21"/>
      <c r="FLY95" s="21"/>
      <c r="FLZ95" s="21"/>
      <c r="FMA95" s="21"/>
      <c r="FMB95" s="21"/>
      <c r="FMC95" s="21"/>
      <c r="FMD95" s="21"/>
      <c r="FME95" s="21"/>
      <c r="FMF95" s="21"/>
      <c r="FMG95" s="21"/>
      <c r="FMH95" s="21"/>
      <c r="FMI95" s="21"/>
      <c r="FMJ95" s="21"/>
      <c r="FMK95" s="21"/>
      <c r="FML95" s="21"/>
      <c r="FMM95" s="21"/>
      <c r="FMN95" s="21"/>
      <c r="FMO95" s="21"/>
      <c r="FMP95" s="21"/>
      <c r="FMQ95" s="21"/>
      <c r="FMR95" s="21"/>
      <c r="FMS95" s="21"/>
      <c r="FMT95" s="21"/>
      <c r="FMU95" s="21"/>
      <c r="FMV95" s="21"/>
      <c r="FMW95" s="21"/>
      <c r="FMX95" s="21"/>
      <c r="FMY95" s="21"/>
      <c r="FMZ95" s="21"/>
      <c r="FNA95" s="21"/>
      <c r="FNB95" s="21"/>
      <c r="FNC95" s="21"/>
      <c r="FND95" s="21"/>
      <c r="FNE95" s="21"/>
      <c r="FNF95" s="21"/>
      <c r="FNG95" s="21"/>
      <c r="FNH95" s="21"/>
      <c r="FNI95" s="21"/>
      <c r="FNJ95" s="21"/>
      <c r="FNK95" s="21"/>
      <c r="FNL95" s="21"/>
      <c r="FNM95" s="21"/>
      <c r="FNN95" s="21"/>
      <c r="FNO95" s="21"/>
      <c r="FNP95" s="21"/>
      <c r="FNQ95" s="21"/>
      <c r="FNR95" s="21"/>
      <c r="FNS95" s="21"/>
      <c r="FNT95" s="21"/>
      <c r="FNU95" s="21"/>
      <c r="FNV95" s="21"/>
      <c r="FNW95" s="21"/>
      <c r="FNX95" s="21"/>
      <c r="FNY95" s="21"/>
      <c r="FNZ95" s="21"/>
      <c r="FOA95" s="21"/>
      <c r="FOB95" s="21"/>
      <c r="FOC95" s="21"/>
      <c r="FOD95" s="21"/>
      <c r="FOE95" s="21"/>
      <c r="FOF95" s="21"/>
      <c r="FOG95" s="21"/>
      <c r="FOH95" s="21"/>
      <c r="FOI95" s="21"/>
      <c r="FOJ95" s="21"/>
      <c r="FOK95" s="21"/>
      <c r="FOL95" s="21"/>
      <c r="FOM95" s="21"/>
      <c r="FON95" s="21"/>
      <c r="FOO95" s="21"/>
      <c r="FOP95" s="21"/>
      <c r="FOQ95" s="21"/>
      <c r="FOR95" s="21"/>
      <c r="FOS95" s="21"/>
      <c r="FOT95" s="21"/>
      <c r="FOU95" s="21"/>
      <c r="FOV95" s="21"/>
      <c r="FOW95" s="21"/>
      <c r="FOX95" s="21"/>
      <c r="FOY95" s="21"/>
      <c r="FOZ95" s="21"/>
      <c r="FPA95" s="21"/>
      <c r="FPB95" s="21"/>
      <c r="FPC95" s="21"/>
      <c r="FPD95" s="21"/>
      <c r="FPE95" s="21"/>
      <c r="FPF95" s="21"/>
      <c r="FPG95" s="21"/>
      <c r="FPH95" s="21"/>
      <c r="FPI95" s="21"/>
      <c r="FPJ95" s="21"/>
      <c r="FPK95" s="21"/>
      <c r="FPL95" s="21"/>
      <c r="FPM95" s="21"/>
      <c r="FPN95" s="21"/>
      <c r="FPO95" s="21"/>
      <c r="FPP95" s="21"/>
      <c r="FPQ95" s="21"/>
      <c r="FPR95" s="21"/>
      <c r="FPS95" s="21"/>
      <c r="FPT95" s="21"/>
      <c r="FPU95" s="21"/>
      <c r="FPV95" s="21"/>
      <c r="FPW95" s="21"/>
      <c r="FPX95" s="21"/>
      <c r="FPY95" s="21"/>
      <c r="FPZ95" s="21"/>
      <c r="FQA95" s="21"/>
      <c r="FQB95" s="21"/>
      <c r="FQC95" s="21"/>
      <c r="FQD95" s="21"/>
      <c r="FQE95" s="21"/>
      <c r="FQF95" s="21"/>
      <c r="FQG95" s="21"/>
      <c r="FQH95" s="21"/>
      <c r="FQI95" s="21"/>
      <c r="FQJ95" s="21"/>
      <c r="FQK95" s="21"/>
      <c r="FQL95" s="21"/>
      <c r="FQM95" s="21"/>
      <c r="FQN95" s="21"/>
      <c r="FQO95" s="21"/>
      <c r="FQP95" s="21"/>
      <c r="FQQ95" s="21"/>
      <c r="FQR95" s="21"/>
      <c r="FQS95" s="21"/>
      <c r="FQT95" s="21"/>
      <c r="FQU95" s="21"/>
      <c r="FQV95" s="21"/>
      <c r="FQW95" s="21"/>
      <c r="FQX95" s="21"/>
      <c r="FQY95" s="21"/>
      <c r="FQZ95" s="21"/>
      <c r="FRA95" s="21"/>
      <c r="FRB95" s="21"/>
      <c r="FRC95" s="21"/>
      <c r="FRD95" s="21"/>
      <c r="FRE95" s="21"/>
      <c r="FRF95" s="21"/>
      <c r="FRG95" s="21"/>
      <c r="FRH95" s="21"/>
      <c r="FRI95" s="21"/>
      <c r="FRJ95" s="21"/>
      <c r="FRK95" s="21"/>
      <c r="FRL95" s="21"/>
      <c r="FRM95" s="21"/>
      <c r="FRN95" s="21"/>
      <c r="FRO95" s="21"/>
      <c r="FRP95" s="21"/>
      <c r="FRQ95" s="21"/>
      <c r="FRR95" s="21"/>
      <c r="FRS95" s="21"/>
      <c r="FRT95" s="21"/>
      <c r="FRU95" s="21"/>
      <c r="FRV95" s="21"/>
      <c r="FRW95" s="21"/>
      <c r="FRX95" s="21"/>
      <c r="FRY95" s="21"/>
      <c r="FRZ95" s="21"/>
      <c r="FSA95" s="21"/>
      <c r="FSB95" s="21"/>
      <c r="FSC95" s="21"/>
      <c r="FSD95" s="21"/>
      <c r="FSE95" s="21"/>
      <c r="FSF95" s="21"/>
      <c r="FSG95" s="21"/>
      <c r="FSH95" s="21"/>
      <c r="FSI95" s="21"/>
      <c r="FSJ95" s="21"/>
      <c r="FSK95" s="21"/>
      <c r="FSL95" s="21"/>
      <c r="FSM95" s="21"/>
      <c r="FSN95" s="21"/>
      <c r="FSO95" s="21"/>
      <c r="FSP95" s="21"/>
      <c r="FSQ95" s="21"/>
      <c r="FSR95" s="21"/>
      <c r="FSS95" s="21"/>
      <c r="FST95" s="21"/>
      <c r="FSU95" s="21"/>
      <c r="FSV95" s="21"/>
      <c r="FSW95" s="21"/>
      <c r="FSX95" s="21"/>
      <c r="FSY95" s="21"/>
      <c r="FSZ95" s="21"/>
      <c r="FTA95" s="21"/>
      <c r="FTB95" s="21"/>
      <c r="FTC95" s="21"/>
      <c r="FTD95" s="21"/>
      <c r="FTE95" s="21"/>
      <c r="FTF95" s="21"/>
      <c r="FTG95" s="21"/>
      <c r="FTH95" s="21"/>
      <c r="FTI95" s="21"/>
      <c r="FTJ95" s="21"/>
      <c r="FTK95" s="21"/>
      <c r="FTL95" s="21"/>
      <c r="FTM95" s="21"/>
      <c r="FTN95" s="21"/>
      <c r="FTO95" s="21"/>
      <c r="FTP95" s="21"/>
      <c r="FTQ95" s="21"/>
      <c r="FTR95" s="21"/>
      <c r="FTS95" s="21"/>
      <c r="FTT95" s="21"/>
      <c r="FTU95" s="21"/>
      <c r="FTV95" s="21"/>
      <c r="FTW95" s="21"/>
      <c r="FTX95" s="21"/>
      <c r="FTY95" s="21"/>
      <c r="FTZ95" s="21"/>
      <c r="FUA95" s="21"/>
      <c r="FUB95" s="21"/>
      <c r="FUC95" s="21"/>
      <c r="FUD95" s="21"/>
      <c r="FUE95" s="21"/>
      <c r="FUF95" s="21"/>
      <c r="FUG95" s="21"/>
      <c r="FUH95" s="21"/>
      <c r="FUI95" s="21"/>
      <c r="FUJ95" s="21"/>
      <c r="FUK95" s="21"/>
      <c r="FUL95" s="21"/>
      <c r="FUM95" s="21"/>
      <c r="FUN95" s="21"/>
      <c r="FUO95" s="21"/>
      <c r="FUP95" s="21"/>
      <c r="FUQ95" s="21"/>
      <c r="FUR95" s="21"/>
      <c r="FUS95" s="21"/>
      <c r="FUT95" s="21"/>
      <c r="FUU95" s="21"/>
      <c r="FUV95" s="21"/>
      <c r="FUW95" s="21"/>
      <c r="FUX95" s="21"/>
      <c r="FUY95" s="21"/>
      <c r="FUZ95" s="21"/>
      <c r="FVA95" s="21"/>
      <c r="FVB95" s="21"/>
      <c r="FVC95" s="21"/>
      <c r="FVD95" s="21"/>
      <c r="FVE95" s="21"/>
      <c r="FVF95" s="21"/>
      <c r="FVG95" s="21"/>
      <c r="FVH95" s="21"/>
      <c r="FVI95" s="21"/>
      <c r="FVJ95" s="21"/>
      <c r="FVK95" s="21"/>
      <c r="FVL95" s="21"/>
      <c r="FVM95" s="21"/>
      <c r="FVN95" s="21"/>
      <c r="FVO95" s="21"/>
      <c r="FVP95" s="21"/>
      <c r="FVQ95" s="21"/>
      <c r="FVR95" s="21"/>
      <c r="FVS95" s="21"/>
      <c r="FVT95" s="21"/>
      <c r="FVU95" s="21"/>
      <c r="FVV95" s="21"/>
      <c r="FVW95" s="21"/>
      <c r="FVX95" s="21"/>
      <c r="FVY95" s="21"/>
      <c r="FVZ95" s="21"/>
      <c r="FWA95" s="21"/>
      <c r="FWB95" s="21"/>
      <c r="FWC95" s="21"/>
      <c r="FWD95" s="21"/>
      <c r="FWE95" s="21"/>
      <c r="FWF95" s="21"/>
      <c r="FWG95" s="21"/>
      <c r="FWH95" s="21"/>
      <c r="FWI95" s="21"/>
      <c r="FWJ95" s="21"/>
      <c r="FWK95" s="21"/>
      <c r="FWL95" s="21"/>
      <c r="FWM95" s="21"/>
      <c r="FWN95" s="21"/>
      <c r="FWO95" s="21"/>
      <c r="FWP95" s="21"/>
      <c r="FWQ95" s="21"/>
      <c r="FWR95" s="21"/>
      <c r="FWS95" s="21"/>
      <c r="FWT95" s="21"/>
      <c r="FWU95" s="21"/>
      <c r="FWV95" s="21"/>
      <c r="FWW95" s="21"/>
      <c r="FWX95" s="21"/>
      <c r="FWY95" s="21"/>
      <c r="FWZ95" s="21"/>
      <c r="FXA95" s="21"/>
      <c r="FXB95" s="21"/>
      <c r="FXC95" s="21"/>
      <c r="FXD95" s="21"/>
      <c r="FXE95" s="21"/>
      <c r="FXF95" s="21"/>
      <c r="FXG95" s="21"/>
      <c r="FXH95" s="21"/>
      <c r="FXI95" s="21"/>
      <c r="FXJ95" s="21"/>
      <c r="FXK95" s="21"/>
      <c r="FXL95" s="21"/>
      <c r="FXM95" s="21"/>
      <c r="FXN95" s="21"/>
      <c r="FXO95" s="21"/>
      <c r="FXP95" s="21"/>
      <c r="FXQ95" s="21"/>
      <c r="FXR95" s="21"/>
      <c r="FXS95" s="21"/>
      <c r="FXT95" s="21"/>
      <c r="FXU95" s="21"/>
      <c r="FXV95" s="21"/>
      <c r="FXW95" s="21"/>
      <c r="FXX95" s="21"/>
      <c r="FXY95" s="21"/>
      <c r="FXZ95" s="21"/>
      <c r="FYA95" s="21"/>
      <c r="FYB95" s="21"/>
      <c r="FYC95" s="21"/>
      <c r="FYD95" s="21"/>
      <c r="FYE95" s="21"/>
      <c r="FYF95" s="21"/>
      <c r="FYG95" s="21"/>
      <c r="FYH95" s="21"/>
      <c r="FYI95" s="21"/>
      <c r="FYJ95" s="21"/>
      <c r="FYK95" s="21"/>
      <c r="FYL95" s="21"/>
      <c r="FYM95" s="21"/>
      <c r="FYN95" s="21"/>
      <c r="FYO95" s="21"/>
      <c r="FYP95" s="21"/>
      <c r="FYQ95" s="21"/>
      <c r="FYR95" s="21"/>
      <c r="FYS95" s="21"/>
      <c r="FYT95" s="21"/>
      <c r="FYU95" s="21"/>
      <c r="FYV95" s="21"/>
      <c r="FYW95" s="21"/>
      <c r="FYX95" s="21"/>
      <c r="FYY95" s="21"/>
      <c r="FYZ95" s="21"/>
      <c r="FZA95" s="21"/>
      <c r="FZB95" s="21"/>
      <c r="FZC95" s="21"/>
      <c r="FZD95" s="21"/>
      <c r="FZE95" s="21"/>
      <c r="FZF95" s="21"/>
      <c r="FZG95" s="21"/>
      <c r="FZH95" s="21"/>
      <c r="FZI95" s="21"/>
      <c r="FZJ95" s="21"/>
      <c r="FZK95" s="21"/>
      <c r="FZL95" s="21"/>
      <c r="FZM95" s="21"/>
      <c r="FZN95" s="21"/>
      <c r="FZO95" s="21"/>
      <c r="FZP95" s="21"/>
      <c r="FZQ95" s="21"/>
      <c r="FZR95" s="21"/>
      <c r="FZS95" s="21"/>
      <c r="FZT95" s="21"/>
      <c r="FZU95" s="21"/>
      <c r="FZV95" s="21"/>
      <c r="FZW95" s="21"/>
      <c r="FZX95" s="21"/>
      <c r="FZY95" s="21"/>
      <c r="FZZ95" s="21"/>
      <c r="GAA95" s="21"/>
      <c r="GAB95" s="21"/>
      <c r="GAC95" s="21"/>
      <c r="GAD95" s="21"/>
      <c r="GAE95" s="21"/>
      <c r="GAF95" s="21"/>
      <c r="GAG95" s="21"/>
      <c r="GAH95" s="21"/>
      <c r="GAI95" s="21"/>
      <c r="GAJ95" s="21"/>
      <c r="GAK95" s="21"/>
      <c r="GAL95" s="21"/>
      <c r="GAM95" s="21"/>
      <c r="GAN95" s="21"/>
      <c r="GAO95" s="21"/>
      <c r="GAP95" s="21"/>
      <c r="GAQ95" s="21"/>
      <c r="GAR95" s="21"/>
      <c r="GAS95" s="21"/>
      <c r="GAT95" s="21"/>
      <c r="GAU95" s="21"/>
      <c r="GAV95" s="21"/>
      <c r="GAW95" s="21"/>
      <c r="GAX95" s="21"/>
      <c r="GAY95" s="21"/>
      <c r="GAZ95" s="21"/>
      <c r="GBA95" s="21"/>
      <c r="GBB95" s="21"/>
      <c r="GBC95" s="21"/>
      <c r="GBD95" s="21"/>
      <c r="GBE95" s="21"/>
      <c r="GBF95" s="21"/>
      <c r="GBG95" s="21"/>
      <c r="GBH95" s="21"/>
      <c r="GBI95" s="21"/>
      <c r="GBJ95" s="21"/>
      <c r="GBK95" s="21"/>
      <c r="GBL95" s="21"/>
      <c r="GBM95" s="21"/>
      <c r="GBN95" s="21"/>
      <c r="GBO95" s="21"/>
      <c r="GBP95" s="21"/>
      <c r="GBQ95" s="21"/>
      <c r="GBR95" s="21"/>
      <c r="GBS95" s="21"/>
      <c r="GBT95" s="21"/>
      <c r="GBU95" s="21"/>
      <c r="GBV95" s="21"/>
      <c r="GBW95" s="21"/>
      <c r="GBX95" s="21"/>
      <c r="GBY95" s="21"/>
      <c r="GBZ95" s="21"/>
      <c r="GCA95" s="21"/>
      <c r="GCB95" s="21"/>
      <c r="GCC95" s="21"/>
      <c r="GCD95" s="21"/>
      <c r="GCE95" s="21"/>
      <c r="GCF95" s="21"/>
      <c r="GCG95" s="21"/>
      <c r="GCH95" s="21"/>
      <c r="GCI95" s="21"/>
      <c r="GCJ95" s="21"/>
      <c r="GCK95" s="21"/>
      <c r="GCL95" s="21"/>
      <c r="GCM95" s="21"/>
      <c r="GCN95" s="21"/>
      <c r="GCO95" s="21"/>
      <c r="GCP95" s="21"/>
      <c r="GCQ95" s="21"/>
      <c r="GCR95" s="21"/>
      <c r="GCS95" s="21"/>
      <c r="GCT95" s="21"/>
      <c r="GCU95" s="21"/>
      <c r="GCV95" s="21"/>
      <c r="GCW95" s="21"/>
      <c r="GCX95" s="21"/>
      <c r="GCY95" s="21"/>
      <c r="GCZ95" s="21"/>
      <c r="GDA95" s="21"/>
      <c r="GDB95" s="21"/>
      <c r="GDC95" s="21"/>
      <c r="GDD95" s="21"/>
      <c r="GDE95" s="21"/>
      <c r="GDF95" s="21"/>
      <c r="GDG95" s="21"/>
      <c r="GDH95" s="21"/>
      <c r="GDI95" s="21"/>
      <c r="GDJ95" s="21"/>
      <c r="GDK95" s="21"/>
      <c r="GDL95" s="21"/>
      <c r="GDM95" s="21"/>
      <c r="GDN95" s="21"/>
      <c r="GDO95" s="21"/>
      <c r="GDP95" s="21"/>
      <c r="GDQ95" s="21"/>
      <c r="GDR95" s="21"/>
      <c r="GDS95" s="21"/>
      <c r="GDT95" s="21"/>
      <c r="GDU95" s="21"/>
      <c r="GDV95" s="21"/>
      <c r="GDW95" s="21"/>
      <c r="GDX95" s="21"/>
      <c r="GDY95" s="21"/>
      <c r="GDZ95" s="21"/>
      <c r="GEA95" s="21"/>
      <c r="GEB95" s="21"/>
      <c r="GEC95" s="21"/>
      <c r="GED95" s="21"/>
      <c r="GEE95" s="21"/>
      <c r="GEF95" s="21"/>
      <c r="GEG95" s="21"/>
      <c r="GEH95" s="21"/>
      <c r="GEI95" s="21"/>
      <c r="GEJ95" s="21"/>
      <c r="GEK95" s="21"/>
      <c r="GEL95" s="21"/>
      <c r="GEM95" s="21"/>
      <c r="GEN95" s="21"/>
      <c r="GEO95" s="21"/>
      <c r="GEP95" s="21"/>
      <c r="GEQ95" s="21"/>
      <c r="GER95" s="21"/>
      <c r="GES95" s="21"/>
      <c r="GET95" s="21"/>
      <c r="GEU95" s="21"/>
      <c r="GEV95" s="21"/>
      <c r="GEW95" s="21"/>
      <c r="GEX95" s="21"/>
      <c r="GEY95" s="21"/>
      <c r="GEZ95" s="21"/>
      <c r="GFA95" s="21"/>
      <c r="GFB95" s="21"/>
      <c r="GFC95" s="21"/>
      <c r="GFD95" s="21"/>
      <c r="GFE95" s="21"/>
      <c r="GFF95" s="21"/>
      <c r="GFG95" s="21"/>
      <c r="GFH95" s="21"/>
      <c r="GFI95" s="21"/>
      <c r="GFJ95" s="21"/>
      <c r="GFK95" s="21"/>
      <c r="GFL95" s="21"/>
      <c r="GFM95" s="21"/>
      <c r="GFN95" s="21"/>
      <c r="GFO95" s="21"/>
      <c r="GFP95" s="21"/>
      <c r="GFQ95" s="21"/>
      <c r="GFR95" s="21"/>
      <c r="GFS95" s="21"/>
      <c r="GFT95" s="21"/>
      <c r="GFU95" s="21"/>
      <c r="GFV95" s="21"/>
      <c r="GFW95" s="21"/>
      <c r="GFX95" s="21"/>
      <c r="GFY95" s="21"/>
      <c r="GFZ95" s="21"/>
      <c r="GGA95" s="21"/>
      <c r="GGB95" s="21"/>
      <c r="GGC95" s="21"/>
      <c r="GGD95" s="21"/>
      <c r="GGE95" s="21"/>
      <c r="GGF95" s="21"/>
      <c r="GGG95" s="21"/>
      <c r="GGH95" s="21"/>
      <c r="GGI95" s="21"/>
      <c r="GGJ95" s="21"/>
      <c r="GGK95" s="21"/>
      <c r="GGL95" s="21"/>
      <c r="GGM95" s="21"/>
      <c r="GGN95" s="21"/>
      <c r="GGO95" s="21"/>
      <c r="GGP95" s="21"/>
      <c r="GGQ95" s="21"/>
      <c r="GGR95" s="21"/>
      <c r="GGS95" s="21"/>
      <c r="GGT95" s="21"/>
      <c r="GGU95" s="21"/>
      <c r="GGV95" s="21"/>
      <c r="GGW95" s="21"/>
      <c r="GGX95" s="21"/>
      <c r="GGY95" s="21"/>
      <c r="GGZ95" s="21"/>
      <c r="GHA95" s="21"/>
      <c r="GHB95" s="21"/>
      <c r="GHC95" s="21"/>
      <c r="GHD95" s="21"/>
      <c r="GHE95" s="21"/>
      <c r="GHF95" s="21"/>
      <c r="GHG95" s="21"/>
      <c r="GHH95" s="21"/>
      <c r="GHI95" s="21"/>
      <c r="GHJ95" s="21"/>
      <c r="GHK95" s="21"/>
      <c r="GHL95" s="21"/>
      <c r="GHM95" s="21"/>
      <c r="GHN95" s="21"/>
      <c r="GHO95" s="21"/>
      <c r="GHP95" s="21"/>
      <c r="GHQ95" s="21"/>
      <c r="GHR95" s="21"/>
      <c r="GHS95" s="21"/>
      <c r="GHT95" s="21"/>
      <c r="GHU95" s="21"/>
      <c r="GHV95" s="21"/>
      <c r="GHW95" s="21"/>
      <c r="GHX95" s="21"/>
      <c r="GHY95" s="21"/>
      <c r="GHZ95" s="21"/>
      <c r="GIA95" s="21"/>
      <c r="GIB95" s="21"/>
      <c r="GIC95" s="21"/>
      <c r="GID95" s="21"/>
      <c r="GIE95" s="21"/>
      <c r="GIF95" s="21"/>
      <c r="GIG95" s="21"/>
      <c r="GIH95" s="21"/>
      <c r="GII95" s="21"/>
      <c r="GIJ95" s="21"/>
      <c r="GIK95" s="21"/>
      <c r="GIL95" s="21"/>
      <c r="GIM95" s="21"/>
      <c r="GIN95" s="21"/>
      <c r="GIO95" s="21"/>
      <c r="GIP95" s="21"/>
      <c r="GIQ95" s="21"/>
      <c r="GIR95" s="21"/>
      <c r="GIS95" s="21"/>
      <c r="GIT95" s="21"/>
      <c r="GIU95" s="21"/>
      <c r="GIV95" s="21"/>
      <c r="GIW95" s="21"/>
      <c r="GIX95" s="21"/>
      <c r="GIY95" s="21"/>
      <c r="GIZ95" s="21"/>
      <c r="GJA95" s="21"/>
      <c r="GJB95" s="21"/>
      <c r="GJC95" s="21"/>
      <c r="GJD95" s="21"/>
      <c r="GJE95" s="21"/>
      <c r="GJF95" s="21"/>
      <c r="GJG95" s="21"/>
      <c r="GJH95" s="21"/>
      <c r="GJI95" s="21"/>
      <c r="GJJ95" s="21"/>
      <c r="GJK95" s="21"/>
      <c r="GJL95" s="21"/>
      <c r="GJM95" s="21"/>
      <c r="GJN95" s="21"/>
      <c r="GJO95" s="21"/>
      <c r="GJP95" s="21"/>
      <c r="GJQ95" s="21"/>
      <c r="GJR95" s="21"/>
      <c r="GJS95" s="21"/>
      <c r="GJT95" s="21"/>
      <c r="GJU95" s="21"/>
      <c r="GJV95" s="21"/>
      <c r="GJW95" s="21"/>
      <c r="GJX95" s="21"/>
      <c r="GJY95" s="21"/>
      <c r="GJZ95" s="21"/>
      <c r="GKA95" s="21"/>
      <c r="GKB95" s="21"/>
      <c r="GKC95" s="21"/>
      <c r="GKD95" s="21"/>
      <c r="GKE95" s="21"/>
      <c r="GKF95" s="21"/>
      <c r="GKG95" s="21"/>
      <c r="GKH95" s="21"/>
      <c r="GKI95" s="21"/>
      <c r="GKJ95" s="21"/>
      <c r="GKK95" s="21"/>
      <c r="GKL95" s="21"/>
      <c r="GKM95" s="21"/>
      <c r="GKN95" s="21"/>
      <c r="GKO95" s="21"/>
      <c r="GKP95" s="21"/>
      <c r="GKQ95" s="21"/>
      <c r="GKR95" s="21"/>
      <c r="GKS95" s="21"/>
      <c r="GKT95" s="21"/>
      <c r="GKU95" s="21"/>
      <c r="GKV95" s="21"/>
      <c r="GKW95" s="21"/>
      <c r="GKX95" s="21"/>
      <c r="GKY95" s="21"/>
      <c r="GKZ95" s="21"/>
      <c r="GLA95" s="21"/>
      <c r="GLB95" s="21"/>
      <c r="GLC95" s="21"/>
      <c r="GLD95" s="21"/>
      <c r="GLE95" s="21"/>
      <c r="GLF95" s="21"/>
      <c r="GLG95" s="21"/>
      <c r="GLH95" s="21"/>
      <c r="GLI95" s="21"/>
      <c r="GLJ95" s="21"/>
      <c r="GLK95" s="21"/>
      <c r="GLL95" s="21"/>
      <c r="GLM95" s="21"/>
      <c r="GLN95" s="21"/>
      <c r="GLO95" s="21"/>
      <c r="GLP95" s="21"/>
      <c r="GLQ95" s="21"/>
      <c r="GLR95" s="21"/>
      <c r="GLS95" s="21"/>
      <c r="GLT95" s="21"/>
      <c r="GLU95" s="21"/>
      <c r="GLV95" s="21"/>
      <c r="GLW95" s="21"/>
      <c r="GLX95" s="21"/>
      <c r="GLY95" s="21"/>
      <c r="GLZ95" s="21"/>
      <c r="GMA95" s="21"/>
      <c r="GMB95" s="21"/>
      <c r="GMC95" s="21"/>
      <c r="GMD95" s="21"/>
      <c r="GME95" s="21"/>
      <c r="GMF95" s="21"/>
      <c r="GMG95" s="21"/>
      <c r="GMH95" s="21"/>
      <c r="GMI95" s="21"/>
      <c r="GMJ95" s="21"/>
      <c r="GMK95" s="21"/>
      <c r="GML95" s="21"/>
      <c r="GMM95" s="21"/>
      <c r="GMN95" s="21"/>
      <c r="GMO95" s="21"/>
      <c r="GMP95" s="21"/>
      <c r="GMQ95" s="21"/>
      <c r="GMR95" s="21"/>
      <c r="GMS95" s="21"/>
      <c r="GMT95" s="21"/>
      <c r="GMU95" s="21"/>
      <c r="GMV95" s="21"/>
      <c r="GMW95" s="21"/>
      <c r="GMX95" s="21"/>
      <c r="GMY95" s="21"/>
      <c r="GMZ95" s="21"/>
      <c r="GNA95" s="21"/>
      <c r="GNB95" s="21"/>
      <c r="GNC95" s="21"/>
      <c r="GND95" s="21"/>
      <c r="GNE95" s="21"/>
      <c r="GNF95" s="21"/>
      <c r="GNG95" s="21"/>
      <c r="GNH95" s="21"/>
      <c r="GNI95" s="21"/>
      <c r="GNJ95" s="21"/>
      <c r="GNK95" s="21"/>
      <c r="GNL95" s="21"/>
      <c r="GNM95" s="21"/>
      <c r="GNN95" s="21"/>
      <c r="GNO95" s="21"/>
      <c r="GNP95" s="21"/>
      <c r="GNQ95" s="21"/>
      <c r="GNR95" s="21"/>
      <c r="GNS95" s="21"/>
      <c r="GNT95" s="21"/>
      <c r="GNU95" s="21"/>
      <c r="GNV95" s="21"/>
      <c r="GNW95" s="21"/>
      <c r="GNX95" s="21"/>
      <c r="GNY95" s="21"/>
      <c r="GNZ95" s="21"/>
      <c r="GOA95" s="21"/>
      <c r="GOB95" s="21"/>
      <c r="GOC95" s="21"/>
      <c r="GOD95" s="21"/>
      <c r="GOE95" s="21"/>
      <c r="GOF95" s="21"/>
      <c r="GOG95" s="21"/>
      <c r="GOH95" s="21"/>
      <c r="GOI95" s="21"/>
      <c r="GOJ95" s="21"/>
      <c r="GOK95" s="21"/>
      <c r="GOL95" s="21"/>
      <c r="GOM95" s="21"/>
      <c r="GON95" s="21"/>
      <c r="GOO95" s="21"/>
      <c r="GOP95" s="21"/>
      <c r="GOQ95" s="21"/>
      <c r="GOR95" s="21"/>
      <c r="GOS95" s="21"/>
      <c r="GOT95" s="21"/>
      <c r="GOU95" s="21"/>
      <c r="GOV95" s="21"/>
      <c r="GOW95" s="21"/>
      <c r="GOX95" s="21"/>
      <c r="GOY95" s="21"/>
      <c r="GOZ95" s="21"/>
      <c r="GPA95" s="21"/>
      <c r="GPB95" s="21"/>
      <c r="GPC95" s="21"/>
      <c r="GPD95" s="21"/>
      <c r="GPE95" s="21"/>
      <c r="GPF95" s="21"/>
      <c r="GPG95" s="21"/>
      <c r="GPH95" s="21"/>
      <c r="GPI95" s="21"/>
      <c r="GPJ95" s="21"/>
      <c r="GPK95" s="21"/>
      <c r="GPL95" s="21"/>
      <c r="GPM95" s="21"/>
      <c r="GPN95" s="21"/>
      <c r="GPO95" s="21"/>
      <c r="GPP95" s="21"/>
      <c r="GPQ95" s="21"/>
      <c r="GPR95" s="21"/>
      <c r="GPS95" s="21"/>
      <c r="GPT95" s="21"/>
      <c r="GPU95" s="21"/>
      <c r="GPV95" s="21"/>
      <c r="GPW95" s="21"/>
      <c r="GPX95" s="21"/>
      <c r="GPY95" s="21"/>
      <c r="GPZ95" s="21"/>
      <c r="GQA95" s="21"/>
      <c r="GQB95" s="21"/>
      <c r="GQC95" s="21"/>
      <c r="GQD95" s="21"/>
      <c r="GQE95" s="21"/>
      <c r="GQF95" s="21"/>
      <c r="GQG95" s="21"/>
      <c r="GQH95" s="21"/>
      <c r="GQI95" s="21"/>
      <c r="GQJ95" s="21"/>
      <c r="GQK95" s="21"/>
      <c r="GQL95" s="21"/>
      <c r="GQM95" s="21"/>
      <c r="GQN95" s="21"/>
      <c r="GQO95" s="21"/>
      <c r="GQP95" s="21"/>
      <c r="GQQ95" s="21"/>
      <c r="GQR95" s="21"/>
      <c r="GQS95" s="21"/>
      <c r="GQT95" s="21"/>
      <c r="GQU95" s="21"/>
      <c r="GQV95" s="21"/>
      <c r="GQW95" s="21"/>
      <c r="GQX95" s="21"/>
      <c r="GQY95" s="21"/>
      <c r="GQZ95" s="21"/>
      <c r="GRA95" s="21"/>
      <c r="GRB95" s="21"/>
      <c r="GRC95" s="21"/>
      <c r="GRD95" s="21"/>
      <c r="GRE95" s="21"/>
      <c r="GRF95" s="21"/>
      <c r="GRG95" s="21"/>
      <c r="GRH95" s="21"/>
      <c r="GRI95" s="21"/>
      <c r="GRJ95" s="21"/>
      <c r="GRK95" s="21"/>
      <c r="GRL95" s="21"/>
      <c r="GRM95" s="21"/>
      <c r="GRN95" s="21"/>
      <c r="GRO95" s="21"/>
      <c r="GRP95" s="21"/>
      <c r="GRQ95" s="21"/>
      <c r="GRR95" s="21"/>
      <c r="GRS95" s="21"/>
      <c r="GRT95" s="21"/>
      <c r="GRU95" s="21"/>
      <c r="GRV95" s="21"/>
      <c r="GRW95" s="21"/>
      <c r="GRX95" s="21"/>
      <c r="GRY95" s="21"/>
      <c r="GRZ95" s="21"/>
      <c r="GSA95" s="21"/>
      <c r="GSB95" s="21"/>
      <c r="GSC95" s="21"/>
      <c r="GSD95" s="21"/>
      <c r="GSE95" s="21"/>
      <c r="GSF95" s="21"/>
      <c r="GSG95" s="21"/>
      <c r="GSH95" s="21"/>
      <c r="GSI95" s="21"/>
      <c r="GSJ95" s="21"/>
      <c r="GSK95" s="21"/>
      <c r="GSL95" s="21"/>
      <c r="GSM95" s="21"/>
      <c r="GSN95" s="21"/>
      <c r="GSO95" s="21"/>
      <c r="GSP95" s="21"/>
      <c r="GSQ95" s="21"/>
      <c r="GSR95" s="21"/>
      <c r="GSS95" s="21"/>
      <c r="GST95" s="21"/>
      <c r="GSU95" s="21"/>
      <c r="GSV95" s="21"/>
      <c r="GSW95" s="21"/>
      <c r="GSX95" s="21"/>
      <c r="GSY95" s="21"/>
      <c r="GSZ95" s="21"/>
      <c r="GTA95" s="21"/>
      <c r="GTB95" s="21"/>
      <c r="GTC95" s="21"/>
      <c r="GTD95" s="21"/>
      <c r="GTE95" s="21"/>
      <c r="GTF95" s="21"/>
      <c r="GTG95" s="21"/>
      <c r="GTH95" s="21"/>
      <c r="GTI95" s="21"/>
      <c r="GTJ95" s="21"/>
      <c r="GTK95" s="21"/>
      <c r="GTL95" s="21"/>
      <c r="GTM95" s="21"/>
      <c r="GTN95" s="21"/>
      <c r="GTO95" s="21"/>
      <c r="GTP95" s="21"/>
      <c r="GTQ95" s="21"/>
      <c r="GTR95" s="21"/>
      <c r="GTS95" s="21"/>
      <c r="GTT95" s="21"/>
      <c r="GTU95" s="21"/>
      <c r="GTV95" s="21"/>
      <c r="GTW95" s="21"/>
      <c r="GTX95" s="21"/>
      <c r="GTY95" s="21"/>
      <c r="GTZ95" s="21"/>
      <c r="GUA95" s="21"/>
      <c r="GUB95" s="21"/>
      <c r="GUC95" s="21"/>
      <c r="GUD95" s="21"/>
      <c r="GUE95" s="21"/>
      <c r="GUF95" s="21"/>
      <c r="GUG95" s="21"/>
      <c r="GUH95" s="21"/>
      <c r="GUI95" s="21"/>
      <c r="GUJ95" s="21"/>
      <c r="GUK95" s="21"/>
      <c r="GUL95" s="21"/>
      <c r="GUM95" s="21"/>
      <c r="GUN95" s="21"/>
      <c r="GUO95" s="21"/>
      <c r="GUP95" s="21"/>
      <c r="GUQ95" s="21"/>
      <c r="GUR95" s="21"/>
      <c r="GUS95" s="21"/>
      <c r="GUT95" s="21"/>
      <c r="GUU95" s="21"/>
      <c r="GUV95" s="21"/>
      <c r="GUW95" s="21"/>
      <c r="GUX95" s="21"/>
      <c r="GUY95" s="21"/>
      <c r="GUZ95" s="21"/>
      <c r="GVA95" s="21"/>
      <c r="GVB95" s="21"/>
      <c r="GVC95" s="21"/>
      <c r="GVD95" s="21"/>
      <c r="GVE95" s="21"/>
      <c r="GVF95" s="21"/>
      <c r="GVG95" s="21"/>
      <c r="GVH95" s="21"/>
      <c r="GVI95" s="21"/>
      <c r="GVJ95" s="21"/>
      <c r="GVK95" s="21"/>
      <c r="GVL95" s="21"/>
      <c r="GVM95" s="21"/>
      <c r="GVN95" s="21"/>
      <c r="GVO95" s="21"/>
      <c r="GVP95" s="21"/>
      <c r="GVQ95" s="21"/>
      <c r="GVR95" s="21"/>
      <c r="GVS95" s="21"/>
      <c r="GVT95" s="21"/>
      <c r="GVU95" s="21"/>
      <c r="GVV95" s="21"/>
      <c r="GVW95" s="21"/>
      <c r="GVX95" s="21"/>
      <c r="GVY95" s="21"/>
      <c r="GVZ95" s="21"/>
      <c r="GWA95" s="21"/>
      <c r="GWB95" s="21"/>
      <c r="GWC95" s="21"/>
      <c r="GWD95" s="21"/>
      <c r="GWE95" s="21"/>
      <c r="GWF95" s="21"/>
      <c r="GWG95" s="21"/>
      <c r="GWH95" s="21"/>
      <c r="GWI95" s="21"/>
      <c r="GWJ95" s="21"/>
      <c r="GWK95" s="21"/>
      <c r="GWL95" s="21"/>
      <c r="GWM95" s="21"/>
      <c r="GWN95" s="21"/>
      <c r="GWO95" s="21"/>
      <c r="GWP95" s="21"/>
      <c r="GWQ95" s="21"/>
      <c r="GWR95" s="21"/>
      <c r="GWS95" s="21"/>
      <c r="GWT95" s="21"/>
      <c r="GWU95" s="21"/>
      <c r="GWV95" s="21"/>
      <c r="GWW95" s="21"/>
      <c r="GWX95" s="21"/>
      <c r="GWY95" s="21"/>
      <c r="GWZ95" s="21"/>
      <c r="GXA95" s="21"/>
      <c r="GXB95" s="21"/>
      <c r="GXC95" s="21"/>
      <c r="GXD95" s="21"/>
      <c r="GXE95" s="21"/>
      <c r="GXF95" s="21"/>
      <c r="GXG95" s="21"/>
      <c r="GXH95" s="21"/>
      <c r="GXI95" s="21"/>
      <c r="GXJ95" s="21"/>
      <c r="GXK95" s="21"/>
      <c r="GXL95" s="21"/>
      <c r="GXM95" s="21"/>
      <c r="GXN95" s="21"/>
      <c r="GXO95" s="21"/>
      <c r="GXP95" s="21"/>
      <c r="GXQ95" s="21"/>
      <c r="GXR95" s="21"/>
      <c r="GXS95" s="21"/>
      <c r="GXT95" s="21"/>
      <c r="GXU95" s="21"/>
      <c r="GXV95" s="21"/>
      <c r="GXW95" s="21"/>
      <c r="GXX95" s="21"/>
      <c r="GXY95" s="21"/>
      <c r="GXZ95" s="21"/>
      <c r="GYA95" s="21"/>
      <c r="GYB95" s="21"/>
      <c r="GYC95" s="21"/>
      <c r="GYD95" s="21"/>
      <c r="GYE95" s="21"/>
      <c r="GYF95" s="21"/>
      <c r="GYG95" s="21"/>
      <c r="GYH95" s="21"/>
      <c r="GYI95" s="21"/>
      <c r="GYJ95" s="21"/>
      <c r="GYK95" s="21"/>
      <c r="GYL95" s="21"/>
      <c r="GYM95" s="21"/>
      <c r="GYN95" s="21"/>
      <c r="GYO95" s="21"/>
      <c r="GYP95" s="21"/>
      <c r="GYQ95" s="21"/>
      <c r="GYR95" s="21"/>
      <c r="GYS95" s="21"/>
      <c r="GYT95" s="21"/>
      <c r="GYU95" s="21"/>
      <c r="GYV95" s="21"/>
      <c r="GYW95" s="21"/>
      <c r="GYX95" s="21"/>
      <c r="GYY95" s="21"/>
      <c r="GYZ95" s="21"/>
      <c r="GZA95" s="21"/>
      <c r="GZB95" s="21"/>
      <c r="GZC95" s="21"/>
      <c r="GZD95" s="21"/>
      <c r="GZE95" s="21"/>
      <c r="GZF95" s="21"/>
      <c r="GZG95" s="21"/>
      <c r="GZH95" s="21"/>
      <c r="GZI95" s="21"/>
      <c r="GZJ95" s="21"/>
      <c r="GZK95" s="21"/>
      <c r="GZL95" s="21"/>
      <c r="GZM95" s="21"/>
      <c r="GZN95" s="21"/>
      <c r="GZO95" s="21"/>
      <c r="GZP95" s="21"/>
      <c r="GZQ95" s="21"/>
      <c r="GZR95" s="21"/>
      <c r="GZS95" s="21"/>
      <c r="GZT95" s="21"/>
      <c r="GZU95" s="21"/>
      <c r="GZV95" s="21"/>
      <c r="GZW95" s="21"/>
      <c r="GZX95" s="21"/>
      <c r="GZY95" s="21"/>
      <c r="GZZ95" s="21"/>
      <c r="HAA95" s="21"/>
      <c r="HAB95" s="21"/>
      <c r="HAC95" s="21"/>
      <c r="HAD95" s="21"/>
      <c r="HAE95" s="21"/>
      <c r="HAF95" s="21"/>
      <c r="HAG95" s="21"/>
      <c r="HAH95" s="21"/>
      <c r="HAI95" s="21"/>
      <c r="HAJ95" s="21"/>
      <c r="HAK95" s="21"/>
      <c r="HAL95" s="21"/>
      <c r="HAM95" s="21"/>
      <c r="HAN95" s="21"/>
      <c r="HAO95" s="21"/>
      <c r="HAP95" s="21"/>
      <c r="HAQ95" s="21"/>
      <c r="HAR95" s="21"/>
      <c r="HAS95" s="21"/>
      <c r="HAT95" s="21"/>
      <c r="HAU95" s="21"/>
      <c r="HAV95" s="21"/>
      <c r="HAW95" s="21"/>
      <c r="HAX95" s="21"/>
      <c r="HAY95" s="21"/>
      <c r="HAZ95" s="21"/>
      <c r="HBA95" s="21"/>
      <c r="HBB95" s="21"/>
      <c r="HBC95" s="21"/>
      <c r="HBD95" s="21"/>
      <c r="HBE95" s="21"/>
      <c r="HBF95" s="21"/>
      <c r="HBG95" s="21"/>
      <c r="HBH95" s="21"/>
      <c r="HBI95" s="21"/>
      <c r="HBJ95" s="21"/>
      <c r="HBK95" s="21"/>
      <c r="HBL95" s="21"/>
      <c r="HBM95" s="21"/>
      <c r="HBN95" s="21"/>
      <c r="HBO95" s="21"/>
      <c r="HBP95" s="21"/>
      <c r="HBQ95" s="21"/>
      <c r="HBR95" s="21"/>
      <c r="HBS95" s="21"/>
      <c r="HBT95" s="21"/>
      <c r="HBU95" s="21"/>
      <c r="HBV95" s="21"/>
      <c r="HBW95" s="21"/>
      <c r="HBX95" s="21"/>
      <c r="HBY95" s="21"/>
      <c r="HBZ95" s="21"/>
      <c r="HCA95" s="21"/>
      <c r="HCB95" s="21"/>
      <c r="HCC95" s="21"/>
      <c r="HCD95" s="21"/>
      <c r="HCE95" s="21"/>
      <c r="HCF95" s="21"/>
      <c r="HCG95" s="21"/>
      <c r="HCH95" s="21"/>
      <c r="HCI95" s="21"/>
      <c r="HCJ95" s="21"/>
      <c r="HCK95" s="21"/>
      <c r="HCL95" s="21"/>
      <c r="HCM95" s="21"/>
      <c r="HCN95" s="21"/>
      <c r="HCO95" s="21"/>
      <c r="HCP95" s="21"/>
      <c r="HCQ95" s="21"/>
      <c r="HCR95" s="21"/>
      <c r="HCS95" s="21"/>
      <c r="HCT95" s="21"/>
      <c r="HCU95" s="21"/>
      <c r="HCV95" s="21"/>
      <c r="HCW95" s="21"/>
      <c r="HCX95" s="21"/>
      <c r="HCY95" s="21"/>
      <c r="HCZ95" s="21"/>
      <c r="HDA95" s="21"/>
      <c r="HDB95" s="21"/>
      <c r="HDC95" s="21"/>
      <c r="HDD95" s="21"/>
      <c r="HDE95" s="21"/>
      <c r="HDF95" s="21"/>
      <c r="HDG95" s="21"/>
      <c r="HDH95" s="21"/>
      <c r="HDI95" s="21"/>
      <c r="HDJ95" s="21"/>
      <c r="HDK95" s="21"/>
      <c r="HDL95" s="21"/>
      <c r="HDM95" s="21"/>
      <c r="HDN95" s="21"/>
      <c r="HDO95" s="21"/>
      <c r="HDP95" s="21"/>
      <c r="HDQ95" s="21"/>
      <c r="HDR95" s="21"/>
      <c r="HDS95" s="21"/>
      <c r="HDT95" s="21"/>
      <c r="HDU95" s="21"/>
      <c r="HDV95" s="21"/>
      <c r="HDW95" s="21"/>
      <c r="HDX95" s="21"/>
      <c r="HDY95" s="21"/>
      <c r="HDZ95" s="21"/>
      <c r="HEA95" s="21"/>
      <c r="HEB95" s="21"/>
      <c r="HEC95" s="21"/>
      <c r="HED95" s="21"/>
      <c r="HEE95" s="21"/>
      <c r="HEF95" s="21"/>
      <c r="HEG95" s="21"/>
      <c r="HEH95" s="21"/>
      <c r="HEI95" s="21"/>
      <c r="HEJ95" s="21"/>
      <c r="HEK95" s="21"/>
      <c r="HEL95" s="21"/>
      <c r="HEM95" s="21"/>
      <c r="HEN95" s="21"/>
      <c r="HEO95" s="21"/>
      <c r="HEP95" s="21"/>
      <c r="HEQ95" s="21"/>
      <c r="HER95" s="21"/>
      <c r="HES95" s="21"/>
      <c r="HET95" s="21"/>
      <c r="HEU95" s="21"/>
      <c r="HEV95" s="21"/>
      <c r="HEW95" s="21"/>
      <c r="HEX95" s="21"/>
      <c r="HEY95" s="21"/>
      <c r="HEZ95" s="21"/>
      <c r="HFA95" s="21"/>
      <c r="HFB95" s="21"/>
      <c r="HFC95" s="21"/>
      <c r="HFD95" s="21"/>
      <c r="HFE95" s="21"/>
      <c r="HFF95" s="21"/>
      <c r="HFG95" s="21"/>
      <c r="HFH95" s="21"/>
      <c r="HFI95" s="21"/>
      <c r="HFJ95" s="21"/>
      <c r="HFK95" s="21"/>
      <c r="HFL95" s="21"/>
      <c r="HFM95" s="21"/>
      <c r="HFN95" s="21"/>
      <c r="HFO95" s="21"/>
      <c r="HFP95" s="21"/>
      <c r="HFQ95" s="21"/>
      <c r="HFR95" s="21"/>
      <c r="HFS95" s="21"/>
      <c r="HFT95" s="21"/>
      <c r="HFU95" s="21"/>
      <c r="HFV95" s="21"/>
      <c r="HFW95" s="21"/>
      <c r="HFX95" s="21"/>
      <c r="HFY95" s="21"/>
      <c r="HFZ95" s="21"/>
      <c r="HGA95" s="21"/>
      <c r="HGB95" s="21"/>
      <c r="HGC95" s="21"/>
      <c r="HGD95" s="21"/>
      <c r="HGE95" s="21"/>
      <c r="HGF95" s="21"/>
      <c r="HGG95" s="21"/>
      <c r="HGH95" s="21"/>
      <c r="HGI95" s="21"/>
      <c r="HGJ95" s="21"/>
      <c r="HGK95" s="21"/>
      <c r="HGL95" s="21"/>
      <c r="HGM95" s="21"/>
      <c r="HGN95" s="21"/>
      <c r="HGO95" s="21"/>
      <c r="HGP95" s="21"/>
      <c r="HGQ95" s="21"/>
      <c r="HGR95" s="21"/>
      <c r="HGS95" s="21"/>
      <c r="HGT95" s="21"/>
      <c r="HGU95" s="21"/>
      <c r="HGV95" s="21"/>
      <c r="HGW95" s="21"/>
      <c r="HGX95" s="21"/>
      <c r="HGY95" s="21"/>
      <c r="HGZ95" s="21"/>
      <c r="HHA95" s="21"/>
      <c r="HHB95" s="21"/>
      <c r="HHC95" s="21"/>
      <c r="HHD95" s="21"/>
      <c r="HHE95" s="21"/>
      <c r="HHF95" s="21"/>
      <c r="HHG95" s="21"/>
      <c r="HHH95" s="21"/>
      <c r="HHI95" s="21"/>
      <c r="HHJ95" s="21"/>
      <c r="HHK95" s="21"/>
      <c r="HHL95" s="21"/>
      <c r="HHM95" s="21"/>
      <c r="HHN95" s="21"/>
      <c r="HHO95" s="21"/>
      <c r="HHP95" s="21"/>
      <c r="HHQ95" s="21"/>
      <c r="HHR95" s="21"/>
      <c r="HHS95" s="21"/>
      <c r="HHT95" s="21"/>
      <c r="HHU95" s="21"/>
      <c r="HHV95" s="21"/>
      <c r="HHW95" s="21"/>
      <c r="HHX95" s="21"/>
      <c r="HHY95" s="21"/>
      <c r="HHZ95" s="21"/>
      <c r="HIA95" s="21"/>
      <c r="HIB95" s="21"/>
      <c r="HIC95" s="21"/>
      <c r="HID95" s="21"/>
      <c r="HIE95" s="21"/>
      <c r="HIF95" s="21"/>
      <c r="HIG95" s="21"/>
      <c r="HIH95" s="21"/>
      <c r="HII95" s="21"/>
      <c r="HIJ95" s="21"/>
      <c r="HIK95" s="21"/>
      <c r="HIL95" s="21"/>
      <c r="HIM95" s="21"/>
      <c r="HIN95" s="21"/>
      <c r="HIO95" s="21"/>
      <c r="HIP95" s="21"/>
      <c r="HIQ95" s="21"/>
      <c r="HIR95" s="21"/>
      <c r="HIS95" s="21"/>
      <c r="HIT95" s="21"/>
      <c r="HIU95" s="21"/>
      <c r="HIV95" s="21"/>
      <c r="HIW95" s="21"/>
      <c r="HIX95" s="21"/>
      <c r="HIY95" s="21"/>
      <c r="HIZ95" s="21"/>
      <c r="HJA95" s="21"/>
      <c r="HJB95" s="21"/>
      <c r="HJC95" s="21"/>
      <c r="HJD95" s="21"/>
      <c r="HJE95" s="21"/>
      <c r="HJF95" s="21"/>
      <c r="HJG95" s="21"/>
      <c r="HJH95" s="21"/>
      <c r="HJI95" s="21"/>
      <c r="HJJ95" s="21"/>
      <c r="HJK95" s="21"/>
      <c r="HJL95" s="21"/>
      <c r="HJM95" s="21"/>
      <c r="HJN95" s="21"/>
      <c r="HJO95" s="21"/>
      <c r="HJP95" s="21"/>
      <c r="HJQ95" s="21"/>
      <c r="HJR95" s="21"/>
      <c r="HJS95" s="21"/>
      <c r="HJT95" s="21"/>
      <c r="HJU95" s="21"/>
      <c r="HJV95" s="21"/>
      <c r="HJW95" s="21"/>
      <c r="HJX95" s="21"/>
      <c r="HJY95" s="21"/>
      <c r="HJZ95" s="21"/>
      <c r="HKA95" s="21"/>
      <c r="HKB95" s="21"/>
      <c r="HKC95" s="21"/>
      <c r="HKD95" s="21"/>
      <c r="HKE95" s="21"/>
      <c r="HKF95" s="21"/>
      <c r="HKG95" s="21"/>
      <c r="HKH95" s="21"/>
      <c r="HKI95" s="21"/>
      <c r="HKJ95" s="21"/>
      <c r="HKK95" s="21"/>
      <c r="HKL95" s="21"/>
      <c r="HKM95" s="21"/>
      <c r="HKN95" s="21"/>
      <c r="HKO95" s="21"/>
      <c r="HKP95" s="21"/>
      <c r="HKQ95" s="21"/>
      <c r="HKR95" s="21"/>
      <c r="HKS95" s="21"/>
      <c r="HKT95" s="21"/>
      <c r="HKU95" s="21"/>
      <c r="HKV95" s="21"/>
      <c r="HKW95" s="21"/>
      <c r="HKX95" s="21"/>
      <c r="HKY95" s="21"/>
      <c r="HKZ95" s="21"/>
      <c r="HLA95" s="21"/>
      <c r="HLB95" s="21"/>
      <c r="HLC95" s="21"/>
      <c r="HLD95" s="21"/>
      <c r="HLE95" s="21"/>
      <c r="HLF95" s="21"/>
      <c r="HLG95" s="21"/>
      <c r="HLH95" s="21"/>
      <c r="HLI95" s="21"/>
      <c r="HLJ95" s="21"/>
      <c r="HLK95" s="21"/>
      <c r="HLL95" s="21"/>
      <c r="HLM95" s="21"/>
      <c r="HLN95" s="21"/>
      <c r="HLO95" s="21"/>
      <c r="HLP95" s="21"/>
      <c r="HLQ95" s="21"/>
      <c r="HLR95" s="21"/>
      <c r="HLS95" s="21"/>
      <c r="HLT95" s="21"/>
      <c r="HLU95" s="21"/>
      <c r="HLV95" s="21"/>
      <c r="HLW95" s="21"/>
      <c r="HLX95" s="21"/>
      <c r="HLY95" s="21"/>
      <c r="HLZ95" s="21"/>
      <c r="HMA95" s="21"/>
      <c r="HMB95" s="21"/>
      <c r="HMC95" s="21"/>
      <c r="HMD95" s="21"/>
      <c r="HME95" s="21"/>
      <c r="HMF95" s="21"/>
      <c r="HMG95" s="21"/>
      <c r="HMH95" s="21"/>
      <c r="HMI95" s="21"/>
      <c r="HMJ95" s="21"/>
      <c r="HMK95" s="21"/>
      <c r="HML95" s="21"/>
      <c r="HMM95" s="21"/>
      <c r="HMN95" s="21"/>
      <c r="HMO95" s="21"/>
      <c r="HMP95" s="21"/>
      <c r="HMQ95" s="21"/>
      <c r="HMR95" s="21"/>
      <c r="HMS95" s="21"/>
      <c r="HMT95" s="21"/>
      <c r="HMU95" s="21"/>
      <c r="HMV95" s="21"/>
      <c r="HMW95" s="21"/>
      <c r="HMX95" s="21"/>
      <c r="HMY95" s="21"/>
      <c r="HMZ95" s="21"/>
      <c r="HNA95" s="21"/>
      <c r="HNB95" s="21"/>
      <c r="HNC95" s="21"/>
      <c r="HND95" s="21"/>
      <c r="HNE95" s="21"/>
      <c r="HNF95" s="21"/>
      <c r="HNG95" s="21"/>
      <c r="HNH95" s="21"/>
      <c r="HNI95" s="21"/>
      <c r="HNJ95" s="21"/>
      <c r="HNK95" s="21"/>
      <c r="HNL95" s="21"/>
      <c r="HNM95" s="21"/>
      <c r="HNN95" s="21"/>
      <c r="HNO95" s="21"/>
      <c r="HNP95" s="21"/>
      <c r="HNQ95" s="21"/>
      <c r="HNR95" s="21"/>
      <c r="HNS95" s="21"/>
      <c r="HNT95" s="21"/>
      <c r="HNU95" s="21"/>
      <c r="HNV95" s="21"/>
      <c r="HNW95" s="21"/>
      <c r="HNX95" s="21"/>
      <c r="HNY95" s="21"/>
      <c r="HNZ95" s="21"/>
      <c r="HOA95" s="21"/>
      <c r="HOB95" s="21"/>
      <c r="HOC95" s="21"/>
      <c r="HOD95" s="21"/>
      <c r="HOE95" s="21"/>
      <c r="HOF95" s="21"/>
      <c r="HOG95" s="21"/>
      <c r="HOH95" s="21"/>
      <c r="HOI95" s="21"/>
      <c r="HOJ95" s="21"/>
      <c r="HOK95" s="21"/>
      <c r="HOL95" s="21"/>
      <c r="HOM95" s="21"/>
      <c r="HON95" s="21"/>
      <c r="HOO95" s="21"/>
      <c r="HOP95" s="21"/>
      <c r="HOQ95" s="21"/>
      <c r="HOR95" s="21"/>
      <c r="HOS95" s="21"/>
      <c r="HOT95" s="21"/>
      <c r="HOU95" s="21"/>
      <c r="HOV95" s="21"/>
      <c r="HOW95" s="21"/>
      <c r="HOX95" s="21"/>
      <c r="HOY95" s="21"/>
      <c r="HOZ95" s="21"/>
      <c r="HPA95" s="21"/>
      <c r="HPB95" s="21"/>
      <c r="HPC95" s="21"/>
      <c r="HPD95" s="21"/>
      <c r="HPE95" s="21"/>
      <c r="HPF95" s="21"/>
      <c r="HPG95" s="21"/>
      <c r="HPH95" s="21"/>
      <c r="HPI95" s="21"/>
      <c r="HPJ95" s="21"/>
      <c r="HPK95" s="21"/>
      <c r="HPL95" s="21"/>
      <c r="HPM95" s="21"/>
      <c r="HPN95" s="21"/>
      <c r="HPO95" s="21"/>
      <c r="HPP95" s="21"/>
      <c r="HPQ95" s="21"/>
      <c r="HPR95" s="21"/>
      <c r="HPS95" s="21"/>
      <c r="HPT95" s="21"/>
      <c r="HPU95" s="21"/>
      <c r="HPV95" s="21"/>
      <c r="HPW95" s="21"/>
      <c r="HPX95" s="21"/>
      <c r="HPY95" s="21"/>
      <c r="HPZ95" s="21"/>
      <c r="HQA95" s="21"/>
      <c r="HQB95" s="21"/>
      <c r="HQC95" s="21"/>
      <c r="HQD95" s="21"/>
      <c r="HQE95" s="21"/>
      <c r="HQF95" s="21"/>
      <c r="HQG95" s="21"/>
      <c r="HQH95" s="21"/>
      <c r="HQI95" s="21"/>
      <c r="HQJ95" s="21"/>
      <c r="HQK95" s="21"/>
      <c r="HQL95" s="21"/>
      <c r="HQM95" s="21"/>
      <c r="HQN95" s="21"/>
      <c r="HQO95" s="21"/>
      <c r="HQP95" s="21"/>
      <c r="HQQ95" s="21"/>
      <c r="HQR95" s="21"/>
      <c r="HQS95" s="21"/>
      <c r="HQT95" s="21"/>
      <c r="HQU95" s="21"/>
      <c r="HQV95" s="21"/>
      <c r="HQW95" s="21"/>
      <c r="HQX95" s="21"/>
      <c r="HQY95" s="21"/>
      <c r="HQZ95" s="21"/>
      <c r="HRA95" s="21"/>
      <c r="HRB95" s="21"/>
      <c r="HRC95" s="21"/>
      <c r="HRD95" s="21"/>
      <c r="HRE95" s="21"/>
      <c r="HRF95" s="21"/>
      <c r="HRG95" s="21"/>
      <c r="HRH95" s="21"/>
      <c r="HRI95" s="21"/>
      <c r="HRJ95" s="21"/>
      <c r="HRK95" s="21"/>
      <c r="HRL95" s="21"/>
      <c r="HRM95" s="21"/>
      <c r="HRN95" s="21"/>
      <c r="HRO95" s="21"/>
      <c r="HRP95" s="21"/>
      <c r="HRQ95" s="21"/>
      <c r="HRR95" s="21"/>
      <c r="HRS95" s="21"/>
      <c r="HRT95" s="21"/>
      <c r="HRU95" s="21"/>
      <c r="HRV95" s="21"/>
      <c r="HRW95" s="21"/>
      <c r="HRX95" s="21"/>
      <c r="HRY95" s="21"/>
      <c r="HRZ95" s="21"/>
      <c r="HSA95" s="21"/>
      <c r="HSB95" s="21"/>
      <c r="HSC95" s="21"/>
      <c r="HSD95" s="21"/>
      <c r="HSE95" s="21"/>
      <c r="HSF95" s="21"/>
      <c r="HSG95" s="21"/>
      <c r="HSH95" s="21"/>
      <c r="HSI95" s="21"/>
      <c r="HSJ95" s="21"/>
      <c r="HSK95" s="21"/>
      <c r="HSL95" s="21"/>
      <c r="HSM95" s="21"/>
      <c r="HSN95" s="21"/>
      <c r="HSO95" s="21"/>
      <c r="HSP95" s="21"/>
      <c r="HSQ95" s="21"/>
      <c r="HSR95" s="21"/>
      <c r="HSS95" s="21"/>
      <c r="HST95" s="21"/>
      <c r="HSU95" s="21"/>
      <c r="HSV95" s="21"/>
      <c r="HSW95" s="21"/>
      <c r="HSX95" s="21"/>
      <c r="HSY95" s="21"/>
      <c r="HSZ95" s="21"/>
      <c r="HTA95" s="21"/>
      <c r="HTB95" s="21"/>
      <c r="HTC95" s="21"/>
      <c r="HTD95" s="21"/>
      <c r="HTE95" s="21"/>
      <c r="HTF95" s="21"/>
      <c r="HTG95" s="21"/>
      <c r="HTH95" s="21"/>
      <c r="HTI95" s="21"/>
      <c r="HTJ95" s="21"/>
      <c r="HTK95" s="21"/>
      <c r="HTL95" s="21"/>
      <c r="HTM95" s="21"/>
      <c r="HTN95" s="21"/>
      <c r="HTO95" s="21"/>
      <c r="HTP95" s="21"/>
      <c r="HTQ95" s="21"/>
      <c r="HTR95" s="21"/>
      <c r="HTS95" s="21"/>
      <c r="HTT95" s="21"/>
      <c r="HTU95" s="21"/>
      <c r="HTV95" s="21"/>
      <c r="HTW95" s="21"/>
      <c r="HTX95" s="21"/>
      <c r="HTY95" s="21"/>
      <c r="HTZ95" s="21"/>
      <c r="HUA95" s="21"/>
      <c r="HUB95" s="21"/>
      <c r="HUC95" s="21"/>
      <c r="HUD95" s="21"/>
      <c r="HUE95" s="21"/>
      <c r="HUF95" s="21"/>
      <c r="HUG95" s="21"/>
      <c r="HUH95" s="21"/>
      <c r="HUI95" s="21"/>
      <c r="HUJ95" s="21"/>
      <c r="HUK95" s="21"/>
      <c r="HUL95" s="21"/>
      <c r="HUM95" s="21"/>
      <c r="HUN95" s="21"/>
      <c r="HUO95" s="21"/>
      <c r="HUP95" s="21"/>
      <c r="HUQ95" s="21"/>
      <c r="HUR95" s="21"/>
      <c r="HUS95" s="21"/>
      <c r="HUT95" s="21"/>
      <c r="HUU95" s="21"/>
      <c r="HUV95" s="21"/>
      <c r="HUW95" s="21"/>
      <c r="HUX95" s="21"/>
      <c r="HUY95" s="21"/>
      <c r="HUZ95" s="21"/>
      <c r="HVA95" s="21"/>
      <c r="HVB95" s="21"/>
      <c r="HVC95" s="21"/>
      <c r="HVD95" s="21"/>
      <c r="HVE95" s="21"/>
      <c r="HVF95" s="21"/>
      <c r="HVG95" s="21"/>
      <c r="HVH95" s="21"/>
      <c r="HVI95" s="21"/>
      <c r="HVJ95" s="21"/>
      <c r="HVK95" s="21"/>
      <c r="HVL95" s="21"/>
      <c r="HVM95" s="21"/>
      <c r="HVN95" s="21"/>
      <c r="HVO95" s="21"/>
      <c r="HVP95" s="21"/>
      <c r="HVQ95" s="21"/>
      <c r="HVR95" s="21"/>
      <c r="HVS95" s="21"/>
      <c r="HVT95" s="21"/>
      <c r="HVU95" s="21"/>
      <c r="HVV95" s="21"/>
      <c r="HVW95" s="21"/>
      <c r="HVX95" s="21"/>
      <c r="HVY95" s="21"/>
      <c r="HVZ95" s="21"/>
      <c r="HWA95" s="21"/>
      <c r="HWB95" s="21"/>
      <c r="HWC95" s="21"/>
      <c r="HWD95" s="21"/>
      <c r="HWE95" s="21"/>
      <c r="HWF95" s="21"/>
      <c r="HWG95" s="21"/>
      <c r="HWH95" s="21"/>
      <c r="HWI95" s="21"/>
      <c r="HWJ95" s="21"/>
      <c r="HWK95" s="21"/>
      <c r="HWL95" s="21"/>
      <c r="HWM95" s="21"/>
      <c r="HWN95" s="21"/>
      <c r="HWO95" s="21"/>
      <c r="HWP95" s="21"/>
      <c r="HWQ95" s="21"/>
      <c r="HWR95" s="21"/>
      <c r="HWS95" s="21"/>
      <c r="HWT95" s="21"/>
      <c r="HWU95" s="21"/>
      <c r="HWV95" s="21"/>
      <c r="HWW95" s="21"/>
      <c r="HWX95" s="21"/>
      <c r="HWY95" s="21"/>
      <c r="HWZ95" s="21"/>
      <c r="HXA95" s="21"/>
      <c r="HXB95" s="21"/>
      <c r="HXC95" s="21"/>
      <c r="HXD95" s="21"/>
      <c r="HXE95" s="21"/>
      <c r="HXF95" s="21"/>
      <c r="HXG95" s="21"/>
      <c r="HXH95" s="21"/>
      <c r="HXI95" s="21"/>
      <c r="HXJ95" s="21"/>
      <c r="HXK95" s="21"/>
      <c r="HXL95" s="21"/>
      <c r="HXM95" s="21"/>
      <c r="HXN95" s="21"/>
      <c r="HXO95" s="21"/>
      <c r="HXP95" s="21"/>
      <c r="HXQ95" s="21"/>
      <c r="HXR95" s="21"/>
      <c r="HXS95" s="21"/>
      <c r="HXT95" s="21"/>
      <c r="HXU95" s="21"/>
      <c r="HXV95" s="21"/>
      <c r="HXW95" s="21"/>
      <c r="HXX95" s="21"/>
      <c r="HXY95" s="21"/>
      <c r="HXZ95" s="21"/>
      <c r="HYA95" s="21"/>
      <c r="HYB95" s="21"/>
      <c r="HYC95" s="21"/>
      <c r="HYD95" s="21"/>
      <c r="HYE95" s="21"/>
      <c r="HYF95" s="21"/>
      <c r="HYG95" s="21"/>
      <c r="HYH95" s="21"/>
      <c r="HYI95" s="21"/>
      <c r="HYJ95" s="21"/>
      <c r="HYK95" s="21"/>
      <c r="HYL95" s="21"/>
      <c r="HYM95" s="21"/>
      <c r="HYN95" s="21"/>
      <c r="HYO95" s="21"/>
      <c r="HYP95" s="21"/>
      <c r="HYQ95" s="21"/>
      <c r="HYR95" s="21"/>
      <c r="HYS95" s="21"/>
      <c r="HYT95" s="21"/>
      <c r="HYU95" s="21"/>
      <c r="HYV95" s="21"/>
      <c r="HYW95" s="21"/>
      <c r="HYX95" s="21"/>
      <c r="HYY95" s="21"/>
      <c r="HYZ95" s="21"/>
      <c r="HZA95" s="21"/>
      <c r="HZB95" s="21"/>
      <c r="HZC95" s="21"/>
      <c r="HZD95" s="21"/>
      <c r="HZE95" s="21"/>
      <c r="HZF95" s="21"/>
      <c r="HZG95" s="21"/>
      <c r="HZH95" s="21"/>
      <c r="HZI95" s="21"/>
      <c r="HZJ95" s="21"/>
      <c r="HZK95" s="21"/>
      <c r="HZL95" s="21"/>
      <c r="HZM95" s="21"/>
      <c r="HZN95" s="21"/>
      <c r="HZO95" s="21"/>
      <c r="HZP95" s="21"/>
      <c r="HZQ95" s="21"/>
      <c r="HZR95" s="21"/>
      <c r="HZS95" s="21"/>
      <c r="HZT95" s="21"/>
      <c r="HZU95" s="21"/>
      <c r="HZV95" s="21"/>
      <c r="HZW95" s="21"/>
      <c r="HZX95" s="21"/>
      <c r="HZY95" s="21"/>
      <c r="HZZ95" s="21"/>
      <c r="IAA95" s="21"/>
      <c r="IAB95" s="21"/>
      <c r="IAC95" s="21"/>
      <c r="IAD95" s="21"/>
      <c r="IAE95" s="21"/>
      <c r="IAF95" s="21"/>
      <c r="IAG95" s="21"/>
      <c r="IAH95" s="21"/>
      <c r="IAI95" s="21"/>
      <c r="IAJ95" s="21"/>
      <c r="IAK95" s="21"/>
      <c r="IAL95" s="21"/>
      <c r="IAM95" s="21"/>
      <c r="IAN95" s="21"/>
      <c r="IAO95" s="21"/>
      <c r="IAP95" s="21"/>
      <c r="IAQ95" s="21"/>
      <c r="IAR95" s="21"/>
      <c r="IAS95" s="21"/>
      <c r="IAT95" s="21"/>
      <c r="IAU95" s="21"/>
      <c r="IAV95" s="21"/>
      <c r="IAW95" s="21"/>
      <c r="IAX95" s="21"/>
      <c r="IAY95" s="21"/>
      <c r="IAZ95" s="21"/>
      <c r="IBA95" s="21"/>
      <c r="IBB95" s="21"/>
      <c r="IBC95" s="21"/>
      <c r="IBD95" s="21"/>
      <c r="IBE95" s="21"/>
      <c r="IBF95" s="21"/>
      <c r="IBG95" s="21"/>
      <c r="IBH95" s="21"/>
      <c r="IBI95" s="21"/>
      <c r="IBJ95" s="21"/>
      <c r="IBK95" s="21"/>
      <c r="IBL95" s="21"/>
      <c r="IBM95" s="21"/>
      <c r="IBN95" s="21"/>
      <c r="IBO95" s="21"/>
      <c r="IBP95" s="21"/>
      <c r="IBQ95" s="21"/>
      <c r="IBR95" s="21"/>
      <c r="IBS95" s="21"/>
      <c r="IBT95" s="21"/>
      <c r="IBU95" s="21"/>
      <c r="IBV95" s="21"/>
      <c r="IBW95" s="21"/>
      <c r="IBX95" s="21"/>
      <c r="IBY95" s="21"/>
      <c r="IBZ95" s="21"/>
      <c r="ICA95" s="21"/>
      <c r="ICB95" s="21"/>
      <c r="ICC95" s="21"/>
      <c r="ICD95" s="21"/>
      <c r="ICE95" s="21"/>
      <c r="ICF95" s="21"/>
      <c r="ICG95" s="21"/>
      <c r="ICH95" s="21"/>
      <c r="ICI95" s="21"/>
      <c r="ICJ95" s="21"/>
      <c r="ICK95" s="21"/>
      <c r="ICL95" s="21"/>
      <c r="ICM95" s="21"/>
      <c r="ICN95" s="21"/>
      <c r="ICO95" s="21"/>
      <c r="ICP95" s="21"/>
      <c r="ICQ95" s="21"/>
      <c r="ICR95" s="21"/>
      <c r="ICS95" s="21"/>
      <c r="ICT95" s="21"/>
      <c r="ICU95" s="21"/>
      <c r="ICV95" s="21"/>
      <c r="ICW95" s="21"/>
      <c r="ICX95" s="21"/>
      <c r="ICY95" s="21"/>
      <c r="ICZ95" s="21"/>
      <c r="IDA95" s="21"/>
      <c r="IDB95" s="21"/>
      <c r="IDC95" s="21"/>
      <c r="IDD95" s="21"/>
      <c r="IDE95" s="21"/>
      <c r="IDF95" s="21"/>
      <c r="IDG95" s="21"/>
      <c r="IDH95" s="21"/>
      <c r="IDI95" s="21"/>
      <c r="IDJ95" s="21"/>
      <c r="IDK95" s="21"/>
      <c r="IDL95" s="21"/>
      <c r="IDM95" s="21"/>
      <c r="IDN95" s="21"/>
      <c r="IDO95" s="21"/>
      <c r="IDP95" s="21"/>
      <c r="IDQ95" s="21"/>
      <c r="IDR95" s="21"/>
      <c r="IDS95" s="21"/>
      <c r="IDT95" s="21"/>
      <c r="IDU95" s="21"/>
      <c r="IDV95" s="21"/>
      <c r="IDW95" s="21"/>
      <c r="IDX95" s="21"/>
      <c r="IDY95" s="21"/>
      <c r="IDZ95" s="21"/>
      <c r="IEA95" s="21"/>
      <c r="IEB95" s="21"/>
      <c r="IEC95" s="21"/>
      <c r="IED95" s="21"/>
      <c r="IEE95" s="21"/>
      <c r="IEF95" s="21"/>
      <c r="IEG95" s="21"/>
      <c r="IEH95" s="21"/>
      <c r="IEI95" s="21"/>
      <c r="IEJ95" s="21"/>
      <c r="IEK95" s="21"/>
      <c r="IEL95" s="21"/>
      <c r="IEM95" s="21"/>
      <c r="IEN95" s="21"/>
      <c r="IEO95" s="21"/>
      <c r="IEP95" s="21"/>
      <c r="IEQ95" s="21"/>
      <c r="IER95" s="21"/>
      <c r="IES95" s="21"/>
      <c r="IET95" s="21"/>
      <c r="IEU95" s="21"/>
      <c r="IEV95" s="21"/>
      <c r="IEW95" s="21"/>
      <c r="IEX95" s="21"/>
      <c r="IEY95" s="21"/>
      <c r="IEZ95" s="21"/>
      <c r="IFA95" s="21"/>
      <c r="IFB95" s="21"/>
      <c r="IFC95" s="21"/>
      <c r="IFD95" s="21"/>
      <c r="IFE95" s="21"/>
      <c r="IFF95" s="21"/>
      <c r="IFG95" s="21"/>
      <c r="IFH95" s="21"/>
      <c r="IFI95" s="21"/>
      <c r="IFJ95" s="21"/>
      <c r="IFK95" s="21"/>
      <c r="IFL95" s="21"/>
      <c r="IFM95" s="21"/>
      <c r="IFN95" s="21"/>
      <c r="IFO95" s="21"/>
      <c r="IFP95" s="21"/>
      <c r="IFQ95" s="21"/>
      <c r="IFR95" s="21"/>
      <c r="IFS95" s="21"/>
      <c r="IFT95" s="21"/>
      <c r="IFU95" s="21"/>
      <c r="IFV95" s="21"/>
      <c r="IFW95" s="21"/>
      <c r="IFX95" s="21"/>
      <c r="IFY95" s="21"/>
      <c r="IFZ95" s="21"/>
      <c r="IGA95" s="21"/>
      <c r="IGB95" s="21"/>
      <c r="IGC95" s="21"/>
      <c r="IGD95" s="21"/>
      <c r="IGE95" s="21"/>
      <c r="IGF95" s="21"/>
      <c r="IGG95" s="21"/>
      <c r="IGH95" s="21"/>
      <c r="IGI95" s="21"/>
      <c r="IGJ95" s="21"/>
      <c r="IGK95" s="21"/>
      <c r="IGL95" s="21"/>
      <c r="IGM95" s="21"/>
      <c r="IGN95" s="21"/>
      <c r="IGO95" s="21"/>
      <c r="IGP95" s="21"/>
      <c r="IGQ95" s="21"/>
      <c r="IGR95" s="21"/>
      <c r="IGS95" s="21"/>
      <c r="IGT95" s="21"/>
      <c r="IGU95" s="21"/>
      <c r="IGV95" s="21"/>
      <c r="IGW95" s="21"/>
      <c r="IGX95" s="21"/>
      <c r="IGY95" s="21"/>
      <c r="IGZ95" s="21"/>
      <c r="IHA95" s="21"/>
      <c r="IHB95" s="21"/>
      <c r="IHC95" s="21"/>
      <c r="IHD95" s="21"/>
      <c r="IHE95" s="21"/>
      <c r="IHF95" s="21"/>
      <c r="IHG95" s="21"/>
      <c r="IHH95" s="21"/>
      <c r="IHI95" s="21"/>
      <c r="IHJ95" s="21"/>
      <c r="IHK95" s="21"/>
      <c r="IHL95" s="21"/>
      <c r="IHM95" s="21"/>
      <c r="IHN95" s="21"/>
      <c r="IHO95" s="21"/>
      <c r="IHP95" s="21"/>
      <c r="IHQ95" s="21"/>
      <c r="IHR95" s="21"/>
      <c r="IHS95" s="21"/>
      <c r="IHT95" s="21"/>
      <c r="IHU95" s="21"/>
      <c r="IHV95" s="21"/>
      <c r="IHW95" s="21"/>
      <c r="IHX95" s="21"/>
      <c r="IHY95" s="21"/>
      <c r="IHZ95" s="21"/>
      <c r="IIA95" s="21"/>
      <c r="IIB95" s="21"/>
      <c r="IIC95" s="21"/>
      <c r="IID95" s="21"/>
      <c r="IIE95" s="21"/>
      <c r="IIF95" s="21"/>
      <c r="IIG95" s="21"/>
      <c r="IIH95" s="21"/>
      <c r="III95" s="21"/>
      <c r="IIJ95" s="21"/>
      <c r="IIK95" s="21"/>
      <c r="IIL95" s="21"/>
      <c r="IIM95" s="21"/>
      <c r="IIN95" s="21"/>
      <c r="IIO95" s="21"/>
      <c r="IIP95" s="21"/>
      <c r="IIQ95" s="21"/>
      <c r="IIR95" s="21"/>
      <c r="IIS95" s="21"/>
      <c r="IIT95" s="21"/>
      <c r="IIU95" s="21"/>
      <c r="IIV95" s="21"/>
      <c r="IIW95" s="21"/>
      <c r="IIX95" s="21"/>
      <c r="IIY95" s="21"/>
      <c r="IIZ95" s="21"/>
      <c r="IJA95" s="21"/>
      <c r="IJB95" s="21"/>
      <c r="IJC95" s="21"/>
      <c r="IJD95" s="21"/>
      <c r="IJE95" s="21"/>
      <c r="IJF95" s="21"/>
      <c r="IJG95" s="21"/>
      <c r="IJH95" s="21"/>
      <c r="IJI95" s="21"/>
      <c r="IJJ95" s="21"/>
      <c r="IJK95" s="21"/>
      <c r="IJL95" s="21"/>
      <c r="IJM95" s="21"/>
      <c r="IJN95" s="21"/>
      <c r="IJO95" s="21"/>
      <c r="IJP95" s="21"/>
      <c r="IJQ95" s="21"/>
      <c r="IJR95" s="21"/>
      <c r="IJS95" s="21"/>
      <c r="IJT95" s="21"/>
      <c r="IJU95" s="21"/>
      <c r="IJV95" s="21"/>
      <c r="IJW95" s="21"/>
      <c r="IJX95" s="21"/>
      <c r="IJY95" s="21"/>
      <c r="IJZ95" s="21"/>
      <c r="IKA95" s="21"/>
      <c r="IKB95" s="21"/>
      <c r="IKC95" s="21"/>
      <c r="IKD95" s="21"/>
      <c r="IKE95" s="21"/>
      <c r="IKF95" s="21"/>
      <c r="IKG95" s="21"/>
      <c r="IKH95" s="21"/>
      <c r="IKI95" s="21"/>
      <c r="IKJ95" s="21"/>
      <c r="IKK95" s="21"/>
      <c r="IKL95" s="21"/>
      <c r="IKM95" s="21"/>
      <c r="IKN95" s="21"/>
      <c r="IKO95" s="21"/>
      <c r="IKP95" s="21"/>
      <c r="IKQ95" s="21"/>
      <c r="IKR95" s="21"/>
      <c r="IKS95" s="21"/>
      <c r="IKT95" s="21"/>
      <c r="IKU95" s="21"/>
      <c r="IKV95" s="21"/>
      <c r="IKW95" s="21"/>
      <c r="IKX95" s="21"/>
      <c r="IKY95" s="21"/>
      <c r="IKZ95" s="21"/>
      <c r="ILA95" s="21"/>
      <c r="ILB95" s="21"/>
      <c r="ILC95" s="21"/>
      <c r="ILD95" s="21"/>
      <c r="ILE95" s="21"/>
      <c r="ILF95" s="21"/>
      <c r="ILG95" s="21"/>
      <c r="ILH95" s="21"/>
      <c r="ILI95" s="21"/>
      <c r="ILJ95" s="21"/>
      <c r="ILK95" s="21"/>
      <c r="ILL95" s="21"/>
      <c r="ILM95" s="21"/>
      <c r="ILN95" s="21"/>
      <c r="ILO95" s="21"/>
      <c r="ILP95" s="21"/>
      <c r="ILQ95" s="21"/>
      <c r="ILR95" s="21"/>
      <c r="ILS95" s="21"/>
      <c r="ILT95" s="21"/>
      <c r="ILU95" s="21"/>
      <c r="ILV95" s="21"/>
      <c r="ILW95" s="21"/>
      <c r="ILX95" s="21"/>
      <c r="ILY95" s="21"/>
      <c r="ILZ95" s="21"/>
      <c r="IMA95" s="21"/>
      <c r="IMB95" s="21"/>
      <c r="IMC95" s="21"/>
      <c r="IMD95" s="21"/>
      <c r="IME95" s="21"/>
      <c r="IMF95" s="21"/>
      <c r="IMG95" s="21"/>
      <c r="IMH95" s="21"/>
      <c r="IMI95" s="21"/>
      <c r="IMJ95" s="21"/>
      <c r="IMK95" s="21"/>
      <c r="IML95" s="21"/>
      <c r="IMM95" s="21"/>
      <c r="IMN95" s="21"/>
      <c r="IMO95" s="21"/>
      <c r="IMP95" s="21"/>
      <c r="IMQ95" s="21"/>
      <c r="IMR95" s="21"/>
      <c r="IMS95" s="21"/>
      <c r="IMT95" s="21"/>
      <c r="IMU95" s="21"/>
      <c r="IMV95" s="21"/>
      <c r="IMW95" s="21"/>
      <c r="IMX95" s="21"/>
      <c r="IMY95" s="21"/>
      <c r="IMZ95" s="21"/>
      <c r="INA95" s="21"/>
      <c r="INB95" s="21"/>
      <c r="INC95" s="21"/>
      <c r="IND95" s="21"/>
      <c r="INE95" s="21"/>
      <c r="INF95" s="21"/>
      <c r="ING95" s="21"/>
      <c r="INH95" s="21"/>
      <c r="INI95" s="21"/>
      <c r="INJ95" s="21"/>
      <c r="INK95" s="21"/>
      <c r="INL95" s="21"/>
      <c r="INM95" s="21"/>
      <c r="INN95" s="21"/>
      <c r="INO95" s="21"/>
      <c r="INP95" s="21"/>
      <c r="INQ95" s="21"/>
      <c r="INR95" s="21"/>
      <c r="INS95" s="21"/>
      <c r="INT95" s="21"/>
      <c r="INU95" s="21"/>
      <c r="INV95" s="21"/>
      <c r="INW95" s="21"/>
      <c r="INX95" s="21"/>
      <c r="INY95" s="21"/>
      <c r="INZ95" s="21"/>
      <c r="IOA95" s="21"/>
      <c r="IOB95" s="21"/>
      <c r="IOC95" s="21"/>
      <c r="IOD95" s="21"/>
      <c r="IOE95" s="21"/>
      <c r="IOF95" s="21"/>
      <c r="IOG95" s="21"/>
      <c r="IOH95" s="21"/>
      <c r="IOI95" s="21"/>
      <c r="IOJ95" s="21"/>
      <c r="IOK95" s="21"/>
      <c r="IOL95" s="21"/>
      <c r="IOM95" s="21"/>
      <c r="ION95" s="21"/>
      <c r="IOO95" s="21"/>
      <c r="IOP95" s="21"/>
      <c r="IOQ95" s="21"/>
      <c r="IOR95" s="21"/>
      <c r="IOS95" s="21"/>
      <c r="IOT95" s="21"/>
      <c r="IOU95" s="21"/>
      <c r="IOV95" s="21"/>
      <c r="IOW95" s="21"/>
      <c r="IOX95" s="21"/>
      <c r="IOY95" s="21"/>
      <c r="IOZ95" s="21"/>
      <c r="IPA95" s="21"/>
      <c r="IPB95" s="21"/>
      <c r="IPC95" s="21"/>
      <c r="IPD95" s="21"/>
      <c r="IPE95" s="21"/>
      <c r="IPF95" s="21"/>
      <c r="IPG95" s="21"/>
      <c r="IPH95" s="21"/>
      <c r="IPI95" s="21"/>
      <c r="IPJ95" s="21"/>
      <c r="IPK95" s="21"/>
      <c r="IPL95" s="21"/>
      <c r="IPM95" s="21"/>
      <c r="IPN95" s="21"/>
      <c r="IPO95" s="21"/>
      <c r="IPP95" s="21"/>
      <c r="IPQ95" s="21"/>
      <c r="IPR95" s="21"/>
      <c r="IPS95" s="21"/>
      <c r="IPT95" s="21"/>
      <c r="IPU95" s="21"/>
      <c r="IPV95" s="21"/>
      <c r="IPW95" s="21"/>
      <c r="IPX95" s="21"/>
      <c r="IPY95" s="21"/>
      <c r="IPZ95" s="21"/>
      <c r="IQA95" s="21"/>
      <c r="IQB95" s="21"/>
      <c r="IQC95" s="21"/>
      <c r="IQD95" s="21"/>
      <c r="IQE95" s="21"/>
      <c r="IQF95" s="21"/>
      <c r="IQG95" s="21"/>
      <c r="IQH95" s="21"/>
      <c r="IQI95" s="21"/>
      <c r="IQJ95" s="21"/>
      <c r="IQK95" s="21"/>
      <c r="IQL95" s="21"/>
      <c r="IQM95" s="21"/>
      <c r="IQN95" s="21"/>
      <c r="IQO95" s="21"/>
      <c r="IQP95" s="21"/>
      <c r="IQQ95" s="21"/>
      <c r="IQR95" s="21"/>
      <c r="IQS95" s="21"/>
      <c r="IQT95" s="21"/>
      <c r="IQU95" s="21"/>
      <c r="IQV95" s="21"/>
      <c r="IQW95" s="21"/>
      <c r="IQX95" s="21"/>
      <c r="IQY95" s="21"/>
      <c r="IQZ95" s="21"/>
      <c r="IRA95" s="21"/>
      <c r="IRB95" s="21"/>
      <c r="IRC95" s="21"/>
      <c r="IRD95" s="21"/>
      <c r="IRE95" s="21"/>
      <c r="IRF95" s="21"/>
      <c r="IRG95" s="21"/>
      <c r="IRH95" s="21"/>
      <c r="IRI95" s="21"/>
      <c r="IRJ95" s="21"/>
      <c r="IRK95" s="21"/>
      <c r="IRL95" s="21"/>
      <c r="IRM95" s="21"/>
      <c r="IRN95" s="21"/>
      <c r="IRO95" s="21"/>
      <c r="IRP95" s="21"/>
      <c r="IRQ95" s="21"/>
      <c r="IRR95" s="21"/>
      <c r="IRS95" s="21"/>
      <c r="IRT95" s="21"/>
      <c r="IRU95" s="21"/>
      <c r="IRV95" s="21"/>
      <c r="IRW95" s="21"/>
      <c r="IRX95" s="21"/>
      <c r="IRY95" s="21"/>
      <c r="IRZ95" s="21"/>
      <c r="ISA95" s="21"/>
      <c r="ISB95" s="21"/>
      <c r="ISC95" s="21"/>
      <c r="ISD95" s="21"/>
      <c r="ISE95" s="21"/>
      <c r="ISF95" s="21"/>
      <c r="ISG95" s="21"/>
      <c r="ISH95" s="21"/>
      <c r="ISI95" s="21"/>
      <c r="ISJ95" s="21"/>
      <c r="ISK95" s="21"/>
      <c r="ISL95" s="21"/>
      <c r="ISM95" s="21"/>
      <c r="ISN95" s="21"/>
      <c r="ISO95" s="21"/>
      <c r="ISP95" s="21"/>
      <c r="ISQ95" s="21"/>
      <c r="ISR95" s="21"/>
      <c r="ISS95" s="21"/>
      <c r="IST95" s="21"/>
      <c r="ISU95" s="21"/>
      <c r="ISV95" s="21"/>
      <c r="ISW95" s="21"/>
      <c r="ISX95" s="21"/>
      <c r="ISY95" s="21"/>
      <c r="ISZ95" s="21"/>
      <c r="ITA95" s="21"/>
      <c r="ITB95" s="21"/>
      <c r="ITC95" s="21"/>
      <c r="ITD95" s="21"/>
      <c r="ITE95" s="21"/>
      <c r="ITF95" s="21"/>
      <c r="ITG95" s="21"/>
      <c r="ITH95" s="21"/>
      <c r="ITI95" s="21"/>
      <c r="ITJ95" s="21"/>
      <c r="ITK95" s="21"/>
      <c r="ITL95" s="21"/>
      <c r="ITM95" s="21"/>
      <c r="ITN95" s="21"/>
      <c r="ITO95" s="21"/>
      <c r="ITP95" s="21"/>
      <c r="ITQ95" s="21"/>
      <c r="ITR95" s="21"/>
      <c r="ITS95" s="21"/>
      <c r="ITT95" s="21"/>
      <c r="ITU95" s="21"/>
      <c r="ITV95" s="21"/>
      <c r="ITW95" s="21"/>
      <c r="ITX95" s="21"/>
      <c r="ITY95" s="21"/>
      <c r="ITZ95" s="21"/>
      <c r="IUA95" s="21"/>
      <c r="IUB95" s="21"/>
      <c r="IUC95" s="21"/>
      <c r="IUD95" s="21"/>
      <c r="IUE95" s="21"/>
      <c r="IUF95" s="21"/>
      <c r="IUG95" s="21"/>
      <c r="IUH95" s="21"/>
      <c r="IUI95" s="21"/>
      <c r="IUJ95" s="21"/>
      <c r="IUK95" s="21"/>
      <c r="IUL95" s="21"/>
      <c r="IUM95" s="21"/>
      <c r="IUN95" s="21"/>
      <c r="IUO95" s="21"/>
      <c r="IUP95" s="21"/>
      <c r="IUQ95" s="21"/>
      <c r="IUR95" s="21"/>
      <c r="IUS95" s="21"/>
      <c r="IUT95" s="21"/>
      <c r="IUU95" s="21"/>
      <c r="IUV95" s="21"/>
      <c r="IUW95" s="21"/>
      <c r="IUX95" s="21"/>
      <c r="IUY95" s="21"/>
      <c r="IUZ95" s="21"/>
      <c r="IVA95" s="21"/>
      <c r="IVB95" s="21"/>
      <c r="IVC95" s="21"/>
      <c r="IVD95" s="21"/>
      <c r="IVE95" s="21"/>
      <c r="IVF95" s="21"/>
      <c r="IVG95" s="21"/>
      <c r="IVH95" s="21"/>
      <c r="IVI95" s="21"/>
      <c r="IVJ95" s="21"/>
      <c r="IVK95" s="21"/>
      <c r="IVL95" s="21"/>
      <c r="IVM95" s="21"/>
      <c r="IVN95" s="21"/>
      <c r="IVO95" s="21"/>
      <c r="IVP95" s="21"/>
      <c r="IVQ95" s="21"/>
      <c r="IVR95" s="21"/>
      <c r="IVS95" s="21"/>
      <c r="IVT95" s="21"/>
      <c r="IVU95" s="21"/>
      <c r="IVV95" s="21"/>
      <c r="IVW95" s="21"/>
      <c r="IVX95" s="21"/>
      <c r="IVY95" s="21"/>
      <c r="IVZ95" s="21"/>
      <c r="IWA95" s="21"/>
      <c r="IWB95" s="21"/>
      <c r="IWC95" s="21"/>
      <c r="IWD95" s="21"/>
      <c r="IWE95" s="21"/>
      <c r="IWF95" s="21"/>
      <c r="IWG95" s="21"/>
      <c r="IWH95" s="21"/>
      <c r="IWI95" s="21"/>
      <c r="IWJ95" s="21"/>
      <c r="IWK95" s="21"/>
      <c r="IWL95" s="21"/>
      <c r="IWM95" s="21"/>
      <c r="IWN95" s="21"/>
      <c r="IWO95" s="21"/>
      <c r="IWP95" s="21"/>
      <c r="IWQ95" s="21"/>
      <c r="IWR95" s="21"/>
      <c r="IWS95" s="21"/>
      <c r="IWT95" s="21"/>
      <c r="IWU95" s="21"/>
      <c r="IWV95" s="21"/>
      <c r="IWW95" s="21"/>
      <c r="IWX95" s="21"/>
      <c r="IWY95" s="21"/>
      <c r="IWZ95" s="21"/>
      <c r="IXA95" s="21"/>
      <c r="IXB95" s="21"/>
      <c r="IXC95" s="21"/>
      <c r="IXD95" s="21"/>
      <c r="IXE95" s="21"/>
      <c r="IXF95" s="21"/>
      <c r="IXG95" s="21"/>
      <c r="IXH95" s="21"/>
      <c r="IXI95" s="21"/>
      <c r="IXJ95" s="21"/>
      <c r="IXK95" s="21"/>
      <c r="IXL95" s="21"/>
      <c r="IXM95" s="21"/>
      <c r="IXN95" s="21"/>
      <c r="IXO95" s="21"/>
      <c r="IXP95" s="21"/>
      <c r="IXQ95" s="21"/>
      <c r="IXR95" s="21"/>
      <c r="IXS95" s="21"/>
      <c r="IXT95" s="21"/>
      <c r="IXU95" s="21"/>
      <c r="IXV95" s="21"/>
      <c r="IXW95" s="21"/>
      <c r="IXX95" s="21"/>
      <c r="IXY95" s="21"/>
      <c r="IXZ95" s="21"/>
      <c r="IYA95" s="21"/>
      <c r="IYB95" s="21"/>
      <c r="IYC95" s="21"/>
      <c r="IYD95" s="21"/>
      <c r="IYE95" s="21"/>
      <c r="IYF95" s="21"/>
      <c r="IYG95" s="21"/>
      <c r="IYH95" s="21"/>
      <c r="IYI95" s="21"/>
      <c r="IYJ95" s="21"/>
      <c r="IYK95" s="21"/>
      <c r="IYL95" s="21"/>
      <c r="IYM95" s="21"/>
      <c r="IYN95" s="21"/>
      <c r="IYO95" s="21"/>
      <c r="IYP95" s="21"/>
      <c r="IYQ95" s="21"/>
      <c r="IYR95" s="21"/>
      <c r="IYS95" s="21"/>
      <c r="IYT95" s="21"/>
      <c r="IYU95" s="21"/>
      <c r="IYV95" s="21"/>
      <c r="IYW95" s="21"/>
      <c r="IYX95" s="21"/>
      <c r="IYY95" s="21"/>
      <c r="IYZ95" s="21"/>
      <c r="IZA95" s="21"/>
      <c r="IZB95" s="21"/>
      <c r="IZC95" s="21"/>
      <c r="IZD95" s="21"/>
      <c r="IZE95" s="21"/>
      <c r="IZF95" s="21"/>
      <c r="IZG95" s="21"/>
      <c r="IZH95" s="21"/>
      <c r="IZI95" s="21"/>
      <c r="IZJ95" s="21"/>
      <c r="IZK95" s="21"/>
      <c r="IZL95" s="21"/>
      <c r="IZM95" s="21"/>
      <c r="IZN95" s="21"/>
      <c r="IZO95" s="21"/>
      <c r="IZP95" s="21"/>
      <c r="IZQ95" s="21"/>
      <c r="IZR95" s="21"/>
      <c r="IZS95" s="21"/>
      <c r="IZT95" s="21"/>
      <c r="IZU95" s="21"/>
      <c r="IZV95" s="21"/>
      <c r="IZW95" s="21"/>
      <c r="IZX95" s="21"/>
      <c r="IZY95" s="21"/>
      <c r="IZZ95" s="21"/>
      <c r="JAA95" s="21"/>
      <c r="JAB95" s="21"/>
      <c r="JAC95" s="21"/>
      <c r="JAD95" s="21"/>
      <c r="JAE95" s="21"/>
      <c r="JAF95" s="21"/>
      <c r="JAG95" s="21"/>
      <c r="JAH95" s="21"/>
      <c r="JAI95" s="21"/>
      <c r="JAJ95" s="21"/>
      <c r="JAK95" s="21"/>
      <c r="JAL95" s="21"/>
      <c r="JAM95" s="21"/>
      <c r="JAN95" s="21"/>
      <c r="JAO95" s="21"/>
      <c r="JAP95" s="21"/>
      <c r="JAQ95" s="21"/>
      <c r="JAR95" s="21"/>
      <c r="JAS95" s="21"/>
      <c r="JAT95" s="21"/>
      <c r="JAU95" s="21"/>
      <c r="JAV95" s="21"/>
      <c r="JAW95" s="21"/>
      <c r="JAX95" s="21"/>
      <c r="JAY95" s="21"/>
      <c r="JAZ95" s="21"/>
      <c r="JBA95" s="21"/>
      <c r="JBB95" s="21"/>
      <c r="JBC95" s="21"/>
      <c r="JBD95" s="21"/>
      <c r="JBE95" s="21"/>
      <c r="JBF95" s="21"/>
      <c r="JBG95" s="21"/>
      <c r="JBH95" s="21"/>
      <c r="JBI95" s="21"/>
      <c r="JBJ95" s="21"/>
      <c r="JBK95" s="21"/>
      <c r="JBL95" s="21"/>
      <c r="JBM95" s="21"/>
      <c r="JBN95" s="21"/>
      <c r="JBO95" s="21"/>
      <c r="JBP95" s="21"/>
      <c r="JBQ95" s="21"/>
      <c r="JBR95" s="21"/>
      <c r="JBS95" s="21"/>
      <c r="JBT95" s="21"/>
      <c r="JBU95" s="21"/>
      <c r="JBV95" s="21"/>
      <c r="JBW95" s="21"/>
      <c r="JBX95" s="21"/>
      <c r="JBY95" s="21"/>
      <c r="JBZ95" s="21"/>
      <c r="JCA95" s="21"/>
      <c r="JCB95" s="21"/>
      <c r="JCC95" s="21"/>
      <c r="JCD95" s="21"/>
      <c r="JCE95" s="21"/>
      <c r="JCF95" s="21"/>
      <c r="JCG95" s="21"/>
      <c r="JCH95" s="21"/>
      <c r="JCI95" s="21"/>
      <c r="JCJ95" s="21"/>
      <c r="JCK95" s="21"/>
      <c r="JCL95" s="21"/>
      <c r="JCM95" s="21"/>
      <c r="JCN95" s="21"/>
      <c r="JCO95" s="21"/>
      <c r="JCP95" s="21"/>
      <c r="JCQ95" s="21"/>
      <c r="JCR95" s="21"/>
      <c r="JCS95" s="21"/>
      <c r="JCT95" s="21"/>
      <c r="JCU95" s="21"/>
      <c r="JCV95" s="21"/>
      <c r="JCW95" s="21"/>
      <c r="JCX95" s="21"/>
      <c r="JCY95" s="21"/>
      <c r="JCZ95" s="21"/>
      <c r="JDA95" s="21"/>
      <c r="JDB95" s="21"/>
      <c r="JDC95" s="21"/>
      <c r="JDD95" s="21"/>
      <c r="JDE95" s="21"/>
      <c r="JDF95" s="21"/>
      <c r="JDG95" s="21"/>
      <c r="JDH95" s="21"/>
      <c r="JDI95" s="21"/>
      <c r="JDJ95" s="21"/>
      <c r="JDK95" s="21"/>
      <c r="JDL95" s="21"/>
      <c r="JDM95" s="21"/>
      <c r="JDN95" s="21"/>
      <c r="JDO95" s="21"/>
      <c r="JDP95" s="21"/>
      <c r="JDQ95" s="21"/>
      <c r="JDR95" s="21"/>
      <c r="JDS95" s="21"/>
      <c r="JDT95" s="21"/>
      <c r="JDU95" s="21"/>
      <c r="JDV95" s="21"/>
      <c r="JDW95" s="21"/>
      <c r="JDX95" s="21"/>
      <c r="JDY95" s="21"/>
      <c r="JDZ95" s="21"/>
      <c r="JEA95" s="21"/>
      <c r="JEB95" s="21"/>
      <c r="JEC95" s="21"/>
      <c r="JED95" s="21"/>
      <c r="JEE95" s="21"/>
      <c r="JEF95" s="21"/>
      <c r="JEG95" s="21"/>
      <c r="JEH95" s="21"/>
      <c r="JEI95" s="21"/>
      <c r="JEJ95" s="21"/>
      <c r="JEK95" s="21"/>
      <c r="JEL95" s="21"/>
      <c r="JEM95" s="21"/>
      <c r="JEN95" s="21"/>
      <c r="JEO95" s="21"/>
      <c r="JEP95" s="21"/>
      <c r="JEQ95" s="21"/>
      <c r="JER95" s="21"/>
      <c r="JES95" s="21"/>
      <c r="JET95" s="21"/>
      <c r="JEU95" s="21"/>
      <c r="JEV95" s="21"/>
      <c r="JEW95" s="21"/>
      <c r="JEX95" s="21"/>
      <c r="JEY95" s="21"/>
      <c r="JEZ95" s="21"/>
      <c r="JFA95" s="21"/>
      <c r="JFB95" s="21"/>
      <c r="JFC95" s="21"/>
      <c r="JFD95" s="21"/>
      <c r="JFE95" s="21"/>
      <c r="JFF95" s="21"/>
      <c r="JFG95" s="21"/>
      <c r="JFH95" s="21"/>
      <c r="JFI95" s="21"/>
      <c r="JFJ95" s="21"/>
      <c r="JFK95" s="21"/>
      <c r="JFL95" s="21"/>
      <c r="JFM95" s="21"/>
      <c r="JFN95" s="21"/>
      <c r="JFO95" s="21"/>
      <c r="JFP95" s="21"/>
      <c r="JFQ95" s="21"/>
      <c r="JFR95" s="21"/>
      <c r="JFS95" s="21"/>
      <c r="JFT95" s="21"/>
      <c r="JFU95" s="21"/>
      <c r="JFV95" s="21"/>
      <c r="JFW95" s="21"/>
      <c r="JFX95" s="21"/>
      <c r="JFY95" s="21"/>
      <c r="JFZ95" s="21"/>
      <c r="JGA95" s="21"/>
      <c r="JGB95" s="21"/>
      <c r="JGC95" s="21"/>
      <c r="JGD95" s="21"/>
      <c r="JGE95" s="21"/>
      <c r="JGF95" s="21"/>
      <c r="JGG95" s="21"/>
      <c r="JGH95" s="21"/>
      <c r="JGI95" s="21"/>
      <c r="JGJ95" s="21"/>
      <c r="JGK95" s="21"/>
      <c r="JGL95" s="21"/>
      <c r="JGM95" s="21"/>
      <c r="JGN95" s="21"/>
      <c r="JGO95" s="21"/>
      <c r="JGP95" s="21"/>
      <c r="JGQ95" s="21"/>
      <c r="JGR95" s="21"/>
      <c r="JGS95" s="21"/>
      <c r="JGT95" s="21"/>
      <c r="JGU95" s="21"/>
      <c r="JGV95" s="21"/>
      <c r="JGW95" s="21"/>
      <c r="JGX95" s="21"/>
      <c r="JGY95" s="21"/>
      <c r="JGZ95" s="21"/>
      <c r="JHA95" s="21"/>
      <c r="JHB95" s="21"/>
      <c r="JHC95" s="21"/>
      <c r="JHD95" s="21"/>
      <c r="JHE95" s="21"/>
      <c r="JHF95" s="21"/>
      <c r="JHG95" s="21"/>
      <c r="JHH95" s="21"/>
      <c r="JHI95" s="21"/>
      <c r="JHJ95" s="21"/>
      <c r="JHK95" s="21"/>
      <c r="JHL95" s="21"/>
      <c r="JHM95" s="21"/>
      <c r="JHN95" s="21"/>
      <c r="JHO95" s="21"/>
      <c r="JHP95" s="21"/>
      <c r="JHQ95" s="21"/>
      <c r="JHR95" s="21"/>
      <c r="JHS95" s="21"/>
      <c r="JHT95" s="21"/>
      <c r="JHU95" s="21"/>
      <c r="JHV95" s="21"/>
      <c r="JHW95" s="21"/>
      <c r="JHX95" s="21"/>
      <c r="JHY95" s="21"/>
      <c r="JHZ95" s="21"/>
      <c r="JIA95" s="21"/>
      <c r="JIB95" s="21"/>
      <c r="JIC95" s="21"/>
      <c r="JID95" s="21"/>
      <c r="JIE95" s="21"/>
      <c r="JIF95" s="21"/>
      <c r="JIG95" s="21"/>
      <c r="JIH95" s="21"/>
      <c r="JII95" s="21"/>
      <c r="JIJ95" s="21"/>
      <c r="JIK95" s="21"/>
      <c r="JIL95" s="21"/>
      <c r="JIM95" s="21"/>
      <c r="JIN95" s="21"/>
      <c r="JIO95" s="21"/>
      <c r="JIP95" s="21"/>
      <c r="JIQ95" s="21"/>
      <c r="JIR95" s="21"/>
      <c r="JIS95" s="21"/>
      <c r="JIT95" s="21"/>
      <c r="JIU95" s="21"/>
      <c r="JIV95" s="21"/>
      <c r="JIW95" s="21"/>
      <c r="JIX95" s="21"/>
      <c r="JIY95" s="21"/>
      <c r="JIZ95" s="21"/>
      <c r="JJA95" s="21"/>
      <c r="JJB95" s="21"/>
      <c r="JJC95" s="21"/>
      <c r="JJD95" s="21"/>
      <c r="JJE95" s="21"/>
      <c r="JJF95" s="21"/>
      <c r="JJG95" s="21"/>
      <c r="JJH95" s="21"/>
      <c r="JJI95" s="21"/>
      <c r="JJJ95" s="21"/>
      <c r="JJK95" s="21"/>
      <c r="JJL95" s="21"/>
      <c r="JJM95" s="21"/>
      <c r="JJN95" s="21"/>
      <c r="JJO95" s="21"/>
      <c r="JJP95" s="21"/>
      <c r="JJQ95" s="21"/>
      <c r="JJR95" s="21"/>
      <c r="JJS95" s="21"/>
      <c r="JJT95" s="21"/>
      <c r="JJU95" s="21"/>
      <c r="JJV95" s="21"/>
      <c r="JJW95" s="21"/>
      <c r="JJX95" s="21"/>
      <c r="JJY95" s="21"/>
      <c r="JJZ95" s="21"/>
      <c r="JKA95" s="21"/>
      <c r="JKB95" s="21"/>
      <c r="JKC95" s="21"/>
      <c r="JKD95" s="21"/>
      <c r="JKE95" s="21"/>
      <c r="JKF95" s="21"/>
      <c r="JKG95" s="21"/>
      <c r="JKH95" s="21"/>
      <c r="JKI95" s="21"/>
      <c r="JKJ95" s="21"/>
      <c r="JKK95" s="21"/>
      <c r="JKL95" s="21"/>
      <c r="JKM95" s="21"/>
      <c r="JKN95" s="21"/>
      <c r="JKO95" s="21"/>
      <c r="JKP95" s="21"/>
      <c r="JKQ95" s="21"/>
      <c r="JKR95" s="21"/>
      <c r="JKS95" s="21"/>
      <c r="JKT95" s="21"/>
      <c r="JKU95" s="21"/>
      <c r="JKV95" s="21"/>
      <c r="JKW95" s="21"/>
      <c r="JKX95" s="21"/>
      <c r="JKY95" s="21"/>
      <c r="JKZ95" s="21"/>
      <c r="JLA95" s="21"/>
      <c r="JLB95" s="21"/>
      <c r="JLC95" s="21"/>
      <c r="JLD95" s="21"/>
      <c r="JLE95" s="21"/>
      <c r="JLF95" s="21"/>
      <c r="JLG95" s="21"/>
      <c r="JLH95" s="21"/>
      <c r="JLI95" s="21"/>
      <c r="JLJ95" s="21"/>
      <c r="JLK95" s="21"/>
      <c r="JLL95" s="21"/>
      <c r="JLM95" s="21"/>
      <c r="JLN95" s="21"/>
      <c r="JLO95" s="21"/>
      <c r="JLP95" s="21"/>
      <c r="JLQ95" s="21"/>
      <c r="JLR95" s="21"/>
      <c r="JLS95" s="21"/>
      <c r="JLT95" s="21"/>
      <c r="JLU95" s="21"/>
      <c r="JLV95" s="21"/>
      <c r="JLW95" s="21"/>
      <c r="JLX95" s="21"/>
      <c r="JLY95" s="21"/>
      <c r="JLZ95" s="21"/>
      <c r="JMA95" s="21"/>
      <c r="JMB95" s="21"/>
      <c r="JMC95" s="21"/>
      <c r="JMD95" s="21"/>
      <c r="JME95" s="21"/>
      <c r="JMF95" s="21"/>
      <c r="JMG95" s="21"/>
      <c r="JMH95" s="21"/>
      <c r="JMI95" s="21"/>
      <c r="JMJ95" s="21"/>
      <c r="JMK95" s="21"/>
      <c r="JML95" s="21"/>
      <c r="JMM95" s="21"/>
      <c r="JMN95" s="21"/>
      <c r="JMO95" s="21"/>
      <c r="JMP95" s="21"/>
      <c r="JMQ95" s="21"/>
      <c r="JMR95" s="21"/>
      <c r="JMS95" s="21"/>
      <c r="JMT95" s="21"/>
      <c r="JMU95" s="21"/>
      <c r="JMV95" s="21"/>
      <c r="JMW95" s="21"/>
      <c r="JMX95" s="21"/>
      <c r="JMY95" s="21"/>
      <c r="JMZ95" s="21"/>
      <c r="JNA95" s="21"/>
      <c r="JNB95" s="21"/>
      <c r="JNC95" s="21"/>
      <c r="JND95" s="21"/>
      <c r="JNE95" s="21"/>
      <c r="JNF95" s="21"/>
      <c r="JNG95" s="21"/>
      <c r="JNH95" s="21"/>
      <c r="JNI95" s="21"/>
      <c r="JNJ95" s="21"/>
      <c r="JNK95" s="21"/>
      <c r="JNL95" s="21"/>
      <c r="JNM95" s="21"/>
      <c r="JNN95" s="21"/>
      <c r="JNO95" s="21"/>
      <c r="JNP95" s="21"/>
      <c r="JNQ95" s="21"/>
      <c r="JNR95" s="21"/>
      <c r="JNS95" s="21"/>
      <c r="JNT95" s="21"/>
      <c r="JNU95" s="21"/>
      <c r="JNV95" s="21"/>
      <c r="JNW95" s="21"/>
      <c r="JNX95" s="21"/>
      <c r="JNY95" s="21"/>
      <c r="JNZ95" s="21"/>
      <c r="JOA95" s="21"/>
      <c r="JOB95" s="21"/>
      <c r="JOC95" s="21"/>
      <c r="JOD95" s="21"/>
      <c r="JOE95" s="21"/>
      <c r="JOF95" s="21"/>
      <c r="JOG95" s="21"/>
      <c r="JOH95" s="21"/>
      <c r="JOI95" s="21"/>
      <c r="JOJ95" s="21"/>
      <c r="JOK95" s="21"/>
      <c r="JOL95" s="21"/>
      <c r="JOM95" s="21"/>
      <c r="JON95" s="21"/>
      <c r="JOO95" s="21"/>
      <c r="JOP95" s="21"/>
      <c r="JOQ95" s="21"/>
      <c r="JOR95" s="21"/>
      <c r="JOS95" s="21"/>
      <c r="JOT95" s="21"/>
      <c r="JOU95" s="21"/>
      <c r="JOV95" s="21"/>
      <c r="JOW95" s="21"/>
      <c r="JOX95" s="21"/>
      <c r="JOY95" s="21"/>
      <c r="JOZ95" s="21"/>
      <c r="JPA95" s="21"/>
      <c r="JPB95" s="21"/>
      <c r="JPC95" s="21"/>
      <c r="JPD95" s="21"/>
      <c r="JPE95" s="21"/>
      <c r="JPF95" s="21"/>
      <c r="JPG95" s="21"/>
      <c r="JPH95" s="21"/>
      <c r="JPI95" s="21"/>
      <c r="JPJ95" s="21"/>
      <c r="JPK95" s="21"/>
      <c r="JPL95" s="21"/>
      <c r="JPM95" s="21"/>
      <c r="JPN95" s="21"/>
      <c r="JPO95" s="21"/>
      <c r="JPP95" s="21"/>
      <c r="JPQ95" s="21"/>
      <c r="JPR95" s="21"/>
      <c r="JPS95" s="21"/>
      <c r="JPT95" s="21"/>
      <c r="JPU95" s="21"/>
      <c r="JPV95" s="21"/>
      <c r="JPW95" s="21"/>
      <c r="JPX95" s="21"/>
      <c r="JPY95" s="21"/>
      <c r="JPZ95" s="21"/>
      <c r="JQA95" s="21"/>
      <c r="JQB95" s="21"/>
      <c r="JQC95" s="21"/>
      <c r="JQD95" s="21"/>
      <c r="JQE95" s="21"/>
      <c r="JQF95" s="21"/>
      <c r="JQG95" s="21"/>
      <c r="JQH95" s="21"/>
      <c r="JQI95" s="21"/>
      <c r="JQJ95" s="21"/>
      <c r="JQK95" s="21"/>
      <c r="JQL95" s="21"/>
      <c r="JQM95" s="21"/>
      <c r="JQN95" s="21"/>
      <c r="JQO95" s="21"/>
      <c r="JQP95" s="21"/>
      <c r="JQQ95" s="21"/>
      <c r="JQR95" s="21"/>
      <c r="JQS95" s="21"/>
      <c r="JQT95" s="21"/>
      <c r="JQU95" s="21"/>
      <c r="JQV95" s="21"/>
      <c r="JQW95" s="21"/>
      <c r="JQX95" s="21"/>
      <c r="JQY95" s="21"/>
      <c r="JQZ95" s="21"/>
      <c r="JRA95" s="21"/>
      <c r="JRB95" s="21"/>
      <c r="JRC95" s="21"/>
      <c r="JRD95" s="21"/>
      <c r="JRE95" s="21"/>
      <c r="JRF95" s="21"/>
      <c r="JRG95" s="21"/>
      <c r="JRH95" s="21"/>
      <c r="JRI95" s="21"/>
      <c r="JRJ95" s="21"/>
      <c r="JRK95" s="21"/>
      <c r="JRL95" s="21"/>
      <c r="JRM95" s="21"/>
      <c r="JRN95" s="21"/>
      <c r="JRO95" s="21"/>
      <c r="JRP95" s="21"/>
      <c r="JRQ95" s="21"/>
      <c r="JRR95" s="21"/>
      <c r="JRS95" s="21"/>
      <c r="JRT95" s="21"/>
      <c r="JRU95" s="21"/>
      <c r="JRV95" s="21"/>
      <c r="JRW95" s="21"/>
      <c r="JRX95" s="21"/>
      <c r="JRY95" s="21"/>
      <c r="JRZ95" s="21"/>
      <c r="JSA95" s="21"/>
      <c r="JSB95" s="21"/>
      <c r="JSC95" s="21"/>
      <c r="JSD95" s="21"/>
      <c r="JSE95" s="21"/>
      <c r="JSF95" s="21"/>
      <c r="JSG95" s="21"/>
      <c r="JSH95" s="21"/>
      <c r="JSI95" s="21"/>
      <c r="JSJ95" s="21"/>
      <c r="JSK95" s="21"/>
      <c r="JSL95" s="21"/>
      <c r="JSM95" s="21"/>
      <c r="JSN95" s="21"/>
      <c r="JSO95" s="21"/>
      <c r="JSP95" s="21"/>
      <c r="JSQ95" s="21"/>
      <c r="JSR95" s="21"/>
      <c r="JSS95" s="21"/>
      <c r="JST95" s="21"/>
      <c r="JSU95" s="21"/>
      <c r="JSV95" s="21"/>
      <c r="JSW95" s="21"/>
      <c r="JSX95" s="21"/>
      <c r="JSY95" s="21"/>
      <c r="JSZ95" s="21"/>
      <c r="JTA95" s="21"/>
      <c r="JTB95" s="21"/>
      <c r="JTC95" s="21"/>
      <c r="JTD95" s="21"/>
      <c r="JTE95" s="21"/>
      <c r="JTF95" s="21"/>
      <c r="JTG95" s="21"/>
      <c r="JTH95" s="21"/>
      <c r="JTI95" s="21"/>
      <c r="JTJ95" s="21"/>
      <c r="JTK95" s="21"/>
      <c r="JTL95" s="21"/>
      <c r="JTM95" s="21"/>
      <c r="JTN95" s="21"/>
      <c r="JTO95" s="21"/>
      <c r="JTP95" s="21"/>
      <c r="JTQ95" s="21"/>
      <c r="JTR95" s="21"/>
      <c r="JTS95" s="21"/>
      <c r="JTT95" s="21"/>
      <c r="JTU95" s="21"/>
      <c r="JTV95" s="21"/>
      <c r="JTW95" s="21"/>
      <c r="JTX95" s="21"/>
      <c r="JTY95" s="21"/>
      <c r="JTZ95" s="21"/>
      <c r="JUA95" s="21"/>
      <c r="JUB95" s="21"/>
      <c r="JUC95" s="21"/>
      <c r="JUD95" s="21"/>
      <c r="JUE95" s="21"/>
      <c r="JUF95" s="21"/>
      <c r="JUG95" s="21"/>
      <c r="JUH95" s="21"/>
      <c r="JUI95" s="21"/>
      <c r="JUJ95" s="21"/>
      <c r="JUK95" s="21"/>
      <c r="JUL95" s="21"/>
      <c r="JUM95" s="21"/>
      <c r="JUN95" s="21"/>
      <c r="JUO95" s="21"/>
      <c r="JUP95" s="21"/>
      <c r="JUQ95" s="21"/>
      <c r="JUR95" s="21"/>
      <c r="JUS95" s="21"/>
      <c r="JUT95" s="21"/>
      <c r="JUU95" s="21"/>
      <c r="JUV95" s="21"/>
      <c r="JUW95" s="21"/>
      <c r="JUX95" s="21"/>
      <c r="JUY95" s="21"/>
      <c r="JUZ95" s="21"/>
      <c r="JVA95" s="21"/>
      <c r="JVB95" s="21"/>
      <c r="JVC95" s="21"/>
      <c r="JVD95" s="21"/>
      <c r="JVE95" s="21"/>
      <c r="JVF95" s="21"/>
      <c r="JVG95" s="21"/>
      <c r="JVH95" s="21"/>
      <c r="JVI95" s="21"/>
      <c r="JVJ95" s="21"/>
      <c r="JVK95" s="21"/>
      <c r="JVL95" s="21"/>
      <c r="JVM95" s="21"/>
      <c r="JVN95" s="21"/>
      <c r="JVO95" s="21"/>
      <c r="JVP95" s="21"/>
      <c r="JVQ95" s="21"/>
      <c r="JVR95" s="21"/>
      <c r="JVS95" s="21"/>
      <c r="JVT95" s="21"/>
      <c r="JVU95" s="21"/>
      <c r="JVV95" s="21"/>
      <c r="JVW95" s="21"/>
      <c r="JVX95" s="21"/>
      <c r="JVY95" s="21"/>
      <c r="JVZ95" s="21"/>
      <c r="JWA95" s="21"/>
      <c r="JWB95" s="21"/>
      <c r="JWC95" s="21"/>
      <c r="JWD95" s="21"/>
      <c r="JWE95" s="21"/>
      <c r="JWF95" s="21"/>
      <c r="JWG95" s="21"/>
      <c r="JWH95" s="21"/>
      <c r="JWI95" s="21"/>
      <c r="JWJ95" s="21"/>
      <c r="JWK95" s="21"/>
      <c r="JWL95" s="21"/>
      <c r="JWM95" s="21"/>
      <c r="JWN95" s="21"/>
      <c r="JWO95" s="21"/>
      <c r="JWP95" s="21"/>
      <c r="JWQ95" s="21"/>
      <c r="JWR95" s="21"/>
      <c r="JWS95" s="21"/>
      <c r="JWT95" s="21"/>
      <c r="JWU95" s="21"/>
      <c r="JWV95" s="21"/>
      <c r="JWW95" s="21"/>
      <c r="JWX95" s="21"/>
      <c r="JWY95" s="21"/>
      <c r="JWZ95" s="21"/>
      <c r="JXA95" s="21"/>
      <c r="JXB95" s="21"/>
      <c r="JXC95" s="21"/>
      <c r="JXD95" s="21"/>
      <c r="JXE95" s="21"/>
      <c r="JXF95" s="21"/>
      <c r="JXG95" s="21"/>
      <c r="JXH95" s="21"/>
      <c r="JXI95" s="21"/>
      <c r="JXJ95" s="21"/>
      <c r="JXK95" s="21"/>
      <c r="JXL95" s="21"/>
      <c r="JXM95" s="21"/>
      <c r="JXN95" s="21"/>
      <c r="JXO95" s="21"/>
      <c r="JXP95" s="21"/>
      <c r="JXQ95" s="21"/>
      <c r="JXR95" s="21"/>
      <c r="JXS95" s="21"/>
      <c r="JXT95" s="21"/>
      <c r="JXU95" s="21"/>
      <c r="JXV95" s="21"/>
      <c r="JXW95" s="21"/>
      <c r="JXX95" s="21"/>
      <c r="JXY95" s="21"/>
      <c r="JXZ95" s="21"/>
      <c r="JYA95" s="21"/>
      <c r="JYB95" s="21"/>
      <c r="JYC95" s="21"/>
      <c r="JYD95" s="21"/>
      <c r="JYE95" s="21"/>
      <c r="JYF95" s="21"/>
      <c r="JYG95" s="21"/>
      <c r="JYH95" s="21"/>
      <c r="JYI95" s="21"/>
      <c r="JYJ95" s="21"/>
      <c r="JYK95" s="21"/>
      <c r="JYL95" s="21"/>
      <c r="JYM95" s="21"/>
      <c r="JYN95" s="21"/>
      <c r="JYO95" s="21"/>
      <c r="JYP95" s="21"/>
      <c r="JYQ95" s="21"/>
      <c r="JYR95" s="21"/>
      <c r="JYS95" s="21"/>
      <c r="JYT95" s="21"/>
      <c r="JYU95" s="21"/>
      <c r="JYV95" s="21"/>
      <c r="JYW95" s="21"/>
      <c r="JYX95" s="21"/>
      <c r="JYY95" s="21"/>
      <c r="JYZ95" s="21"/>
      <c r="JZA95" s="21"/>
      <c r="JZB95" s="21"/>
      <c r="JZC95" s="21"/>
      <c r="JZD95" s="21"/>
      <c r="JZE95" s="21"/>
      <c r="JZF95" s="21"/>
      <c r="JZG95" s="21"/>
      <c r="JZH95" s="21"/>
      <c r="JZI95" s="21"/>
      <c r="JZJ95" s="21"/>
      <c r="JZK95" s="21"/>
      <c r="JZL95" s="21"/>
      <c r="JZM95" s="21"/>
      <c r="JZN95" s="21"/>
      <c r="JZO95" s="21"/>
      <c r="JZP95" s="21"/>
      <c r="JZQ95" s="21"/>
      <c r="JZR95" s="21"/>
      <c r="JZS95" s="21"/>
      <c r="JZT95" s="21"/>
      <c r="JZU95" s="21"/>
      <c r="JZV95" s="21"/>
      <c r="JZW95" s="21"/>
      <c r="JZX95" s="21"/>
      <c r="JZY95" s="21"/>
      <c r="JZZ95" s="21"/>
      <c r="KAA95" s="21"/>
      <c r="KAB95" s="21"/>
      <c r="KAC95" s="21"/>
      <c r="KAD95" s="21"/>
      <c r="KAE95" s="21"/>
      <c r="KAF95" s="21"/>
      <c r="KAG95" s="21"/>
      <c r="KAH95" s="21"/>
      <c r="KAI95" s="21"/>
      <c r="KAJ95" s="21"/>
      <c r="KAK95" s="21"/>
      <c r="KAL95" s="21"/>
      <c r="KAM95" s="21"/>
      <c r="KAN95" s="21"/>
      <c r="KAO95" s="21"/>
      <c r="KAP95" s="21"/>
      <c r="KAQ95" s="21"/>
      <c r="KAR95" s="21"/>
      <c r="KAS95" s="21"/>
      <c r="KAT95" s="21"/>
      <c r="KAU95" s="21"/>
      <c r="KAV95" s="21"/>
      <c r="KAW95" s="21"/>
      <c r="KAX95" s="21"/>
      <c r="KAY95" s="21"/>
      <c r="KAZ95" s="21"/>
      <c r="KBA95" s="21"/>
      <c r="KBB95" s="21"/>
      <c r="KBC95" s="21"/>
      <c r="KBD95" s="21"/>
      <c r="KBE95" s="21"/>
      <c r="KBF95" s="21"/>
      <c r="KBG95" s="21"/>
      <c r="KBH95" s="21"/>
      <c r="KBI95" s="21"/>
      <c r="KBJ95" s="21"/>
      <c r="KBK95" s="21"/>
      <c r="KBL95" s="21"/>
      <c r="KBM95" s="21"/>
      <c r="KBN95" s="21"/>
      <c r="KBO95" s="21"/>
      <c r="KBP95" s="21"/>
      <c r="KBQ95" s="21"/>
      <c r="KBR95" s="21"/>
      <c r="KBS95" s="21"/>
      <c r="KBT95" s="21"/>
      <c r="KBU95" s="21"/>
      <c r="KBV95" s="21"/>
      <c r="KBW95" s="21"/>
      <c r="KBX95" s="21"/>
      <c r="KBY95" s="21"/>
      <c r="KBZ95" s="21"/>
      <c r="KCA95" s="21"/>
      <c r="KCB95" s="21"/>
      <c r="KCC95" s="21"/>
      <c r="KCD95" s="21"/>
      <c r="KCE95" s="21"/>
      <c r="KCF95" s="21"/>
      <c r="KCG95" s="21"/>
      <c r="KCH95" s="21"/>
      <c r="KCI95" s="21"/>
      <c r="KCJ95" s="21"/>
      <c r="KCK95" s="21"/>
      <c r="KCL95" s="21"/>
      <c r="KCM95" s="21"/>
      <c r="KCN95" s="21"/>
      <c r="KCO95" s="21"/>
      <c r="KCP95" s="21"/>
      <c r="KCQ95" s="21"/>
      <c r="KCR95" s="21"/>
      <c r="KCS95" s="21"/>
      <c r="KCT95" s="21"/>
      <c r="KCU95" s="21"/>
      <c r="KCV95" s="21"/>
      <c r="KCW95" s="21"/>
      <c r="KCX95" s="21"/>
      <c r="KCY95" s="21"/>
      <c r="KCZ95" s="21"/>
      <c r="KDA95" s="21"/>
      <c r="KDB95" s="21"/>
      <c r="KDC95" s="21"/>
      <c r="KDD95" s="21"/>
      <c r="KDE95" s="21"/>
      <c r="KDF95" s="21"/>
      <c r="KDG95" s="21"/>
      <c r="KDH95" s="21"/>
      <c r="KDI95" s="21"/>
      <c r="KDJ95" s="21"/>
      <c r="KDK95" s="21"/>
      <c r="KDL95" s="21"/>
      <c r="KDM95" s="21"/>
      <c r="KDN95" s="21"/>
      <c r="KDO95" s="21"/>
      <c r="KDP95" s="21"/>
      <c r="KDQ95" s="21"/>
      <c r="KDR95" s="21"/>
      <c r="KDS95" s="21"/>
      <c r="KDT95" s="21"/>
      <c r="KDU95" s="21"/>
      <c r="KDV95" s="21"/>
      <c r="KDW95" s="21"/>
      <c r="KDX95" s="21"/>
      <c r="KDY95" s="21"/>
      <c r="KDZ95" s="21"/>
      <c r="KEA95" s="21"/>
      <c r="KEB95" s="21"/>
      <c r="KEC95" s="21"/>
      <c r="KED95" s="21"/>
      <c r="KEE95" s="21"/>
      <c r="KEF95" s="21"/>
      <c r="KEG95" s="21"/>
      <c r="KEH95" s="21"/>
      <c r="KEI95" s="21"/>
      <c r="KEJ95" s="21"/>
      <c r="KEK95" s="21"/>
      <c r="KEL95" s="21"/>
      <c r="KEM95" s="21"/>
      <c r="KEN95" s="21"/>
      <c r="KEO95" s="21"/>
      <c r="KEP95" s="21"/>
      <c r="KEQ95" s="21"/>
      <c r="KER95" s="21"/>
      <c r="KES95" s="21"/>
      <c r="KET95" s="21"/>
      <c r="KEU95" s="21"/>
      <c r="KEV95" s="21"/>
      <c r="KEW95" s="21"/>
      <c r="KEX95" s="21"/>
      <c r="KEY95" s="21"/>
      <c r="KEZ95" s="21"/>
      <c r="KFA95" s="21"/>
      <c r="KFB95" s="21"/>
      <c r="KFC95" s="21"/>
      <c r="KFD95" s="21"/>
      <c r="KFE95" s="21"/>
      <c r="KFF95" s="21"/>
      <c r="KFG95" s="21"/>
      <c r="KFH95" s="21"/>
      <c r="KFI95" s="21"/>
      <c r="KFJ95" s="21"/>
      <c r="KFK95" s="21"/>
      <c r="KFL95" s="21"/>
      <c r="KFM95" s="21"/>
      <c r="KFN95" s="21"/>
      <c r="KFO95" s="21"/>
      <c r="KFP95" s="21"/>
      <c r="KFQ95" s="21"/>
      <c r="KFR95" s="21"/>
      <c r="KFS95" s="21"/>
      <c r="KFT95" s="21"/>
      <c r="KFU95" s="21"/>
      <c r="KFV95" s="21"/>
      <c r="KFW95" s="21"/>
      <c r="KFX95" s="21"/>
      <c r="KFY95" s="21"/>
      <c r="KFZ95" s="21"/>
      <c r="KGA95" s="21"/>
      <c r="KGB95" s="21"/>
      <c r="KGC95" s="21"/>
      <c r="KGD95" s="21"/>
      <c r="KGE95" s="21"/>
      <c r="KGF95" s="21"/>
      <c r="KGG95" s="21"/>
      <c r="KGH95" s="21"/>
      <c r="KGI95" s="21"/>
      <c r="KGJ95" s="21"/>
      <c r="KGK95" s="21"/>
      <c r="KGL95" s="21"/>
      <c r="KGM95" s="21"/>
      <c r="KGN95" s="21"/>
      <c r="KGO95" s="21"/>
      <c r="KGP95" s="21"/>
      <c r="KGQ95" s="21"/>
      <c r="KGR95" s="21"/>
      <c r="KGS95" s="21"/>
      <c r="KGT95" s="21"/>
      <c r="KGU95" s="21"/>
      <c r="KGV95" s="21"/>
      <c r="KGW95" s="21"/>
      <c r="KGX95" s="21"/>
      <c r="KGY95" s="21"/>
      <c r="KGZ95" s="21"/>
      <c r="KHA95" s="21"/>
      <c r="KHB95" s="21"/>
      <c r="KHC95" s="21"/>
      <c r="KHD95" s="21"/>
      <c r="KHE95" s="21"/>
      <c r="KHF95" s="21"/>
      <c r="KHG95" s="21"/>
      <c r="KHH95" s="21"/>
      <c r="KHI95" s="21"/>
      <c r="KHJ95" s="21"/>
      <c r="KHK95" s="21"/>
      <c r="KHL95" s="21"/>
      <c r="KHM95" s="21"/>
      <c r="KHN95" s="21"/>
      <c r="KHO95" s="21"/>
      <c r="KHP95" s="21"/>
      <c r="KHQ95" s="21"/>
      <c r="KHR95" s="21"/>
      <c r="KHS95" s="21"/>
      <c r="KHT95" s="21"/>
      <c r="KHU95" s="21"/>
      <c r="KHV95" s="21"/>
      <c r="KHW95" s="21"/>
      <c r="KHX95" s="21"/>
      <c r="KHY95" s="21"/>
      <c r="KHZ95" s="21"/>
      <c r="KIA95" s="21"/>
      <c r="KIB95" s="21"/>
      <c r="KIC95" s="21"/>
      <c r="KID95" s="21"/>
      <c r="KIE95" s="21"/>
      <c r="KIF95" s="21"/>
      <c r="KIG95" s="21"/>
      <c r="KIH95" s="21"/>
      <c r="KII95" s="21"/>
      <c r="KIJ95" s="21"/>
      <c r="KIK95" s="21"/>
      <c r="KIL95" s="21"/>
      <c r="KIM95" s="21"/>
      <c r="KIN95" s="21"/>
      <c r="KIO95" s="21"/>
      <c r="KIP95" s="21"/>
      <c r="KIQ95" s="21"/>
      <c r="KIR95" s="21"/>
      <c r="KIS95" s="21"/>
      <c r="KIT95" s="21"/>
      <c r="KIU95" s="21"/>
      <c r="KIV95" s="21"/>
      <c r="KIW95" s="21"/>
      <c r="KIX95" s="21"/>
      <c r="KIY95" s="21"/>
      <c r="KIZ95" s="21"/>
      <c r="KJA95" s="21"/>
      <c r="KJB95" s="21"/>
      <c r="KJC95" s="21"/>
      <c r="KJD95" s="21"/>
      <c r="KJE95" s="21"/>
      <c r="KJF95" s="21"/>
      <c r="KJG95" s="21"/>
      <c r="KJH95" s="21"/>
      <c r="KJI95" s="21"/>
      <c r="KJJ95" s="21"/>
      <c r="KJK95" s="21"/>
      <c r="KJL95" s="21"/>
      <c r="KJM95" s="21"/>
      <c r="KJN95" s="21"/>
      <c r="KJO95" s="21"/>
      <c r="KJP95" s="21"/>
      <c r="KJQ95" s="21"/>
      <c r="KJR95" s="21"/>
      <c r="KJS95" s="21"/>
      <c r="KJT95" s="21"/>
      <c r="KJU95" s="21"/>
      <c r="KJV95" s="21"/>
      <c r="KJW95" s="21"/>
      <c r="KJX95" s="21"/>
      <c r="KJY95" s="21"/>
      <c r="KJZ95" s="21"/>
      <c r="KKA95" s="21"/>
      <c r="KKB95" s="21"/>
      <c r="KKC95" s="21"/>
      <c r="KKD95" s="21"/>
      <c r="KKE95" s="21"/>
      <c r="KKF95" s="21"/>
      <c r="KKG95" s="21"/>
      <c r="KKH95" s="21"/>
      <c r="KKI95" s="21"/>
      <c r="KKJ95" s="21"/>
      <c r="KKK95" s="21"/>
      <c r="KKL95" s="21"/>
      <c r="KKM95" s="21"/>
      <c r="KKN95" s="21"/>
      <c r="KKO95" s="21"/>
      <c r="KKP95" s="21"/>
      <c r="KKQ95" s="21"/>
      <c r="KKR95" s="21"/>
      <c r="KKS95" s="21"/>
      <c r="KKT95" s="21"/>
      <c r="KKU95" s="21"/>
      <c r="KKV95" s="21"/>
      <c r="KKW95" s="21"/>
      <c r="KKX95" s="21"/>
      <c r="KKY95" s="21"/>
      <c r="KKZ95" s="21"/>
      <c r="KLA95" s="21"/>
      <c r="KLB95" s="21"/>
      <c r="KLC95" s="21"/>
      <c r="KLD95" s="21"/>
      <c r="KLE95" s="21"/>
      <c r="KLF95" s="21"/>
      <c r="KLG95" s="21"/>
      <c r="KLH95" s="21"/>
      <c r="KLI95" s="21"/>
      <c r="KLJ95" s="21"/>
      <c r="KLK95" s="21"/>
      <c r="KLL95" s="21"/>
      <c r="KLM95" s="21"/>
      <c r="KLN95" s="21"/>
      <c r="KLO95" s="21"/>
      <c r="KLP95" s="21"/>
      <c r="KLQ95" s="21"/>
      <c r="KLR95" s="21"/>
      <c r="KLS95" s="21"/>
      <c r="KLT95" s="21"/>
      <c r="KLU95" s="21"/>
      <c r="KLV95" s="21"/>
      <c r="KLW95" s="21"/>
      <c r="KLX95" s="21"/>
      <c r="KLY95" s="21"/>
      <c r="KLZ95" s="21"/>
      <c r="KMA95" s="21"/>
      <c r="KMB95" s="21"/>
      <c r="KMC95" s="21"/>
      <c r="KMD95" s="21"/>
      <c r="KME95" s="21"/>
      <c r="KMF95" s="21"/>
      <c r="KMG95" s="21"/>
      <c r="KMH95" s="21"/>
      <c r="KMI95" s="21"/>
      <c r="KMJ95" s="21"/>
      <c r="KMK95" s="21"/>
      <c r="KML95" s="21"/>
      <c r="KMM95" s="21"/>
      <c r="KMN95" s="21"/>
      <c r="KMO95" s="21"/>
      <c r="KMP95" s="21"/>
      <c r="KMQ95" s="21"/>
      <c r="KMR95" s="21"/>
      <c r="KMS95" s="21"/>
      <c r="KMT95" s="21"/>
      <c r="KMU95" s="21"/>
      <c r="KMV95" s="21"/>
      <c r="KMW95" s="21"/>
      <c r="KMX95" s="21"/>
      <c r="KMY95" s="21"/>
      <c r="KMZ95" s="21"/>
      <c r="KNA95" s="21"/>
      <c r="KNB95" s="21"/>
      <c r="KNC95" s="21"/>
      <c r="KND95" s="21"/>
      <c r="KNE95" s="21"/>
      <c r="KNF95" s="21"/>
      <c r="KNG95" s="21"/>
      <c r="KNH95" s="21"/>
      <c r="KNI95" s="21"/>
      <c r="KNJ95" s="21"/>
      <c r="KNK95" s="21"/>
      <c r="KNL95" s="21"/>
      <c r="KNM95" s="21"/>
      <c r="KNN95" s="21"/>
      <c r="KNO95" s="21"/>
      <c r="KNP95" s="21"/>
      <c r="KNQ95" s="21"/>
      <c r="KNR95" s="21"/>
      <c r="KNS95" s="21"/>
      <c r="KNT95" s="21"/>
      <c r="KNU95" s="21"/>
      <c r="KNV95" s="21"/>
      <c r="KNW95" s="21"/>
      <c r="KNX95" s="21"/>
      <c r="KNY95" s="21"/>
      <c r="KNZ95" s="21"/>
      <c r="KOA95" s="21"/>
      <c r="KOB95" s="21"/>
      <c r="KOC95" s="21"/>
      <c r="KOD95" s="21"/>
      <c r="KOE95" s="21"/>
      <c r="KOF95" s="21"/>
      <c r="KOG95" s="21"/>
      <c r="KOH95" s="21"/>
      <c r="KOI95" s="21"/>
      <c r="KOJ95" s="21"/>
      <c r="KOK95" s="21"/>
      <c r="KOL95" s="21"/>
      <c r="KOM95" s="21"/>
      <c r="KON95" s="21"/>
      <c r="KOO95" s="21"/>
      <c r="KOP95" s="21"/>
      <c r="KOQ95" s="21"/>
      <c r="KOR95" s="21"/>
      <c r="KOS95" s="21"/>
      <c r="KOT95" s="21"/>
      <c r="KOU95" s="21"/>
      <c r="KOV95" s="21"/>
      <c r="KOW95" s="21"/>
      <c r="KOX95" s="21"/>
      <c r="KOY95" s="21"/>
      <c r="KOZ95" s="21"/>
      <c r="KPA95" s="21"/>
      <c r="KPB95" s="21"/>
      <c r="KPC95" s="21"/>
      <c r="KPD95" s="21"/>
      <c r="KPE95" s="21"/>
      <c r="KPF95" s="21"/>
      <c r="KPG95" s="21"/>
      <c r="KPH95" s="21"/>
      <c r="KPI95" s="21"/>
      <c r="KPJ95" s="21"/>
      <c r="KPK95" s="21"/>
      <c r="KPL95" s="21"/>
      <c r="KPM95" s="21"/>
      <c r="KPN95" s="21"/>
      <c r="KPO95" s="21"/>
      <c r="KPP95" s="21"/>
      <c r="KPQ95" s="21"/>
      <c r="KPR95" s="21"/>
      <c r="KPS95" s="21"/>
      <c r="KPT95" s="21"/>
      <c r="KPU95" s="21"/>
      <c r="KPV95" s="21"/>
      <c r="KPW95" s="21"/>
      <c r="KPX95" s="21"/>
      <c r="KPY95" s="21"/>
      <c r="KPZ95" s="21"/>
      <c r="KQA95" s="21"/>
      <c r="KQB95" s="21"/>
      <c r="KQC95" s="21"/>
      <c r="KQD95" s="21"/>
      <c r="KQE95" s="21"/>
      <c r="KQF95" s="21"/>
      <c r="KQG95" s="21"/>
      <c r="KQH95" s="21"/>
      <c r="KQI95" s="21"/>
      <c r="KQJ95" s="21"/>
      <c r="KQK95" s="21"/>
      <c r="KQL95" s="21"/>
      <c r="KQM95" s="21"/>
      <c r="KQN95" s="21"/>
      <c r="KQO95" s="21"/>
      <c r="KQP95" s="21"/>
      <c r="KQQ95" s="21"/>
      <c r="KQR95" s="21"/>
      <c r="KQS95" s="21"/>
      <c r="KQT95" s="21"/>
      <c r="KQU95" s="21"/>
      <c r="KQV95" s="21"/>
      <c r="KQW95" s="21"/>
      <c r="KQX95" s="21"/>
      <c r="KQY95" s="21"/>
      <c r="KQZ95" s="21"/>
      <c r="KRA95" s="21"/>
      <c r="KRB95" s="21"/>
      <c r="KRC95" s="21"/>
      <c r="KRD95" s="21"/>
      <c r="KRE95" s="21"/>
      <c r="KRF95" s="21"/>
      <c r="KRG95" s="21"/>
      <c r="KRH95" s="21"/>
      <c r="KRI95" s="21"/>
      <c r="KRJ95" s="21"/>
      <c r="KRK95" s="21"/>
      <c r="KRL95" s="21"/>
      <c r="KRM95" s="21"/>
      <c r="KRN95" s="21"/>
      <c r="KRO95" s="21"/>
      <c r="KRP95" s="21"/>
      <c r="KRQ95" s="21"/>
      <c r="KRR95" s="21"/>
      <c r="KRS95" s="21"/>
      <c r="KRT95" s="21"/>
      <c r="KRU95" s="21"/>
      <c r="KRV95" s="21"/>
      <c r="KRW95" s="21"/>
      <c r="KRX95" s="21"/>
      <c r="KRY95" s="21"/>
      <c r="KRZ95" s="21"/>
      <c r="KSA95" s="21"/>
      <c r="KSB95" s="21"/>
      <c r="KSC95" s="21"/>
      <c r="KSD95" s="21"/>
      <c r="KSE95" s="21"/>
      <c r="KSF95" s="21"/>
      <c r="KSG95" s="21"/>
      <c r="KSH95" s="21"/>
      <c r="KSI95" s="21"/>
      <c r="KSJ95" s="21"/>
      <c r="KSK95" s="21"/>
      <c r="KSL95" s="21"/>
      <c r="KSM95" s="21"/>
      <c r="KSN95" s="21"/>
      <c r="KSO95" s="21"/>
      <c r="KSP95" s="21"/>
      <c r="KSQ95" s="21"/>
      <c r="KSR95" s="21"/>
      <c r="KSS95" s="21"/>
      <c r="KST95" s="21"/>
      <c r="KSU95" s="21"/>
      <c r="KSV95" s="21"/>
      <c r="KSW95" s="21"/>
      <c r="KSX95" s="21"/>
      <c r="KSY95" s="21"/>
      <c r="KSZ95" s="21"/>
      <c r="KTA95" s="21"/>
      <c r="KTB95" s="21"/>
      <c r="KTC95" s="21"/>
      <c r="KTD95" s="21"/>
      <c r="KTE95" s="21"/>
      <c r="KTF95" s="21"/>
      <c r="KTG95" s="21"/>
      <c r="KTH95" s="21"/>
      <c r="KTI95" s="21"/>
      <c r="KTJ95" s="21"/>
      <c r="KTK95" s="21"/>
      <c r="KTL95" s="21"/>
      <c r="KTM95" s="21"/>
      <c r="KTN95" s="21"/>
      <c r="KTO95" s="21"/>
      <c r="KTP95" s="21"/>
      <c r="KTQ95" s="21"/>
      <c r="KTR95" s="21"/>
      <c r="KTS95" s="21"/>
      <c r="KTT95" s="21"/>
      <c r="KTU95" s="21"/>
      <c r="KTV95" s="21"/>
      <c r="KTW95" s="21"/>
      <c r="KTX95" s="21"/>
      <c r="KTY95" s="21"/>
      <c r="KTZ95" s="21"/>
      <c r="KUA95" s="21"/>
      <c r="KUB95" s="21"/>
      <c r="KUC95" s="21"/>
      <c r="KUD95" s="21"/>
      <c r="KUE95" s="21"/>
      <c r="KUF95" s="21"/>
      <c r="KUG95" s="21"/>
      <c r="KUH95" s="21"/>
      <c r="KUI95" s="21"/>
      <c r="KUJ95" s="21"/>
      <c r="KUK95" s="21"/>
      <c r="KUL95" s="21"/>
      <c r="KUM95" s="21"/>
      <c r="KUN95" s="21"/>
      <c r="KUO95" s="21"/>
      <c r="KUP95" s="21"/>
      <c r="KUQ95" s="21"/>
      <c r="KUR95" s="21"/>
      <c r="KUS95" s="21"/>
      <c r="KUT95" s="21"/>
      <c r="KUU95" s="21"/>
      <c r="KUV95" s="21"/>
      <c r="KUW95" s="21"/>
      <c r="KUX95" s="21"/>
      <c r="KUY95" s="21"/>
      <c r="KUZ95" s="21"/>
      <c r="KVA95" s="21"/>
      <c r="KVB95" s="21"/>
      <c r="KVC95" s="21"/>
      <c r="KVD95" s="21"/>
      <c r="KVE95" s="21"/>
      <c r="KVF95" s="21"/>
      <c r="KVG95" s="21"/>
      <c r="KVH95" s="21"/>
      <c r="KVI95" s="21"/>
      <c r="KVJ95" s="21"/>
      <c r="KVK95" s="21"/>
      <c r="KVL95" s="21"/>
      <c r="KVM95" s="21"/>
      <c r="KVN95" s="21"/>
      <c r="KVO95" s="21"/>
      <c r="KVP95" s="21"/>
      <c r="KVQ95" s="21"/>
      <c r="KVR95" s="21"/>
      <c r="KVS95" s="21"/>
      <c r="KVT95" s="21"/>
      <c r="KVU95" s="21"/>
      <c r="KVV95" s="21"/>
      <c r="KVW95" s="21"/>
      <c r="KVX95" s="21"/>
      <c r="KVY95" s="21"/>
      <c r="KVZ95" s="21"/>
      <c r="KWA95" s="21"/>
      <c r="KWB95" s="21"/>
      <c r="KWC95" s="21"/>
      <c r="KWD95" s="21"/>
      <c r="KWE95" s="21"/>
      <c r="KWF95" s="21"/>
      <c r="KWG95" s="21"/>
      <c r="KWH95" s="21"/>
      <c r="KWI95" s="21"/>
      <c r="KWJ95" s="21"/>
      <c r="KWK95" s="21"/>
      <c r="KWL95" s="21"/>
      <c r="KWM95" s="21"/>
      <c r="KWN95" s="21"/>
      <c r="KWO95" s="21"/>
      <c r="KWP95" s="21"/>
      <c r="KWQ95" s="21"/>
      <c r="KWR95" s="21"/>
      <c r="KWS95" s="21"/>
      <c r="KWT95" s="21"/>
      <c r="KWU95" s="21"/>
      <c r="KWV95" s="21"/>
      <c r="KWW95" s="21"/>
      <c r="KWX95" s="21"/>
      <c r="KWY95" s="21"/>
      <c r="KWZ95" s="21"/>
      <c r="KXA95" s="21"/>
      <c r="KXB95" s="21"/>
      <c r="KXC95" s="21"/>
      <c r="KXD95" s="21"/>
      <c r="KXE95" s="21"/>
      <c r="KXF95" s="21"/>
      <c r="KXG95" s="21"/>
      <c r="KXH95" s="21"/>
      <c r="KXI95" s="21"/>
      <c r="KXJ95" s="21"/>
      <c r="KXK95" s="21"/>
      <c r="KXL95" s="21"/>
      <c r="KXM95" s="21"/>
      <c r="KXN95" s="21"/>
      <c r="KXO95" s="21"/>
      <c r="KXP95" s="21"/>
      <c r="KXQ95" s="21"/>
      <c r="KXR95" s="21"/>
      <c r="KXS95" s="21"/>
      <c r="KXT95" s="21"/>
      <c r="KXU95" s="21"/>
      <c r="KXV95" s="21"/>
      <c r="KXW95" s="21"/>
      <c r="KXX95" s="21"/>
      <c r="KXY95" s="21"/>
      <c r="KXZ95" s="21"/>
      <c r="KYA95" s="21"/>
      <c r="KYB95" s="21"/>
      <c r="KYC95" s="21"/>
      <c r="KYD95" s="21"/>
      <c r="KYE95" s="21"/>
      <c r="KYF95" s="21"/>
      <c r="KYG95" s="21"/>
      <c r="KYH95" s="21"/>
      <c r="KYI95" s="21"/>
      <c r="KYJ95" s="21"/>
      <c r="KYK95" s="21"/>
      <c r="KYL95" s="21"/>
      <c r="KYM95" s="21"/>
      <c r="KYN95" s="21"/>
      <c r="KYO95" s="21"/>
      <c r="KYP95" s="21"/>
      <c r="KYQ95" s="21"/>
      <c r="KYR95" s="21"/>
      <c r="KYS95" s="21"/>
      <c r="KYT95" s="21"/>
      <c r="KYU95" s="21"/>
      <c r="KYV95" s="21"/>
      <c r="KYW95" s="21"/>
      <c r="KYX95" s="21"/>
      <c r="KYY95" s="21"/>
      <c r="KYZ95" s="21"/>
      <c r="KZA95" s="21"/>
      <c r="KZB95" s="21"/>
      <c r="KZC95" s="21"/>
      <c r="KZD95" s="21"/>
      <c r="KZE95" s="21"/>
      <c r="KZF95" s="21"/>
      <c r="KZG95" s="21"/>
      <c r="KZH95" s="21"/>
      <c r="KZI95" s="21"/>
      <c r="KZJ95" s="21"/>
      <c r="KZK95" s="21"/>
      <c r="KZL95" s="21"/>
      <c r="KZM95" s="21"/>
      <c r="KZN95" s="21"/>
      <c r="KZO95" s="21"/>
      <c r="KZP95" s="21"/>
      <c r="KZQ95" s="21"/>
      <c r="KZR95" s="21"/>
      <c r="KZS95" s="21"/>
      <c r="KZT95" s="21"/>
      <c r="KZU95" s="21"/>
      <c r="KZV95" s="21"/>
      <c r="KZW95" s="21"/>
      <c r="KZX95" s="21"/>
      <c r="KZY95" s="21"/>
      <c r="KZZ95" s="21"/>
      <c r="LAA95" s="21"/>
      <c r="LAB95" s="21"/>
      <c r="LAC95" s="21"/>
      <c r="LAD95" s="21"/>
      <c r="LAE95" s="21"/>
      <c r="LAF95" s="21"/>
      <c r="LAG95" s="21"/>
      <c r="LAH95" s="21"/>
      <c r="LAI95" s="21"/>
      <c r="LAJ95" s="21"/>
      <c r="LAK95" s="21"/>
      <c r="LAL95" s="21"/>
      <c r="LAM95" s="21"/>
      <c r="LAN95" s="21"/>
      <c r="LAO95" s="21"/>
      <c r="LAP95" s="21"/>
      <c r="LAQ95" s="21"/>
      <c r="LAR95" s="21"/>
      <c r="LAS95" s="21"/>
      <c r="LAT95" s="21"/>
      <c r="LAU95" s="21"/>
      <c r="LAV95" s="21"/>
      <c r="LAW95" s="21"/>
      <c r="LAX95" s="21"/>
      <c r="LAY95" s="21"/>
      <c r="LAZ95" s="21"/>
      <c r="LBA95" s="21"/>
      <c r="LBB95" s="21"/>
      <c r="LBC95" s="21"/>
      <c r="LBD95" s="21"/>
      <c r="LBE95" s="21"/>
      <c r="LBF95" s="21"/>
      <c r="LBG95" s="21"/>
      <c r="LBH95" s="21"/>
      <c r="LBI95" s="21"/>
      <c r="LBJ95" s="21"/>
      <c r="LBK95" s="21"/>
      <c r="LBL95" s="21"/>
      <c r="LBM95" s="21"/>
      <c r="LBN95" s="21"/>
      <c r="LBO95" s="21"/>
      <c r="LBP95" s="21"/>
      <c r="LBQ95" s="21"/>
      <c r="LBR95" s="21"/>
      <c r="LBS95" s="21"/>
      <c r="LBT95" s="21"/>
      <c r="LBU95" s="21"/>
      <c r="LBV95" s="21"/>
      <c r="LBW95" s="21"/>
      <c r="LBX95" s="21"/>
      <c r="LBY95" s="21"/>
      <c r="LBZ95" s="21"/>
      <c r="LCA95" s="21"/>
      <c r="LCB95" s="21"/>
      <c r="LCC95" s="21"/>
      <c r="LCD95" s="21"/>
      <c r="LCE95" s="21"/>
      <c r="LCF95" s="21"/>
      <c r="LCG95" s="21"/>
      <c r="LCH95" s="21"/>
      <c r="LCI95" s="21"/>
      <c r="LCJ95" s="21"/>
      <c r="LCK95" s="21"/>
      <c r="LCL95" s="21"/>
      <c r="LCM95" s="21"/>
      <c r="LCN95" s="21"/>
      <c r="LCO95" s="21"/>
      <c r="LCP95" s="21"/>
      <c r="LCQ95" s="21"/>
      <c r="LCR95" s="21"/>
      <c r="LCS95" s="21"/>
      <c r="LCT95" s="21"/>
      <c r="LCU95" s="21"/>
      <c r="LCV95" s="21"/>
      <c r="LCW95" s="21"/>
      <c r="LCX95" s="21"/>
      <c r="LCY95" s="21"/>
      <c r="LCZ95" s="21"/>
      <c r="LDA95" s="21"/>
      <c r="LDB95" s="21"/>
      <c r="LDC95" s="21"/>
      <c r="LDD95" s="21"/>
      <c r="LDE95" s="21"/>
      <c r="LDF95" s="21"/>
      <c r="LDG95" s="21"/>
      <c r="LDH95" s="21"/>
      <c r="LDI95" s="21"/>
      <c r="LDJ95" s="21"/>
      <c r="LDK95" s="21"/>
      <c r="LDL95" s="21"/>
      <c r="LDM95" s="21"/>
      <c r="LDN95" s="21"/>
      <c r="LDO95" s="21"/>
      <c r="LDP95" s="21"/>
      <c r="LDQ95" s="21"/>
      <c r="LDR95" s="21"/>
      <c r="LDS95" s="21"/>
      <c r="LDT95" s="21"/>
      <c r="LDU95" s="21"/>
      <c r="LDV95" s="21"/>
      <c r="LDW95" s="21"/>
      <c r="LDX95" s="21"/>
      <c r="LDY95" s="21"/>
      <c r="LDZ95" s="21"/>
      <c r="LEA95" s="21"/>
      <c r="LEB95" s="21"/>
      <c r="LEC95" s="21"/>
      <c r="LED95" s="21"/>
      <c r="LEE95" s="21"/>
      <c r="LEF95" s="21"/>
      <c r="LEG95" s="21"/>
      <c r="LEH95" s="21"/>
      <c r="LEI95" s="21"/>
      <c r="LEJ95" s="21"/>
      <c r="LEK95" s="21"/>
      <c r="LEL95" s="21"/>
      <c r="LEM95" s="21"/>
      <c r="LEN95" s="21"/>
      <c r="LEO95" s="21"/>
      <c r="LEP95" s="21"/>
      <c r="LEQ95" s="21"/>
      <c r="LER95" s="21"/>
      <c r="LES95" s="21"/>
      <c r="LET95" s="21"/>
      <c r="LEU95" s="21"/>
      <c r="LEV95" s="21"/>
      <c r="LEW95" s="21"/>
      <c r="LEX95" s="21"/>
      <c r="LEY95" s="21"/>
      <c r="LEZ95" s="21"/>
      <c r="LFA95" s="21"/>
      <c r="LFB95" s="21"/>
      <c r="LFC95" s="21"/>
      <c r="LFD95" s="21"/>
      <c r="LFE95" s="21"/>
      <c r="LFF95" s="21"/>
      <c r="LFG95" s="21"/>
      <c r="LFH95" s="21"/>
      <c r="LFI95" s="21"/>
      <c r="LFJ95" s="21"/>
      <c r="LFK95" s="21"/>
      <c r="LFL95" s="21"/>
      <c r="LFM95" s="21"/>
      <c r="LFN95" s="21"/>
      <c r="LFO95" s="21"/>
      <c r="LFP95" s="21"/>
      <c r="LFQ95" s="21"/>
      <c r="LFR95" s="21"/>
      <c r="LFS95" s="21"/>
      <c r="LFT95" s="21"/>
      <c r="LFU95" s="21"/>
      <c r="LFV95" s="21"/>
      <c r="LFW95" s="21"/>
      <c r="LFX95" s="21"/>
      <c r="LFY95" s="21"/>
      <c r="LFZ95" s="21"/>
      <c r="LGA95" s="21"/>
      <c r="LGB95" s="21"/>
      <c r="LGC95" s="21"/>
      <c r="LGD95" s="21"/>
      <c r="LGE95" s="21"/>
      <c r="LGF95" s="21"/>
      <c r="LGG95" s="21"/>
      <c r="LGH95" s="21"/>
      <c r="LGI95" s="21"/>
      <c r="LGJ95" s="21"/>
      <c r="LGK95" s="21"/>
      <c r="LGL95" s="21"/>
      <c r="LGM95" s="21"/>
      <c r="LGN95" s="21"/>
      <c r="LGO95" s="21"/>
      <c r="LGP95" s="21"/>
      <c r="LGQ95" s="21"/>
      <c r="LGR95" s="21"/>
      <c r="LGS95" s="21"/>
      <c r="LGT95" s="21"/>
      <c r="LGU95" s="21"/>
      <c r="LGV95" s="21"/>
      <c r="LGW95" s="21"/>
      <c r="LGX95" s="21"/>
      <c r="LGY95" s="21"/>
      <c r="LGZ95" s="21"/>
      <c r="LHA95" s="21"/>
      <c r="LHB95" s="21"/>
      <c r="LHC95" s="21"/>
      <c r="LHD95" s="21"/>
      <c r="LHE95" s="21"/>
      <c r="LHF95" s="21"/>
      <c r="LHG95" s="21"/>
      <c r="LHH95" s="21"/>
      <c r="LHI95" s="21"/>
      <c r="LHJ95" s="21"/>
      <c r="LHK95" s="21"/>
      <c r="LHL95" s="21"/>
      <c r="LHM95" s="21"/>
      <c r="LHN95" s="21"/>
      <c r="LHO95" s="21"/>
      <c r="LHP95" s="21"/>
      <c r="LHQ95" s="21"/>
      <c r="LHR95" s="21"/>
      <c r="LHS95" s="21"/>
      <c r="LHT95" s="21"/>
      <c r="LHU95" s="21"/>
      <c r="LHV95" s="21"/>
      <c r="LHW95" s="21"/>
      <c r="LHX95" s="21"/>
      <c r="LHY95" s="21"/>
      <c r="LHZ95" s="21"/>
      <c r="LIA95" s="21"/>
      <c r="LIB95" s="21"/>
      <c r="LIC95" s="21"/>
      <c r="LID95" s="21"/>
      <c r="LIE95" s="21"/>
      <c r="LIF95" s="21"/>
      <c r="LIG95" s="21"/>
      <c r="LIH95" s="21"/>
      <c r="LII95" s="21"/>
      <c r="LIJ95" s="21"/>
      <c r="LIK95" s="21"/>
      <c r="LIL95" s="21"/>
      <c r="LIM95" s="21"/>
      <c r="LIN95" s="21"/>
      <c r="LIO95" s="21"/>
      <c r="LIP95" s="21"/>
      <c r="LIQ95" s="21"/>
      <c r="LIR95" s="21"/>
      <c r="LIS95" s="21"/>
      <c r="LIT95" s="21"/>
      <c r="LIU95" s="21"/>
      <c r="LIV95" s="21"/>
      <c r="LIW95" s="21"/>
      <c r="LIX95" s="21"/>
      <c r="LIY95" s="21"/>
      <c r="LIZ95" s="21"/>
      <c r="LJA95" s="21"/>
      <c r="LJB95" s="21"/>
      <c r="LJC95" s="21"/>
      <c r="LJD95" s="21"/>
      <c r="LJE95" s="21"/>
      <c r="LJF95" s="21"/>
      <c r="LJG95" s="21"/>
      <c r="LJH95" s="21"/>
      <c r="LJI95" s="21"/>
      <c r="LJJ95" s="21"/>
      <c r="LJK95" s="21"/>
      <c r="LJL95" s="21"/>
      <c r="LJM95" s="21"/>
      <c r="LJN95" s="21"/>
      <c r="LJO95" s="21"/>
      <c r="LJP95" s="21"/>
      <c r="LJQ95" s="21"/>
      <c r="LJR95" s="21"/>
      <c r="LJS95" s="21"/>
      <c r="LJT95" s="21"/>
      <c r="LJU95" s="21"/>
      <c r="LJV95" s="21"/>
      <c r="LJW95" s="21"/>
      <c r="LJX95" s="21"/>
      <c r="LJY95" s="21"/>
      <c r="LJZ95" s="21"/>
      <c r="LKA95" s="21"/>
      <c r="LKB95" s="21"/>
      <c r="LKC95" s="21"/>
      <c r="LKD95" s="21"/>
      <c r="LKE95" s="21"/>
      <c r="LKF95" s="21"/>
      <c r="LKG95" s="21"/>
      <c r="LKH95" s="21"/>
      <c r="LKI95" s="21"/>
      <c r="LKJ95" s="21"/>
      <c r="LKK95" s="21"/>
      <c r="LKL95" s="21"/>
      <c r="LKM95" s="21"/>
      <c r="LKN95" s="21"/>
      <c r="LKO95" s="21"/>
      <c r="LKP95" s="21"/>
      <c r="LKQ95" s="21"/>
      <c r="LKR95" s="21"/>
      <c r="LKS95" s="21"/>
      <c r="LKT95" s="21"/>
      <c r="LKU95" s="21"/>
      <c r="LKV95" s="21"/>
      <c r="LKW95" s="21"/>
      <c r="LKX95" s="21"/>
      <c r="LKY95" s="21"/>
      <c r="LKZ95" s="21"/>
      <c r="LLA95" s="21"/>
      <c r="LLB95" s="21"/>
      <c r="LLC95" s="21"/>
      <c r="LLD95" s="21"/>
      <c r="LLE95" s="21"/>
      <c r="LLF95" s="21"/>
      <c r="LLG95" s="21"/>
      <c r="LLH95" s="21"/>
      <c r="LLI95" s="21"/>
      <c r="LLJ95" s="21"/>
      <c r="LLK95" s="21"/>
      <c r="LLL95" s="21"/>
      <c r="LLM95" s="21"/>
      <c r="LLN95" s="21"/>
      <c r="LLO95" s="21"/>
      <c r="LLP95" s="21"/>
      <c r="LLQ95" s="21"/>
      <c r="LLR95" s="21"/>
      <c r="LLS95" s="21"/>
      <c r="LLT95" s="21"/>
      <c r="LLU95" s="21"/>
      <c r="LLV95" s="21"/>
      <c r="LLW95" s="21"/>
      <c r="LLX95" s="21"/>
      <c r="LLY95" s="21"/>
      <c r="LLZ95" s="21"/>
      <c r="LMA95" s="21"/>
      <c r="LMB95" s="21"/>
      <c r="LMC95" s="21"/>
      <c r="LMD95" s="21"/>
      <c r="LME95" s="21"/>
      <c r="LMF95" s="21"/>
      <c r="LMG95" s="21"/>
      <c r="LMH95" s="21"/>
      <c r="LMI95" s="21"/>
      <c r="LMJ95" s="21"/>
      <c r="LMK95" s="21"/>
      <c r="LML95" s="21"/>
      <c r="LMM95" s="21"/>
      <c r="LMN95" s="21"/>
      <c r="LMO95" s="21"/>
      <c r="LMP95" s="21"/>
      <c r="LMQ95" s="21"/>
      <c r="LMR95" s="21"/>
      <c r="LMS95" s="21"/>
      <c r="LMT95" s="21"/>
      <c r="LMU95" s="21"/>
      <c r="LMV95" s="21"/>
      <c r="LMW95" s="21"/>
      <c r="LMX95" s="21"/>
      <c r="LMY95" s="21"/>
      <c r="LMZ95" s="21"/>
      <c r="LNA95" s="21"/>
      <c r="LNB95" s="21"/>
      <c r="LNC95" s="21"/>
      <c r="LND95" s="21"/>
      <c r="LNE95" s="21"/>
      <c r="LNF95" s="21"/>
      <c r="LNG95" s="21"/>
      <c r="LNH95" s="21"/>
      <c r="LNI95" s="21"/>
      <c r="LNJ95" s="21"/>
      <c r="LNK95" s="21"/>
      <c r="LNL95" s="21"/>
      <c r="LNM95" s="21"/>
      <c r="LNN95" s="21"/>
      <c r="LNO95" s="21"/>
      <c r="LNP95" s="21"/>
      <c r="LNQ95" s="21"/>
      <c r="LNR95" s="21"/>
      <c r="LNS95" s="21"/>
      <c r="LNT95" s="21"/>
      <c r="LNU95" s="21"/>
      <c r="LNV95" s="21"/>
      <c r="LNW95" s="21"/>
      <c r="LNX95" s="21"/>
      <c r="LNY95" s="21"/>
      <c r="LNZ95" s="21"/>
      <c r="LOA95" s="21"/>
      <c r="LOB95" s="21"/>
      <c r="LOC95" s="21"/>
      <c r="LOD95" s="21"/>
      <c r="LOE95" s="21"/>
      <c r="LOF95" s="21"/>
      <c r="LOG95" s="21"/>
      <c r="LOH95" s="21"/>
      <c r="LOI95" s="21"/>
      <c r="LOJ95" s="21"/>
      <c r="LOK95" s="21"/>
      <c r="LOL95" s="21"/>
      <c r="LOM95" s="21"/>
      <c r="LON95" s="21"/>
      <c r="LOO95" s="21"/>
      <c r="LOP95" s="21"/>
      <c r="LOQ95" s="21"/>
      <c r="LOR95" s="21"/>
      <c r="LOS95" s="21"/>
      <c r="LOT95" s="21"/>
      <c r="LOU95" s="21"/>
      <c r="LOV95" s="21"/>
      <c r="LOW95" s="21"/>
      <c r="LOX95" s="21"/>
      <c r="LOY95" s="21"/>
      <c r="LOZ95" s="21"/>
      <c r="LPA95" s="21"/>
      <c r="LPB95" s="21"/>
      <c r="LPC95" s="21"/>
      <c r="LPD95" s="21"/>
      <c r="LPE95" s="21"/>
      <c r="LPF95" s="21"/>
      <c r="LPG95" s="21"/>
      <c r="LPH95" s="21"/>
      <c r="LPI95" s="21"/>
      <c r="LPJ95" s="21"/>
      <c r="LPK95" s="21"/>
      <c r="LPL95" s="21"/>
      <c r="LPM95" s="21"/>
      <c r="LPN95" s="21"/>
      <c r="LPO95" s="21"/>
      <c r="LPP95" s="21"/>
      <c r="LPQ95" s="21"/>
      <c r="LPR95" s="21"/>
      <c r="LPS95" s="21"/>
      <c r="LPT95" s="21"/>
      <c r="LPU95" s="21"/>
      <c r="LPV95" s="21"/>
      <c r="LPW95" s="21"/>
      <c r="LPX95" s="21"/>
      <c r="LPY95" s="21"/>
      <c r="LPZ95" s="21"/>
      <c r="LQA95" s="21"/>
      <c r="LQB95" s="21"/>
      <c r="LQC95" s="21"/>
      <c r="LQD95" s="21"/>
      <c r="LQE95" s="21"/>
      <c r="LQF95" s="21"/>
      <c r="LQG95" s="21"/>
      <c r="LQH95" s="21"/>
      <c r="LQI95" s="21"/>
      <c r="LQJ95" s="21"/>
      <c r="LQK95" s="21"/>
      <c r="LQL95" s="21"/>
      <c r="LQM95" s="21"/>
      <c r="LQN95" s="21"/>
      <c r="LQO95" s="21"/>
      <c r="LQP95" s="21"/>
      <c r="LQQ95" s="21"/>
      <c r="LQR95" s="21"/>
      <c r="LQS95" s="21"/>
      <c r="LQT95" s="21"/>
      <c r="LQU95" s="21"/>
      <c r="LQV95" s="21"/>
      <c r="LQW95" s="21"/>
      <c r="LQX95" s="21"/>
      <c r="LQY95" s="21"/>
      <c r="LQZ95" s="21"/>
      <c r="LRA95" s="21"/>
      <c r="LRB95" s="21"/>
      <c r="LRC95" s="21"/>
      <c r="LRD95" s="21"/>
      <c r="LRE95" s="21"/>
      <c r="LRF95" s="21"/>
      <c r="LRG95" s="21"/>
      <c r="LRH95" s="21"/>
      <c r="LRI95" s="21"/>
      <c r="LRJ95" s="21"/>
      <c r="LRK95" s="21"/>
      <c r="LRL95" s="21"/>
      <c r="LRM95" s="21"/>
      <c r="LRN95" s="21"/>
      <c r="LRO95" s="21"/>
      <c r="LRP95" s="21"/>
      <c r="LRQ95" s="21"/>
      <c r="LRR95" s="21"/>
      <c r="LRS95" s="21"/>
      <c r="LRT95" s="21"/>
      <c r="LRU95" s="21"/>
      <c r="LRV95" s="21"/>
      <c r="LRW95" s="21"/>
      <c r="LRX95" s="21"/>
      <c r="LRY95" s="21"/>
      <c r="LRZ95" s="21"/>
      <c r="LSA95" s="21"/>
      <c r="LSB95" s="21"/>
      <c r="LSC95" s="21"/>
      <c r="LSD95" s="21"/>
      <c r="LSE95" s="21"/>
      <c r="LSF95" s="21"/>
      <c r="LSG95" s="21"/>
      <c r="LSH95" s="21"/>
      <c r="LSI95" s="21"/>
      <c r="LSJ95" s="21"/>
      <c r="LSK95" s="21"/>
      <c r="LSL95" s="21"/>
      <c r="LSM95" s="21"/>
      <c r="LSN95" s="21"/>
      <c r="LSO95" s="21"/>
      <c r="LSP95" s="21"/>
      <c r="LSQ95" s="21"/>
      <c r="LSR95" s="21"/>
      <c r="LSS95" s="21"/>
      <c r="LST95" s="21"/>
      <c r="LSU95" s="21"/>
      <c r="LSV95" s="21"/>
      <c r="LSW95" s="21"/>
      <c r="LSX95" s="21"/>
      <c r="LSY95" s="21"/>
      <c r="LSZ95" s="21"/>
      <c r="LTA95" s="21"/>
      <c r="LTB95" s="21"/>
      <c r="LTC95" s="21"/>
      <c r="LTD95" s="21"/>
      <c r="LTE95" s="21"/>
      <c r="LTF95" s="21"/>
      <c r="LTG95" s="21"/>
      <c r="LTH95" s="21"/>
      <c r="LTI95" s="21"/>
      <c r="LTJ95" s="21"/>
      <c r="LTK95" s="21"/>
      <c r="LTL95" s="21"/>
      <c r="LTM95" s="21"/>
      <c r="LTN95" s="21"/>
      <c r="LTO95" s="21"/>
      <c r="LTP95" s="21"/>
      <c r="LTQ95" s="21"/>
      <c r="LTR95" s="21"/>
      <c r="LTS95" s="21"/>
      <c r="LTT95" s="21"/>
      <c r="LTU95" s="21"/>
      <c r="LTV95" s="21"/>
      <c r="LTW95" s="21"/>
      <c r="LTX95" s="21"/>
      <c r="LTY95" s="21"/>
      <c r="LTZ95" s="21"/>
      <c r="LUA95" s="21"/>
      <c r="LUB95" s="21"/>
      <c r="LUC95" s="21"/>
      <c r="LUD95" s="21"/>
      <c r="LUE95" s="21"/>
      <c r="LUF95" s="21"/>
      <c r="LUG95" s="21"/>
      <c r="LUH95" s="21"/>
      <c r="LUI95" s="21"/>
      <c r="LUJ95" s="21"/>
      <c r="LUK95" s="21"/>
      <c r="LUL95" s="21"/>
      <c r="LUM95" s="21"/>
      <c r="LUN95" s="21"/>
      <c r="LUO95" s="21"/>
      <c r="LUP95" s="21"/>
      <c r="LUQ95" s="21"/>
      <c r="LUR95" s="21"/>
      <c r="LUS95" s="21"/>
      <c r="LUT95" s="21"/>
      <c r="LUU95" s="21"/>
      <c r="LUV95" s="21"/>
      <c r="LUW95" s="21"/>
      <c r="LUX95" s="21"/>
      <c r="LUY95" s="21"/>
      <c r="LUZ95" s="21"/>
      <c r="LVA95" s="21"/>
      <c r="LVB95" s="21"/>
      <c r="LVC95" s="21"/>
      <c r="LVD95" s="21"/>
      <c r="LVE95" s="21"/>
      <c r="LVF95" s="21"/>
      <c r="LVG95" s="21"/>
      <c r="LVH95" s="21"/>
      <c r="LVI95" s="21"/>
      <c r="LVJ95" s="21"/>
      <c r="LVK95" s="21"/>
      <c r="LVL95" s="21"/>
      <c r="LVM95" s="21"/>
      <c r="LVN95" s="21"/>
      <c r="LVO95" s="21"/>
      <c r="LVP95" s="21"/>
      <c r="LVQ95" s="21"/>
      <c r="LVR95" s="21"/>
      <c r="LVS95" s="21"/>
      <c r="LVT95" s="21"/>
      <c r="LVU95" s="21"/>
      <c r="LVV95" s="21"/>
      <c r="LVW95" s="21"/>
      <c r="LVX95" s="21"/>
      <c r="LVY95" s="21"/>
      <c r="LVZ95" s="21"/>
      <c r="LWA95" s="21"/>
      <c r="LWB95" s="21"/>
      <c r="LWC95" s="21"/>
      <c r="LWD95" s="21"/>
      <c r="LWE95" s="21"/>
      <c r="LWF95" s="21"/>
      <c r="LWG95" s="21"/>
      <c r="LWH95" s="21"/>
      <c r="LWI95" s="21"/>
      <c r="LWJ95" s="21"/>
      <c r="LWK95" s="21"/>
      <c r="LWL95" s="21"/>
      <c r="LWM95" s="21"/>
      <c r="LWN95" s="21"/>
      <c r="LWO95" s="21"/>
      <c r="LWP95" s="21"/>
      <c r="LWQ95" s="21"/>
      <c r="LWR95" s="21"/>
      <c r="LWS95" s="21"/>
      <c r="LWT95" s="21"/>
      <c r="LWU95" s="21"/>
      <c r="LWV95" s="21"/>
      <c r="LWW95" s="21"/>
      <c r="LWX95" s="21"/>
      <c r="LWY95" s="21"/>
      <c r="LWZ95" s="21"/>
      <c r="LXA95" s="21"/>
      <c r="LXB95" s="21"/>
      <c r="LXC95" s="21"/>
      <c r="LXD95" s="21"/>
      <c r="LXE95" s="21"/>
      <c r="LXF95" s="21"/>
      <c r="LXG95" s="21"/>
      <c r="LXH95" s="21"/>
      <c r="LXI95" s="21"/>
      <c r="LXJ95" s="21"/>
      <c r="LXK95" s="21"/>
      <c r="LXL95" s="21"/>
      <c r="LXM95" s="21"/>
      <c r="LXN95" s="21"/>
      <c r="LXO95" s="21"/>
      <c r="LXP95" s="21"/>
      <c r="LXQ95" s="21"/>
      <c r="LXR95" s="21"/>
      <c r="LXS95" s="21"/>
      <c r="LXT95" s="21"/>
      <c r="LXU95" s="21"/>
      <c r="LXV95" s="21"/>
      <c r="LXW95" s="21"/>
      <c r="LXX95" s="21"/>
      <c r="LXY95" s="21"/>
      <c r="LXZ95" s="21"/>
      <c r="LYA95" s="21"/>
      <c r="LYB95" s="21"/>
      <c r="LYC95" s="21"/>
      <c r="LYD95" s="21"/>
      <c r="LYE95" s="21"/>
      <c r="LYF95" s="21"/>
      <c r="LYG95" s="21"/>
      <c r="LYH95" s="21"/>
      <c r="LYI95" s="21"/>
      <c r="LYJ95" s="21"/>
      <c r="LYK95" s="21"/>
      <c r="LYL95" s="21"/>
      <c r="LYM95" s="21"/>
      <c r="LYN95" s="21"/>
      <c r="LYO95" s="21"/>
      <c r="LYP95" s="21"/>
      <c r="LYQ95" s="21"/>
      <c r="LYR95" s="21"/>
      <c r="LYS95" s="21"/>
      <c r="LYT95" s="21"/>
      <c r="LYU95" s="21"/>
      <c r="LYV95" s="21"/>
      <c r="LYW95" s="21"/>
      <c r="LYX95" s="21"/>
      <c r="LYY95" s="21"/>
      <c r="LYZ95" s="21"/>
      <c r="LZA95" s="21"/>
      <c r="LZB95" s="21"/>
      <c r="LZC95" s="21"/>
      <c r="LZD95" s="21"/>
      <c r="LZE95" s="21"/>
      <c r="LZF95" s="21"/>
      <c r="LZG95" s="21"/>
      <c r="LZH95" s="21"/>
      <c r="LZI95" s="21"/>
      <c r="LZJ95" s="21"/>
      <c r="LZK95" s="21"/>
      <c r="LZL95" s="21"/>
      <c r="LZM95" s="21"/>
      <c r="LZN95" s="21"/>
      <c r="LZO95" s="21"/>
      <c r="LZP95" s="21"/>
      <c r="LZQ95" s="21"/>
      <c r="LZR95" s="21"/>
      <c r="LZS95" s="21"/>
      <c r="LZT95" s="21"/>
      <c r="LZU95" s="21"/>
      <c r="LZV95" s="21"/>
      <c r="LZW95" s="21"/>
      <c r="LZX95" s="21"/>
      <c r="LZY95" s="21"/>
      <c r="LZZ95" s="21"/>
      <c r="MAA95" s="21"/>
      <c r="MAB95" s="21"/>
      <c r="MAC95" s="21"/>
      <c r="MAD95" s="21"/>
      <c r="MAE95" s="21"/>
      <c r="MAF95" s="21"/>
      <c r="MAG95" s="21"/>
      <c r="MAH95" s="21"/>
      <c r="MAI95" s="21"/>
      <c r="MAJ95" s="21"/>
      <c r="MAK95" s="21"/>
      <c r="MAL95" s="21"/>
      <c r="MAM95" s="21"/>
      <c r="MAN95" s="21"/>
      <c r="MAO95" s="21"/>
      <c r="MAP95" s="21"/>
      <c r="MAQ95" s="21"/>
      <c r="MAR95" s="21"/>
      <c r="MAS95" s="21"/>
      <c r="MAT95" s="21"/>
      <c r="MAU95" s="21"/>
      <c r="MAV95" s="21"/>
      <c r="MAW95" s="21"/>
      <c r="MAX95" s="21"/>
      <c r="MAY95" s="21"/>
      <c r="MAZ95" s="21"/>
      <c r="MBA95" s="21"/>
      <c r="MBB95" s="21"/>
      <c r="MBC95" s="21"/>
      <c r="MBD95" s="21"/>
      <c r="MBE95" s="21"/>
      <c r="MBF95" s="21"/>
      <c r="MBG95" s="21"/>
      <c r="MBH95" s="21"/>
      <c r="MBI95" s="21"/>
      <c r="MBJ95" s="21"/>
      <c r="MBK95" s="21"/>
      <c r="MBL95" s="21"/>
      <c r="MBM95" s="21"/>
      <c r="MBN95" s="21"/>
      <c r="MBO95" s="21"/>
      <c r="MBP95" s="21"/>
      <c r="MBQ95" s="21"/>
      <c r="MBR95" s="21"/>
      <c r="MBS95" s="21"/>
      <c r="MBT95" s="21"/>
      <c r="MBU95" s="21"/>
      <c r="MBV95" s="21"/>
      <c r="MBW95" s="21"/>
      <c r="MBX95" s="21"/>
      <c r="MBY95" s="21"/>
      <c r="MBZ95" s="21"/>
      <c r="MCA95" s="21"/>
      <c r="MCB95" s="21"/>
      <c r="MCC95" s="21"/>
      <c r="MCD95" s="21"/>
      <c r="MCE95" s="21"/>
      <c r="MCF95" s="21"/>
      <c r="MCG95" s="21"/>
      <c r="MCH95" s="21"/>
      <c r="MCI95" s="21"/>
      <c r="MCJ95" s="21"/>
      <c r="MCK95" s="21"/>
      <c r="MCL95" s="21"/>
      <c r="MCM95" s="21"/>
      <c r="MCN95" s="21"/>
      <c r="MCO95" s="21"/>
      <c r="MCP95" s="21"/>
      <c r="MCQ95" s="21"/>
      <c r="MCR95" s="21"/>
      <c r="MCS95" s="21"/>
      <c r="MCT95" s="21"/>
      <c r="MCU95" s="21"/>
      <c r="MCV95" s="21"/>
      <c r="MCW95" s="21"/>
      <c r="MCX95" s="21"/>
      <c r="MCY95" s="21"/>
      <c r="MCZ95" s="21"/>
      <c r="MDA95" s="21"/>
      <c r="MDB95" s="21"/>
      <c r="MDC95" s="21"/>
      <c r="MDD95" s="21"/>
      <c r="MDE95" s="21"/>
      <c r="MDF95" s="21"/>
      <c r="MDG95" s="21"/>
      <c r="MDH95" s="21"/>
      <c r="MDI95" s="21"/>
      <c r="MDJ95" s="21"/>
      <c r="MDK95" s="21"/>
      <c r="MDL95" s="21"/>
      <c r="MDM95" s="21"/>
      <c r="MDN95" s="21"/>
      <c r="MDO95" s="21"/>
      <c r="MDP95" s="21"/>
      <c r="MDQ95" s="21"/>
      <c r="MDR95" s="21"/>
      <c r="MDS95" s="21"/>
      <c r="MDT95" s="21"/>
      <c r="MDU95" s="21"/>
      <c r="MDV95" s="21"/>
      <c r="MDW95" s="21"/>
      <c r="MDX95" s="21"/>
      <c r="MDY95" s="21"/>
      <c r="MDZ95" s="21"/>
      <c r="MEA95" s="21"/>
      <c r="MEB95" s="21"/>
      <c r="MEC95" s="21"/>
      <c r="MED95" s="21"/>
      <c r="MEE95" s="21"/>
      <c r="MEF95" s="21"/>
      <c r="MEG95" s="21"/>
      <c r="MEH95" s="21"/>
      <c r="MEI95" s="21"/>
      <c r="MEJ95" s="21"/>
      <c r="MEK95" s="21"/>
      <c r="MEL95" s="21"/>
      <c r="MEM95" s="21"/>
      <c r="MEN95" s="21"/>
      <c r="MEO95" s="21"/>
      <c r="MEP95" s="21"/>
      <c r="MEQ95" s="21"/>
      <c r="MER95" s="21"/>
      <c r="MES95" s="21"/>
      <c r="MET95" s="21"/>
      <c r="MEU95" s="21"/>
      <c r="MEV95" s="21"/>
      <c r="MEW95" s="21"/>
      <c r="MEX95" s="21"/>
      <c r="MEY95" s="21"/>
      <c r="MEZ95" s="21"/>
      <c r="MFA95" s="21"/>
      <c r="MFB95" s="21"/>
      <c r="MFC95" s="21"/>
      <c r="MFD95" s="21"/>
      <c r="MFE95" s="21"/>
      <c r="MFF95" s="21"/>
      <c r="MFG95" s="21"/>
      <c r="MFH95" s="21"/>
      <c r="MFI95" s="21"/>
      <c r="MFJ95" s="21"/>
      <c r="MFK95" s="21"/>
      <c r="MFL95" s="21"/>
      <c r="MFM95" s="21"/>
      <c r="MFN95" s="21"/>
      <c r="MFO95" s="21"/>
      <c r="MFP95" s="21"/>
      <c r="MFQ95" s="21"/>
      <c r="MFR95" s="21"/>
      <c r="MFS95" s="21"/>
      <c r="MFT95" s="21"/>
      <c r="MFU95" s="21"/>
      <c r="MFV95" s="21"/>
      <c r="MFW95" s="21"/>
      <c r="MFX95" s="21"/>
      <c r="MFY95" s="21"/>
      <c r="MFZ95" s="21"/>
      <c r="MGA95" s="21"/>
      <c r="MGB95" s="21"/>
      <c r="MGC95" s="21"/>
      <c r="MGD95" s="21"/>
      <c r="MGE95" s="21"/>
      <c r="MGF95" s="21"/>
      <c r="MGG95" s="21"/>
      <c r="MGH95" s="21"/>
      <c r="MGI95" s="21"/>
      <c r="MGJ95" s="21"/>
      <c r="MGK95" s="21"/>
      <c r="MGL95" s="21"/>
      <c r="MGM95" s="21"/>
      <c r="MGN95" s="21"/>
      <c r="MGO95" s="21"/>
      <c r="MGP95" s="21"/>
      <c r="MGQ95" s="21"/>
      <c r="MGR95" s="21"/>
      <c r="MGS95" s="21"/>
      <c r="MGT95" s="21"/>
      <c r="MGU95" s="21"/>
      <c r="MGV95" s="21"/>
      <c r="MGW95" s="21"/>
      <c r="MGX95" s="21"/>
      <c r="MGY95" s="21"/>
      <c r="MGZ95" s="21"/>
      <c r="MHA95" s="21"/>
      <c r="MHB95" s="21"/>
      <c r="MHC95" s="21"/>
      <c r="MHD95" s="21"/>
      <c r="MHE95" s="21"/>
      <c r="MHF95" s="21"/>
      <c r="MHG95" s="21"/>
      <c r="MHH95" s="21"/>
      <c r="MHI95" s="21"/>
      <c r="MHJ95" s="21"/>
      <c r="MHK95" s="21"/>
      <c r="MHL95" s="21"/>
      <c r="MHM95" s="21"/>
      <c r="MHN95" s="21"/>
      <c r="MHO95" s="21"/>
      <c r="MHP95" s="21"/>
      <c r="MHQ95" s="21"/>
      <c r="MHR95" s="21"/>
      <c r="MHS95" s="21"/>
      <c r="MHT95" s="21"/>
      <c r="MHU95" s="21"/>
      <c r="MHV95" s="21"/>
      <c r="MHW95" s="21"/>
      <c r="MHX95" s="21"/>
      <c r="MHY95" s="21"/>
      <c r="MHZ95" s="21"/>
      <c r="MIA95" s="21"/>
      <c r="MIB95" s="21"/>
      <c r="MIC95" s="21"/>
      <c r="MID95" s="21"/>
      <c r="MIE95" s="21"/>
      <c r="MIF95" s="21"/>
      <c r="MIG95" s="21"/>
      <c r="MIH95" s="21"/>
      <c r="MII95" s="21"/>
      <c r="MIJ95" s="21"/>
      <c r="MIK95" s="21"/>
      <c r="MIL95" s="21"/>
      <c r="MIM95" s="21"/>
      <c r="MIN95" s="21"/>
      <c r="MIO95" s="21"/>
      <c r="MIP95" s="21"/>
      <c r="MIQ95" s="21"/>
      <c r="MIR95" s="21"/>
      <c r="MIS95" s="21"/>
      <c r="MIT95" s="21"/>
      <c r="MIU95" s="21"/>
      <c r="MIV95" s="21"/>
      <c r="MIW95" s="21"/>
      <c r="MIX95" s="21"/>
      <c r="MIY95" s="21"/>
      <c r="MIZ95" s="21"/>
      <c r="MJA95" s="21"/>
      <c r="MJB95" s="21"/>
      <c r="MJC95" s="21"/>
      <c r="MJD95" s="21"/>
      <c r="MJE95" s="21"/>
      <c r="MJF95" s="21"/>
      <c r="MJG95" s="21"/>
      <c r="MJH95" s="21"/>
      <c r="MJI95" s="21"/>
      <c r="MJJ95" s="21"/>
      <c r="MJK95" s="21"/>
      <c r="MJL95" s="21"/>
      <c r="MJM95" s="21"/>
      <c r="MJN95" s="21"/>
      <c r="MJO95" s="21"/>
      <c r="MJP95" s="21"/>
      <c r="MJQ95" s="21"/>
      <c r="MJR95" s="21"/>
      <c r="MJS95" s="21"/>
      <c r="MJT95" s="21"/>
      <c r="MJU95" s="21"/>
      <c r="MJV95" s="21"/>
      <c r="MJW95" s="21"/>
      <c r="MJX95" s="21"/>
      <c r="MJY95" s="21"/>
      <c r="MJZ95" s="21"/>
      <c r="MKA95" s="21"/>
      <c r="MKB95" s="21"/>
      <c r="MKC95" s="21"/>
      <c r="MKD95" s="21"/>
      <c r="MKE95" s="21"/>
      <c r="MKF95" s="21"/>
      <c r="MKG95" s="21"/>
      <c r="MKH95" s="21"/>
      <c r="MKI95" s="21"/>
      <c r="MKJ95" s="21"/>
      <c r="MKK95" s="21"/>
      <c r="MKL95" s="21"/>
      <c r="MKM95" s="21"/>
      <c r="MKN95" s="21"/>
      <c r="MKO95" s="21"/>
      <c r="MKP95" s="21"/>
      <c r="MKQ95" s="21"/>
      <c r="MKR95" s="21"/>
      <c r="MKS95" s="21"/>
      <c r="MKT95" s="21"/>
      <c r="MKU95" s="21"/>
      <c r="MKV95" s="21"/>
      <c r="MKW95" s="21"/>
      <c r="MKX95" s="21"/>
      <c r="MKY95" s="21"/>
      <c r="MKZ95" s="21"/>
      <c r="MLA95" s="21"/>
      <c r="MLB95" s="21"/>
      <c r="MLC95" s="21"/>
      <c r="MLD95" s="21"/>
      <c r="MLE95" s="21"/>
      <c r="MLF95" s="21"/>
      <c r="MLG95" s="21"/>
      <c r="MLH95" s="21"/>
      <c r="MLI95" s="21"/>
      <c r="MLJ95" s="21"/>
      <c r="MLK95" s="21"/>
      <c r="MLL95" s="21"/>
      <c r="MLM95" s="21"/>
      <c r="MLN95" s="21"/>
      <c r="MLO95" s="21"/>
      <c r="MLP95" s="21"/>
      <c r="MLQ95" s="21"/>
      <c r="MLR95" s="21"/>
      <c r="MLS95" s="21"/>
      <c r="MLT95" s="21"/>
      <c r="MLU95" s="21"/>
      <c r="MLV95" s="21"/>
      <c r="MLW95" s="21"/>
      <c r="MLX95" s="21"/>
      <c r="MLY95" s="21"/>
      <c r="MLZ95" s="21"/>
      <c r="MMA95" s="21"/>
      <c r="MMB95" s="21"/>
      <c r="MMC95" s="21"/>
      <c r="MMD95" s="21"/>
      <c r="MME95" s="21"/>
      <c r="MMF95" s="21"/>
      <c r="MMG95" s="21"/>
      <c r="MMH95" s="21"/>
      <c r="MMI95" s="21"/>
      <c r="MMJ95" s="21"/>
      <c r="MMK95" s="21"/>
      <c r="MML95" s="21"/>
      <c r="MMM95" s="21"/>
      <c r="MMN95" s="21"/>
      <c r="MMO95" s="21"/>
      <c r="MMP95" s="21"/>
      <c r="MMQ95" s="21"/>
      <c r="MMR95" s="21"/>
      <c r="MMS95" s="21"/>
      <c r="MMT95" s="21"/>
      <c r="MMU95" s="21"/>
      <c r="MMV95" s="21"/>
      <c r="MMW95" s="21"/>
      <c r="MMX95" s="21"/>
      <c r="MMY95" s="21"/>
      <c r="MMZ95" s="21"/>
      <c r="MNA95" s="21"/>
      <c r="MNB95" s="21"/>
      <c r="MNC95" s="21"/>
      <c r="MND95" s="21"/>
      <c r="MNE95" s="21"/>
      <c r="MNF95" s="21"/>
      <c r="MNG95" s="21"/>
      <c r="MNH95" s="21"/>
      <c r="MNI95" s="21"/>
      <c r="MNJ95" s="21"/>
      <c r="MNK95" s="21"/>
      <c r="MNL95" s="21"/>
      <c r="MNM95" s="21"/>
      <c r="MNN95" s="21"/>
      <c r="MNO95" s="21"/>
      <c r="MNP95" s="21"/>
      <c r="MNQ95" s="21"/>
      <c r="MNR95" s="21"/>
      <c r="MNS95" s="21"/>
      <c r="MNT95" s="21"/>
      <c r="MNU95" s="21"/>
      <c r="MNV95" s="21"/>
      <c r="MNW95" s="21"/>
      <c r="MNX95" s="21"/>
      <c r="MNY95" s="21"/>
      <c r="MNZ95" s="21"/>
      <c r="MOA95" s="21"/>
      <c r="MOB95" s="21"/>
      <c r="MOC95" s="21"/>
      <c r="MOD95" s="21"/>
      <c r="MOE95" s="21"/>
      <c r="MOF95" s="21"/>
      <c r="MOG95" s="21"/>
      <c r="MOH95" s="21"/>
      <c r="MOI95" s="21"/>
      <c r="MOJ95" s="21"/>
      <c r="MOK95" s="21"/>
      <c r="MOL95" s="21"/>
      <c r="MOM95" s="21"/>
      <c r="MON95" s="21"/>
      <c r="MOO95" s="21"/>
      <c r="MOP95" s="21"/>
      <c r="MOQ95" s="21"/>
      <c r="MOR95" s="21"/>
      <c r="MOS95" s="21"/>
      <c r="MOT95" s="21"/>
      <c r="MOU95" s="21"/>
      <c r="MOV95" s="21"/>
      <c r="MOW95" s="21"/>
      <c r="MOX95" s="21"/>
      <c r="MOY95" s="21"/>
      <c r="MOZ95" s="21"/>
      <c r="MPA95" s="21"/>
      <c r="MPB95" s="21"/>
      <c r="MPC95" s="21"/>
      <c r="MPD95" s="21"/>
      <c r="MPE95" s="21"/>
      <c r="MPF95" s="21"/>
      <c r="MPG95" s="21"/>
      <c r="MPH95" s="21"/>
      <c r="MPI95" s="21"/>
      <c r="MPJ95" s="21"/>
      <c r="MPK95" s="21"/>
      <c r="MPL95" s="21"/>
      <c r="MPM95" s="21"/>
      <c r="MPN95" s="21"/>
      <c r="MPO95" s="21"/>
      <c r="MPP95" s="21"/>
      <c r="MPQ95" s="21"/>
      <c r="MPR95" s="21"/>
      <c r="MPS95" s="21"/>
      <c r="MPT95" s="21"/>
      <c r="MPU95" s="21"/>
      <c r="MPV95" s="21"/>
      <c r="MPW95" s="21"/>
      <c r="MPX95" s="21"/>
      <c r="MPY95" s="21"/>
      <c r="MPZ95" s="21"/>
      <c r="MQA95" s="21"/>
      <c r="MQB95" s="21"/>
      <c r="MQC95" s="21"/>
      <c r="MQD95" s="21"/>
      <c r="MQE95" s="21"/>
      <c r="MQF95" s="21"/>
      <c r="MQG95" s="21"/>
      <c r="MQH95" s="21"/>
      <c r="MQI95" s="21"/>
      <c r="MQJ95" s="21"/>
      <c r="MQK95" s="21"/>
      <c r="MQL95" s="21"/>
      <c r="MQM95" s="21"/>
      <c r="MQN95" s="21"/>
      <c r="MQO95" s="21"/>
      <c r="MQP95" s="21"/>
      <c r="MQQ95" s="21"/>
      <c r="MQR95" s="21"/>
      <c r="MQS95" s="21"/>
      <c r="MQT95" s="21"/>
      <c r="MQU95" s="21"/>
      <c r="MQV95" s="21"/>
      <c r="MQW95" s="21"/>
      <c r="MQX95" s="21"/>
      <c r="MQY95" s="21"/>
      <c r="MQZ95" s="21"/>
      <c r="MRA95" s="21"/>
      <c r="MRB95" s="21"/>
      <c r="MRC95" s="21"/>
      <c r="MRD95" s="21"/>
      <c r="MRE95" s="21"/>
      <c r="MRF95" s="21"/>
      <c r="MRG95" s="21"/>
      <c r="MRH95" s="21"/>
      <c r="MRI95" s="21"/>
      <c r="MRJ95" s="21"/>
      <c r="MRK95" s="21"/>
      <c r="MRL95" s="21"/>
      <c r="MRM95" s="21"/>
      <c r="MRN95" s="21"/>
      <c r="MRO95" s="21"/>
      <c r="MRP95" s="21"/>
      <c r="MRQ95" s="21"/>
      <c r="MRR95" s="21"/>
      <c r="MRS95" s="21"/>
      <c r="MRT95" s="21"/>
      <c r="MRU95" s="21"/>
      <c r="MRV95" s="21"/>
      <c r="MRW95" s="21"/>
      <c r="MRX95" s="21"/>
      <c r="MRY95" s="21"/>
      <c r="MRZ95" s="21"/>
      <c r="MSA95" s="21"/>
      <c r="MSB95" s="21"/>
      <c r="MSC95" s="21"/>
      <c r="MSD95" s="21"/>
      <c r="MSE95" s="21"/>
      <c r="MSF95" s="21"/>
      <c r="MSG95" s="21"/>
      <c r="MSH95" s="21"/>
      <c r="MSI95" s="21"/>
      <c r="MSJ95" s="21"/>
      <c r="MSK95" s="21"/>
      <c r="MSL95" s="21"/>
      <c r="MSM95" s="21"/>
      <c r="MSN95" s="21"/>
      <c r="MSO95" s="21"/>
      <c r="MSP95" s="21"/>
      <c r="MSQ95" s="21"/>
      <c r="MSR95" s="21"/>
      <c r="MSS95" s="21"/>
      <c r="MST95" s="21"/>
      <c r="MSU95" s="21"/>
      <c r="MSV95" s="21"/>
      <c r="MSW95" s="21"/>
      <c r="MSX95" s="21"/>
      <c r="MSY95" s="21"/>
      <c r="MSZ95" s="21"/>
      <c r="MTA95" s="21"/>
      <c r="MTB95" s="21"/>
      <c r="MTC95" s="21"/>
      <c r="MTD95" s="21"/>
      <c r="MTE95" s="21"/>
      <c r="MTF95" s="21"/>
      <c r="MTG95" s="21"/>
      <c r="MTH95" s="21"/>
      <c r="MTI95" s="21"/>
      <c r="MTJ95" s="21"/>
      <c r="MTK95" s="21"/>
      <c r="MTL95" s="21"/>
      <c r="MTM95" s="21"/>
      <c r="MTN95" s="21"/>
      <c r="MTO95" s="21"/>
      <c r="MTP95" s="21"/>
      <c r="MTQ95" s="21"/>
      <c r="MTR95" s="21"/>
      <c r="MTS95" s="21"/>
      <c r="MTT95" s="21"/>
      <c r="MTU95" s="21"/>
      <c r="MTV95" s="21"/>
      <c r="MTW95" s="21"/>
      <c r="MTX95" s="21"/>
      <c r="MTY95" s="21"/>
      <c r="MTZ95" s="21"/>
      <c r="MUA95" s="21"/>
      <c r="MUB95" s="21"/>
      <c r="MUC95" s="21"/>
      <c r="MUD95" s="21"/>
      <c r="MUE95" s="21"/>
      <c r="MUF95" s="21"/>
      <c r="MUG95" s="21"/>
      <c r="MUH95" s="21"/>
      <c r="MUI95" s="21"/>
      <c r="MUJ95" s="21"/>
      <c r="MUK95" s="21"/>
      <c r="MUL95" s="21"/>
      <c r="MUM95" s="21"/>
      <c r="MUN95" s="21"/>
      <c r="MUO95" s="21"/>
      <c r="MUP95" s="21"/>
      <c r="MUQ95" s="21"/>
      <c r="MUR95" s="21"/>
      <c r="MUS95" s="21"/>
      <c r="MUT95" s="21"/>
      <c r="MUU95" s="21"/>
      <c r="MUV95" s="21"/>
      <c r="MUW95" s="21"/>
      <c r="MUX95" s="21"/>
      <c r="MUY95" s="21"/>
      <c r="MUZ95" s="21"/>
      <c r="MVA95" s="21"/>
      <c r="MVB95" s="21"/>
      <c r="MVC95" s="21"/>
      <c r="MVD95" s="21"/>
      <c r="MVE95" s="21"/>
      <c r="MVF95" s="21"/>
      <c r="MVG95" s="21"/>
      <c r="MVH95" s="21"/>
      <c r="MVI95" s="21"/>
      <c r="MVJ95" s="21"/>
      <c r="MVK95" s="21"/>
      <c r="MVL95" s="21"/>
      <c r="MVM95" s="21"/>
      <c r="MVN95" s="21"/>
      <c r="MVO95" s="21"/>
      <c r="MVP95" s="21"/>
      <c r="MVQ95" s="21"/>
      <c r="MVR95" s="21"/>
      <c r="MVS95" s="21"/>
      <c r="MVT95" s="21"/>
      <c r="MVU95" s="21"/>
      <c r="MVV95" s="21"/>
      <c r="MVW95" s="21"/>
      <c r="MVX95" s="21"/>
      <c r="MVY95" s="21"/>
      <c r="MVZ95" s="21"/>
      <c r="MWA95" s="21"/>
      <c r="MWB95" s="21"/>
      <c r="MWC95" s="21"/>
      <c r="MWD95" s="21"/>
      <c r="MWE95" s="21"/>
      <c r="MWF95" s="21"/>
      <c r="MWG95" s="21"/>
      <c r="MWH95" s="21"/>
      <c r="MWI95" s="21"/>
      <c r="MWJ95" s="21"/>
      <c r="MWK95" s="21"/>
      <c r="MWL95" s="21"/>
      <c r="MWM95" s="21"/>
      <c r="MWN95" s="21"/>
      <c r="MWO95" s="21"/>
      <c r="MWP95" s="21"/>
      <c r="MWQ95" s="21"/>
      <c r="MWR95" s="21"/>
      <c r="MWS95" s="21"/>
      <c r="MWT95" s="21"/>
      <c r="MWU95" s="21"/>
      <c r="MWV95" s="21"/>
      <c r="MWW95" s="21"/>
      <c r="MWX95" s="21"/>
      <c r="MWY95" s="21"/>
      <c r="MWZ95" s="21"/>
      <c r="MXA95" s="21"/>
      <c r="MXB95" s="21"/>
      <c r="MXC95" s="21"/>
      <c r="MXD95" s="21"/>
      <c r="MXE95" s="21"/>
      <c r="MXF95" s="21"/>
      <c r="MXG95" s="21"/>
      <c r="MXH95" s="21"/>
      <c r="MXI95" s="21"/>
      <c r="MXJ95" s="21"/>
      <c r="MXK95" s="21"/>
      <c r="MXL95" s="21"/>
      <c r="MXM95" s="21"/>
      <c r="MXN95" s="21"/>
      <c r="MXO95" s="21"/>
      <c r="MXP95" s="21"/>
      <c r="MXQ95" s="21"/>
      <c r="MXR95" s="21"/>
      <c r="MXS95" s="21"/>
      <c r="MXT95" s="21"/>
      <c r="MXU95" s="21"/>
      <c r="MXV95" s="21"/>
      <c r="MXW95" s="21"/>
      <c r="MXX95" s="21"/>
      <c r="MXY95" s="21"/>
      <c r="MXZ95" s="21"/>
      <c r="MYA95" s="21"/>
      <c r="MYB95" s="21"/>
      <c r="MYC95" s="21"/>
      <c r="MYD95" s="21"/>
      <c r="MYE95" s="21"/>
      <c r="MYF95" s="21"/>
      <c r="MYG95" s="21"/>
      <c r="MYH95" s="21"/>
      <c r="MYI95" s="21"/>
      <c r="MYJ95" s="21"/>
      <c r="MYK95" s="21"/>
      <c r="MYL95" s="21"/>
      <c r="MYM95" s="21"/>
      <c r="MYN95" s="21"/>
      <c r="MYO95" s="21"/>
      <c r="MYP95" s="21"/>
      <c r="MYQ95" s="21"/>
      <c r="MYR95" s="21"/>
      <c r="MYS95" s="21"/>
      <c r="MYT95" s="21"/>
      <c r="MYU95" s="21"/>
      <c r="MYV95" s="21"/>
      <c r="MYW95" s="21"/>
      <c r="MYX95" s="21"/>
      <c r="MYY95" s="21"/>
      <c r="MYZ95" s="21"/>
      <c r="MZA95" s="21"/>
      <c r="MZB95" s="21"/>
      <c r="MZC95" s="21"/>
      <c r="MZD95" s="21"/>
      <c r="MZE95" s="21"/>
      <c r="MZF95" s="21"/>
      <c r="MZG95" s="21"/>
      <c r="MZH95" s="21"/>
      <c r="MZI95" s="21"/>
      <c r="MZJ95" s="21"/>
      <c r="MZK95" s="21"/>
      <c r="MZL95" s="21"/>
      <c r="MZM95" s="21"/>
      <c r="MZN95" s="21"/>
      <c r="MZO95" s="21"/>
      <c r="MZP95" s="21"/>
      <c r="MZQ95" s="21"/>
      <c r="MZR95" s="21"/>
      <c r="MZS95" s="21"/>
      <c r="MZT95" s="21"/>
      <c r="MZU95" s="21"/>
      <c r="MZV95" s="21"/>
      <c r="MZW95" s="21"/>
      <c r="MZX95" s="21"/>
      <c r="MZY95" s="21"/>
      <c r="MZZ95" s="21"/>
      <c r="NAA95" s="21"/>
      <c r="NAB95" s="21"/>
      <c r="NAC95" s="21"/>
      <c r="NAD95" s="21"/>
      <c r="NAE95" s="21"/>
      <c r="NAF95" s="21"/>
      <c r="NAG95" s="21"/>
      <c r="NAH95" s="21"/>
      <c r="NAI95" s="21"/>
      <c r="NAJ95" s="21"/>
      <c r="NAK95" s="21"/>
      <c r="NAL95" s="21"/>
      <c r="NAM95" s="21"/>
      <c r="NAN95" s="21"/>
      <c r="NAO95" s="21"/>
      <c r="NAP95" s="21"/>
      <c r="NAQ95" s="21"/>
      <c r="NAR95" s="21"/>
      <c r="NAS95" s="21"/>
      <c r="NAT95" s="21"/>
      <c r="NAU95" s="21"/>
      <c r="NAV95" s="21"/>
      <c r="NAW95" s="21"/>
      <c r="NAX95" s="21"/>
      <c r="NAY95" s="21"/>
      <c r="NAZ95" s="21"/>
      <c r="NBA95" s="21"/>
      <c r="NBB95" s="21"/>
      <c r="NBC95" s="21"/>
      <c r="NBD95" s="21"/>
      <c r="NBE95" s="21"/>
      <c r="NBF95" s="21"/>
      <c r="NBG95" s="21"/>
      <c r="NBH95" s="21"/>
      <c r="NBI95" s="21"/>
      <c r="NBJ95" s="21"/>
      <c r="NBK95" s="21"/>
      <c r="NBL95" s="21"/>
      <c r="NBM95" s="21"/>
      <c r="NBN95" s="21"/>
      <c r="NBO95" s="21"/>
      <c r="NBP95" s="21"/>
      <c r="NBQ95" s="21"/>
      <c r="NBR95" s="21"/>
      <c r="NBS95" s="21"/>
      <c r="NBT95" s="21"/>
      <c r="NBU95" s="21"/>
      <c r="NBV95" s="21"/>
      <c r="NBW95" s="21"/>
      <c r="NBX95" s="21"/>
      <c r="NBY95" s="21"/>
      <c r="NBZ95" s="21"/>
      <c r="NCA95" s="21"/>
      <c r="NCB95" s="21"/>
      <c r="NCC95" s="21"/>
      <c r="NCD95" s="21"/>
      <c r="NCE95" s="21"/>
      <c r="NCF95" s="21"/>
      <c r="NCG95" s="21"/>
      <c r="NCH95" s="21"/>
      <c r="NCI95" s="21"/>
      <c r="NCJ95" s="21"/>
      <c r="NCK95" s="21"/>
      <c r="NCL95" s="21"/>
      <c r="NCM95" s="21"/>
      <c r="NCN95" s="21"/>
      <c r="NCO95" s="21"/>
      <c r="NCP95" s="21"/>
      <c r="NCQ95" s="21"/>
      <c r="NCR95" s="21"/>
      <c r="NCS95" s="21"/>
      <c r="NCT95" s="21"/>
      <c r="NCU95" s="21"/>
      <c r="NCV95" s="21"/>
      <c r="NCW95" s="21"/>
      <c r="NCX95" s="21"/>
      <c r="NCY95" s="21"/>
      <c r="NCZ95" s="21"/>
      <c r="NDA95" s="21"/>
      <c r="NDB95" s="21"/>
      <c r="NDC95" s="21"/>
      <c r="NDD95" s="21"/>
      <c r="NDE95" s="21"/>
      <c r="NDF95" s="21"/>
      <c r="NDG95" s="21"/>
      <c r="NDH95" s="21"/>
      <c r="NDI95" s="21"/>
      <c r="NDJ95" s="21"/>
      <c r="NDK95" s="21"/>
      <c r="NDL95" s="21"/>
      <c r="NDM95" s="21"/>
      <c r="NDN95" s="21"/>
      <c r="NDO95" s="21"/>
      <c r="NDP95" s="21"/>
      <c r="NDQ95" s="21"/>
      <c r="NDR95" s="21"/>
      <c r="NDS95" s="21"/>
      <c r="NDT95" s="21"/>
      <c r="NDU95" s="21"/>
      <c r="NDV95" s="21"/>
      <c r="NDW95" s="21"/>
      <c r="NDX95" s="21"/>
      <c r="NDY95" s="21"/>
      <c r="NDZ95" s="21"/>
      <c r="NEA95" s="21"/>
      <c r="NEB95" s="21"/>
      <c r="NEC95" s="21"/>
      <c r="NED95" s="21"/>
      <c r="NEE95" s="21"/>
      <c r="NEF95" s="21"/>
      <c r="NEG95" s="21"/>
      <c r="NEH95" s="21"/>
      <c r="NEI95" s="21"/>
      <c r="NEJ95" s="21"/>
      <c r="NEK95" s="21"/>
      <c r="NEL95" s="21"/>
      <c r="NEM95" s="21"/>
      <c r="NEN95" s="21"/>
      <c r="NEO95" s="21"/>
      <c r="NEP95" s="21"/>
      <c r="NEQ95" s="21"/>
      <c r="NER95" s="21"/>
      <c r="NES95" s="21"/>
      <c r="NET95" s="21"/>
      <c r="NEU95" s="21"/>
      <c r="NEV95" s="21"/>
      <c r="NEW95" s="21"/>
      <c r="NEX95" s="21"/>
      <c r="NEY95" s="21"/>
      <c r="NEZ95" s="21"/>
      <c r="NFA95" s="21"/>
      <c r="NFB95" s="21"/>
      <c r="NFC95" s="21"/>
      <c r="NFD95" s="21"/>
      <c r="NFE95" s="21"/>
      <c r="NFF95" s="21"/>
      <c r="NFG95" s="21"/>
      <c r="NFH95" s="21"/>
      <c r="NFI95" s="21"/>
      <c r="NFJ95" s="21"/>
      <c r="NFK95" s="21"/>
      <c r="NFL95" s="21"/>
      <c r="NFM95" s="21"/>
      <c r="NFN95" s="21"/>
      <c r="NFO95" s="21"/>
      <c r="NFP95" s="21"/>
      <c r="NFQ95" s="21"/>
      <c r="NFR95" s="21"/>
      <c r="NFS95" s="21"/>
      <c r="NFT95" s="21"/>
      <c r="NFU95" s="21"/>
      <c r="NFV95" s="21"/>
      <c r="NFW95" s="21"/>
      <c r="NFX95" s="21"/>
      <c r="NFY95" s="21"/>
      <c r="NFZ95" s="21"/>
      <c r="NGA95" s="21"/>
      <c r="NGB95" s="21"/>
      <c r="NGC95" s="21"/>
      <c r="NGD95" s="21"/>
      <c r="NGE95" s="21"/>
      <c r="NGF95" s="21"/>
      <c r="NGG95" s="21"/>
      <c r="NGH95" s="21"/>
      <c r="NGI95" s="21"/>
      <c r="NGJ95" s="21"/>
      <c r="NGK95" s="21"/>
      <c r="NGL95" s="21"/>
      <c r="NGM95" s="21"/>
      <c r="NGN95" s="21"/>
      <c r="NGO95" s="21"/>
      <c r="NGP95" s="21"/>
      <c r="NGQ95" s="21"/>
      <c r="NGR95" s="21"/>
      <c r="NGS95" s="21"/>
      <c r="NGT95" s="21"/>
      <c r="NGU95" s="21"/>
      <c r="NGV95" s="21"/>
      <c r="NGW95" s="21"/>
      <c r="NGX95" s="21"/>
      <c r="NGY95" s="21"/>
      <c r="NGZ95" s="21"/>
      <c r="NHA95" s="21"/>
      <c r="NHB95" s="21"/>
      <c r="NHC95" s="21"/>
      <c r="NHD95" s="21"/>
      <c r="NHE95" s="21"/>
      <c r="NHF95" s="21"/>
      <c r="NHG95" s="21"/>
      <c r="NHH95" s="21"/>
      <c r="NHI95" s="21"/>
      <c r="NHJ95" s="21"/>
      <c r="NHK95" s="21"/>
      <c r="NHL95" s="21"/>
      <c r="NHM95" s="21"/>
      <c r="NHN95" s="21"/>
      <c r="NHO95" s="21"/>
      <c r="NHP95" s="21"/>
      <c r="NHQ95" s="21"/>
      <c r="NHR95" s="21"/>
      <c r="NHS95" s="21"/>
      <c r="NHT95" s="21"/>
      <c r="NHU95" s="21"/>
      <c r="NHV95" s="21"/>
      <c r="NHW95" s="21"/>
      <c r="NHX95" s="21"/>
      <c r="NHY95" s="21"/>
      <c r="NHZ95" s="21"/>
      <c r="NIA95" s="21"/>
      <c r="NIB95" s="21"/>
      <c r="NIC95" s="21"/>
      <c r="NID95" s="21"/>
      <c r="NIE95" s="21"/>
      <c r="NIF95" s="21"/>
      <c r="NIG95" s="21"/>
      <c r="NIH95" s="21"/>
      <c r="NII95" s="21"/>
      <c r="NIJ95" s="21"/>
      <c r="NIK95" s="21"/>
      <c r="NIL95" s="21"/>
      <c r="NIM95" s="21"/>
      <c r="NIN95" s="21"/>
      <c r="NIO95" s="21"/>
      <c r="NIP95" s="21"/>
      <c r="NIQ95" s="21"/>
      <c r="NIR95" s="21"/>
      <c r="NIS95" s="21"/>
      <c r="NIT95" s="21"/>
      <c r="NIU95" s="21"/>
      <c r="NIV95" s="21"/>
      <c r="NIW95" s="21"/>
      <c r="NIX95" s="21"/>
      <c r="NIY95" s="21"/>
      <c r="NIZ95" s="21"/>
      <c r="NJA95" s="21"/>
      <c r="NJB95" s="21"/>
      <c r="NJC95" s="21"/>
      <c r="NJD95" s="21"/>
      <c r="NJE95" s="21"/>
      <c r="NJF95" s="21"/>
      <c r="NJG95" s="21"/>
      <c r="NJH95" s="21"/>
      <c r="NJI95" s="21"/>
      <c r="NJJ95" s="21"/>
      <c r="NJK95" s="21"/>
      <c r="NJL95" s="21"/>
      <c r="NJM95" s="21"/>
      <c r="NJN95" s="21"/>
      <c r="NJO95" s="21"/>
      <c r="NJP95" s="21"/>
      <c r="NJQ95" s="21"/>
      <c r="NJR95" s="21"/>
      <c r="NJS95" s="21"/>
      <c r="NJT95" s="21"/>
      <c r="NJU95" s="21"/>
      <c r="NJV95" s="21"/>
      <c r="NJW95" s="21"/>
      <c r="NJX95" s="21"/>
      <c r="NJY95" s="21"/>
      <c r="NJZ95" s="21"/>
      <c r="NKA95" s="21"/>
      <c r="NKB95" s="21"/>
      <c r="NKC95" s="21"/>
      <c r="NKD95" s="21"/>
      <c r="NKE95" s="21"/>
      <c r="NKF95" s="21"/>
      <c r="NKG95" s="21"/>
      <c r="NKH95" s="21"/>
      <c r="NKI95" s="21"/>
      <c r="NKJ95" s="21"/>
      <c r="NKK95" s="21"/>
      <c r="NKL95" s="21"/>
      <c r="NKM95" s="21"/>
      <c r="NKN95" s="21"/>
      <c r="NKO95" s="21"/>
      <c r="NKP95" s="21"/>
      <c r="NKQ95" s="21"/>
      <c r="NKR95" s="21"/>
      <c r="NKS95" s="21"/>
      <c r="NKT95" s="21"/>
      <c r="NKU95" s="21"/>
      <c r="NKV95" s="21"/>
      <c r="NKW95" s="21"/>
      <c r="NKX95" s="21"/>
      <c r="NKY95" s="21"/>
      <c r="NKZ95" s="21"/>
      <c r="NLA95" s="21"/>
      <c r="NLB95" s="21"/>
      <c r="NLC95" s="21"/>
      <c r="NLD95" s="21"/>
      <c r="NLE95" s="21"/>
      <c r="NLF95" s="21"/>
      <c r="NLG95" s="21"/>
      <c r="NLH95" s="21"/>
      <c r="NLI95" s="21"/>
      <c r="NLJ95" s="21"/>
      <c r="NLK95" s="21"/>
      <c r="NLL95" s="21"/>
      <c r="NLM95" s="21"/>
      <c r="NLN95" s="21"/>
      <c r="NLO95" s="21"/>
      <c r="NLP95" s="21"/>
      <c r="NLQ95" s="21"/>
      <c r="NLR95" s="21"/>
      <c r="NLS95" s="21"/>
      <c r="NLT95" s="21"/>
      <c r="NLU95" s="21"/>
      <c r="NLV95" s="21"/>
      <c r="NLW95" s="21"/>
      <c r="NLX95" s="21"/>
      <c r="NLY95" s="21"/>
      <c r="NLZ95" s="21"/>
      <c r="NMA95" s="21"/>
      <c r="NMB95" s="21"/>
      <c r="NMC95" s="21"/>
      <c r="NMD95" s="21"/>
      <c r="NME95" s="21"/>
      <c r="NMF95" s="21"/>
      <c r="NMG95" s="21"/>
      <c r="NMH95" s="21"/>
      <c r="NMI95" s="21"/>
      <c r="NMJ95" s="21"/>
      <c r="NMK95" s="21"/>
      <c r="NML95" s="21"/>
      <c r="NMM95" s="21"/>
      <c r="NMN95" s="21"/>
      <c r="NMO95" s="21"/>
      <c r="NMP95" s="21"/>
      <c r="NMQ95" s="21"/>
      <c r="NMR95" s="21"/>
      <c r="NMS95" s="21"/>
      <c r="NMT95" s="21"/>
      <c r="NMU95" s="21"/>
      <c r="NMV95" s="21"/>
      <c r="NMW95" s="21"/>
      <c r="NMX95" s="21"/>
      <c r="NMY95" s="21"/>
      <c r="NMZ95" s="21"/>
      <c r="NNA95" s="21"/>
      <c r="NNB95" s="21"/>
      <c r="NNC95" s="21"/>
      <c r="NND95" s="21"/>
      <c r="NNE95" s="21"/>
      <c r="NNF95" s="21"/>
      <c r="NNG95" s="21"/>
      <c r="NNH95" s="21"/>
      <c r="NNI95" s="21"/>
      <c r="NNJ95" s="21"/>
      <c r="NNK95" s="21"/>
      <c r="NNL95" s="21"/>
      <c r="NNM95" s="21"/>
      <c r="NNN95" s="21"/>
      <c r="NNO95" s="21"/>
      <c r="NNP95" s="21"/>
      <c r="NNQ95" s="21"/>
      <c r="NNR95" s="21"/>
      <c r="NNS95" s="21"/>
      <c r="NNT95" s="21"/>
      <c r="NNU95" s="21"/>
      <c r="NNV95" s="21"/>
      <c r="NNW95" s="21"/>
      <c r="NNX95" s="21"/>
      <c r="NNY95" s="21"/>
      <c r="NNZ95" s="21"/>
      <c r="NOA95" s="21"/>
      <c r="NOB95" s="21"/>
      <c r="NOC95" s="21"/>
      <c r="NOD95" s="21"/>
      <c r="NOE95" s="21"/>
      <c r="NOF95" s="21"/>
      <c r="NOG95" s="21"/>
      <c r="NOH95" s="21"/>
      <c r="NOI95" s="21"/>
      <c r="NOJ95" s="21"/>
      <c r="NOK95" s="21"/>
      <c r="NOL95" s="21"/>
      <c r="NOM95" s="21"/>
      <c r="NON95" s="21"/>
      <c r="NOO95" s="21"/>
      <c r="NOP95" s="21"/>
      <c r="NOQ95" s="21"/>
      <c r="NOR95" s="21"/>
      <c r="NOS95" s="21"/>
      <c r="NOT95" s="21"/>
      <c r="NOU95" s="21"/>
      <c r="NOV95" s="21"/>
      <c r="NOW95" s="21"/>
      <c r="NOX95" s="21"/>
      <c r="NOY95" s="21"/>
      <c r="NOZ95" s="21"/>
      <c r="NPA95" s="21"/>
      <c r="NPB95" s="21"/>
      <c r="NPC95" s="21"/>
      <c r="NPD95" s="21"/>
      <c r="NPE95" s="21"/>
      <c r="NPF95" s="21"/>
      <c r="NPG95" s="21"/>
      <c r="NPH95" s="21"/>
      <c r="NPI95" s="21"/>
      <c r="NPJ95" s="21"/>
      <c r="NPK95" s="21"/>
      <c r="NPL95" s="21"/>
      <c r="NPM95" s="21"/>
      <c r="NPN95" s="21"/>
      <c r="NPO95" s="21"/>
      <c r="NPP95" s="21"/>
      <c r="NPQ95" s="21"/>
      <c r="NPR95" s="21"/>
      <c r="NPS95" s="21"/>
      <c r="NPT95" s="21"/>
      <c r="NPU95" s="21"/>
      <c r="NPV95" s="21"/>
      <c r="NPW95" s="21"/>
      <c r="NPX95" s="21"/>
      <c r="NPY95" s="21"/>
      <c r="NPZ95" s="21"/>
      <c r="NQA95" s="21"/>
      <c r="NQB95" s="21"/>
      <c r="NQC95" s="21"/>
      <c r="NQD95" s="21"/>
      <c r="NQE95" s="21"/>
      <c r="NQF95" s="21"/>
      <c r="NQG95" s="21"/>
      <c r="NQH95" s="21"/>
      <c r="NQI95" s="21"/>
      <c r="NQJ95" s="21"/>
      <c r="NQK95" s="21"/>
      <c r="NQL95" s="21"/>
      <c r="NQM95" s="21"/>
      <c r="NQN95" s="21"/>
      <c r="NQO95" s="21"/>
      <c r="NQP95" s="21"/>
      <c r="NQQ95" s="21"/>
      <c r="NQR95" s="21"/>
      <c r="NQS95" s="21"/>
      <c r="NQT95" s="21"/>
      <c r="NQU95" s="21"/>
      <c r="NQV95" s="21"/>
      <c r="NQW95" s="21"/>
      <c r="NQX95" s="21"/>
      <c r="NQY95" s="21"/>
      <c r="NQZ95" s="21"/>
      <c r="NRA95" s="21"/>
      <c r="NRB95" s="21"/>
      <c r="NRC95" s="21"/>
      <c r="NRD95" s="21"/>
      <c r="NRE95" s="21"/>
      <c r="NRF95" s="21"/>
      <c r="NRG95" s="21"/>
      <c r="NRH95" s="21"/>
      <c r="NRI95" s="21"/>
      <c r="NRJ95" s="21"/>
      <c r="NRK95" s="21"/>
      <c r="NRL95" s="21"/>
      <c r="NRM95" s="21"/>
      <c r="NRN95" s="21"/>
      <c r="NRO95" s="21"/>
      <c r="NRP95" s="21"/>
      <c r="NRQ95" s="21"/>
      <c r="NRR95" s="21"/>
      <c r="NRS95" s="21"/>
      <c r="NRT95" s="21"/>
      <c r="NRU95" s="21"/>
      <c r="NRV95" s="21"/>
      <c r="NRW95" s="21"/>
      <c r="NRX95" s="21"/>
      <c r="NRY95" s="21"/>
      <c r="NRZ95" s="21"/>
      <c r="NSA95" s="21"/>
      <c r="NSB95" s="21"/>
      <c r="NSC95" s="21"/>
      <c r="NSD95" s="21"/>
      <c r="NSE95" s="21"/>
      <c r="NSF95" s="21"/>
      <c r="NSG95" s="21"/>
      <c r="NSH95" s="21"/>
      <c r="NSI95" s="21"/>
      <c r="NSJ95" s="21"/>
      <c r="NSK95" s="21"/>
      <c r="NSL95" s="21"/>
      <c r="NSM95" s="21"/>
      <c r="NSN95" s="21"/>
      <c r="NSO95" s="21"/>
      <c r="NSP95" s="21"/>
      <c r="NSQ95" s="21"/>
      <c r="NSR95" s="21"/>
      <c r="NSS95" s="21"/>
      <c r="NST95" s="21"/>
      <c r="NSU95" s="21"/>
      <c r="NSV95" s="21"/>
      <c r="NSW95" s="21"/>
      <c r="NSX95" s="21"/>
      <c r="NSY95" s="21"/>
      <c r="NSZ95" s="21"/>
      <c r="NTA95" s="21"/>
      <c r="NTB95" s="21"/>
      <c r="NTC95" s="21"/>
      <c r="NTD95" s="21"/>
      <c r="NTE95" s="21"/>
      <c r="NTF95" s="21"/>
      <c r="NTG95" s="21"/>
      <c r="NTH95" s="21"/>
      <c r="NTI95" s="21"/>
      <c r="NTJ95" s="21"/>
      <c r="NTK95" s="21"/>
      <c r="NTL95" s="21"/>
      <c r="NTM95" s="21"/>
      <c r="NTN95" s="21"/>
      <c r="NTO95" s="21"/>
      <c r="NTP95" s="21"/>
      <c r="NTQ95" s="21"/>
      <c r="NTR95" s="21"/>
      <c r="NTS95" s="21"/>
      <c r="NTT95" s="21"/>
      <c r="NTU95" s="21"/>
      <c r="NTV95" s="21"/>
      <c r="NTW95" s="21"/>
      <c r="NTX95" s="21"/>
      <c r="NTY95" s="21"/>
      <c r="NTZ95" s="21"/>
      <c r="NUA95" s="21"/>
      <c r="NUB95" s="21"/>
      <c r="NUC95" s="21"/>
      <c r="NUD95" s="21"/>
      <c r="NUE95" s="21"/>
      <c r="NUF95" s="21"/>
      <c r="NUG95" s="21"/>
      <c r="NUH95" s="21"/>
      <c r="NUI95" s="21"/>
      <c r="NUJ95" s="21"/>
      <c r="NUK95" s="21"/>
      <c r="NUL95" s="21"/>
      <c r="NUM95" s="21"/>
      <c r="NUN95" s="21"/>
      <c r="NUO95" s="21"/>
      <c r="NUP95" s="21"/>
      <c r="NUQ95" s="21"/>
      <c r="NUR95" s="21"/>
      <c r="NUS95" s="21"/>
      <c r="NUT95" s="21"/>
      <c r="NUU95" s="21"/>
      <c r="NUV95" s="21"/>
      <c r="NUW95" s="21"/>
      <c r="NUX95" s="21"/>
      <c r="NUY95" s="21"/>
      <c r="NUZ95" s="21"/>
      <c r="NVA95" s="21"/>
      <c r="NVB95" s="21"/>
      <c r="NVC95" s="21"/>
      <c r="NVD95" s="21"/>
      <c r="NVE95" s="21"/>
      <c r="NVF95" s="21"/>
      <c r="NVG95" s="21"/>
      <c r="NVH95" s="21"/>
      <c r="NVI95" s="21"/>
      <c r="NVJ95" s="21"/>
      <c r="NVK95" s="21"/>
      <c r="NVL95" s="21"/>
      <c r="NVM95" s="21"/>
      <c r="NVN95" s="21"/>
      <c r="NVO95" s="21"/>
      <c r="NVP95" s="21"/>
      <c r="NVQ95" s="21"/>
      <c r="NVR95" s="21"/>
      <c r="NVS95" s="21"/>
      <c r="NVT95" s="21"/>
      <c r="NVU95" s="21"/>
      <c r="NVV95" s="21"/>
      <c r="NVW95" s="21"/>
      <c r="NVX95" s="21"/>
      <c r="NVY95" s="21"/>
      <c r="NVZ95" s="21"/>
      <c r="NWA95" s="21"/>
      <c r="NWB95" s="21"/>
      <c r="NWC95" s="21"/>
      <c r="NWD95" s="21"/>
      <c r="NWE95" s="21"/>
      <c r="NWF95" s="21"/>
      <c r="NWG95" s="21"/>
      <c r="NWH95" s="21"/>
      <c r="NWI95" s="21"/>
      <c r="NWJ95" s="21"/>
      <c r="NWK95" s="21"/>
      <c r="NWL95" s="21"/>
      <c r="NWM95" s="21"/>
      <c r="NWN95" s="21"/>
      <c r="NWO95" s="21"/>
      <c r="NWP95" s="21"/>
      <c r="NWQ95" s="21"/>
      <c r="NWR95" s="21"/>
      <c r="NWS95" s="21"/>
      <c r="NWT95" s="21"/>
      <c r="NWU95" s="21"/>
      <c r="NWV95" s="21"/>
      <c r="NWW95" s="21"/>
      <c r="NWX95" s="21"/>
      <c r="NWY95" s="21"/>
      <c r="NWZ95" s="21"/>
      <c r="NXA95" s="21"/>
      <c r="NXB95" s="21"/>
      <c r="NXC95" s="21"/>
      <c r="NXD95" s="21"/>
      <c r="NXE95" s="21"/>
      <c r="NXF95" s="21"/>
      <c r="NXG95" s="21"/>
      <c r="NXH95" s="21"/>
      <c r="NXI95" s="21"/>
      <c r="NXJ95" s="21"/>
      <c r="NXK95" s="21"/>
      <c r="NXL95" s="21"/>
      <c r="NXM95" s="21"/>
      <c r="NXN95" s="21"/>
      <c r="NXO95" s="21"/>
      <c r="NXP95" s="21"/>
      <c r="NXQ95" s="21"/>
      <c r="NXR95" s="21"/>
      <c r="NXS95" s="21"/>
      <c r="NXT95" s="21"/>
      <c r="NXU95" s="21"/>
      <c r="NXV95" s="21"/>
      <c r="NXW95" s="21"/>
      <c r="NXX95" s="21"/>
      <c r="NXY95" s="21"/>
      <c r="NXZ95" s="21"/>
      <c r="NYA95" s="21"/>
      <c r="NYB95" s="21"/>
      <c r="NYC95" s="21"/>
      <c r="NYD95" s="21"/>
      <c r="NYE95" s="21"/>
      <c r="NYF95" s="21"/>
      <c r="NYG95" s="21"/>
      <c r="NYH95" s="21"/>
      <c r="NYI95" s="21"/>
      <c r="NYJ95" s="21"/>
      <c r="NYK95" s="21"/>
      <c r="NYL95" s="21"/>
      <c r="NYM95" s="21"/>
      <c r="NYN95" s="21"/>
      <c r="NYO95" s="21"/>
      <c r="NYP95" s="21"/>
      <c r="NYQ95" s="21"/>
      <c r="NYR95" s="21"/>
      <c r="NYS95" s="21"/>
      <c r="NYT95" s="21"/>
      <c r="NYU95" s="21"/>
      <c r="NYV95" s="21"/>
      <c r="NYW95" s="21"/>
      <c r="NYX95" s="21"/>
      <c r="NYY95" s="21"/>
      <c r="NYZ95" s="21"/>
      <c r="NZA95" s="21"/>
      <c r="NZB95" s="21"/>
      <c r="NZC95" s="21"/>
      <c r="NZD95" s="21"/>
      <c r="NZE95" s="21"/>
      <c r="NZF95" s="21"/>
      <c r="NZG95" s="21"/>
      <c r="NZH95" s="21"/>
      <c r="NZI95" s="21"/>
      <c r="NZJ95" s="21"/>
      <c r="NZK95" s="21"/>
      <c r="NZL95" s="21"/>
      <c r="NZM95" s="21"/>
      <c r="NZN95" s="21"/>
      <c r="NZO95" s="21"/>
      <c r="NZP95" s="21"/>
      <c r="NZQ95" s="21"/>
      <c r="NZR95" s="21"/>
      <c r="NZS95" s="21"/>
      <c r="NZT95" s="21"/>
      <c r="NZU95" s="21"/>
      <c r="NZV95" s="21"/>
      <c r="NZW95" s="21"/>
      <c r="NZX95" s="21"/>
      <c r="NZY95" s="21"/>
      <c r="NZZ95" s="21"/>
      <c r="OAA95" s="21"/>
      <c r="OAB95" s="21"/>
      <c r="OAC95" s="21"/>
      <c r="OAD95" s="21"/>
      <c r="OAE95" s="21"/>
      <c r="OAF95" s="21"/>
      <c r="OAG95" s="21"/>
      <c r="OAH95" s="21"/>
      <c r="OAI95" s="21"/>
      <c r="OAJ95" s="21"/>
      <c r="OAK95" s="21"/>
      <c r="OAL95" s="21"/>
      <c r="OAM95" s="21"/>
      <c r="OAN95" s="21"/>
      <c r="OAO95" s="21"/>
      <c r="OAP95" s="21"/>
      <c r="OAQ95" s="21"/>
      <c r="OAR95" s="21"/>
      <c r="OAS95" s="21"/>
      <c r="OAT95" s="21"/>
      <c r="OAU95" s="21"/>
      <c r="OAV95" s="21"/>
      <c r="OAW95" s="21"/>
      <c r="OAX95" s="21"/>
      <c r="OAY95" s="21"/>
      <c r="OAZ95" s="21"/>
      <c r="OBA95" s="21"/>
      <c r="OBB95" s="21"/>
      <c r="OBC95" s="21"/>
      <c r="OBD95" s="21"/>
      <c r="OBE95" s="21"/>
      <c r="OBF95" s="21"/>
      <c r="OBG95" s="21"/>
      <c r="OBH95" s="21"/>
      <c r="OBI95" s="21"/>
      <c r="OBJ95" s="21"/>
      <c r="OBK95" s="21"/>
      <c r="OBL95" s="21"/>
      <c r="OBM95" s="21"/>
      <c r="OBN95" s="21"/>
      <c r="OBO95" s="21"/>
      <c r="OBP95" s="21"/>
      <c r="OBQ95" s="21"/>
      <c r="OBR95" s="21"/>
      <c r="OBS95" s="21"/>
      <c r="OBT95" s="21"/>
      <c r="OBU95" s="21"/>
      <c r="OBV95" s="21"/>
      <c r="OBW95" s="21"/>
      <c r="OBX95" s="21"/>
      <c r="OBY95" s="21"/>
      <c r="OBZ95" s="21"/>
      <c r="OCA95" s="21"/>
      <c r="OCB95" s="21"/>
      <c r="OCC95" s="21"/>
      <c r="OCD95" s="21"/>
      <c r="OCE95" s="21"/>
      <c r="OCF95" s="21"/>
      <c r="OCG95" s="21"/>
      <c r="OCH95" s="21"/>
      <c r="OCI95" s="21"/>
      <c r="OCJ95" s="21"/>
      <c r="OCK95" s="21"/>
      <c r="OCL95" s="21"/>
      <c r="OCM95" s="21"/>
      <c r="OCN95" s="21"/>
      <c r="OCO95" s="21"/>
      <c r="OCP95" s="21"/>
      <c r="OCQ95" s="21"/>
      <c r="OCR95" s="21"/>
      <c r="OCS95" s="21"/>
      <c r="OCT95" s="21"/>
      <c r="OCU95" s="21"/>
      <c r="OCV95" s="21"/>
      <c r="OCW95" s="21"/>
      <c r="OCX95" s="21"/>
      <c r="OCY95" s="21"/>
      <c r="OCZ95" s="21"/>
      <c r="ODA95" s="21"/>
      <c r="ODB95" s="21"/>
      <c r="ODC95" s="21"/>
      <c r="ODD95" s="21"/>
      <c r="ODE95" s="21"/>
      <c r="ODF95" s="21"/>
      <c r="ODG95" s="21"/>
      <c r="ODH95" s="21"/>
      <c r="ODI95" s="21"/>
      <c r="ODJ95" s="21"/>
      <c r="ODK95" s="21"/>
      <c r="ODL95" s="21"/>
      <c r="ODM95" s="21"/>
      <c r="ODN95" s="21"/>
      <c r="ODO95" s="21"/>
      <c r="ODP95" s="21"/>
      <c r="ODQ95" s="21"/>
      <c r="ODR95" s="21"/>
      <c r="ODS95" s="21"/>
      <c r="ODT95" s="21"/>
      <c r="ODU95" s="21"/>
      <c r="ODV95" s="21"/>
      <c r="ODW95" s="21"/>
      <c r="ODX95" s="21"/>
      <c r="ODY95" s="21"/>
      <c r="ODZ95" s="21"/>
      <c r="OEA95" s="21"/>
      <c r="OEB95" s="21"/>
      <c r="OEC95" s="21"/>
      <c r="OED95" s="21"/>
      <c r="OEE95" s="21"/>
      <c r="OEF95" s="21"/>
      <c r="OEG95" s="21"/>
      <c r="OEH95" s="21"/>
      <c r="OEI95" s="21"/>
      <c r="OEJ95" s="21"/>
      <c r="OEK95" s="21"/>
      <c r="OEL95" s="21"/>
      <c r="OEM95" s="21"/>
      <c r="OEN95" s="21"/>
      <c r="OEO95" s="21"/>
      <c r="OEP95" s="21"/>
      <c r="OEQ95" s="21"/>
      <c r="OER95" s="21"/>
      <c r="OES95" s="21"/>
      <c r="OET95" s="21"/>
      <c r="OEU95" s="21"/>
      <c r="OEV95" s="21"/>
      <c r="OEW95" s="21"/>
      <c r="OEX95" s="21"/>
      <c r="OEY95" s="21"/>
      <c r="OEZ95" s="21"/>
      <c r="OFA95" s="21"/>
      <c r="OFB95" s="21"/>
      <c r="OFC95" s="21"/>
      <c r="OFD95" s="21"/>
      <c r="OFE95" s="21"/>
      <c r="OFF95" s="21"/>
      <c r="OFG95" s="21"/>
      <c r="OFH95" s="21"/>
      <c r="OFI95" s="21"/>
      <c r="OFJ95" s="21"/>
      <c r="OFK95" s="21"/>
      <c r="OFL95" s="21"/>
      <c r="OFM95" s="21"/>
      <c r="OFN95" s="21"/>
      <c r="OFO95" s="21"/>
      <c r="OFP95" s="21"/>
      <c r="OFQ95" s="21"/>
      <c r="OFR95" s="21"/>
      <c r="OFS95" s="21"/>
      <c r="OFT95" s="21"/>
      <c r="OFU95" s="21"/>
      <c r="OFV95" s="21"/>
      <c r="OFW95" s="21"/>
      <c r="OFX95" s="21"/>
      <c r="OFY95" s="21"/>
      <c r="OFZ95" s="21"/>
      <c r="OGA95" s="21"/>
      <c r="OGB95" s="21"/>
      <c r="OGC95" s="21"/>
      <c r="OGD95" s="21"/>
      <c r="OGE95" s="21"/>
      <c r="OGF95" s="21"/>
      <c r="OGG95" s="21"/>
      <c r="OGH95" s="21"/>
      <c r="OGI95" s="21"/>
      <c r="OGJ95" s="21"/>
      <c r="OGK95" s="21"/>
      <c r="OGL95" s="21"/>
      <c r="OGM95" s="21"/>
      <c r="OGN95" s="21"/>
      <c r="OGO95" s="21"/>
      <c r="OGP95" s="21"/>
      <c r="OGQ95" s="21"/>
      <c r="OGR95" s="21"/>
      <c r="OGS95" s="21"/>
      <c r="OGT95" s="21"/>
      <c r="OGU95" s="21"/>
      <c r="OGV95" s="21"/>
      <c r="OGW95" s="21"/>
      <c r="OGX95" s="21"/>
      <c r="OGY95" s="21"/>
      <c r="OGZ95" s="21"/>
      <c r="OHA95" s="21"/>
      <c r="OHB95" s="21"/>
      <c r="OHC95" s="21"/>
      <c r="OHD95" s="21"/>
      <c r="OHE95" s="21"/>
      <c r="OHF95" s="21"/>
      <c r="OHG95" s="21"/>
      <c r="OHH95" s="21"/>
      <c r="OHI95" s="21"/>
      <c r="OHJ95" s="21"/>
      <c r="OHK95" s="21"/>
      <c r="OHL95" s="21"/>
      <c r="OHM95" s="21"/>
      <c r="OHN95" s="21"/>
      <c r="OHO95" s="21"/>
      <c r="OHP95" s="21"/>
      <c r="OHQ95" s="21"/>
      <c r="OHR95" s="21"/>
      <c r="OHS95" s="21"/>
      <c r="OHT95" s="21"/>
      <c r="OHU95" s="21"/>
      <c r="OHV95" s="21"/>
      <c r="OHW95" s="21"/>
      <c r="OHX95" s="21"/>
      <c r="OHY95" s="21"/>
      <c r="OHZ95" s="21"/>
      <c r="OIA95" s="21"/>
      <c r="OIB95" s="21"/>
      <c r="OIC95" s="21"/>
      <c r="OID95" s="21"/>
      <c r="OIE95" s="21"/>
      <c r="OIF95" s="21"/>
      <c r="OIG95" s="21"/>
      <c r="OIH95" s="21"/>
      <c r="OII95" s="21"/>
      <c r="OIJ95" s="21"/>
      <c r="OIK95" s="21"/>
      <c r="OIL95" s="21"/>
      <c r="OIM95" s="21"/>
      <c r="OIN95" s="21"/>
      <c r="OIO95" s="21"/>
      <c r="OIP95" s="21"/>
      <c r="OIQ95" s="21"/>
      <c r="OIR95" s="21"/>
      <c r="OIS95" s="21"/>
      <c r="OIT95" s="21"/>
      <c r="OIU95" s="21"/>
      <c r="OIV95" s="21"/>
      <c r="OIW95" s="21"/>
      <c r="OIX95" s="21"/>
      <c r="OIY95" s="21"/>
      <c r="OIZ95" s="21"/>
      <c r="OJA95" s="21"/>
      <c r="OJB95" s="21"/>
      <c r="OJC95" s="21"/>
      <c r="OJD95" s="21"/>
      <c r="OJE95" s="21"/>
      <c r="OJF95" s="21"/>
      <c r="OJG95" s="21"/>
      <c r="OJH95" s="21"/>
      <c r="OJI95" s="21"/>
      <c r="OJJ95" s="21"/>
      <c r="OJK95" s="21"/>
      <c r="OJL95" s="21"/>
      <c r="OJM95" s="21"/>
      <c r="OJN95" s="21"/>
      <c r="OJO95" s="21"/>
      <c r="OJP95" s="21"/>
      <c r="OJQ95" s="21"/>
      <c r="OJR95" s="21"/>
      <c r="OJS95" s="21"/>
      <c r="OJT95" s="21"/>
      <c r="OJU95" s="21"/>
      <c r="OJV95" s="21"/>
      <c r="OJW95" s="21"/>
      <c r="OJX95" s="21"/>
      <c r="OJY95" s="21"/>
      <c r="OJZ95" s="21"/>
      <c r="OKA95" s="21"/>
      <c r="OKB95" s="21"/>
      <c r="OKC95" s="21"/>
      <c r="OKD95" s="21"/>
      <c r="OKE95" s="21"/>
      <c r="OKF95" s="21"/>
      <c r="OKG95" s="21"/>
      <c r="OKH95" s="21"/>
      <c r="OKI95" s="21"/>
      <c r="OKJ95" s="21"/>
      <c r="OKK95" s="21"/>
      <c r="OKL95" s="21"/>
      <c r="OKM95" s="21"/>
      <c r="OKN95" s="21"/>
      <c r="OKO95" s="21"/>
      <c r="OKP95" s="21"/>
      <c r="OKQ95" s="21"/>
      <c r="OKR95" s="21"/>
      <c r="OKS95" s="21"/>
      <c r="OKT95" s="21"/>
      <c r="OKU95" s="21"/>
      <c r="OKV95" s="21"/>
      <c r="OKW95" s="21"/>
      <c r="OKX95" s="21"/>
      <c r="OKY95" s="21"/>
      <c r="OKZ95" s="21"/>
      <c r="OLA95" s="21"/>
      <c r="OLB95" s="21"/>
      <c r="OLC95" s="21"/>
      <c r="OLD95" s="21"/>
      <c r="OLE95" s="21"/>
      <c r="OLF95" s="21"/>
      <c r="OLG95" s="21"/>
      <c r="OLH95" s="21"/>
      <c r="OLI95" s="21"/>
      <c r="OLJ95" s="21"/>
      <c r="OLK95" s="21"/>
      <c r="OLL95" s="21"/>
      <c r="OLM95" s="21"/>
      <c r="OLN95" s="21"/>
      <c r="OLO95" s="21"/>
      <c r="OLP95" s="21"/>
      <c r="OLQ95" s="21"/>
      <c r="OLR95" s="21"/>
      <c r="OLS95" s="21"/>
      <c r="OLT95" s="21"/>
      <c r="OLU95" s="21"/>
      <c r="OLV95" s="21"/>
      <c r="OLW95" s="21"/>
      <c r="OLX95" s="21"/>
      <c r="OLY95" s="21"/>
      <c r="OLZ95" s="21"/>
      <c r="OMA95" s="21"/>
      <c r="OMB95" s="21"/>
      <c r="OMC95" s="21"/>
      <c r="OMD95" s="21"/>
      <c r="OME95" s="21"/>
      <c r="OMF95" s="21"/>
      <c r="OMG95" s="21"/>
      <c r="OMH95" s="21"/>
      <c r="OMI95" s="21"/>
      <c r="OMJ95" s="21"/>
      <c r="OMK95" s="21"/>
      <c r="OML95" s="21"/>
      <c r="OMM95" s="21"/>
      <c r="OMN95" s="21"/>
      <c r="OMO95" s="21"/>
      <c r="OMP95" s="21"/>
      <c r="OMQ95" s="21"/>
      <c r="OMR95" s="21"/>
      <c r="OMS95" s="21"/>
      <c r="OMT95" s="21"/>
      <c r="OMU95" s="21"/>
      <c r="OMV95" s="21"/>
      <c r="OMW95" s="21"/>
      <c r="OMX95" s="21"/>
      <c r="OMY95" s="21"/>
      <c r="OMZ95" s="21"/>
      <c r="ONA95" s="21"/>
      <c r="ONB95" s="21"/>
      <c r="ONC95" s="21"/>
      <c r="OND95" s="21"/>
      <c r="ONE95" s="21"/>
      <c r="ONF95" s="21"/>
      <c r="ONG95" s="21"/>
      <c r="ONH95" s="21"/>
      <c r="ONI95" s="21"/>
      <c r="ONJ95" s="21"/>
      <c r="ONK95" s="21"/>
      <c r="ONL95" s="21"/>
      <c r="ONM95" s="21"/>
      <c r="ONN95" s="21"/>
      <c r="ONO95" s="21"/>
      <c r="ONP95" s="21"/>
      <c r="ONQ95" s="21"/>
      <c r="ONR95" s="21"/>
      <c r="ONS95" s="21"/>
      <c r="ONT95" s="21"/>
      <c r="ONU95" s="21"/>
      <c r="ONV95" s="21"/>
      <c r="ONW95" s="21"/>
      <c r="ONX95" s="21"/>
      <c r="ONY95" s="21"/>
      <c r="ONZ95" s="21"/>
      <c r="OOA95" s="21"/>
      <c r="OOB95" s="21"/>
      <c r="OOC95" s="21"/>
      <c r="OOD95" s="21"/>
      <c r="OOE95" s="21"/>
      <c r="OOF95" s="21"/>
      <c r="OOG95" s="21"/>
      <c r="OOH95" s="21"/>
      <c r="OOI95" s="21"/>
      <c r="OOJ95" s="21"/>
      <c r="OOK95" s="21"/>
      <c r="OOL95" s="21"/>
      <c r="OOM95" s="21"/>
      <c r="OON95" s="21"/>
      <c r="OOO95" s="21"/>
      <c r="OOP95" s="21"/>
      <c r="OOQ95" s="21"/>
      <c r="OOR95" s="21"/>
      <c r="OOS95" s="21"/>
      <c r="OOT95" s="21"/>
      <c r="OOU95" s="21"/>
      <c r="OOV95" s="21"/>
      <c r="OOW95" s="21"/>
      <c r="OOX95" s="21"/>
      <c r="OOY95" s="21"/>
      <c r="OOZ95" s="21"/>
      <c r="OPA95" s="21"/>
      <c r="OPB95" s="21"/>
      <c r="OPC95" s="21"/>
      <c r="OPD95" s="21"/>
      <c r="OPE95" s="21"/>
      <c r="OPF95" s="21"/>
      <c r="OPG95" s="21"/>
      <c r="OPH95" s="21"/>
      <c r="OPI95" s="21"/>
      <c r="OPJ95" s="21"/>
      <c r="OPK95" s="21"/>
      <c r="OPL95" s="21"/>
      <c r="OPM95" s="21"/>
      <c r="OPN95" s="21"/>
      <c r="OPO95" s="21"/>
      <c r="OPP95" s="21"/>
      <c r="OPQ95" s="21"/>
      <c r="OPR95" s="21"/>
      <c r="OPS95" s="21"/>
      <c r="OPT95" s="21"/>
      <c r="OPU95" s="21"/>
      <c r="OPV95" s="21"/>
      <c r="OPW95" s="21"/>
      <c r="OPX95" s="21"/>
      <c r="OPY95" s="21"/>
      <c r="OPZ95" s="21"/>
      <c r="OQA95" s="21"/>
      <c r="OQB95" s="21"/>
      <c r="OQC95" s="21"/>
      <c r="OQD95" s="21"/>
      <c r="OQE95" s="21"/>
      <c r="OQF95" s="21"/>
      <c r="OQG95" s="21"/>
      <c r="OQH95" s="21"/>
      <c r="OQI95" s="21"/>
      <c r="OQJ95" s="21"/>
      <c r="OQK95" s="21"/>
      <c r="OQL95" s="21"/>
      <c r="OQM95" s="21"/>
      <c r="OQN95" s="21"/>
      <c r="OQO95" s="21"/>
      <c r="OQP95" s="21"/>
      <c r="OQQ95" s="21"/>
      <c r="OQR95" s="21"/>
      <c r="OQS95" s="21"/>
      <c r="OQT95" s="21"/>
      <c r="OQU95" s="21"/>
      <c r="OQV95" s="21"/>
      <c r="OQW95" s="21"/>
      <c r="OQX95" s="21"/>
      <c r="OQY95" s="21"/>
      <c r="OQZ95" s="21"/>
      <c r="ORA95" s="21"/>
      <c r="ORB95" s="21"/>
      <c r="ORC95" s="21"/>
      <c r="ORD95" s="21"/>
      <c r="ORE95" s="21"/>
      <c r="ORF95" s="21"/>
      <c r="ORG95" s="21"/>
      <c r="ORH95" s="21"/>
      <c r="ORI95" s="21"/>
      <c r="ORJ95" s="21"/>
      <c r="ORK95" s="21"/>
      <c r="ORL95" s="21"/>
      <c r="ORM95" s="21"/>
      <c r="ORN95" s="21"/>
      <c r="ORO95" s="21"/>
      <c r="ORP95" s="21"/>
      <c r="ORQ95" s="21"/>
      <c r="ORR95" s="21"/>
      <c r="ORS95" s="21"/>
      <c r="ORT95" s="21"/>
      <c r="ORU95" s="21"/>
      <c r="ORV95" s="21"/>
      <c r="ORW95" s="21"/>
      <c r="ORX95" s="21"/>
      <c r="ORY95" s="21"/>
      <c r="ORZ95" s="21"/>
      <c r="OSA95" s="21"/>
      <c r="OSB95" s="21"/>
      <c r="OSC95" s="21"/>
      <c r="OSD95" s="21"/>
      <c r="OSE95" s="21"/>
      <c r="OSF95" s="21"/>
      <c r="OSG95" s="21"/>
      <c r="OSH95" s="21"/>
      <c r="OSI95" s="21"/>
      <c r="OSJ95" s="21"/>
      <c r="OSK95" s="21"/>
      <c r="OSL95" s="21"/>
      <c r="OSM95" s="21"/>
      <c r="OSN95" s="21"/>
      <c r="OSO95" s="21"/>
      <c r="OSP95" s="21"/>
      <c r="OSQ95" s="21"/>
      <c r="OSR95" s="21"/>
      <c r="OSS95" s="21"/>
      <c r="OST95" s="21"/>
      <c r="OSU95" s="21"/>
      <c r="OSV95" s="21"/>
      <c r="OSW95" s="21"/>
      <c r="OSX95" s="21"/>
      <c r="OSY95" s="21"/>
      <c r="OSZ95" s="21"/>
      <c r="OTA95" s="21"/>
      <c r="OTB95" s="21"/>
      <c r="OTC95" s="21"/>
      <c r="OTD95" s="21"/>
      <c r="OTE95" s="21"/>
      <c r="OTF95" s="21"/>
      <c r="OTG95" s="21"/>
      <c r="OTH95" s="21"/>
      <c r="OTI95" s="21"/>
      <c r="OTJ95" s="21"/>
      <c r="OTK95" s="21"/>
      <c r="OTL95" s="21"/>
      <c r="OTM95" s="21"/>
      <c r="OTN95" s="21"/>
      <c r="OTO95" s="21"/>
      <c r="OTP95" s="21"/>
      <c r="OTQ95" s="21"/>
      <c r="OTR95" s="21"/>
      <c r="OTS95" s="21"/>
      <c r="OTT95" s="21"/>
      <c r="OTU95" s="21"/>
      <c r="OTV95" s="21"/>
      <c r="OTW95" s="21"/>
      <c r="OTX95" s="21"/>
      <c r="OTY95" s="21"/>
      <c r="OTZ95" s="21"/>
      <c r="OUA95" s="21"/>
      <c r="OUB95" s="21"/>
      <c r="OUC95" s="21"/>
      <c r="OUD95" s="21"/>
      <c r="OUE95" s="21"/>
      <c r="OUF95" s="21"/>
      <c r="OUG95" s="21"/>
      <c r="OUH95" s="21"/>
      <c r="OUI95" s="21"/>
      <c r="OUJ95" s="21"/>
      <c r="OUK95" s="21"/>
      <c r="OUL95" s="21"/>
      <c r="OUM95" s="21"/>
      <c r="OUN95" s="21"/>
      <c r="OUO95" s="21"/>
      <c r="OUP95" s="21"/>
      <c r="OUQ95" s="21"/>
      <c r="OUR95" s="21"/>
      <c r="OUS95" s="21"/>
      <c r="OUT95" s="21"/>
      <c r="OUU95" s="21"/>
      <c r="OUV95" s="21"/>
      <c r="OUW95" s="21"/>
      <c r="OUX95" s="21"/>
      <c r="OUY95" s="21"/>
      <c r="OUZ95" s="21"/>
      <c r="OVA95" s="21"/>
      <c r="OVB95" s="21"/>
      <c r="OVC95" s="21"/>
      <c r="OVD95" s="21"/>
      <c r="OVE95" s="21"/>
      <c r="OVF95" s="21"/>
      <c r="OVG95" s="21"/>
      <c r="OVH95" s="21"/>
      <c r="OVI95" s="21"/>
      <c r="OVJ95" s="21"/>
      <c r="OVK95" s="21"/>
      <c r="OVL95" s="21"/>
      <c r="OVM95" s="21"/>
      <c r="OVN95" s="21"/>
      <c r="OVO95" s="21"/>
      <c r="OVP95" s="21"/>
      <c r="OVQ95" s="21"/>
      <c r="OVR95" s="21"/>
      <c r="OVS95" s="21"/>
      <c r="OVT95" s="21"/>
      <c r="OVU95" s="21"/>
      <c r="OVV95" s="21"/>
      <c r="OVW95" s="21"/>
      <c r="OVX95" s="21"/>
      <c r="OVY95" s="21"/>
      <c r="OVZ95" s="21"/>
      <c r="OWA95" s="21"/>
      <c r="OWB95" s="21"/>
      <c r="OWC95" s="21"/>
      <c r="OWD95" s="21"/>
      <c r="OWE95" s="21"/>
      <c r="OWF95" s="21"/>
      <c r="OWG95" s="21"/>
      <c r="OWH95" s="21"/>
      <c r="OWI95" s="21"/>
      <c r="OWJ95" s="21"/>
      <c r="OWK95" s="21"/>
      <c r="OWL95" s="21"/>
      <c r="OWM95" s="21"/>
      <c r="OWN95" s="21"/>
      <c r="OWO95" s="21"/>
      <c r="OWP95" s="21"/>
      <c r="OWQ95" s="21"/>
      <c r="OWR95" s="21"/>
      <c r="OWS95" s="21"/>
      <c r="OWT95" s="21"/>
      <c r="OWU95" s="21"/>
      <c r="OWV95" s="21"/>
      <c r="OWW95" s="21"/>
      <c r="OWX95" s="21"/>
      <c r="OWY95" s="21"/>
      <c r="OWZ95" s="21"/>
      <c r="OXA95" s="21"/>
      <c r="OXB95" s="21"/>
      <c r="OXC95" s="21"/>
      <c r="OXD95" s="21"/>
      <c r="OXE95" s="21"/>
      <c r="OXF95" s="21"/>
      <c r="OXG95" s="21"/>
      <c r="OXH95" s="21"/>
      <c r="OXI95" s="21"/>
      <c r="OXJ95" s="21"/>
      <c r="OXK95" s="21"/>
      <c r="OXL95" s="21"/>
      <c r="OXM95" s="21"/>
      <c r="OXN95" s="21"/>
      <c r="OXO95" s="21"/>
      <c r="OXP95" s="21"/>
      <c r="OXQ95" s="21"/>
      <c r="OXR95" s="21"/>
      <c r="OXS95" s="21"/>
      <c r="OXT95" s="21"/>
      <c r="OXU95" s="21"/>
      <c r="OXV95" s="21"/>
      <c r="OXW95" s="21"/>
      <c r="OXX95" s="21"/>
      <c r="OXY95" s="21"/>
      <c r="OXZ95" s="21"/>
      <c r="OYA95" s="21"/>
      <c r="OYB95" s="21"/>
      <c r="OYC95" s="21"/>
      <c r="OYD95" s="21"/>
      <c r="OYE95" s="21"/>
      <c r="OYF95" s="21"/>
      <c r="OYG95" s="21"/>
      <c r="OYH95" s="21"/>
      <c r="OYI95" s="21"/>
      <c r="OYJ95" s="21"/>
      <c r="OYK95" s="21"/>
      <c r="OYL95" s="21"/>
      <c r="OYM95" s="21"/>
      <c r="OYN95" s="21"/>
      <c r="OYO95" s="21"/>
      <c r="OYP95" s="21"/>
      <c r="OYQ95" s="21"/>
      <c r="OYR95" s="21"/>
      <c r="OYS95" s="21"/>
      <c r="OYT95" s="21"/>
      <c r="OYU95" s="21"/>
      <c r="OYV95" s="21"/>
      <c r="OYW95" s="21"/>
      <c r="OYX95" s="21"/>
      <c r="OYY95" s="21"/>
      <c r="OYZ95" s="21"/>
      <c r="OZA95" s="21"/>
      <c r="OZB95" s="21"/>
      <c r="OZC95" s="21"/>
      <c r="OZD95" s="21"/>
      <c r="OZE95" s="21"/>
      <c r="OZF95" s="21"/>
      <c r="OZG95" s="21"/>
      <c r="OZH95" s="21"/>
      <c r="OZI95" s="21"/>
      <c r="OZJ95" s="21"/>
      <c r="OZK95" s="21"/>
      <c r="OZL95" s="21"/>
      <c r="OZM95" s="21"/>
      <c r="OZN95" s="21"/>
      <c r="OZO95" s="21"/>
      <c r="OZP95" s="21"/>
      <c r="OZQ95" s="21"/>
      <c r="OZR95" s="21"/>
      <c r="OZS95" s="21"/>
      <c r="OZT95" s="21"/>
      <c r="OZU95" s="21"/>
      <c r="OZV95" s="21"/>
      <c r="OZW95" s="21"/>
      <c r="OZX95" s="21"/>
      <c r="OZY95" s="21"/>
      <c r="OZZ95" s="21"/>
      <c r="PAA95" s="21"/>
      <c r="PAB95" s="21"/>
      <c r="PAC95" s="21"/>
      <c r="PAD95" s="21"/>
      <c r="PAE95" s="21"/>
      <c r="PAF95" s="21"/>
      <c r="PAG95" s="21"/>
      <c r="PAH95" s="21"/>
      <c r="PAI95" s="21"/>
      <c r="PAJ95" s="21"/>
      <c r="PAK95" s="21"/>
      <c r="PAL95" s="21"/>
      <c r="PAM95" s="21"/>
      <c r="PAN95" s="21"/>
      <c r="PAO95" s="21"/>
      <c r="PAP95" s="21"/>
      <c r="PAQ95" s="21"/>
      <c r="PAR95" s="21"/>
      <c r="PAS95" s="21"/>
      <c r="PAT95" s="21"/>
      <c r="PAU95" s="21"/>
      <c r="PAV95" s="21"/>
      <c r="PAW95" s="21"/>
      <c r="PAX95" s="21"/>
      <c r="PAY95" s="21"/>
      <c r="PAZ95" s="21"/>
      <c r="PBA95" s="21"/>
      <c r="PBB95" s="21"/>
      <c r="PBC95" s="21"/>
      <c r="PBD95" s="21"/>
      <c r="PBE95" s="21"/>
      <c r="PBF95" s="21"/>
      <c r="PBG95" s="21"/>
      <c r="PBH95" s="21"/>
      <c r="PBI95" s="21"/>
      <c r="PBJ95" s="21"/>
      <c r="PBK95" s="21"/>
      <c r="PBL95" s="21"/>
      <c r="PBM95" s="21"/>
      <c r="PBN95" s="21"/>
      <c r="PBO95" s="21"/>
      <c r="PBP95" s="21"/>
      <c r="PBQ95" s="21"/>
      <c r="PBR95" s="21"/>
      <c r="PBS95" s="21"/>
      <c r="PBT95" s="21"/>
      <c r="PBU95" s="21"/>
      <c r="PBV95" s="21"/>
      <c r="PBW95" s="21"/>
      <c r="PBX95" s="21"/>
      <c r="PBY95" s="21"/>
      <c r="PBZ95" s="21"/>
      <c r="PCA95" s="21"/>
      <c r="PCB95" s="21"/>
      <c r="PCC95" s="21"/>
      <c r="PCD95" s="21"/>
      <c r="PCE95" s="21"/>
      <c r="PCF95" s="21"/>
      <c r="PCG95" s="21"/>
      <c r="PCH95" s="21"/>
      <c r="PCI95" s="21"/>
      <c r="PCJ95" s="21"/>
      <c r="PCK95" s="21"/>
      <c r="PCL95" s="21"/>
      <c r="PCM95" s="21"/>
      <c r="PCN95" s="21"/>
      <c r="PCO95" s="21"/>
      <c r="PCP95" s="21"/>
      <c r="PCQ95" s="21"/>
      <c r="PCR95" s="21"/>
      <c r="PCS95" s="21"/>
      <c r="PCT95" s="21"/>
      <c r="PCU95" s="21"/>
      <c r="PCV95" s="21"/>
      <c r="PCW95" s="21"/>
      <c r="PCX95" s="21"/>
      <c r="PCY95" s="21"/>
      <c r="PCZ95" s="21"/>
      <c r="PDA95" s="21"/>
      <c r="PDB95" s="21"/>
      <c r="PDC95" s="21"/>
      <c r="PDD95" s="21"/>
      <c r="PDE95" s="21"/>
      <c r="PDF95" s="21"/>
      <c r="PDG95" s="21"/>
      <c r="PDH95" s="21"/>
      <c r="PDI95" s="21"/>
      <c r="PDJ95" s="21"/>
      <c r="PDK95" s="21"/>
      <c r="PDL95" s="21"/>
      <c r="PDM95" s="21"/>
      <c r="PDN95" s="21"/>
      <c r="PDO95" s="21"/>
      <c r="PDP95" s="21"/>
      <c r="PDQ95" s="21"/>
      <c r="PDR95" s="21"/>
      <c r="PDS95" s="21"/>
      <c r="PDT95" s="21"/>
      <c r="PDU95" s="21"/>
      <c r="PDV95" s="21"/>
      <c r="PDW95" s="21"/>
      <c r="PDX95" s="21"/>
      <c r="PDY95" s="21"/>
      <c r="PDZ95" s="21"/>
      <c r="PEA95" s="21"/>
      <c r="PEB95" s="21"/>
      <c r="PEC95" s="21"/>
      <c r="PED95" s="21"/>
      <c r="PEE95" s="21"/>
      <c r="PEF95" s="21"/>
      <c r="PEG95" s="21"/>
      <c r="PEH95" s="21"/>
      <c r="PEI95" s="21"/>
      <c r="PEJ95" s="21"/>
      <c r="PEK95" s="21"/>
      <c r="PEL95" s="21"/>
      <c r="PEM95" s="21"/>
      <c r="PEN95" s="21"/>
      <c r="PEO95" s="21"/>
      <c r="PEP95" s="21"/>
      <c r="PEQ95" s="21"/>
      <c r="PER95" s="21"/>
      <c r="PES95" s="21"/>
      <c r="PET95" s="21"/>
      <c r="PEU95" s="21"/>
      <c r="PEV95" s="21"/>
      <c r="PEW95" s="21"/>
      <c r="PEX95" s="21"/>
      <c r="PEY95" s="21"/>
      <c r="PEZ95" s="21"/>
      <c r="PFA95" s="21"/>
      <c r="PFB95" s="21"/>
      <c r="PFC95" s="21"/>
      <c r="PFD95" s="21"/>
      <c r="PFE95" s="21"/>
      <c r="PFF95" s="21"/>
      <c r="PFG95" s="21"/>
      <c r="PFH95" s="21"/>
      <c r="PFI95" s="21"/>
      <c r="PFJ95" s="21"/>
      <c r="PFK95" s="21"/>
      <c r="PFL95" s="21"/>
      <c r="PFM95" s="21"/>
      <c r="PFN95" s="21"/>
      <c r="PFO95" s="21"/>
      <c r="PFP95" s="21"/>
      <c r="PFQ95" s="21"/>
      <c r="PFR95" s="21"/>
      <c r="PFS95" s="21"/>
      <c r="PFT95" s="21"/>
      <c r="PFU95" s="21"/>
      <c r="PFV95" s="21"/>
      <c r="PFW95" s="21"/>
      <c r="PFX95" s="21"/>
      <c r="PFY95" s="21"/>
      <c r="PFZ95" s="21"/>
      <c r="PGA95" s="21"/>
      <c r="PGB95" s="21"/>
      <c r="PGC95" s="21"/>
      <c r="PGD95" s="21"/>
      <c r="PGE95" s="21"/>
      <c r="PGF95" s="21"/>
      <c r="PGG95" s="21"/>
      <c r="PGH95" s="21"/>
      <c r="PGI95" s="21"/>
      <c r="PGJ95" s="21"/>
      <c r="PGK95" s="21"/>
      <c r="PGL95" s="21"/>
      <c r="PGM95" s="21"/>
      <c r="PGN95" s="21"/>
      <c r="PGO95" s="21"/>
      <c r="PGP95" s="21"/>
      <c r="PGQ95" s="21"/>
      <c r="PGR95" s="21"/>
      <c r="PGS95" s="21"/>
      <c r="PGT95" s="21"/>
      <c r="PGU95" s="21"/>
      <c r="PGV95" s="21"/>
      <c r="PGW95" s="21"/>
      <c r="PGX95" s="21"/>
      <c r="PGY95" s="21"/>
      <c r="PGZ95" s="21"/>
      <c r="PHA95" s="21"/>
      <c r="PHB95" s="21"/>
      <c r="PHC95" s="21"/>
      <c r="PHD95" s="21"/>
      <c r="PHE95" s="21"/>
      <c r="PHF95" s="21"/>
      <c r="PHG95" s="21"/>
      <c r="PHH95" s="21"/>
      <c r="PHI95" s="21"/>
      <c r="PHJ95" s="21"/>
      <c r="PHK95" s="21"/>
      <c r="PHL95" s="21"/>
      <c r="PHM95" s="21"/>
      <c r="PHN95" s="21"/>
      <c r="PHO95" s="21"/>
      <c r="PHP95" s="21"/>
      <c r="PHQ95" s="21"/>
      <c r="PHR95" s="21"/>
      <c r="PHS95" s="21"/>
      <c r="PHT95" s="21"/>
      <c r="PHU95" s="21"/>
      <c r="PHV95" s="21"/>
      <c r="PHW95" s="21"/>
      <c r="PHX95" s="21"/>
      <c r="PHY95" s="21"/>
      <c r="PHZ95" s="21"/>
      <c r="PIA95" s="21"/>
      <c r="PIB95" s="21"/>
      <c r="PIC95" s="21"/>
      <c r="PID95" s="21"/>
      <c r="PIE95" s="21"/>
      <c r="PIF95" s="21"/>
      <c r="PIG95" s="21"/>
      <c r="PIH95" s="21"/>
      <c r="PII95" s="21"/>
      <c r="PIJ95" s="21"/>
      <c r="PIK95" s="21"/>
      <c r="PIL95" s="21"/>
      <c r="PIM95" s="21"/>
      <c r="PIN95" s="21"/>
      <c r="PIO95" s="21"/>
      <c r="PIP95" s="21"/>
      <c r="PIQ95" s="21"/>
      <c r="PIR95" s="21"/>
      <c r="PIS95" s="21"/>
      <c r="PIT95" s="21"/>
      <c r="PIU95" s="21"/>
      <c r="PIV95" s="21"/>
      <c r="PIW95" s="21"/>
      <c r="PIX95" s="21"/>
      <c r="PIY95" s="21"/>
      <c r="PIZ95" s="21"/>
      <c r="PJA95" s="21"/>
      <c r="PJB95" s="21"/>
      <c r="PJC95" s="21"/>
      <c r="PJD95" s="21"/>
      <c r="PJE95" s="21"/>
      <c r="PJF95" s="21"/>
      <c r="PJG95" s="21"/>
      <c r="PJH95" s="21"/>
      <c r="PJI95" s="21"/>
      <c r="PJJ95" s="21"/>
      <c r="PJK95" s="21"/>
      <c r="PJL95" s="21"/>
      <c r="PJM95" s="21"/>
      <c r="PJN95" s="21"/>
      <c r="PJO95" s="21"/>
      <c r="PJP95" s="21"/>
      <c r="PJQ95" s="21"/>
      <c r="PJR95" s="21"/>
      <c r="PJS95" s="21"/>
      <c r="PJT95" s="21"/>
      <c r="PJU95" s="21"/>
      <c r="PJV95" s="21"/>
      <c r="PJW95" s="21"/>
      <c r="PJX95" s="21"/>
      <c r="PJY95" s="21"/>
      <c r="PJZ95" s="21"/>
      <c r="PKA95" s="21"/>
      <c r="PKB95" s="21"/>
      <c r="PKC95" s="21"/>
      <c r="PKD95" s="21"/>
      <c r="PKE95" s="21"/>
      <c r="PKF95" s="21"/>
      <c r="PKG95" s="21"/>
      <c r="PKH95" s="21"/>
      <c r="PKI95" s="21"/>
      <c r="PKJ95" s="21"/>
      <c r="PKK95" s="21"/>
      <c r="PKL95" s="21"/>
      <c r="PKM95" s="21"/>
      <c r="PKN95" s="21"/>
      <c r="PKO95" s="21"/>
      <c r="PKP95" s="21"/>
      <c r="PKQ95" s="21"/>
      <c r="PKR95" s="21"/>
      <c r="PKS95" s="21"/>
      <c r="PKT95" s="21"/>
      <c r="PKU95" s="21"/>
      <c r="PKV95" s="21"/>
      <c r="PKW95" s="21"/>
      <c r="PKX95" s="21"/>
      <c r="PKY95" s="21"/>
      <c r="PKZ95" s="21"/>
      <c r="PLA95" s="21"/>
      <c r="PLB95" s="21"/>
      <c r="PLC95" s="21"/>
      <c r="PLD95" s="21"/>
      <c r="PLE95" s="21"/>
      <c r="PLF95" s="21"/>
      <c r="PLG95" s="21"/>
      <c r="PLH95" s="21"/>
      <c r="PLI95" s="21"/>
      <c r="PLJ95" s="21"/>
      <c r="PLK95" s="21"/>
      <c r="PLL95" s="21"/>
      <c r="PLM95" s="21"/>
      <c r="PLN95" s="21"/>
      <c r="PLO95" s="21"/>
      <c r="PLP95" s="21"/>
      <c r="PLQ95" s="21"/>
      <c r="PLR95" s="21"/>
      <c r="PLS95" s="21"/>
      <c r="PLT95" s="21"/>
      <c r="PLU95" s="21"/>
      <c r="PLV95" s="21"/>
      <c r="PLW95" s="21"/>
      <c r="PLX95" s="21"/>
      <c r="PLY95" s="21"/>
      <c r="PLZ95" s="21"/>
      <c r="PMA95" s="21"/>
      <c r="PMB95" s="21"/>
      <c r="PMC95" s="21"/>
      <c r="PMD95" s="21"/>
      <c r="PME95" s="21"/>
      <c r="PMF95" s="21"/>
      <c r="PMG95" s="21"/>
      <c r="PMH95" s="21"/>
      <c r="PMI95" s="21"/>
      <c r="PMJ95" s="21"/>
      <c r="PMK95" s="21"/>
      <c r="PML95" s="21"/>
      <c r="PMM95" s="21"/>
      <c r="PMN95" s="21"/>
      <c r="PMO95" s="21"/>
      <c r="PMP95" s="21"/>
      <c r="PMQ95" s="21"/>
      <c r="PMR95" s="21"/>
      <c r="PMS95" s="21"/>
      <c r="PMT95" s="21"/>
      <c r="PMU95" s="21"/>
      <c r="PMV95" s="21"/>
      <c r="PMW95" s="21"/>
      <c r="PMX95" s="21"/>
      <c r="PMY95" s="21"/>
      <c r="PMZ95" s="21"/>
      <c r="PNA95" s="21"/>
      <c r="PNB95" s="21"/>
      <c r="PNC95" s="21"/>
      <c r="PND95" s="21"/>
      <c r="PNE95" s="21"/>
      <c r="PNF95" s="21"/>
      <c r="PNG95" s="21"/>
      <c r="PNH95" s="21"/>
      <c r="PNI95" s="21"/>
      <c r="PNJ95" s="21"/>
      <c r="PNK95" s="21"/>
      <c r="PNL95" s="21"/>
      <c r="PNM95" s="21"/>
      <c r="PNN95" s="21"/>
      <c r="PNO95" s="21"/>
      <c r="PNP95" s="21"/>
      <c r="PNQ95" s="21"/>
      <c r="PNR95" s="21"/>
      <c r="PNS95" s="21"/>
      <c r="PNT95" s="21"/>
      <c r="PNU95" s="21"/>
      <c r="PNV95" s="21"/>
      <c r="PNW95" s="21"/>
      <c r="PNX95" s="21"/>
      <c r="PNY95" s="21"/>
      <c r="PNZ95" s="21"/>
      <c r="POA95" s="21"/>
      <c r="POB95" s="21"/>
      <c r="POC95" s="21"/>
      <c r="POD95" s="21"/>
      <c r="POE95" s="21"/>
      <c r="POF95" s="21"/>
      <c r="POG95" s="21"/>
      <c r="POH95" s="21"/>
      <c r="POI95" s="21"/>
      <c r="POJ95" s="21"/>
      <c r="POK95" s="21"/>
      <c r="POL95" s="21"/>
      <c r="POM95" s="21"/>
      <c r="PON95" s="21"/>
      <c r="POO95" s="21"/>
      <c r="POP95" s="21"/>
      <c r="POQ95" s="21"/>
      <c r="POR95" s="21"/>
      <c r="POS95" s="21"/>
      <c r="POT95" s="21"/>
      <c r="POU95" s="21"/>
      <c r="POV95" s="21"/>
      <c r="POW95" s="21"/>
      <c r="POX95" s="21"/>
      <c r="POY95" s="21"/>
      <c r="POZ95" s="21"/>
      <c r="PPA95" s="21"/>
      <c r="PPB95" s="21"/>
      <c r="PPC95" s="21"/>
      <c r="PPD95" s="21"/>
      <c r="PPE95" s="21"/>
      <c r="PPF95" s="21"/>
      <c r="PPG95" s="21"/>
      <c r="PPH95" s="21"/>
      <c r="PPI95" s="21"/>
      <c r="PPJ95" s="21"/>
      <c r="PPK95" s="21"/>
      <c r="PPL95" s="21"/>
      <c r="PPM95" s="21"/>
      <c r="PPN95" s="21"/>
      <c r="PPO95" s="21"/>
      <c r="PPP95" s="21"/>
      <c r="PPQ95" s="21"/>
      <c r="PPR95" s="21"/>
      <c r="PPS95" s="21"/>
      <c r="PPT95" s="21"/>
      <c r="PPU95" s="21"/>
      <c r="PPV95" s="21"/>
      <c r="PPW95" s="21"/>
      <c r="PPX95" s="21"/>
      <c r="PPY95" s="21"/>
      <c r="PPZ95" s="21"/>
      <c r="PQA95" s="21"/>
      <c r="PQB95" s="21"/>
      <c r="PQC95" s="21"/>
      <c r="PQD95" s="21"/>
      <c r="PQE95" s="21"/>
      <c r="PQF95" s="21"/>
      <c r="PQG95" s="21"/>
      <c r="PQH95" s="21"/>
      <c r="PQI95" s="21"/>
      <c r="PQJ95" s="21"/>
      <c r="PQK95" s="21"/>
      <c r="PQL95" s="21"/>
      <c r="PQM95" s="21"/>
      <c r="PQN95" s="21"/>
      <c r="PQO95" s="21"/>
      <c r="PQP95" s="21"/>
      <c r="PQQ95" s="21"/>
      <c r="PQR95" s="21"/>
      <c r="PQS95" s="21"/>
      <c r="PQT95" s="21"/>
      <c r="PQU95" s="21"/>
      <c r="PQV95" s="21"/>
      <c r="PQW95" s="21"/>
      <c r="PQX95" s="21"/>
      <c r="PQY95" s="21"/>
      <c r="PQZ95" s="21"/>
      <c r="PRA95" s="21"/>
      <c r="PRB95" s="21"/>
      <c r="PRC95" s="21"/>
      <c r="PRD95" s="21"/>
      <c r="PRE95" s="21"/>
      <c r="PRF95" s="21"/>
      <c r="PRG95" s="21"/>
      <c r="PRH95" s="21"/>
      <c r="PRI95" s="21"/>
      <c r="PRJ95" s="21"/>
      <c r="PRK95" s="21"/>
      <c r="PRL95" s="21"/>
      <c r="PRM95" s="21"/>
      <c r="PRN95" s="21"/>
      <c r="PRO95" s="21"/>
      <c r="PRP95" s="21"/>
      <c r="PRQ95" s="21"/>
      <c r="PRR95" s="21"/>
      <c r="PRS95" s="21"/>
      <c r="PRT95" s="21"/>
      <c r="PRU95" s="21"/>
      <c r="PRV95" s="21"/>
      <c r="PRW95" s="21"/>
      <c r="PRX95" s="21"/>
      <c r="PRY95" s="21"/>
      <c r="PRZ95" s="21"/>
      <c r="PSA95" s="21"/>
      <c r="PSB95" s="21"/>
      <c r="PSC95" s="21"/>
      <c r="PSD95" s="21"/>
      <c r="PSE95" s="21"/>
      <c r="PSF95" s="21"/>
      <c r="PSG95" s="21"/>
      <c r="PSH95" s="21"/>
      <c r="PSI95" s="21"/>
      <c r="PSJ95" s="21"/>
      <c r="PSK95" s="21"/>
      <c r="PSL95" s="21"/>
      <c r="PSM95" s="21"/>
      <c r="PSN95" s="21"/>
      <c r="PSO95" s="21"/>
      <c r="PSP95" s="21"/>
      <c r="PSQ95" s="21"/>
      <c r="PSR95" s="21"/>
      <c r="PSS95" s="21"/>
      <c r="PST95" s="21"/>
      <c r="PSU95" s="21"/>
      <c r="PSV95" s="21"/>
      <c r="PSW95" s="21"/>
      <c r="PSX95" s="21"/>
      <c r="PSY95" s="21"/>
      <c r="PSZ95" s="21"/>
      <c r="PTA95" s="21"/>
      <c r="PTB95" s="21"/>
      <c r="PTC95" s="21"/>
      <c r="PTD95" s="21"/>
      <c r="PTE95" s="21"/>
      <c r="PTF95" s="21"/>
      <c r="PTG95" s="21"/>
      <c r="PTH95" s="21"/>
      <c r="PTI95" s="21"/>
      <c r="PTJ95" s="21"/>
      <c r="PTK95" s="21"/>
      <c r="PTL95" s="21"/>
      <c r="PTM95" s="21"/>
      <c r="PTN95" s="21"/>
      <c r="PTO95" s="21"/>
      <c r="PTP95" s="21"/>
      <c r="PTQ95" s="21"/>
      <c r="PTR95" s="21"/>
      <c r="PTS95" s="21"/>
      <c r="PTT95" s="21"/>
      <c r="PTU95" s="21"/>
      <c r="PTV95" s="21"/>
      <c r="PTW95" s="21"/>
      <c r="PTX95" s="21"/>
      <c r="PTY95" s="21"/>
      <c r="PTZ95" s="21"/>
      <c r="PUA95" s="21"/>
      <c r="PUB95" s="21"/>
      <c r="PUC95" s="21"/>
      <c r="PUD95" s="21"/>
      <c r="PUE95" s="21"/>
      <c r="PUF95" s="21"/>
      <c r="PUG95" s="21"/>
      <c r="PUH95" s="21"/>
      <c r="PUI95" s="21"/>
      <c r="PUJ95" s="21"/>
      <c r="PUK95" s="21"/>
      <c r="PUL95" s="21"/>
      <c r="PUM95" s="21"/>
      <c r="PUN95" s="21"/>
      <c r="PUO95" s="21"/>
      <c r="PUP95" s="21"/>
      <c r="PUQ95" s="21"/>
      <c r="PUR95" s="21"/>
      <c r="PUS95" s="21"/>
      <c r="PUT95" s="21"/>
      <c r="PUU95" s="21"/>
      <c r="PUV95" s="21"/>
      <c r="PUW95" s="21"/>
      <c r="PUX95" s="21"/>
      <c r="PUY95" s="21"/>
      <c r="PUZ95" s="21"/>
      <c r="PVA95" s="21"/>
      <c r="PVB95" s="21"/>
      <c r="PVC95" s="21"/>
      <c r="PVD95" s="21"/>
      <c r="PVE95" s="21"/>
      <c r="PVF95" s="21"/>
      <c r="PVG95" s="21"/>
      <c r="PVH95" s="21"/>
      <c r="PVI95" s="21"/>
      <c r="PVJ95" s="21"/>
      <c r="PVK95" s="21"/>
      <c r="PVL95" s="21"/>
      <c r="PVM95" s="21"/>
      <c r="PVN95" s="21"/>
      <c r="PVO95" s="21"/>
      <c r="PVP95" s="21"/>
      <c r="PVQ95" s="21"/>
      <c r="PVR95" s="21"/>
      <c r="PVS95" s="21"/>
      <c r="PVT95" s="21"/>
      <c r="PVU95" s="21"/>
      <c r="PVV95" s="21"/>
      <c r="PVW95" s="21"/>
      <c r="PVX95" s="21"/>
      <c r="PVY95" s="21"/>
      <c r="PVZ95" s="21"/>
      <c r="PWA95" s="21"/>
      <c r="PWB95" s="21"/>
      <c r="PWC95" s="21"/>
      <c r="PWD95" s="21"/>
      <c r="PWE95" s="21"/>
      <c r="PWF95" s="21"/>
      <c r="PWG95" s="21"/>
      <c r="PWH95" s="21"/>
      <c r="PWI95" s="21"/>
      <c r="PWJ95" s="21"/>
      <c r="PWK95" s="21"/>
      <c r="PWL95" s="21"/>
      <c r="PWM95" s="21"/>
      <c r="PWN95" s="21"/>
      <c r="PWO95" s="21"/>
      <c r="PWP95" s="21"/>
      <c r="PWQ95" s="21"/>
      <c r="PWR95" s="21"/>
      <c r="PWS95" s="21"/>
      <c r="PWT95" s="21"/>
      <c r="PWU95" s="21"/>
      <c r="PWV95" s="21"/>
      <c r="PWW95" s="21"/>
      <c r="PWX95" s="21"/>
      <c r="PWY95" s="21"/>
      <c r="PWZ95" s="21"/>
      <c r="PXA95" s="21"/>
      <c r="PXB95" s="21"/>
      <c r="PXC95" s="21"/>
      <c r="PXD95" s="21"/>
      <c r="PXE95" s="21"/>
      <c r="PXF95" s="21"/>
      <c r="PXG95" s="21"/>
      <c r="PXH95" s="21"/>
      <c r="PXI95" s="21"/>
      <c r="PXJ95" s="21"/>
      <c r="PXK95" s="21"/>
      <c r="PXL95" s="21"/>
      <c r="PXM95" s="21"/>
      <c r="PXN95" s="21"/>
      <c r="PXO95" s="21"/>
      <c r="PXP95" s="21"/>
      <c r="PXQ95" s="21"/>
      <c r="PXR95" s="21"/>
      <c r="PXS95" s="21"/>
      <c r="PXT95" s="21"/>
      <c r="PXU95" s="21"/>
      <c r="PXV95" s="21"/>
      <c r="PXW95" s="21"/>
      <c r="PXX95" s="21"/>
      <c r="PXY95" s="21"/>
      <c r="PXZ95" s="21"/>
      <c r="PYA95" s="21"/>
      <c r="PYB95" s="21"/>
      <c r="PYC95" s="21"/>
      <c r="PYD95" s="21"/>
      <c r="PYE95" s="21"/>
      <c r="PYF95" s="21"/>
      <c r="PYG95" s="21"/>
      <c r="PYH95" s="21"/>
      <c r="PYI95" s="21"/>
      <c r="PYJ95" s="21"/>
      <c r="PYK95" s="21"/>
      <c r="PYL95" s="21"/>
      <c r="PYM95" s="21"/>
      <c r="PYN95" s="21"/>
      <c r="PYO95" s="21"/>
      <c r="PYP95" s="21"/>
      <c r="PYQ95" s="21"/>
      <c r="PYR95" s="21"/>
      <c r="PYS95" s="21"/>
      <c r="PYT95" s="21"/>
      <c r="PYU95" s="21"/>
      <c r="PYV95" s="21"/>
      <c r="PYW95" s="21"/>
      <c r="PYX95" s="21"/>
      <c r="PYY95" s="21"/>
      <c r="PYZ95" s="21"/>
      <c r="PZA95" s="21"/>
      <c r="PZB95" s="21"/>
      <c r="PZC95" s="21"/>
      <c r="PZD95" s="21"/>
      <c r="PZE95" s="21"/>
      <c r="PZF95" s="21"/>
      <c r="PZG95" s="21"/>
      <c r="PZH95" s="21"/>
      <c r="PZI95" s="21"/>
      <c r="PZJ95" s="21"/>
      <c r="PZK95" s="21"/>
      <c r="PZL95" s="21"/>
      <c r="PZM95" s="21"/>
      <c r="PZN95" s="21"/>
      <c r="PZO95" s="21"/>
      <c r="PZP95" s="21"/>
      <c r="PZQ95" s="21"/>
      <c r="PZR95" s="21"/>
      <c r="PZS95" s="21"/>
      <c r="PZT95" s="21"/>
      <c r="PZU95" s="21"/>
      <c r="PZV95" s="21"/>
      <c r="PZW95" s="21"/>
      <c r="PZX95" s="21"/>
      <c r="PZY95" s="21"/>
      <c r="PZZ95" s="21"/>
      <c r="QAA95" s="21"/>
      <c r="QAB95" s="21"/>
      <c r="QAC95" s="21"/>
      <c r="QAD95" s="21"/>
      <c r="QAE95" s="21"/>
      <c r="QAF95" s="21"/>
      <c r="QAG95" s="21"/>
      <c r="QAH95" s="21"/>
      <c r="QAI95" s="21"/>
      <c r="QAJ95" s="21"/>
      <c r="QAK95" s="21"/>
      <c r="QAL95" s="21"/>
      <c r="QAM95" s="21"/>
      <c r="QAN95" s="21"/>
      <c r="QAO95" s="21"/>
      <c r="QAP95" s="21"/>
      <c r="QAQ95" s="21"/>
      <c r="QAR95" s="21"/>
      <c r="QAS95" s="21"/>
      <c r="QAT95" s="21"/>
      <c r="QAU95" s="21"/>
      <c r="QAV95" s="21"/>
      <c r="QAW95" s="21"/>
      <c r="QAX95" s="21"/>
      <c r="QAY95" s="21"/>
      <c r="QAZ95" s="21"/>
      <c r="QBA95" s="21"/>
      <c r="QBB95" s="21"/>
      <c r="QBC95" s="21"/>
      <c r="QBD95" s="21"/>
      <c r="QBE95" s="21"/>
      <c r="QBF95" s="21"/>
      <c r="QBG95" s="21"/>
      <c r="QBH95" s="21"/>
      <c r="QBI95" s="21"/>
      <c r="QBJ95" s="21"/>
      <c r="QBK95" s="21"/>
      <c r="QBL95" s="21"/>
      <c r="QBM95" s="21"/>
      <c r="QBN95" s="21"/>
      <c r="QBO95" s="21"/>
      <c r="QBP95" s="21"/>
      <c r="QBQ95" s="21"/>
      <c r="QBR95" s="21"/>
      <c r="QBS95" s="21"/>
      <c r="QBT95" s="21"/>
      <c r="QBU95" s="21"/>
      <c r="QBV95" s="21"/>
      <c r="QBW95" s="21"/>
      <c r="QBX95" s="21"/>
      <c r="QBY95" s="21"/>
      <c r="QBZ95" s="21"/>
      <c r="QCA95" s="21"/>
      <c r="QCB95" s="21"/>
      <c r="QCC95" s="21"/>
      <c r="QCD95" s="21"/>
      <c r="QCE95" s="21"/>
      <c r="QCF95" s="21"/>
      <c r="QCG95" s="21"/>
      <c r="QCH95" s="21"/>
      <c r="QCI95" s="21"/>
      <c r="QCJ95" s="21"/>
      <c r="QCK95" s="21"/>
      <c r="QCL95" s="21"/>
      <c r="QCM95" s="21"/>
      <c r="QCN95" s="21"/>
      <c r="QCO95" s="21"/>
      <c r="QCP95" s="21"/>
      <c r="QCQ95" s="21"/>
      <c r="QCR95" s="21"/>
      <c r="QCS95" s="21"/>
      <c r="QCT95" s="21"/>
      <c r="QCU95" s="21"/>
      <c r="QCV95" s="21"/>
      <c r="QCW95" s="21"/>
      <c r="QCX95" s="21"/>
      <c r="QCY95" s="21"/>
      <c r="QCZ95" s="21"/>
      <c r="QDA95" s="21"/>
      <c r="QDB95" s="21"/>
      <c r="QDC95" s="21"/>
      <c r="QDD95" s="21"/>
      <c r="QDE95" s="21"/>
      <c r="QDF95" s="21"/>
      <c r="QDG95" s="21"/>
      <c r="QDH95" s="21"/>
      <c r="QDI95" s="21"/>
      <c r="QDJ95" s="21"/>
      <c r="QDK95" s="21"/>
      <c r="QDL95" s="21"/>
      <c r="QDM95" s="21"/>
      <c r="QDN95" s="21"/>
      <c r="QDO95" s="21"/>
      <c r="QDP95" s="21"/>
      <c r="QDQ95" s="21"/>
      <c r="QDR95" s="21"/>
      <c r="QDS95" s="21"/>
      <c r="QDT95" s="21"/>
      <c r="QDU95" s="21"/>
      <c r="QDV95" s="21"/>
      <c r="QDW95" s="21"/>
      <c r="QDX95" s="21"/>
      <c r="QDY95" s="21"/>
      <c r="QDZ95" s="21"/>
      <c r="QEA95" s="21"/>
      <c r="QEB95" s="21"/>
      <c r="QEC95" s="21"/>
      <c r="QED95" s="21"/>
      <c r="QEE95" s="21"/>
      <c r="QEF95" s="21"/>
      <c r="QEG95" s="21"/>
      <c r="QEH95" s="21"/>
      <c r="QEI95" s="21"/>
      <c r="QEJ95" s="21"/>
      <c r="QEK95" s="21"/>
      <c r="QEL95" s="21"/>
      <c r="QEM95" s="21"/>
      <c r="QEN95" s="21"/>
      <c r="QEO95" s="21"/>
      <c r="QEP95" s="21"/>
      <c r="QEQ95" s="21"/>
      <c r="QER95" s="21"/>
      <c r="QES95" s="21"/>
      <c r="QET95" s="21"/>
      <c r="QEU95" s="21"/>
      <c r="QEV95" s="21"/>
      <c r="QEW95" s="21"/>
      <c r="QEX95" s="21"/>
      <c r="QEY95" s="21"/>
      <c r="QEZ95" s="21"/>
      <c r="QFA95" s="21"/>
      <c r="QFB95" s="21"/>
      <c r="QFC95" s="21"/>
      <c r="QFD95" s="21"/>
      <c r="QFE95" s="21"/>
      <c r="QFF95" s="21"/>
      <c r="QFG95" s="21"/>
      <c r="QFH95" s="21"/>
      <c r="QFI95" s="21"/>
      <c r="QFJ95" s="21"/>
      <c r="QFK95" s="21"/>
      <c r="QFL95" s="21"/>
      <c r="QFM95" s="21"/>
      <c r="QFN95" s="21"/>
      <c r="QFO95" s="21"/>
      <c r="QFP95" s="21"/>
      <c r="QFQ95" s="21"/>
      <c r="QFR95" s="21"/>
      <c r="QFS95" s="21"/>
      <c r="QFT95" s="21"/>
      <c r="QFU95" s="21"/>
      <c r="QFV95" s="21"/>
      <c r="QFW95" s="21"/>
      <c r="QFX95" s="21"/>
      <c r="QFY95" s="21"/>
      <c r="QFZ95" s="21"/>
      <c r="QGA95" s="21"/>
      <c r="QGB95" s="21"/>
      <c r="QGC95" s="21"/>
      <c r="QGD95" s="21"/>
      <c r="QGE95" s="21"/>
      <c r="QGF95" s="21"/>
      <c r="QGG95" s="21"/>
      <c r="QGH95" s="21"/>
      <c r="QGI95" s="21"/>
      <c r="QGJ95" s="21"/>
      <c r="QGK95" s="21"/>
      <c r="QGL95" s="21"/>
      <c r="QGM95" s="21"/>
      <c r="QGN95" s="21"/>
      <c r="QGO95" s="21"/>
      <c r="QGP95" s="21"/>
      <c r="QGQ95" s="21"/>
      <c r="QGR95" s="21"/>
      <c r="QGS95" s="21"/>
      <c r="QGT95" s="21"/>
      <c r="QGU95" s="21"/>
      <c r="QGV95" s="21"/>
      <c r="QGW95" s="21"/>
      <c r="QGX95" s="21"/>
      <c r="QGY95" s="21"/>
      <c r="QGZ95" s="21"/>
      <c r="QHA95" s="21"/>
      <c r="QHB95" s="21"/>
      <c r="QHC95" s="21"/>
      <c r="QHD95" s="21"/>
      <c r="QHE95" s="21"/>
      <c r="QHF95" s="21"/>
      <c r="QHG95" s="21"/>
      <c r="QHH95" s="21"/>
      <c r="QHI95" s="21"/>
      <c r="QHJ95" s="21"/>
      <c r="QHK95" s="21"/>
      <c r="QHL95" s="21"/>
      <c r="QHM95" s="21"/>
      <c r="QHN95" s="21"/>
      <c r="QHO95" s="21"/>
      <c r="QHP95" s="21"/>
      <c r="QHQ95" s="21"/>
      <c r="QHR95" s="21"/>
      <c r="QHS95" s="21"/>
      <c r="QHT95" s="21"/>
      <c r="QHU95" s="21"/>
      <c r="QHV95" s="21"/>
      <c r="QHW95" s="21"/>
      <c r="QHX95" s="21"/>
      <c r="QHY95" s="21"/>
      <c r="QHZ95" s="21"/>
      <c r="QIA95" s="21"/>
      <c r="QIB95" s="21"/>
      <c r="QIC95" s="21"/>
      <c r="QID95" s="21"/>
      <c r="QIE95" s="21"/>
      <c r="QIF95" s="21"/>
      <c r="QIG95" s="21"/>
      <c r="QIH95" s="21"/>
      <c r="QII95" s="21"/>
      <c r="QIJ95" s="21"/>
      <c r="QIK95" s="21"/>
      <c r="QIL95" s="21"/>
      <c r="QIM95" s="21"/>
      <c r="QIN95" s="21"/>
      <c r="QIO95" s="21"/>
      <c r="QIP95" s="21"/>
      <c r="QIQ95" s="21"/>
      <c r="QIR95" s="21"/>
      <c r="QIS95" s="21"/>
      <c r="QIT95" s="21"/>
      <c r="QIU95" s="21"/>
      <c r="QIV95" s="21"/>
      <c r="QIW95" s="21"/>
      <c r="QIX95" s="21"/>
      <c r="QIY95" s="21"/>
      <c r="QIZ95" s="21"/>
      <c r="QJA95" s="21"/>
      <c r="QJB95" s="21"/>
      <c r="QJC95" s="21"/>
      <c r="QJD95" s="21"/>
      <c r="QJE95" s="21"/>
      <c r="QJF95" s="21"/>
      <c r="QJG95" s="21"/>
      <c r="QJH95" s="21"/>
      <c r="QJI95" s="21"/>
      <c r="QJJ95" s="21"/>
      <c r="QJK95" s="21"/>
      <c r="QJL95" s="21"/>
      <c r="QJM95" s="21"/>
      <c r="QJN95" s="21"/>
      <c r="QJO95" s="21"/>
      <c r="QJP95" s="21"/>
      <c r="QJQ95" s="21"/>
      <c r="QJR95" s="21"/>
      <c r="QJS95" s="21"/>
      <c r="QJT95" s="21"/>
      <c r="QJU95" s="21"/>
      <c r="QJV95" s="21"/>
      <c r="QJW95" s="21"/>
      <c r="QJX95" s="21"/>
      <c r="QJY95" s="21"/>
      <c r="QJZ95" s="21"/>
      <c r="QKA95" s="21"/>
      <c r="QKB95" s="21"/>
      <c r="QKC95" s="21"/>
      <c r="QKD95" s="21"/>
      <c r="QKE95" s="21"/>
      <c r="QKF95" s="21"/>
      <c r="QKG95" s="21"/>
      <c r="QKH95" s="21"/>
      <c r="QKI95" s="21"/>
      <c r="QKJ95" s="21"/>
      <c r="QKK95" s="21"/>
      <c r="QKL95" s="21"/>
      <c r="QKM95" s="21"/>
      <c r="QKN95" s="21"/>
      <c r="QKO95" s="21"/>
      <c r="QKP95" s="21"/>
      <c r="QKQ95" s="21"/>
      <c r="QKR95" s="21"/>
      <c r="QKS95" s="21"/>
      <c r="QKT95" s="21"/>
      <c r="QKU95" s="21"/>
      <c r="QKV95" s="21"/>
      <c r="QKW95" s="21"/>
      <c r="QKX95" s="21"/>
      <c r="QKY95" s="21"/>
      <c r="QKZ95" s="21"/>
      <c r="QLA95" s="21"/>
      <c r="QLB95" s="21"/>
      <c r="QLC95" s="21"/>
      <c r="QLD95" s="21"/>
      <c r="QLE95" s="21"/>
      <c r="QLF95" s="21"/>
      <c r="QLG95" s="21"/>
      <c r="QLH95" s="21"/>
      <c r="QLI95" s="21"/>
      <c r="QLJ95" s="21"/>
      <c r="QLK95" s="21"/>
      <c r="QLL95" s="21"/>
      <c r="QLM95" s="21"/>
      <c r="QLN95" s="21"/>
      <c r="QLO95" s="21"/>
      <c r="QLP95" s="21"/>
      <c r="QLQ95" s="21"/>
      <c r="QLR95" s="21"/>
      <c r="QLS95" s="21"/>
      <c r="QLT95" s="21"/>
      <c r="QLU95" s="21"/>
      <c r="QLV95" s="21"/>
      <c r="QLW95" s="21"/>
      <c r="QLX95" s="21"/>
      <c r="QLY95" s="21"/>
      <c r="QLZ95" s="21"/>
      <c r="QMA95" s="21"/>
      <c r="QMB95" s="21"/>
      <c r="QMC95" s="21"/>
      <c r="QMD95" s="21"/>
      <c r="QME95" s="21"/>
      <c r="QMF95" s="21"/>
      <c r="QMG95" s="21"/>
      <c r="QMH95" s="21"/>
      <c r="QMI95" s="21"/>
      <c r="QMJ95" s="21"/>
      <c r="QMK95" s="21"/>
      <c r="QML95" s="21"/>
      <c r="QMM95" s="21"/>
      <c r="QMN95" s="21"/>
      <c r="QMO95" s="21"/>
      <c r="QMP95" s="21"/>
      <c r="QMQ95" s="21"/>
      <c r="QMR95" s="21"/>
      <c r="QMS95" s="21"/>
      <c r="QMT95" s="21"/>
      <c r="QMU95" s="21"/>
      <c r="QMV95" s="21"/>
      <c r="QMW95" s="21"/>
      <c r="QMX95" s="21"/>
      <c r="QMY95" s="21"/>
      <c r="QMZ95" s="21"/>
      <c r="QNA95" s="21"/>
      <c r="QNB95" s="21"/>
      <c r="QNC95" s="21"/>
      <c r="QND95" s="21"/>
      <c r="QNE95" s="21"/>
      <c r="QNF95" s="21"/>
      <c r="QNG95" s="21"/>
      <c r="QNH95" s="21"/>
      <c r="QNI95" s="21"/>
      <c r="QNJ95" s="21"/>
      <c r="QNK95" s="21"/>
      <c r="QNL95" s="21"/>
      <c r="QNM95" s="21"/>
      <c r="QNN95" s="21"/>
      <c r="QNO95" s="21"/>
      <c r="QNP95" s="21"/>
      <c r="QNQ95" s="21"/>
      <c r="QNR95" s="21"/>
      <c r="QNS95" s="21"/>
      <c r="QNT95" s="21"/>
      <c r="QNU95" s="21"/>
      <c r="QNV95" s="21"/>
      <c r="QNW95" s="21"/>
      <c r="QNX95" s="21"/>
      <c r="QNY95" s="21"/>
      <c r="QNZ95" s="21"/>
      <c r="QOA95" s="21"/>
      <c r="QOB95" s="21"/>
      <c r="QOC95" s="21"/>
      <c r="QOD95" s="21"/>
      <c r="QOE95" s="21"/>
      <c r="QOF95" s="21"/>
      <c r="QOG95" s="21"/>
      <c r="QOH95" s="21"/>
      <c r="QOI95" s="21"/>
      <c r="QOJ95" s="21"/>
      <c r="QOK95" s="21"/>
      <c r="QOL95" s="21"/>
      <c r="QOM95" s="21"/>
      <c r="QON95" s="21"/>
      <c r="QOO95" s="21"/>
      <c r="QOP95" s="21"/>
      <c r="QOQ95" s="21"/>
      <c r="QOR95" s="21"/>
      <c r="QOS95" s="21"/>
      <c r="QOT95" s="21"/>
      <c r="QOU95" s="21"/>
      <c r="QOV95" s="21"/>
      <c r="QOW95" s="21"/>
      <c r="QOX95" s="21"/>
      <c r="QOY95" s="21"/>
      <c r="QOZ95" s="21"/>
      <c r="QPA95" s="21"/>
      <c r="QPB95" s="21"/>
      <c r="QPC95" s="21"/>
      <c r="QPD95" s="21"/>
      <c r="QPE95" s="21"/>
      <c r="QPF95" s="21"/>
      <c r="QPG95" s="21"/>
      <c r="QPH95" s="21"/>
      <c r="QPI95" s="21"/>
      <c r="QPJ95" s="21"/>
      <c r="QPK95" s="21"/>
      <c r="QPL95" s="21"/>
      <c r="QPM95" s="21"/>
      <c r="QPN95" s="21"/>
      <c r="QPO95" s="21"/>
      <c r="QPP95" s="21"/>
      <c r="QPQ95" s="21"/>
      <c r="QPR95" s="21"/>
      <c r="QPS95" s="21"/>
      <c r="QPT95" s="21"/>
      <c r="QPU95" s="21"/>
      <c r="QPV95" s="21"/>
      <c r="QPW95" s="21"/>
      <c r="QPX95" s="21"/>
      <c r="QPY95" s="21"/>
      <c r="QPZ95" s="21"/>
      <c r="QQA95" s="21"/>
      <c r="QQB95" s="21"/>
      <c r="QQC95" s="21"/>
      <c r="QQD95" s="21"/>
      <c r="QQE95" s="21"/>
      <c r="QQF95" s="21"/>
      <c r="QQG95" s="21"/>
      <c r="QQH95" s="21"/>
      <c r="QQI95" s="21"/>
      <c r="QQJ95" s="21"/>
      <c r="QQK95" s="21"/>
      <c r="QQL95" s="21"/>
      <c r="QQM95" s="21"/>
      <c r="QQN95" s="21"/>
      <c r="QQO95" s="21"/>
      <c r="QQP95" s="21"/>
      <c r="QQQ95" s="21"/>
      <c r="QQR95" s="21"/>
      <c r="QQS95" s="21"/>
      <c r="QQT95" s="21"/>
      <c r="QQU95" s="21"/>
      <c r="QQV95" s="21"/>
      <c r="QQW95" s="21"/>
      <c r="QQX95" s="21"/>
      <c r="QQY95" s="21"/>
      <c r="QQZ95" s="21"/>
      <c r="QRA95" s="21"/>
      <c r="QRB95" s="21"/>
      <c r="QRC95" s="21"/>
      <c r="QRD95" s="21"/>
      <c r="QRE95" s="21"/>
      <c r="QRF95" s="21"/>
      <c r="QRG95" s="21"/>
      <c r="QRH95" s="21"/>
      <c r="QRI95" s="21"/>
      <c r="QRJ95" s="21"/>
      <c r="QRK95" s="21"/>
      <c r="QRL95" s="21"/>
      <c r="QRM95" s="21"/>
      <c r="QRN95" s="21"/>
      <c r="QRO95" s="21"/>
      <c r="QRP95" s="21"/>
      <c r="QRQ95" s="21"/>
      <c r="QRR95" s="21"/>
      <c r="QRS95" s="21"/>
      <c r="QRT95" s="21"/>
      <c r="QRU95" s="21"/>
      <c r="QRV95" s="21"/>
      <c r="QRW95" s="21"/>
      <c r="QRX95" s="21"/>
      <c r="QRY95" s="21"/>
      <c r="QRZ95" s="21"/>
      <c r="QSA95" s="21"/>
      <c r="QSB95" s="21"/>
      <c r="QSC95" s="21"/>
      <c r="QSD95" s="21"/>
      <c r="QSE95" s="21"/>
      <c r="QSF95" s="21"/>
      <c r="QSG95" s="21"/>
      <c r="QSH95" s="21"/>
      <c r="QSI95" s="21"/>
      <c r="QSJ95" s="21"/>
      <c r="QSK95" s="21"/>
      <c r="QSL95" s="21"/>
      <c r="QSM95" s="21"/>
      <c r="QSN95" s="21"/>
      <c r="QSO95" s="21"/>
      <c r="QSP95" s="21"/>
      <c r="QSQ95" s="21"/>
      <c r="QSR95" s="21"/>
      <c r="QSS95" s="21"/>
      <c r="QST95" s="21"/>
      <c r="QSU95" s="21"/>
      <c r="QSV95" s="21"/>
      <c r="QSW95" s="21"/>
      <c r="QSX95" s="21"/>
      <c r="QSY95" s="21"/>
      <c r="QSZ95" s="21"/>
      <c r="QTA95" s="21"/>
      <c r="QTB95" s="21"/>
      <c r="QTC95" s="21"/>
      <c r="QTD95" s="21"/>
      <c r="QTE95" s="21"/>
      <c r="QTF95" s="21"/>
      <c r="QTG95" s="21"/>
      <c r="QTH95" s="21"/>
      <c r="QTI95" s="21"/>
      <c r="QTJ95" s="21"/>
      <c r="QTK95" s="21"/>
      <c r="QTL95" s="21"/>
      <c r="QTM95" s="21"/>
      <c r="QTN95" s="21"/>
      <c r="QTO95" s="21"/>
      <c r="QTP95" s="21"/>
      <c r="QTQ95" s="21"/>
      <c r="QTR95" s="21"/>
      <c r="QTS95" s="21"/>
      <c r="QTT95" s="21"/>
      <c r="QTU95" s="21"/>
      <c r="QTV95" s="21"/>
      <c r="QTW95" s="21"/>
      <c r="QTX95" s="21"/>
      <c r="QTY95" s="21"/>
      <c r="QTZ95" s="21"/>
      <c r="QUA95" s="21"/>
      <c r="QUB95" s="21"/>
      <c r="QUC95" s="21"/>
      <c r="QUD95" s="21"/>
      <c r="QUE95" s="21"/>
      <c r="QUF95" s="21"/>
      <c r="QUG95" s="21"/>
      <c r="QUH95" s="21"/>
      <c r="QUI95" s="21"/>
      <c r="QUJ95" s="21"/>
      <c r="QUK95" s="21"/>
      <c r="QUL95" s="21"/>
      <c r="QUM95" s="21"/>
      <c r="QUN95" s="21"/>
      <c r="QUO95" s="21"/>
      <c r="QUP95" s="21"/>
      <c r="QUQ95" s="21"/>
      <c r="QUR95" s="21"/>
      <c r="QUS95" s="21"/>
      <c r="QUT95" s="21"/>
      <c r="QUU95" s="21"/>
      <c r="QUV95" s="21"/>
      <c r="QUW95" s="21"/>
      <c r="QUX95" s="21"/>
      <c r="QUY95" s="21"/>
      <c r="QUZ95" s="21"/>
      <c r="QVA95" s="21"/>
      <c r="QVB95" s="21"/>
      <c r="QVC95" s="21"/>
      <c r="QVD95" s="21"/>
      <c r="QVE95" s="21"/>
      <c r="QVF95" s="21"/>
      <c r="QVG95" s="21"/>
      <c r="QVH95" s="21"/>
      <c r="QVI95" s="21"/>
      <c r="QVJ95" s="21"/>
      <c r="QVK95" s="21"/>
      <c r="QVL95" s="21"/>
      <c r="QVM95" s="21"/>
      <c r="QVN95" s="21"/>
      <c r="QVO95" s="21"/>
      <c r="QVP95" s="21"/>
      <c r="QVQ95" s="21"/>
      <c r="QVR95" s="21"/>
      <c r="QVS95" s="21"/>
      <c r="QVT95" s="21"/>
      <c r="QVU95" s="21"/>
      <c r="QVV95" s="21"/>
      <c r="QVW95" s="21"/>
      <c r="QVX95" s="21"/>
      <c r="QVY95" s="21"/>
      <c r="QVZ95" s="21"/>
      <c r="QWA95" s="21"/>
      <c r="QWB95" s="21"/>
      <c r="QWC95" s="21"/>
      <c r="QWD95" s="21"/>
      <c r="QWE95" s="21"/>
      <c r="QWF95" s="21"/>
      <c r="QWG95" s="21"/>
      <c r="QWH95" s="21"/>
      <c r="QWI95" s="21"/>
      <c r="QWJ95" s="21"/>
      <c r="QWK95" s="21"/>
      <c r="QWL95" s="21"/>
      <c r="QWM95" s="21"/>
      <c r="QWN95" s="21"/>
      <c r="QWO95" s="21"/>
      <c r="QWP95" s="21"/>
      <c r="QWQ95" s="21"/>
      <c r="QWR95" s="21"/>
      <c r="QWS95" s="21"/>
      <c r="QWT95" s="21"/>
      <c r="QWU95" s="21"/>
      <c r="QWV95" s="21"/>
      <c r="QWW95" s="21"/>
      <c r="QWX95" s="21"/>
      <c r="QWY95" s="21"/>
      <c r="QWZ95" s="21"/>
      <c r="QXA95" s="21"/>
      <c r="QXB95" s="21"/>
      <c r="QXC95" s="21"/>
      <c r="QXD95" s="21"/>
      <c r="QXE95" s="21"/>
      <c r="QXF95" s="21"/>
      <c r="QXG95" s="21"/>
      <c r="QXH95" s="21"/>
      <c r="QXI95" s="21"/>
      <c r="QXJ95" s="21"/>
      <c r="QXK95" s="21"/>
      <c r="QXL95" s="21"/>
      <c r="QXM95" s="21"/>
      <c r="QXN95" s="21"/>
      <c r="QXO95" s="21"/>
      <c r="QXP95" s="21"/>
      <c r="QXQ95" s="21"/>
      <c r="QXR95" s="21"/>
      <c r="QXS95" s="21"/>
      <c r="QXT95" s="21"/>
      <c r="QXU95" s="21"/>
      <c r="QXV95" s="21"/>
      <c r="QXW95" s="21"/>
      <c r="QXX95" s="21"/>
      <c r="QXY95" s="21"/>
      <c r="QXZ95" s="21"/>
      <c r="QYA95" s="21"/>
      <c r="QYB95" s="21"/>
      <c r="QYC95" s="21"/>
      <c r="QYD95" s="21"/>
      <c r="QYE95" s="21"/>
      <c r="QYF95" s="21"/>
      <c r="QYG95" s="21"/>
      <c r="QYH95" s="21"/>
      <c r="QYI95" s="21"/>
      <c r="QYJ95" s="21"/>
      <c r="QYK95" s="21"/>
      <c r="QYL95" s="21"/>
      <c r="QYM95" s="21"/>
      <c r="QYN95" s="21"/>
      <c r="QYO95" s="21"/>
      <c r="QYP95" s="21"/>
      <c r="QYQ95" s="21"/>
      <c r="QYR95" s="21"/>
      <c r="QYS95" s="21"/>
      <c r="QYT95" s="21"/>
      <c r="QYU95" s="21"/>
      <c r="QYV95" s="21"/>
      <c r="QYW95" s="21"/>
      <c r="QYX95" s="21"/>
      <c r="QYY95" s="21"/>
      <c r="QYZ95" s="21"/>
      <c r="QZA95" s="21"/>
      <c r="QZB95" s="21"/>
      <c r="QZC95" s="21"/>
      <c r="QZD95" s="21"/>
      <c r="QZE95" s="21"/>
      <c r="QZF95" s="21"/>
      <c r="QZG95" s="21"/>
      <c r="QZH95" s="21"/>
      <c r="QZI95" s="21"/>
      <c r="QZJ95" s="21"/>
      <c r="QZK95" s="21"/>
      <c r="QZL95" s="21"/>
      <c r="QZM95" s="21"/>
      <c r="QZN95" s="21"/>
      <c r="QZO95" s="21"/>
      <c r="QZP95" s="21"/>
      <c r="QZQ95" s="21"/>
      <c r="QZR95" s="21"/>
      <c r="QZS95" s="21"/>
      <c r="QZT95" s="21"/>
      <c r="QZU95" s="21"/>
      <c r="QZV95" s="21"/>
      <c r="QZW95" s="21"/>
      <c r="QZX95" s="21"/>
      <c r="QZY95" s="21"/>
      <c r="QZZ95" s="21"/>
      <c r="RAA95" s="21"/>
      <c r="RAB95" s="21"/>
      <c r="RAC95" s="21"/>
      <c r="RAD95" s="21"/>
      <c r="RAE95" s="21"/>
      <c r="RAF95" s="21"/>
      <c r="RAG95" s="21"/>
      <c r="RAH95" s="21"/>
      <c r="RAI95" s="21"/>
      <c r="RAJ95" s="21"/>
      <c r="RAK95" s="21"/>
      <c r="RAL95" s="21"/>
      <c r="RAM95" s="21"/>
      <c r="RAN95" s="21"/>
      <c r="RAO95" s="21"/>
      <c r="RAP95" s="21"/>
      <c r="RAQ95" s="21"/>
      <c r="RAR95" s="21"/>
      <c r="RAS95" s="21"/>
      <c r="RAT95" s="21"/>
      <c r="RAU95" s="21"/>
      <c r="RAV95" s="21"/>
      <c r="RAW95" s="21"/>
      <c r="RAX95" s="21"/>
      <c r="RAY95" s="21"/>
      <c r="RAZ95" s="21"/>
      <c r="RBA95" s="21"/>
      <c r="RBB95" s="21"/>
      <c r="RBC95" s="21"/>
      <c r="RBD95" s="21"/>
      <c r="RBE95" s="21"/>
      <c r="RBF95" s="21"/>
      <c r="RBG95" s="21"/>
      <c r="RBH95" s="21"/>
      <c r="RBI95" s="21"/>
      <c r="RBJ95" s="21"/>
      <c r="RBK95" s="21"/>
      <c r="RBL95" s="21"/>
      <c r="RBM95" s="21"/>
      <c r="RBN95" s="21"/>
      <c r="RBO95" s="21"/>
      <c r="RBP95" s="21"/>
      <c r="RBQ95" s="21"/>
      <c r="RBR95" s="21"/>
      <c r="RBS95" s="21"/>
      <c r="RBT95" s="21"/>
      <c r="RBU95" s="21"/>
      <c r="RBV95" s="21"/>
      <c r="RBW95" s="21"/>
      <c r="RBX95" s="21"/>
      <c r="RBY95" s="21"/>
      <c r="RBZ95" s="21"/>
      <c r="RCA95" s="21"/>
      <c r="RCB95" s="21"/>
      <c r="RCC95" s="21"/>
      <c r="RCD95" s="21"/>
      <c r="RCE95" s="21"/>
      <c r="RCF95" s="21"/>
      <c r="RCG95" s="21"/>
      <c r="RCH95" s="21"/>
      <c r="RCI95" s="21"/>
      <c r="RCJ95" s="21"/>
      <c r="RCK95" s="21"/>
      <c r="RCL95" s="21"/>
      <c r="RCM95" s="21"/>
      <c r="RCN95" s="21"/>
      <c r="RCO95" s="21"/>
      <c r="RCP95" s="21"/>
      <c r="RCQ95" s="21"/>
      <c r="RCR95" s="21"/>
      <c r="RCS95" s="21"/>
      <c r="RCT95" s="21"/>
      <c r="RCU95" s="21"/>
      <c r="RCV95" s="21"/>
      <c r="RCW95" s="21"/>
      <c r="RCX95" s="21"/>
      <c r="RCY95" s="21"/>
      <c r="RCZ95" s="21"/>
      <c r="RDA95" s="21"/>
      <c r="RDB95" s="21"/>
      <c r="RDC95" s="21"/>
      <c r="RDD95" s="21"/>
      <c r="RDE95" s="21"/>
      <c r="RDF95" s="21"/>
      <c r="RDG95" s="21"/>
      <c r="RDH95" s="21"/>
      <c r="RDI95" s="21"/>
      <c r="RDJ95" s="21"/>
      <c r="RDK95" s="21"/>
      <c r="RDL95" s="21"/>
      <c r="RDM95" s="21"/>
      <c r="RDN95" s="21"/>
      <c r="RDO95" s="21"/>
      <c r="RDP95" s="21"/>
      <c r="RDQ95" s="21"/>
      <c r="RDR95" s="21"/>
      <c r="RDS95" s="21"/>
      <c r="RDT95" s="21"/>
      <c r="RDU95" s="21"/>
      <c r="RDV95" s="21"/>
      <c r="RDW95" s="21"/>
      <c r="RDX95" s="21"/>
      <c r="RDY95" s="21"/>
      <c r="RDZ95" s="21"/>
      <c r="REA95" s="21"/>
      <c r="REB95" s="21"/>
      <c r="REC95" s="21"/>
      <c r="RED95" s="21"/>
      <c r="REE95" s="21"/>
      <c r="REF95" s="21"/>
      <c r="REG95" s="21"/>
      <c r="REH95" s="21"/>
      <c r="REI95" s="21"/>
      <c r="REJ95" s="21"/>
      <c r="REK95" s="21"/>
      <c r="REL95" s="21"/>
      <c r="REM95" s="21"/>
      <c r="REN95" s="21"/>
      <c r="REO95" s="21"/>
      <c r="REP95" s="21"/>
      <c r="REQ95" s="21"/>
      <c r="RER95" s="21"/>
      <c r="RES95" s="21"/>
      <c r="RET95" s="21"/>
      <c r="REU95" s="21"/>
      <c r="REV95" s="21"/>
      <c r="REW95" s="21"/>
      <c r="REX95" s="21"/>
      <c r="REY95" s="21"/>
      <c r="REZ95" s="21"/>
      <c r="RFA95" s="21"/>
      <c r="RFB95" s="21"/>
      <c r="RFC95" s="21"/>
      <c r="RFD95" s="21"/>
      <c r="RFE95" s="21"/>
      <c r="RFF95" s="21"/>
      <c r="RFG95" s="21"/>
      <c r="RFH95" s="21"/>
      <c r="RFI95" s="21"/>
      <c r="RFJ95" s="21"/>
      <c r="RFK95" s="21"/>
      <c r="RFL95" s="21"/>
      <c r="RFM95" s="21"/>
      <c r="RFN95" s="21"/>
      <c r="RFO95" s="21"/>
      <c r="RFP95" s="21"/>
      <c r="RFQ95" s="21"/>
      <c r="RFR95" s="21"/>
      <c r="RFS95" s="21"/>
      <c r="RFT95" s="21"/>
      <c r="RFU95" s="21"/>
      <c r="RFV95" s="21"/>
      <c r="RFW95" s="21"/>
      <c r="RFX95" s="21"/>
      <c r="RFY95" s="21"/>
      <c r="RFZ95" s="21"/>
      <c r="RGA95" s="21"/>
      <c r="RGB95" s="21"/>
      <c r="RGC95" s="21"/>
      <c r="RGD95" s="21"/>
      <c r="RGE95" s="21"/>
      <c r="RGF95" s="21"/>
      <c r="RGG95" s="21"/>
      <c r="RGH95" s="21"/>
      <c r="RGI95" s="21"/>
      <c r="RGJ95" s="21"/>
      <c r="RGK95" s="21"/>
      <c r="RGL95" s="21"/>
      <c r="RGM95" s="21"/>
      <c r="RGN95" s="21"/>
      <c r="RGO95" s="21"/>
      <c r="RGP95" s="21"/>
      <c r="RGQ95" s="21"/>
      <c r="RGR95" s="21"/>
      <c r="RGS95" s="21"/>
      <c r="RGT95" s="21"/>
      <c r="RGU95" s="21"/>
      <c r="RGV95" s="21"/>
      <c r="RGW95" s="21"/>
      <c r="RGX95" s="21"/>
      <c r="RGY95" s="21"/>
      <c r="RGZ95" s="21"/>
      <c r="RHA95" s="21"/>
      <c r="RHB95" s="21"/>
      <c r="RHC95" s="21"/>
      <c r="RHD95" s="21"/>
      <c r="RHE95" s="21"/>
      <c r="RHF95" s="21"/>
      <c r="RHG95" s="21"/>
      <c r="RHH95" s="21"/>
      <c r="RHI95" s="21"/>
      <c r="RHJ95" s="21"/>
      <c r="RHK95" s="21"/>
      <c r="RHL95" s="21"/>
      <c r="RHM95" s="21"/>
      <c r="RHN95" s="21"/>
      <c r="RHO95" s="21"/>
      <c r="RHP95" s="21"/>
      <c r="RHQ95" s="21"/>
      <c r="RHR95" s="21"/>
      <c r="RHS95" s="21"/>
      <c r="RHT95" s="21"/>
      <c r="RHU95" s="21"/>
      <c r="RHV95" s="21"/>
      <c r="RHW95" s="21"/>
      <c r="RHX95" s="21"/>
      <c r="RHY95" s="21"/>
      <c r="RHZ95" s="21"/>
      <c r="RIA95" s="21"/>
      <c r="RIB95" s="21"/>
      <c r="RIC95" s="21"/>
      <c r="RID95" s="21"/>
      <c r="RIE95" s="21"/>
      <c r="RIF95" s="21"/>
      <c r="RIG95" s="21"/>
      <c r="RIH95" s="21"/>
      <c r="RII95" s="21"/>
      <c r="RIJ95" s="21"/>
      <c r="RIK95" s="21"/>
      <c r="RIL95" s="21"/>
      <c r="RIM95" s="21"/>
      <c r="RIN95" s="21"/>
      <c r="RIO95" s="21"/>
      <c r="RIP95" s="21"/>
      <c r="RIQ95" s="21"/>
      <c r="RIR95" s="21"/>
      <c r="RIS95" s="21"/>
      <c r="RIT95" s="21"/>
      <c r="RIU95" s="21"/>
      <c r="RIV95" s="21"/>
      <c r="RIW95" s="21"/>
      <c r="RIX95" s="21"/>
      <c r="RIY95" s="21"/>
      <c r="RIZ95" s="21"/>
      <c r="RJA95" s="21"/>
      <c r="RJB95" s="21"/>
      <c r="RJC95" s="21"/>
      <c r="RJD95" s="21"/>
      <c r="RJE95" s="21"/>
      <c r="RJF95" s="21"/>
      <c r="RJG95" s="21"/>
      <c r="RJH95" s="21"/>
      <c r="RJI95" s="21"/>
      <c r="RJJ95" s="21"/>
      <c r="RJK95" s="21"/>
      <c r="RJL95" s="21"/>
      <c r="RJM95" s="21"/>
      <c r="RJN95" s="21"/>
      <c r="RJO95" s="21"/>
      <c r="RJP95" s="21"/>
      <c r="RJQ95" s="21"/>
      <c r="RJR95" s="21"/>
      <c r="RJS95" s="21"/>
      <c r="RJT95" s="21"/>
      <c r="RJU95" s="21"/>
      <c r="RJV95" s="21"/>
      <c r="RJW95" s="21"/>
      <c r="RJX95" s="21"/>
      <c r="RJY95" s="21"/>
      <c r="RJZ95" s="21"/>
      <c r="RKA95" s="21"/>
      <c r="RKB95" s="21"/>
      <c r="RKC95" s="21"/>
      <c r="RKD95" s="21"/>
      <c r="RKE95" s="21"/>
      <c r="RKF95" s="21"/>
      <c r="RKG95" s="21"/>
      <c r="RKH95" s="21"/>
      <c r="RKI95" s="21"/>
      <c r="RKJ95" s="21"/>
      <c r="RKK95" s="21"/>
      <c r="RKL95" s="21"/>
      <c r="RKM95" s="21"/>
      <c r="RKN95" s="21"/>
      <c r="RKO95" s="21"/>
      <c r="RKP95" s="21"/>
      <c r="RKQ95" s="21"/>
      <c r="RKR95" s="21"/>
      <c r="RKS95" s="21"/>
      <c r="RKT95" s="21"/>
      <c r="RKU95" s="21"/>
      <c r="RKV95" s="21"/>
      <c r="RKW95" s="21"/>
      <c r="RKX95" s="21"/>
      <c r="RKY95" s="21"/>
      <c r="RKZ95" s="21"/>
      <c r="RLA95" s="21"/>
      <c r="RLB95" s="21"/>
      <c r="RLC95" s="21"/>
      <c r="RLD95" s="21"/>
      <c r="RLE95" s="21"/>
      <c r="RLF95" s="21"/>
      <c r="RLG95" s="21"/>
      <c r="RLH95" s="21"/>
      <c r="RLI95" s="21"/>
      <c r="RLJ95" s="21"/>
      <c r="RLK95" s="21"/>
      <c r="RLL95" s="21"/>
      <c r="RLM95" s="21"/>
      <c r="RLN95" s="21"/>
      <c r="RLO95" s="21"/>
      <c r="RLP95" s="21"/>
      <c r="RLQ95" s="21"/>
      <c r="RLR95" s="21"/>
      <c r="RLS95" s="21"/>
      <c r="RLT95" s="21"/>
      <c r="RLU95" s="21"/>
      <c r="RLV95" s="21"/>
      <c r="RLW95" s="21"/>
      <c r="RLX95" s="21"/>
      <c r="RLY95" s="21"/>
      <c r="RLZ95" s="21"/>
      <c r="RMA95" s="21"/>
      <c r="RMB95" s="21"/>
      <c r="RMC95" s="21"/>
      <c r="RMD95" s="21"/>
      <c r="RME95" s="21"/>
      <c r="RMF95" s="21"/>
      <c r="RMG95" s="21"/>
      <c r="RMH95" s="21"/>
      <c r="RMI95" s="21"/>
      <c r="RMJ95" s="21"/>
      <c r="RMK95" s="21"/>
      <c r="RML95" s="21"/>
      <c r="RMM95" s="21"/>
      <c r="RMN95" s="21"/>
      <c r="RMO95" s="21"/>
      <c r="RMP95" s="21"/>
      <c r="RMQ95" s="21"/>
      <c r="RMR95" s="21"/>
      <c r="RMS95" s="21"/>
      <c r="RMT95" s="21"/>
      <c r="RMU95" s="21"/>
      <c r="RMV95" s="21"/>
      <c r="RMW95" s="21"/>
      <c r="RMX95" s="21"/>
      <c r="RMY95" s="21"/>
      <c r="RMZ95" s="21"/>
      <c r="RNA95" s="21"/>
      <c r="RNB95" s="21"/>
      <c r="RNC95" s="21"/>
      <c r="RND95" s="21"/>
      <c r="RNE95" s="21"/>
      <c r="RNF95" s="21"/>
      <c r="RNG95" s="21"/>
      <c r="RNH95" s="21"/>
      <c r="RNI95" s="21"/>
      <c r="RNJ95" s="21"/>
      <c r="RNK95" s="21"/>
      <c r="RNL95" s="21"/>
      <c r="RNM95" s="21"/>
      <c r="RNN95" s="21"/>
      <c r="RNO95" s="21"/>
      <c r="RNP95" s="21"/>
      <c r="RNQ95" s="21"/>
      <c r="RNR95" s="21"/>
      <c r="RNS95" s="21"/>
      <c r="RNT95" s="21"/>
      <c r="RNU95" s="21"/>
      <c r="RNV95" s="21"/>
      <c r="RNW95" s="21"/>
      <c r="RNX95" s="21"/>
      <c r="RNY95" s="21"/>
      <c r="RNZ95" s="21"/>
      <c r="ROA95" s="21"/>
      <c r="ROB95" s="21"/>
      <c r="ROC95" s="21"/>
      <c r="ROD95" s="21"/>
      <c r="ROE95" s="21"/>
      <c r="ROF95" s="21"/>
      <c r="ROG95" s="21"/>
      <c r="ROH95" s="21"/>
      <c r="ROI95" s="21"/>
      <c r="ROJ95" s="21"/>
      <c r="ROK95" s="21"/>
      <c r="ROL95" s="21"/>
      <c r="ROM95" s="21"/>
      <c r="RON95" s="21"/>
      <c r="ROO95" s="21"/>
      <c r="ROP95" s="21"/>
      <c r="ROQ95" s="21"/>
      <c r="ROR95" s="21"/>
      <c r="ROS95" s="21"/>
      <c r="ROT95" s="21"/>
      <c r="ROU95" s="21"/>
      <c r="ROV95" s="21"/>
      <c r="ROW95" s="21"/>
      <c r="ROX95" s="21"/>
      <c r="ROY95" s="21"/>
      <c r="ROZ95" s="21"/>
      <c r="RPA95" s="21"/>
      <c r="RPB95" s="21"/>
      <c r="RPC95" s="21"/>
      <c r="RPD95" s="21"/>
      <c r="RPE95" s="21"/>
      <c r="RPF95" s="21"/>
      <c r="RPG95" s="21"/>
      <c r="RPH95" s="21"/>
      <c r="RPI95" s="21"/>
      <c r="RPJ95" s="21"/>
      <c r="RPK95" s="21"/>
      <c r="RPL95" s="21"/>
      <c r="RPM95" s="21"/>
      <c r="RPN95" s="21"/>
      <c r="RPO95" s="21"/>
      <c r="RPP95" s="21"/>
      <c r="RPQ95" s="21"/>
      <c r="RPR95" s="21"/>
      <c r="RPS95" s="21"/>
      <c r="RPT95" s="21"/>
      <c r="RPU95" s="21"/>
      <c r="RPV95" s="21"/>
      <c r="RPW95" s="21"/>
      <c r="RPX95" s="21"/>
      <c r="RPY95" s="21"/>
      <c r="RPZ95" s="21"/>
      <c r="RQA95" s="21"/>
      <c r="RQB95" s="21"/>
      <c r="RQC95" s="21"/>
      <c r="RQD95" s="21"/>
      <c r="RQE95" s="21"/>
      <c r="RQF95" s="21"/>
      <c r="RQG95" s="21"/>
      <c r="RQH95" s="21"/>
      <c r="RQI95" s="21"/>
      <c r="RQJ95" s="21"/>
      <c r="RQK95" s="21"/>
      <c r="RQL95" s="21"/>
      <c r="RQM95" s="21"/>
      <c r="RQN95" s="21"/>
      <c r="RQO95" s="21"/>
      <c r="RQP95" s="21"/>
      <c r="RQQ95" s="21"/>
      <c r="RQR95" s="21"/>
      <c r="RQS95" s="21"/>
      <c r="RQT95" s="21"/>
      <c r="RQU95" s="21"/>
      <c r="RQV95" s="21"/>
      <c r="RQW95" s="21"/>
      <c r="RQX95" s="21"/>
      <c r="RQY95" s="21"/>
      <c r="RQZ95" s="21"/>
      <c r="RRA95" s="21"/>
      <c r="RRB95" s="21"/>
      <c r="RRC95" s="21"/>
      <c r="RRD95" s="21"/>
      <c r="RRE95" s="21"/>
      <c r="RRF95" s="21"/>
      <c r="RRG95" s="21"/>
      <c r="RRH95" s="21"/>
      <c r="RRI95" s="21"/>
      <c r="RRJ95" s="21"/>
      <c r="RRK95" s="21"/>
      <c r="RRL95" s="21"/>
      <c r="RRM95" s="21"/>
      <c r="RRN95" s="21"/>
      <c r="RRO95" s="21"/>
      <c r="RRP95" s="21"/>
      <c r="RRQ95" s="21"/>
      <c r="RRR95" s="21"/>
      <c r="RRS95" s="21"/>
      <c r="RRT95" s="21"/>
      <c r="RRU95" s="21"/>
      <c r="RRV95" s="21"/>
      <c r="RRW95" s="21"/>
      <c r="RRX95" s="21"/>
      <c r="RRY95" s="21"/>
      <c r="RRZ95" s="21"/>
      <c r="RSA95" s="21"/>
      <c r="RSB95" s="21"/>
      <c r="RSC95" s="21"/>
      <c r="RSD95" s="21"/>
      <c r="RSE95" s="21"/>
      <c r="RSF95" s="21"/>
      <c r="RSG95" s="21"/>
      <c r="RSH95" s="21"/>
      <c r="RSI95" s="21"/>
      <c r="RSJ95" s="21"/>
      <c r="RSK95" s="21"/>
      <c r="RSL95" s="21"/>
      <c r="RSM95" s="21"/>
      <c r="RSN95" s="21"/>
      <c r="RSO95" s="21"/>
      <c r="RSP95" s="21"/>
      <c r="RSQ95" s="21"/>
      <c r="RSR95" s="21"/>
      <c r="RSS95" s="21"/>
      <c r="RST95" s="21"/>
      <c r="RSU95" s="21"/>
      <c r="RSV95" s="21"/>
      <c r="RSW95" s="21"/>
      <c r="RSX95" s="21"/>
      <c r="RSY95" s="21"/>
      <c r="RSZ95" s="21"/>
      <c r="RTA95" s="21"/>
      <c r="RTB95" s="21"/>
      <c r="RTC95" s="21"/>
      <c r="RTD95" s="21"/>
      <c r="RTE95" s="21"/>
      <c r="RTF95" s="21"/>
      <c r="RTG95" s="21"/>
      <c r="RTH95" s="21"/>
      <c r="RTI95" s="21"/>
      <c r="RTJ95" s="21"/>
      <c r="RTK95" s="21"/>
      <c r="RTL95" s="21"/>
      <c r="RTM95" s="21"/>
      <c r="RTN95" s="21"/>
      <c r="RTO95" s="21"/>
      <c r="RTP95" s="21"/>
      <c r="RTQ95" s="21"/>
      <c r="RTR95" s="21"/>
      <c r="RTS95" s="21"/>
      <c r="RTT95" s="21"/>
      <c r="RTU95" s="21"/>
      <c r="RTV95" s="21"/>
      <c r="RTW95" s="21"/>
      <c r="RTX95" s="21"/>
      <c r="RTY95" s="21"/>
      <c r="RTZ95" s="21"/>
      <c r="RUA95" s="21"/>
      <c r="RUB95" s="21"/>
      <c r="RUC95" s="21"/>
      <c r="RUD95" s="21"/>
      <c r="RUE95" s="21"/>
      <c r="RUF95" s="21"/>
      <c r="RUG95" s="21"/>
      <c r="RUH95" s="21"/>
      <c r="RUI95" s="21"/>
      <c r="RUJ95" s="21"/>
      <c r="RUK95" s="21"/>
      <c r="RUL95" s="21"/>
      <c r="RUM95" s="21"/>
      <c r="RUN95" s="21"/>
      <c r="RUO95" s="21"/>
      <c r="RUP95" s="21"/>
      <c r="RUQ95" s="21"/>
      <c r="RUR95" s="21"/>
      <c r="RUS95" s="21"/>
      <c r="RUT95" s="21"/>
      <c r="RUU95" s="21"/>
      <c r="RUV95" s="21"/>
      <c r="RUW95" s="21"/>
      <c r="RUX95" s="21"/>
      <c r="RUY95" s="21"/>
      <c r="RUZ95" s="21"/>
      <c r="RVA95" s="21"/>
      <c r="RVB95" s="21"/>
      <c r="RVC95" s="21"/>
      <c r="RVD95" s="21"/>
      <c r="RVE95" s="21"/>
      <c r="RVF95" s="21"/>
      <c r="RVG95" s="21"/>
      <c r="RVH95" s="21"/>
      <c r="RVI95" s="21"/>
      <c r="RVJ95" s="21"/>
      <c r="RVK95" s="21"/>
      <c r="RVL95" s="21"/>
      <c r="RVM95" s="21"/>
      <c r="RVN95" s="21"/>
      <c r="RVO95" s="21"/>
      <c r="RVP95" s="21"/>
      <c r="RVQ95" s="21"/>
      <c r="RVR95" s="21"/>
      <c r="RVS95" s="21"/>
      <c r="RVT95" s="21"/>
      <c r="RVU95" s="21"/>
      <c r="RVV95" s="21"/>
      <c r="RVW95" s="21"/>
      <c r="RVX95" s="21"/>
      <c r="RVY95" s="21"/>
      <c r="RVZ95" s="21"/>
      <c r="RWA95" s="21"/>
      <c r="RWB95" s="21"/>
      <c r="RWC95" s="21"/>
      <c r="RWD95" s="21"/>
      <c r="RWE95" s="21"/>
      <c r="RWF95" s="21"/>
      <c r="RWG95" s="21"/>
      <c r="RWH95" s="21"/>
      <c r="RWI95" s="21"/>
      <c r="RWJ95" s="21"/>
      <c r="RWK95" s="21"/>
      <c r="RWL95" s="21"/>
      <c r="RWM95" s="21"/>
      <c r="RWN95" s="21"/>
      <c r="RWO95" s="21"/>
      <c r="RWP95" s="21"/>
      <c r="RWQ95" s="21"/>
      <c r="RWR95" s="21"/>
      <c r="RWS95" s="21"/>
      <c r="RWT95" s="21"/>
      <c r="RWU95" s="21"/>
      <c r="RWV95" s="21"/>
      <c r="RWW95" s="21"/>
      <c r="RWX95" s="21"/>
      <c r="RWY95" s="21"/>
      <c r="RWZ95" s="21"/>
      <c r="RXA95" s="21"/>
      <c r="RXB95" s="21"/>
      <c r="RXC95" s="21"/>
      <c r="RXD95" s="21"/>
      <c r="RXE95" s="21"/>
      <c r="RXF95" s="21"/>
      <c r="RXG95" s="21"/>
      <c r="RXH95" s="21"/>
      <c r="RXI95" s="21"/>
      <c r="RXJ95" s="21"/>
      <c r="RXK95" s="21"/>
      <c r="RXL95" s="21"/>
      <c r="RXM95" s="21"/>
      <c r="RXN95" s="21"/>
      <c r="RXO95" s="21"/>
      <c r="RXP95" s="21"/>
      <c r="RXQ95" s="21"/>
      <c r="RXR95" s="21"/>
      <c r="RXS95" s="21"/>
      <c r="RXT95" s="21"/>
      <c r="RXU95" s="21"/>
      <c r="RXV95" s="21"/>
      <c r="RXW95" s="21"/>
      <c r="RXX95" s="21"/>
      <c r="RXY95" s="21"/>
      <c r="RXZ95" s="21"/>
      <c r="RYA95" s="21"/>
      <c r="RYB95" s="21"/>
      <c r="RYC95" s="21"/>
      <c r="RYD95" s="21"/>
      <c r="RYE95" s="21"/>
      <c r="RYF95" s="21"/>
      <c r="RYG95" s="21"/>
      <c r="RYH95" s="21"/>
      <c r="RYI95" s="21"/>
      <c r="RYJ95" s="21"/>
      <c r="RYK95" s="21"/>
      <c r="RYL95" s="21"/>
      <c r="RYM95" s="21"/>
      <c r="RYN95" s="21"/>
      <c r="RYO95" s="21"/>
      <c r="RYP95" s="21"/>
      <c r="RYQ95" s="21"/>
      <c r="RYR95" s="21"/>
      <c r="RYS95" s="21"/>
      <c r="RYT95" s="21"/>
      <c r="RYU95" s="21"/>
      <c r="RYV95" s="21"/>
      <c r="RYW95" s="21"/>
      <c r="RYX95" s="21"/>
      <c r="RYY95" s="21"/>
      <c r="RYZ95" s="21"/>
      <c r="RZA95" s="21"/>
      <c r="RZB95" s="21"/>
      <c r="RZC95" s="21"/>
      <c r="RZD95" s="21"/>
      <c r="RZE95" s="21"/>
      <c r="RZF95" s="21"/>
      <c r="RZG95" s="21"/>
      <c r="RZH95" s="21"/>
      <c r="RZI95" s="21"/>
      <c r="RZJ95" s="21"/>
      <c r="RZK95" s="21"/>
      <c r="RZL95" s="21"/>
      <c r="RZM95" s="21"/>
      <c r="RZN95" s="21"/>
      <c r="RZO95" s="21"/>
      <c r="RZP95" s="21"/>
      <c r="RZQ95" s="21"/>
      <c r="RZR95" s="21"/>
      <c r="RZS95" s="21"/>
      <c r="RZT95" s="21"/>
      <c r="RZU95" s="21"/>
      <c r="RZV95" s="21"/>
      <c r="RZW95" s="21"/>
      <c r="RZX95" s="21"/>
      <c r="RZY95" s="21"/>
      <c r="RZZ95" s="21"/>
      <c r="SAA95" s="21"/>
      <c r="SAB95" s="21"/>
      <c r="SAC95" s="21"/>
      <c r="SAD95" s="21"/>
      <c r="SAE95" s="21"/>
      <c r="SAF95" s="21"/>
      <c r="SAG95" s="21"/>
      <c r="SAH95" s="21"/>
      <c r="SAI95" s="21"/>
      <c r="SAJ95" s="21"/>
      <c r="SAK95" s="21"/>
      <c r="SAL95" s="21"/>
      <c r="SAM95" s="21"/>
      <c r="SAN95" s="21"/>
      <c r="SAO95" s="21"/>
      <c r="SAP95" s="21"/>
      <c r="SAQ95" s="21"/>
      <c r="SAR95" s="21"/>
      <c r="SAS95" s="21"/>
      <c r="SAT95" s="21"/>
      <c r="SAU95" s="21"/>
      <c r="SAV95" s="21"/>
      <c r="SAW95" s="21"/>
      <c r="SAX95" s="21"/>
      <c r="SAY95" s="21"/>
      <c r="SAZ95" s="21"/>
      <c r="SBA95" s="21"/>
      <c r="SBB95" s="21"/>
      <c r="SBC95" s="21"/>
      <c r="SBD95" s="21"/>
      <c r="SBE95" s="21"/>
      <c r="SBF95" s="21"/>
      <c r="SBG95" s="21"/>
      <c r="SBH95" s="21"/>
      <c r="SBI95" s="21"/>
      <c r="SBJ95" s="21"/>
      <c r="SBK95" s="21"/>
      <c r="SBL95" s="21"/>
      <c r="SBM95" s="21"/>
      <c r="SBN95" s="21"/>
      <c r="SBO95" s="21"/>
      <c r="SBP95" s="21"/>
      <c r="SBQ95" s="21"/>
      <c r="SBR95" s="21"/>
      <c r="SBS95" s="21"/>
      <c r="SBT95" s="21"/>
      <c r="SBU95" s="21"/>
      <c r="SBV95" s="21"/>
      <c r="SBW95" s="21"/>
      <c r="SBX95" s="21"/>
      <c r="SBY95" s="21"/>
      <c r="SBZ95" s="21"/>
      <c r="SCA95" s="21"/>
      <c r="SCB95" s="21"/>
      <c r="SCC95" s="21"/>
      <c r="SCD95" s="21"/>
      <c r="SCE95" s="21"/>
      <c r="SCF95" s="21"/>
      <c r="SCG95" s="21"/>
      <c r="SCH95" s="21"/>
      <c r="SCI95" s="21"/>
      <c r="SCJ95" s="21"/>
      <c r="SCK95" s="21"/>
      <c r="SCL95" s="21"/>
      <c r="SCM95" s="21"/>
      <c r="SCN95" s="21"/>
      <c r="SCO95" s="21"/>
      <c r="SCP95" s="21"/>
      <c r="SCQ95" s="21"/>
      <c r="SCR95" s="21"/>
      <c r="SCS95" s="21"/>
      <c r="SCT95" s="21"/>
      <c r="SCU95" s="21"/>
      <c r="SCV95" s="21"/>
      <c r="SCW95" s="21"/>
      <c r="SCX95" s="21"/>
      <c r="SCY95" s="21"/>
      <c r="SCZ95" s="21"/>
      <c r="SDA95" s="21"/>
      <c r="SDB95" s="21"/>
      <c r="SDC95" s="21"/>
      <c r="SDD95" s="21"/>
      <c r="SDE95" s="21"/>
      <c r="SDF95" s="21"/>
      <c r="SDG95" s="21"/>
      <c r="SDH95" s="21"/>
      <c r="SDI95" s="21"/>
      <c r="SDJ95" s="21"/>
      <c r="SDK95" s="21"/>
      <c r="SDL95" s="21"/>
      <c r="SDM95" s="21"/>
      <c r="SDN95" s="21"/>
      <c r="SDO95" s="21"/>
      <c r="SDP95" s="21"/>
      <c r="SDQ95" s="21"/>
      <c r="SDR95" s="21"/>
      <c r="SDS95" s="21"/>
      <c r="SDT95" s="21"/>
      <c r="SDU95" s="21"/>
      <c r="SDV95" s="21"/>
      <c r="SDW95" s="21"/>
      <c r="SDX95" s="21"/>
      <c r="SDY95" s="21"/>
      <c r="SDZ95" s="21"/>
      <c r="SEA95" s="21"/>
      <c r="SEB95" s="21"/>
      <c r="SEC95" s="21"/>
      <c r="SED95" s="21"/>
      <c r="SEE95" s="21"/>
      <c r="SEF95" s="21"/>
      <c r="SEG95" s="21"/>
      <c r="SEH95" s="21"/>
      <c r="SEI95" s="21"/>
      <c r="SEJ95" s="21"/>
      <c r="SEK95" s="21"/>
      <c r="SEL95" s="21"/>
      <c r="SEM95" s="21"/>
      <c r="SEN95" s="21"/>
      <c r="SEO95" s="21"/>
      <c r="SEP95" s="21"/>
      <c r="SEQ95" s="21"/>
      <c r="SER95" s="21"/>
      <c r="SES95" s="21"/>
      <c r="SET95" s="21"/>
      <c r="SEU95" s="21"/>
      <c r="SEV95" s="21"/>
      <c r="SEW95" s="21"/>
      <c r="SEX95" s="21"/>
      <c r="SEY95" s="21"/>
      <c r="SEZ95" s="21"/>
      <c r="SFA95" s="21"/>
      <c r="SFB95" s="21"/>
      <c r="SFC95" s="21"/>
      <c r="SFD95" s="21"/>
      <c r="SFE95" s="21"/>
      <c r="SFF95" s="21"/>
      <c r="SFG95" s="21"/>
      <c r="SFH95" s="21"/>
      <c r="SFI95" s="21"/>
      <c r="SFJ95" s="21"/>
      <c r="SFK95" s="21"/>
      <c r="SFL95" s="21"/>
      <c r="SFM95" s="21"/>
      <c r="SFN95" s="21"/>
      <c r="SFO95" s="21"/>
      <c r="SFP95" s="21"/>
      <c r="SFQ95" s="21"/>
      <c r="SFR95" s="21"/>
      <c r="SFS95" s="21"/>
      <c r="SFT95" s="21"/>
      <c r="SFU95" s="21"/>
      <c r="SFV95" s="21"/>
      <c r="SFW95" s="21"/>
      <c r="SFX95" s="21"/>
      <c r="SFY95" s="21"/>
      <c r="SFZ95" s="21"/>
      <c r="SGA95" s="21"/>
      <c r="SGB95" s="21"/>
      <c r="SGC95" s="21"/>
      <c r="SGD95" s="21"/>
      <c r="SGE95" s="21"/>
      <c r="SGF95" s="21"/>
      <c r="SGG95" s="21"/>
      <c r="SGH95" s="21"/>
      <c r="SGI95" s="21"/>
      <c r="SGJ95" s="21"/>
      <c r="SGK95" s="21"/>
      <c r="SGL95" s="21"/>
      <c r="SGM95" s="21"/>
      <c r="SGN95" s="21"/>
      <c r="SGO95" s="21"/>
      <c r="SGP95" s="21"/>
      <c r="SGQ95" s="21"/>
      <c r="SGR95" s="21"/>
      <c r="SGS95" s="21"/>
      <c r="SGT95" s="21"/>
      <c r="SGU95" s="21"/>
      <c r="SGV95" s="21"/>
      <c r="SGW95" s="21"/>
      <c r="SGX95" s="21"/>
      <c r="SGY95" s="21"/>
      <c r="SGZ95" s="21"/>
      <c r="SHA95" s="21"/>
      <c r="SHB95" s="21"/>
      <c r="SHC95" s="21"/>
      <c r="SHD95" s="21"/>
      <c r="SHE95" s="21"/>
      <c r="SHF95" s="21"/>
      <c r="SHG95" s="21"/>
      <c r="SHH95" s="21"/>
      <c r="SHI95" s="21"/>
      <c r="SHJ95" s="21"/>
      <c r="SHK95" s="21"/>
      <c r="SHL95" s="21"/>
      <c r="SHM95" s="21"/>
      <c r="SHN95" s="21"/>
      <c r="SHO95" s="21"/>
      <c r="SHP95" s="21"/>
      <c r="SHQ95" s="21"/>
      <c r="SHR95" s="21"/>
      <c r="SHS95" s="21"/>
      <c r="SHT95" s="21"/>
      <c r="SHU95" s="21"/>
      <c r="SHV95" s="21"/>
      <c r="SHW95" s="21"/>
      <c r="SHX95" s="21"/>
      <c r="SHY95" s="21"/>
      <c r="SHZ95" s="21"/>
      <c r="SIA95" s="21"/>
      <c r="SIB95" s="21"/>
      <c r="SIC95" s="21"/>
      <c r="SID95" s="21"/>
      <c r="SIE95" s="21"/>
      <c r="SIF95" s="21"/>
      <c r="SIG95" s="21"/>
      <c r="SIH95" s="21"/>
      <c r="SII95" s="21"/>
      <c r="SIJ95" s="21"/>
      <c r="SIK95" s="21"/>
      <c r="SIL95" s="21"/>
      <c r="SIM95" s="21"/>
      <c r="SIN95" s="21"/>
      <c r="SIO95" s="21"/>
      <c r="SIP95" s="21"/>
      <c r="SIQ95" s="21"/>
      <c r="SIR95" s="21"/>
      <c r="SIS95" s="21"/>
      <c r="SIT95" s="21"/>
      <c r="SIU95" s="21"/>
      <c r="SIV95" s="21"/>
      <c r="SIW95" s="21"/>
      <c r="SIX95" s="21"/>
      <c r="SIY95" s="21"/>
      <c r="SIZ95" s="21"/>
      <c r="SJA95" s="21"/>
      <c r="SJB95" s="21"/>
      <c r="SJC95" s="21"/>
      <c r="SJD95" s="21"/>
      <c r="SJE95" s="21"/>
      <c r="SJF95" s="21"/>
      <c r="SJG95" s="21"/>
      <c r="SJH95" s="21"/>
      <c r="SJI95" s="21"/>
      <c r="SJJ95" s="21"/>
      <c r="SJK95" s="21"/>
      <c r="SJL95" s="21"/>
      <c r="SJM95" s="21"/>
      <c r="SJN95" s="21"/>
      <c r="SJO95" s="21"/>
      <c r="SJP95" s="21"/>
      <c r="SJQ95" s="21"/>
      <c r="SJR95" s="21"/>
      <c r="SJS95" s="21"/>
      <c r="SJT95" s="21"/>
      <c r="SJU95" s="21"/>
      <c r="SJV95" s="21"/>
      <c r="SJW95" s="21"/>
      <c r="SJX95" s="21"/>
      <c r="SJY95" s="21"/>
      <c r="SJZ95" s="21"/>
      <c r="SKA95" s="21"/>
      <c r="SKB95" s="21"/>
      <c r="SKC95" s="21"/>
      <c r="SKD95" s="21"/>
      <c r="SKE95" s="21"/>
      <c r="SKF95" s="21"/>
      <c r="SKG95" s="21"/>
      <c r="SKH95" s="21"/>
      <c r="SKI95" s="21"/>
      <c r="SKJ95" s="21"/>
      <c r="SKK95" s="21"/>
      <c r="SKL95" s="21"/>
      <c r="SKM95" s="21"/>
      <c r="SKN95" s="21"/>
      <c r="SKO95" s="21"/>
      <c r="SKP95" s="21"/>
      <c r="SKQ95" s="21"/>
      <c r="SKR95" s="21"/>
      <c r="SKS95" s="21"/>
      <c r="SKT95" s="21"/>
      <c r="SKU95" s="21"/>
      <c r="SKV95" s="21"/>
      <c r="SKW95" s="21"/>
      <c r="SKX95" s="21"/>
      <c r="SKY95" s="21"/>
      <c r="SKZ95" s="21"/>
      <c r="SLA95" s="21"/>
      <c r="SLB95" s="21"/>
      <c r="SLC95" s="21"/>
      <c r="SLD95" s="21"/>
      <c r="SLE95" s="21"/>
      <c r="SLF95" s="21"/>
      <c r="SLG95" s="21"/>
      <c r="SLH95" s="21"/>
      <c r="SLI95" s="21"/>
      <c r="SLJ95" s="21"/>
      <c r="SLK95" s="21"/>
      <c r="SLL95" s="21"/>
      <c r="SLM95" s="21"/>
      <c r="SLN95" s="21"/>
      <c r="SLO95" s="21"/>
      <c r="SLP95" s="21"/>
      <c r="SLQ95" s="21"/>
      <c r="SLR95" s="21"/>
      <c r="SLS95" s="21"/>
      <c r="SLT95" s="21"/>
      <c r="SLU95" s="21"/>
      <c r="SLV95" s="21"/>
      <c r="SLW95" s="21"/>
      <c r="SLX95" s="21"/>
      <c r="SLY95" s="21"/>
      <c r="SLZ95" s="21"/>
      <c r="SMA95" s="21"/>
      <c r="SMB95" s="21"/>
      <c r="SMC95" s="21"/>
      <c r="SMD95" s="21"/>
      <c r="SME95" s="21"/>
      <c r="SMF95" s="21"/>
      <c r="SMG95" s="21"/>
      <c r="SMH95" s="21"/>
      <c r="SMI95" s="21"/>
      <c r="SMJ95" s="21"/>
      <c r="SMK95" s="21"/>
      <c r="SML95" s="21"/>
      <c r="SMM95" s="21"/>
      <c r="SMN95" s="21"/>
      <c r="SMO95" s="21"/>
      <c r="SMP95" s="21"/>
      <c r="SMQ95" s="21"/>
      <c r="SMR95" s="21"/>
      <c r="SMS95" s="21"/>
      <c r="SMT95" s="21"/>
      <c r="SMU95" s="21"/>
      <c r="SMV95" s="21"/>
      <c r="SMW95" s="21"/>
      <c r="SMX95" s="21"/>
      <c r="SMY95" s="21"/>
      <c r="SMZ95" s="21"/>
      <c r="SNA95" s="21"/>
      <c r="SNB95" s="21"/>
      <c r="SNC95" s="21"/>
      <c r="SND95" s="21"/>
      <c r="SNE95" s="21"/>
      <c r="SNF95" s="21"/>
      <c r="SNG95" s="21"/>
      <c r="SNH95" s="21"/>
      <c r="SNI95" s="21"/>
      <c r="SNJ95" s="21"/>
      <c r="SNK95" s="21"/>
      <c r="SNL95" s="21"/>
      <c r="SNM95" s="21"/>
      <c r="SNN95" s="21"/>
      <c r="SNO95" s="21"/>
      <c r="SNP95" s="21"/>
      <c r="SNQ95" s="21"/>
      <c r="SNR95" s="21"/>
      <c r="SNS95" s="21"/>
      <c r="SNT95" s="21"/>
      <c r="SNU95" s="21"/>
      <c r="SNV95" s="21"/>
      <c r="SNW95" s="21"/>
      <c r="SNX95" s="21"/>
      <c r="SNY95" s="21"/>
      <c r="SNZ95" s="21"/>
      <c r="SOA95" s="21"/>
      <c r="SOB95" s="21"/>
      <c r="SOC95" s="21"/>
      <c r="SOD95" s="21"/>
      <c r="SOE95" s="21"/>
      <c r="SOF95" s="21"/>
      <c r="SOG95" s="21"/>
      <c r="SOH95" s="21"/>
      <c r="SOI95" s="21"/>
      <c r="SOJ95" s="21"/>
      <c r="SOK95" s="21"/>
      <c r="SOL95" s="21"/>
      <c r="SOM95" s="21"/>
      <c r="SON95" s="21"/>
      <c r="SOO95" s="21"/>
      <c r="SOP95" s="21"/>
      <c r="SOQ95" s="21"/>
      <c r="SOR95" s="21"/>
      <c r="SOS95" s="21"/>
      <c r="SOT95" s="21"/>
      <c r="SOU95" s="21"/>
      <c r="SOV95" s="21"/>
      <c r="SOW95" s="21"/>
      <c r="SOX95" s="21"/>
      <c r="SOY95" s="21"/>
      <c r="SOZ95" s="21"/>
      <c r="SPA95" s="21"/>
      <c r="SPB95" s="21"/>
      <c r="SPC95" s="21"/>
      <c r="SPD95" s="21"/>
      <c r="SPE95" s="21"/>
      <c r="SPF95" s="21"/>
      <c r="SPG95" s="21"/>
      <c r="SPH95" s="21"/>
      <c r="SPI95" s="21"/>
      <c r="SPJ95" s="21"/>
      <c r="SPK95" s="21"/>
      <c r="SPL95" s="21"/>
      <c r="SPM95" s="21"/>
      <c r="SPN95" s="21"/>
      <c r="SPO95" s="21"/>
      <c r="SPP95" s="21"/>
      <c r="SPQ95" s="21"/>
      <c r="SPR95" s="21"/>
      <c r="SPS95" s="21"/>
      <c r="SPT95" s="21"/>
      <c r="SPU95" s="21"/>
      <c r="SPV95" s="21"/>
      <c r="SPW95" s="21"/>
      <c r="SPX95" s="21"/>
      <c r="SPY95" s="21"/>
      <c r="SPZ95" s="21"/>
      <c r="SQA95" s="21"/>
      <c r="SQB95" s="21"/>
      <c r="SQC95" s="21"/>
      <c r="SQD95" s="21"/>
      <c r="SQE95" s="21"/>
      <c r="SQF95" s="21"/>
      <c r="SQG95" s="21"/>
      <c r="SQH95" s="21"/>
      <c r="SQI95" s="21"/>
      <c r="SQJ95" s="21"/>
      <c r="SQK95" s="21"/>
      <c r="SQL95" s="21"/>
      <c r="SQM95" s="21"/>
      <c r="SQN95" s="21"/>
      <c r="SQO95" s="21"/>
      <c r="SQP95" s="21"/>
      <c r="SQQ95" s="21"/>
      <c r="SQR95" s="21"/>
      <c r="SQS95" s="21"/>
      <c r="SQT95" s="21"/>
      <c r="SQU95" s="21"/>
      <c r="SQV95" s="21"/>
      <c r="SQW95" s="21"/>
      <c r="SQX95" s="21"/>
      <c r="SQY95" s="21"/>
      <c r="SQZ95" s="21"/>
      <c r="SRA95" s="21"/>
      <c r="SRB95" s="21"/>
      <c r="SRC95" s="21"/>
      <c r="SRD95" s="21"/>
      <c r="SRE95" s="21"/>
      <c r="SRF95" s="21"/>
      <c r="SRG95" s="21"/>
      <c r="SRH95" s="21"/>
      <c r="SRI95" s="21"/>
      <c r="SRJ95" s="21"/>
      <c r="SRK95" s="21"/>
      <c r="SRL95" s="21"/>
      <c r="SRM95" s="21"/>
      <c r="SRN95" s="21"/>
      <c r="SRO95" s="21"/>
      <c r="SRP95" s="21"/>
      <c r="SRQ95" s="21"/>
      <c r="SRR95" s="21"/>
      <c r="SRS95" s="21"/>
      <c r="SRT95" s="21"/>
      <c r="SRU95" s="21"/>
      <c r="SRV95" s="21"/>
      <c r="SRW95" s="21"/>
      <c r="SRX95" s="21"/>
      <c r="SRY95" s="21"/>
      <c r="SRZ95" s="21"/>
      <c r="SSA95" s="21"/>
      <c r="SSB95" s="21"/>
      <c r="SSC95" s="21"/>
      <c r="SSD95" s="21"/>
      <c r="SSE95" s="21"/>
      <c r="SSF95" s="21"/>
      <c r="SSG95" s="21"/>
      <c r="SSH95" s="21"/>
      <c r="SSI95" s="21"/>
      <c r="SSJ95" s="21"/>
      <c r="SSK95" s="21"/>
      <c r="SSL95" s="21"/>
      <c r="SSM95" s="21"/>
      <c r="SSN95" s="21"/>
      <c r="SSO95" s="21"/>
      <c r="SSP95" s="21"/>
      <c r="SSQ95" s="21"/>
      <c r="SSR95" s="21"/>
      <c r="SSS95" s="21"/>
      <c r="SST95" s="21"/>
      <c r="SSU95" s="21"/>
      <c r="SSV95" s="21"/>
      <c r="SSW95" s="21"/>
      <c r="SSX95" s="21"/>
      <c r="SSY95" s="21"/>
      <c r="SSZ95" s="21"/>
      <c r="STA95" s="21"/>
      <c r="STB95" s="21"/>
      <c r="STC95" s="21"/>
      <c r="STD95" s="21"/>
      <c r="STE95" s="21"/>
      <c r="STF95" s="21"/>
      <c r="STG95" s="21"/>
      <c r="STH95" s="21"/>
      <c r="STI95" s="21"/>
      <c r="STJ95" s="21"/>
      <c r="STK95" s="21"/>
      <c r="STL95" s="21"/>
      <c r="STM95" s="21"/>
      <c r="STN95" s="21"/>
      <c r="STO95" s="21"/>
      <c r="STP95" s="21"/>
      <c r="STQ95" s="21"/>
      <c r="STR95" s="21"/>
      <c r="STS95" s="21"/>
      <c r="STT95" s="21"/>
      <c r="STU95" s="21"/>
      <c r="STV95" s="21"/>
      <c r="STW95" s="21"/>
      <c r="STX95" s="21"/>
      <c r="STY95" s="21"/>
      <c r="STZ95" s="21"/>
      <c r="SUA95" s="21"/>
      <c r="SUB95" s="21"/>
      <c r="SUC95" s="21"/>
      <c r="SUD95" s="21"/>
      <c r="SUE95" s="21"/>
      <c r="SUF95" s="21"/>
      <c r="SUG95" s="21"/>
      <c r="SUH95" s="21"/>
      <c r="SUI95" s="21"/>
      <c r="SUJ95" s="21"/>
      <c r="SUK95" s="21"/>
      <c r="SUL95" s="21"/>
      <c r="SUM95" s="21"/>
      <c r="SUN95" s="21"/>
      <c r="SUO95" s="21"/>
      <c r="SUP95" s="21"/>
      <c r="SUQ95" s="21"/>
      <c r="SUR95" s="21"/>
      <c r="SUS95" s="21"/>
      <c r="SUT95" s="21"/>
      <c r="SUU95" s="21"/>
      <c r="SUV95" s="21"/>
      <c r="SUW95" s="21"/>
      <c r="SUX95" s="21"/>
      <c r="SUY95" s="21"/>
      <c r="SUZ95" s="21"/>
      <c r="SVA95" s="21"/>
      <c r="SVB95" s="21"/>
      <c r="SVC95" s="21"/>
      <c r="SVD95" s="21"/>
      <c r="SVE95" s="21"/>
      <c r="SVF95" s="21"/>
      <c r="SVG95" s="21"/>
      <c r="SVH95" s="21"/>
      <c r="SVI95" s="21"/>
      <c r="SVJ95" s="21"/>
      <c r="SVK95" s="21"/>
      <c r="SVL95" s="21"/>
      <c r="SVM95" s="21"/>
      <c r="SVN95" s="21"/>
      <c r="SVO95" s="21"/>
      <c r="SVP95" s="21"/>
      <c r="SVQ95" s="21"/>
      <c r="SVR95" s="21"/>
      <c r="SVS95" s="21"/>
      <c r="SVT95" s="21"/>
      <c r="SVU95" s="21"/>
      <c r="SVV95" s="21"/>
      <c r="SVW95" s="21"/>
      <c r="SVX95" s="21"/>
      <c r="SVY95" s="21"/>
      <c r="SVZ95" s="21"/>
      <c r="SWA95" s="21"/>
      <c r="SWB95" s="21"/>
      <c r="SWC95" s="21"/>
      <c r="SWD95" s="21"/>
      <c r="SWE95" s="21"/>
      <c r="SWF95" s="21"/>
      <c r="SWG95" s="21"/>
      <c r="SWH95" s="21"/>
      <c r="SWI95" s="21"/>
      <c r="SWJ95" s="21"/>
      <c r="SWK95" s="21"/>
      <c r="SWL95" s="21"/>
      <c r="SWM95" s="21"/>
      <c r="SWN95" s="21"/>
      <c r="SWO95" s="21"/>
      <c r="SWP95" s="21"/>
      <c r="SWQ95" s="21"/>
      <c r="SWR95" s="21"/>
      <c r="SWS95" s="21"/>
      <c r="SWT95" s="21"/>
      <c r="SWU95" s="21"/>
      <c r="SWV95" s="21"/>
      <c r="SWW95" s="21"/>
      <c r="SWX95" s="21"/>
      <c r="SWY95" s="21"/>
      <c r="SWZ95" s="21"/>
      <c r="SXA95" s="21"/>
      <c r="SXB95" s="21"/>
      <c r="SXC95" s="21"/>
      <c r="SXD95" s="21"/>
      <c r="SXE95" s="21"/>
      <c r="SXF95" s="21"/>
      <c r="SXG95" s="21"/>
      <c r="SXH95" s="21"/>
      <c r="SXI95" s="21"/>
      <c r="SXJ95" s="21"/>
      <c r="SXK95" s="21"/>
      <c r="SXL95" s="21"/>
      <c r="SXM95" s="21"/>
      <c r="SXN95" s="21"/>
      <c r="SXO95" s="21"/>
      <c r="SXP95" s="21"/>
      <c r="SXQ95" s="21"/>
      <c r="SXR95" s="21"/>
      <c r="SXS95" s="21"/>
      <c r="SXT95" s="21"/>
      <c r="SXU95" s="21"/>
      <c r="SXV95" s="21"/>
      <c r="SXW95" s="21"/>
      <c r="SXX95" s="21"/>
      <c r="SXY95" s="21"/>
      <c r="SXZ95" s="21"/>
      <c r="SYA95" s="21"/>
      <c r="SYB95" s="21"/>
      <c r="SYC95" s="21"/>
      <c r="SYD95" s="21"/>
      <c r="SYE95" s="21"/>
      <c r="SYF95" s="21"/>
      <c r="SYG95" s="21"/>
      <c r="SYH95" s="21"/>
      <c r="SYI95" s="21"/>
      <c r="SYJ95" s="21"/>
      <c r="SYK95" s="21"/>
      <c r="SYL95" s="21"/>
      <c r="SYM95" s="21"/>
      <c r="SYN95" s="21"/>
      <c r="SYO95" s="21"/>
      <c r="SYP95" s="21"/>
      <c r="SYQ95" s="21"/>
      <c r="SYR95" s="21"/>
      <c r="SYS95" s="21"/>
      <c r="SYT95" s="21"/>
      <c r="SYU95" s="21"/>
      <c r="SYV95" s="21"/>
      <c r="SYW95" s="21"/>
      <c r="SYX95" s="21"/>
      <c r="SYY95" s="21"/>
      <c r="SYZ95" s="21"/>
      <c r="SZA95" s="21"/>
      <c r="SZB95" s="21"/>
      <c r="SZC95" s="21"/>
      <c r="SZD95" s="21"/>
      <c r="SZE95" s="21"/>
      <c r="SZF95" s="21"/>
      <c r="SZG95" s="21"/>
      <c r="SZH95" s="21"/>
      <c r="SZI95" s="21"/>
      <c r="SZJ95" s="21"/>
      <c r="SZK95" s="21"/>
      <c r="SZL95" s="21"/>
      <c r="SZM95" s="21"/>
      <c r="SZN95" s="21"/>
      <c r="SZO95" s="21"/>
      <c r="SZP95" s="21"/>
      <c r="SZQ95" s="21"/>
      <c r="SZR95" s="21"/>
      <c r="SZS95" s="21"/>
      <c r="SZT95" s="21"/>
      <c r="SZU95" s="21"/>
      <c r="SZV95" s="21"/>
      <c r="SZW95" s="21"/>
      <c r="SZX95" s="21"/>
      <c r="SZY95" s="21"/>
      <c r="SZZ95" s="21"/>
      <c r="TAA95" s="21"/>
      <c r="TAB95" s="21"/>
      <c r="TAC95" s="21"/>
      <c r="TAD95" s="21"/>
      <c r="TAE95" s="21"/>
      <c r="TAF95" s="21"/>
      <c r="TAG95" s="21"/>
      <c r="TAH95" s="21"/>
      <c r="TAI95" s="21"/>
      <c r="TAJ95" s="21"/>
      <c r="TAK95" s="21"/>
      <c r="TAL95" s="21"/>
      <c r="TAM95" s="21"/>
      <c r="TAN95" s="21"/>
      <c r="TAO95" s="21"/>
      <c r="TAP95" s="21"/>
      <c r="TAQ95" s="21"/>
      <c r="TAR95" s="21"/>
      <c r="TAS95" s="21"/>
      <c r="TAT95" s="21"/>
      <c r="TAU95" s="21"/>
      <c r="TAV95" s="21"/>
      <c r="TAW95" s="21"/>
      <c r="TAX95" s="21"/>
      <c r="TAY95" s="21"/>
      <c r="TAZ95" s="21"/>
      <c r="TBA95" s="21"/>
      <c r="TBB95" s="21"/>
      <c r="TBC95" s="21"/>
      <c r="TBD95" s="21"/>
      <c r="TBE95" s="21"/>
      <c r="TBF95" s="21"/>
      <c r="TBG95" s="21"/>
      <c r="TBH95" s="21"/>
      <c r="TBI95" s="21"/>
      <c r="TBJ95" s="21"/>
      <c r="TBK95" s="21"/>
      <c r="TBL95" s="21"/>
      <c r="TBM95" s="21"/>
      <c r="TBN95" s="21"/>
      <c r="TBO95" s="21"/>
      <c r="TBP95" s="21"/>
      <c r="TBQ95" s="21"/>
      <c r="TBR95" s="21"/>
      <c r="TBS95" s="21"/>
      <c r="TBT95" s="21"/>
      <c r="TBU95" s="21"/>
      <c r="TBV95" s="21"/>
      <c r="TBW95" s="21"/>
      <c r="TBX95" s="21"/>
      <c r="TBY95" s="21"/>
      <c r="TBZ95" s="21"/>
      <c r="TCA95" s="21"/>
      <c r="TCB95" s="21"/>
      <c r="TCC95" s="21"/>
      <c r="TCD95" s="21"/>
      <c r="TCE95" s="21"/>
      <c r="TCF95" s="21"/>
      <c r="TCG95" s="21"/>
      <c r="TCH95" s="21"/>
      <c r="TCI95" s="21"/>
      <c r="TCJ95" s="21"/>
      <c r="TCK95" s="21"/>
      <c r="TCL95" s="21"/>
      <c r="TCM95" s="21"/>
      <c r="TCN95" s="21"/>
      <c r="TCO95" s="21"/>
      <c r="TCP95" s="21"/>
      <c r="TCQ95" s="21"/>
      <c r="TCR95" s="21"/>
      <c r="TCS95" s="21"/>
      <c r="TCT95" s="21"/>
      <c r="TCU95" s="21"/>
      <c r="TCV95" s="21"/>
      <c r="TCW95" s="21"/>
      <c r="TCX95" s="21"/>
      <c r="TCY95" s="21"/>
      <c r="TCZ95" s="21"/>
      <c r="TDA95" s="21"/>
      <c r="TDB95" s="21"/>
      <c r="TDC95" s="21"/>
      <c r="TDD95" s="21"/>
      <c r="TDE95" s="21"/>
      <c r="TDF95" s="21"/>
      <c r="TDG95" s="21"/>
      <c r="TDH95" s="21"/>
      <c r="TDI95" s="21"/>
      <c r="TDJ95" s="21"/>
      <c r="TDK95" s="21"/>
      <c r="TDL95" s="21"/>
      <c r="TDM95" s="21"/>
      <c r="TDN95" s="21"/>
      <c r="TDO95" s="21"/>
      <c r="TDP95" s="21"/>
      <c r="TDQ95" s="21"/>
      <c r="TDR95" s="21"/>
      <c r="TDS95" s="21"/>
      <c r="TDT95" s="21"/>
      <c r="TDU95" s="21"/>
      <c r="TDV95" s="21"/>
      <c r="TDW95" s="21"/>
      <c r="TDX95" s="21"/>
      <c r="TDY95" s="21"/>
      <c r="TDZ95" s="21"/>
      <c r="TEA95" s="21"/>
      <c r="TEB95" s="21"/>
      <c r="TEC95" s="21"/>
      <c r="TED95" s="21"/>
      <c r="TEE95" s="21"/>
      <c r="TEF95" s="21"/>
      <c r="TEG95" s="21"/>
      <c r="TEH95" s="21"/>
      <c r="TEI95" s="21"/>
      <c r="TEJ95" s="21"/>
      <c r="TEK95" s="21"/>
      <c r="TEL95" s="21"/>
      <c r="TEM95" s="21"/>
      <c r="TEN95" s="21"/>
      <c r="TEO95" s="21"/>
      <c r="TEP95" s="21"/>
      <c r="TEQ95" s="21"/>
      <c r="TER95" s="21"/>
      <c r="TES95" s="21"/>
      <c r="TET95" s="21"/>
      <c r="TEU95" s="21"/>
      <c r="TEV95" s="21"/>
      <c r="TEW95" s="21"/>
      <c r="TEX95" s="21"/>
      <c r="TEY95" s="21"/>
      <c r="TEZ95" s="21"/>
      <c r="TFA95" s="21"/>
      <c r="TFB95" s="21"/>
      <c r="TFC95" s="21"/>
      <c r="TFD95" s="21"/>
      <c r="TFE95" s="21"/>
      <c r="TFF95" s="21"/>
      <c r="TFG95" s="21"/>
      <c r="TFH95" s="21"/>
      <c r="TFI95" s="21"/>
      <c r="TFJ95" s="21"/>
      <c r="TFK95" s="21"/>
      <c r="TFL95" s="21"/>
      <c r="TFM95" s="21"/>
      <c r="TFN95" s="21"/>
      <c r="TFO95" s="21"/>
      <c r="TFP95" s="21"/>
      <c r="TFQ95" s="21"/>
      <c r="TFR95" s="21"/>
      <c r="TFS95" s="21"/>
      <c r="TFT95" s="21"/>
      <c r="TFU95" s="21"/>
      <c r="TFV95" s="21"/>
      <c r="TFW95" s="21"/>
      <c r="TFX95" s="21"/>
      <c r="TFY95" s="21"/>
      <c r="TFZ95" s="21"/>
      <c r="TGA95" s="21"/>
      <c r="TGB95" s="21"/>
      <c r="TGC95" s="21"/>
      <c r="TGD95" s="21"/>
      <c r="TGE95" s="21"/>
      <c r="TGF95" s="21"/>
      <c r="TGG95" s="21"/>
      <c r="TGH95" s="21"/>
      <c r="TGI95" s="21"/>
      <c r="TGJ95" s="21"/>
      <c r="TGK95" s="21"/>
      <c r="TGL95" s="21"/>
      <c r="TGM95" s="21"/>
      <c r="TGN95" s="21"/>
      <c r="TGO95" s="21"/>
      <c r="TGP95" s="21"/>
      <c r="TGQ95" s="21"/>
      <c r="TGR95" s="21"/>
      <c r="TGS95" s="21"/>
      <c r="TGT95" s="21"/>
      <c r="TGU95" s="21"/>
      <c r="TGV95" s="21"/>
      <c r="TGW95" s="21"/>
      <c r="TGX95" s="21"/>
      <c r="TGY95" s="21"/>
      <c r="TGZ95" s="21"/>
      <c r="THA95" s="21"/>
      <c r="THB95" s="21"/>
      <c r="THC95" s="21"/>
      <c r="THD95" s="21"/>
      <c r="THE95" s="21"/>
      <c r="THF95" s="21"/>
      <c r="THG95" s="21"/>
      <c r="THH95" s="21"/>
      <c r="THI95" s="21"/>
      <c r="THJ95" s="21"/>
      <c r="THK95" s="21"/>
      <c r="THL95" s="21"/>
      <c r="THM95" s="21"/>
      <c r="THN95" s="21"/>
      <c r="THO95" s="21"/>
      <c r="THP95" s="21"/>
      <c r="THQ95" s="21"/>
      <c r="THR95" s="21"/>
      <c r="THS95" s="21"/>
      <c r="THT95" s="21"/>
      <c r="THU95" s="21"/>
      <c r="THV95" s="21"/>
      <c r="THW95" s="21"/>
      <c r="THX95" s="21"/>
      <c r="THY95" s="21"/>
      <c r="THZ95" s="21"/>
      <c r="TIA95" s="21"/>
      <c r="TIB95" s="21"/>
      <c r="TIC95" s="21"/>
      <c r="TID95" s="21"/>
      <c r="TIE95" s="21"/>
      <c r="TIF95" s="21"/>
      <c r="TIG95" s="21"/>
      <c r="TIH95" s="21"/>
      <c r="TII95" s="21"/>
      <c r="TIJ95" s="21"/>
      <c r="TIK95" s="21"/>
      <c r="TIL95" s="21"/>
      <c r="TIM95" s="21"/>
      <c r="TIN95" s="21"/>
      <c r="TIO95" s="21"/>
      <c r="TIP95" s="21"/>
      <c r="TIQ95" s="21"/>
      <c r="TIR95" s="21"/>
      <c r="TIS95" s="21"/>
      <c r="TIT95" s="21"/>
      <c r="TIU95" s="21"/>
      <c r="TIV95" s="21"/>
      <c r="TIW95" s="21"/>
      <c r="TIX95" s="21"/>
      <c r="TIY95" s="21"/>
      <c r="TIZ95" s="21"/>
      <c r="TJA95" s="21"/>
      <c r="TJB95" s="21"/>
      <c r="TJC95" s="21"/>
      <c r="TJD95" s="21"/>
      <c r="TJE95" s="21"/>
      <c r="TJF95" s="21"/>
      <c r="TJG95" s="21"/>
      <c r="TJH95" s="21"/>
      <c r="TJI95" s="21"/>
      <c r="TJJ95" s="21"/>
      <c r="TJK95" s="21"/>
      <c r="TJL95" s="21"/>
      <c r="TJM95" s="21"/>
      <c r="TJN95" s="21"/>
      <c r="TJO95" s="21"/>
      <c r="TJP95" s="21"/>
      <c r="TJQ95" s="21"/>
      <c r="TJR95" s="21"/>
      <c r="TJS95" s="21"/>
      <c r="TJT95" s="21"/>
      <c r="TJU95" s="21"/>
      <c r="TJV95" s="21"/>
      <c r="TJW95" s="21"/>
      <c r="TJX95" s="21"/>
      <c r="TJY95" s="21"/>
      <c r="TJZ95" s="21"/>
      <c r="TKA95" s="21"/>
      <c r="TKB95" s="21"/>
      <c r="TKC95" s="21"/>
      <c r="TKD95" s="21"/>
      <c r="TKE95" s="21"/>
      <c r="TKF95" s="21"/>
      <c r="TKG95" s="21"/>
      <c r="TKH95" s="21"/>
      <c r="TKI95" s="21"/>
      <c r="TKJ95" s="21"/>
      <c r="TKK95" s="21"/>
      <c r="TKL95" s="21"/>
      <c r="TKM95" s="21"/>
      <c r="TKN95" s="21"/>
      <c r="TKO95" s="21"/>
      <c r="TKP95" s="21"/>
      <c r="TKQ95" s="21"/>
      <c r="TKR95" s="21"/>
      <c r="TKS95" s="21"/>
      <c r="TKT95" s="21"/>
      <c r="TKU95" s="21"/>
      <c r="TKV95" s="21"/>
      <c r="TKW95" s="21"/>
      <c r="TKX95" s="21"/>
      <c r="TKY95" s="21"/>
      <c r="TKZ95" s="21"/>
      <c r="TLA95" s="21"/>
      <c r="TLB95" s="21"/>
      <c r="TLC95" s="21"/>
      <c r="TLD95" s="21"/>
      <c r="TLE95" s="21"/>
      <c r="TLF95" s="21"/>
      <c r="TLG95" s="21"/>
      <c r="TLH95" s="21"/>
      <c r="TLI95" s="21"/>
      <c r="TLJ95" s="21"/>
      <c r="TLK95" s="21"/>
      <c r="TLL95" s="21"/>
      <c r="TLM95" s="21"/>
      <c r="TLN95" s="21"/>
      <c r="TLO95" s="21"/>
      <c r="TLP95" s="21"/>
      <c r="TLQ95" s="21"/>
      <c r="TLR95" s="21"/>
      <c r="TLS95" s="21"/>
      <c r="TLT95" s="21"/>
      <c r="TLU95" s="21"/>
      <c r="TLV95" s="21"/>
      <c r="TLW95" s="21"/>
      <c r="TLX95" s="21"/>
      <c r="TLY95" s="21"/>
      <c r="TLZ95" s="21"/>
      <c r="TMA95" s="21"/>
      <c r="TMB95" s="21"/>
      <c r="TMC95" s="21"/>
      <c r="TMD95" s="21"/>
      <c r="TME95" s="21"/>
      <c r="TMF95" s="21"/>
      <c r="TMG95" s="21"/>
      <c r="TMH95" s="21"/>
      <c r="TMI95" s="21"/>
      <c r="TMJ95" s="21"/>
      <c r="TMK95" s="21"/>
      <c r="TML95" s="21"/>
      <c r="TMM95" s="21"/>
      <c r="TMN95" s="21"/>
      <c r="TMO95" s="21"/>
      <c r="TMP95" s="21"/>
      <c r="TMQ95" s="21"/>
      <c r="TMR95" s="21"/>
      <c r="TMS95" s="21"/>
      <c r="TMT95" s="21"/>
      <c r="TMU95" s="21"/>
      <c r="TMV95" s="21"/>
      <c r="TMW95" s="21"/>
      <c r="TMX95" s="21"/>
      <c r="TMY95" s="21"/>
      <c r="TMZ95" s="21"/>
      <c r="TNA95" s="21"/>
      <c r="TNB95" s="21"/>
      <c r="TNC95" s="21"/>
      <c r="TND95" s="21"/>
      <c r="TNE95" s="21"/>
      <c r="TNF95" s="21"/>
      <c r="TNG95" s="21"/>
      <c r="TNH95" s="21"/>
      <c r="TNI95" s="21"/>
      <c r="TNJ95" s="21"/>
      <c r="TNK95" s="21"/>
      <c r="TNL95" s="21"/>
      <c r="TNM95" s="21"/>
      <c r="TNN95" s="21"/>
      <c r="TNO95" s="21"/>
      <c r="TNP95" s="21"/>
      <c r="TNQ95" s="21"/>
      <c r="TNR95" s="21"/>
      <c r="TNS95" s="21"/>
      <c r="TNT95" s="21"/>
      <c r="TNU95" s="21"/>
      <c r="TNV95" s="21"/>
      <c r="TNW95" s="21"/>
      <c r="TNX95" s="21"/>
      <c r="TNY95" s="21"/>
      <c r="TNZ95" s="21"/>
      <c r="TOA95" s="21"/>
      <c r="TOB95" s="21"/>
      <c r="TOC95" s="21"/>
      <c r="TOD95" s="21"/>
      <c r="TOE95" s="21"/>
      <c r="TOF95" s="21"/>
      <c r="TOG95" s="21"/>
      <c r="TOH95" s="21"/>
      <c r="TOI95" s="21"/>
      <c r="TOJ95" s="21"/>
      <c r="TOK95" s="21"/>
      <c r="TOL95" s="21"/>
      <c r="TOM95" s="21"/>
      <c r="TON95" s="21"/>
      <c r="TOO95" s="21"/>
      <c r="TOP95" s="21"/>
      <c r="TOQ95" s="21"/>
      <c r="TOR95" s="21"/>
      <c r="TOS95" s="21"/>
      <c r="TOT95" s="21"/>
      <c r="TOU95" s="21"/>
      <c r="TOV95" s="21"/>
      <c r="TOW95" s="21"/>
      <c r="TOX95" s="21"/>
      <c r="TOY95" s="21"/>
      <c r="TOZ95" s="21"/>
      <c r="TPA95" s="21"/>
      <c r="TPB95" s="21"/>
      <c r="TPC95" s="21"/>
      <c r="TPD95" s="21"/>
      <c r="TPE95" s="21"/>
      <c r="TPF95" s="21"/>
      <c r="TPG95" s="21"/>
      <c r="TPH95" s="21"/>
      <c r="TPI95" s="21"/>
      <c r="TPJ95" s="21"/>
      <c r="TPK95" s="21"/>
      <c r="TPL95" s="21"/>
      <c r="TPM95" s="21"/>
      <c r="TPN95" s="21"/>
      <c r="TPO95" s="21"/>
      <c r="TPP95" s="21"/>
      <c r="TPQ95" s="21"/>
      <c r="TPR95" s="21"/>
      <c r="TPS95" s="21"/>
      <c r="TPT95" s="21"/>
      <c r="TPU95" s="21"/>
      <c r="TPV95" s="21"/>
      <c r="TPW95" s="21"/>
      <c r="TPX95" s="21"/>
      <c r="TPY95" s="21"/>
      <c r="TPZ95" s="21"/>
      <c r="TQA95" s="21"/>
      <c r="TQB95" s="21"/>
      <c r="TQC95" s="21"/>
      <c r="TQD95" s="21"/>
      <c r="TQE95" s="21"/>
      <c r="TQF95" s="21"/>
      <c r="TQG95" s="21"/>
      <c r="TQH95" s="21"/>
      <c r="TQI95" s="21"/>
      <c r="TQJ95" s="21"/>
      <c r="TQK95" s="21"/>
      <c r="TQL95" s="21"/>
      <c r="TQM95" s="21"/>
      <c r="TQN95" s="21"/>
      <c r="TQO95" s="21"/>
      <c r="TQP95" s="21"/>
      <c r="TQQ95" s="21"/>
      <c r="TQR95" s="21"/>
      <c r="TQS95" s="21"/>
      <c r="TQT95" s="21"/>
      <c r="TQU95" s="21"/>
      <c r="TQV95" s="21"/>
      <c r="TQW95" s="21"/>
      <c r="TQX95" s="21"/>
      <c r="TQY95" s="21"/>
      <c r="TQZ95" s="21"/>
      <c r="TRA95" s="21"/>
      <c r="TRB95" s="21"/>
      <c r="TRC95" s="21"/>
      <c r="TRD95" s="21"/>
      <c r="TRE95" s="21"/>
      <c r="TRF95" s="21"/>
      <c r="TRG95" s="21"/>
      <c r="TRH95" s="21"/>
      <c r="TRI95" s="21"/>
      <c r="TRJ95" s="21"/>
      <c r="TRK95" s="21"/>
      <c r="TRL95" s="21"/>
      <c r="TRM95" s="21"/>
      <c r="TRN95" s="21"/>
      <c r="TRO95" s="21"/>
      <c r="TRP95" s="21"/>
      <c r="TRQ95" s="21"/>
      <c r="TRR95" s="21"/>
      <c r="TRS95" s="21"/>
      <c r="TRT95" s="21"/>
      <c r="TRU95" s="21"/>
      <c r="TRV95" s="21"/>
      <c r="TRW95" s="21"/>
      <c r="TRX95" s="21"/>
      <c r="TRY95" s="21"/>
      <c r="TRZ95" s="21"/>
      <c r="TSA95" s="21"/>
      <c r="TSB95" s="21"/>
      <c r="TSC95" s="21"/>
      <c r="TSD95" s="21"/>
      <c r="TSE95" s="21"/>
      <c r="TSF95" s="21"/>
      <c r="TSG95" s="21"/>
      <c r="TSH95" s="21"/>
      <c r="TSI95" s="21"/>
      <c r="TSJ95" s="21"/>
      <c r="TSK95" s="21"/>
      <c r="TSL95" s="21"/>
      <c r="TSM95" s="21"/>
      <c r="TSN95" s="21"/>
      <c r="TSO95" s="21"/>
      <c r="TSP95" s="21"/>
      <c r="TSQ95" s="21"/>
      <c r="TSR95" s="21"/>
      <c r="TSS95" s="21"/>
      <c r="TST95" s="21"/>
      <c r="TSU95" s="21"/>
      <c r="TSV95" s="21"/>
      <c r="TSW95" s="21"/>
      <c r="TSX95" s="21"/>
      <c r="TSY95" s="21"/>
      <c r="TSZ95" s="21"/>
      <c r="TTA95" s="21"/>
      <c r="TTB95" s="21"/>
      <c r="TTC95" s="21"/>
      <c r="TTD95" s="21"/>
      <c r="TTE95" s="21"/>
      <c r="TTF95" s="21"/>
      <c r="TTG95" s="21"/>
      <c r="TTH95" s="21"/>
      <c r="TTI95" s="21"/>
      <c r="TTJ95" s="21"/>
      <c r="TTK95" s="21"/>
      <c r="TTL95" s="21"/>
      <c r="TTM95" s="21"/>
      <c r="TTN95" s="21"/>
      <c r="TTO95" s="21"/>
      <c r="TTP95" s="21"/>
      <c r="TTQ95" s="21"/>
      <c r="TTR95" s="21"/>
      <c r="TTS95" s="21"/>
      <c r="TTT95" s="21"/>
      <c r="TTU95" s="21"/>
      <c r="TTV95" s="21"/>
      <c r="TTW95" s="21"/>
      <c r="TTX95" s="21"/>
      <c r="TTY95" s="21"/>
      <c r="TTZ95" s="21"/>
      <c r="TUA95" s="21"/>
      <c r="TUB95" s="21"/>
      <c r="TUC95" s="21"/>
      <c r="TUD95" s="21"/>
      <c r="TUE95" s="21"/>
      <c r="TUF95" s="21"/>
      <c r="TUG95" s="21"/>
      <c r="TUH95" s="21"/>
      <c r="TUI95" s="21"/>
      <c r="TUJ95" s="21"/>
      <c r="TUK95" s="21"/>
      <c r="TUL95" s="21"/>
      <c r="TUM95" s="21"/>
      <c r="TUN95" s="21"/>
      <c r="TUO95" s="21"/>
      <c r="TUP95" s="21"/>
      <c r="TUQ95" s="21"/>
      <c r="TUR95" s="21"/>
      <c r="TUS95" s="21"/>
      <c r="TUT95" s="21"/>
      <c r="TUU95" s="21"/>
      <c r="TUV95" s="21"/>
      <c r="TUW95" s="21"/>
      <c r="TUX95" s="21"/>
      <c r="TUY95" s="21"/>
      <c r="TUZ95" s="21"/>
      <c r="TVA95" s="21"/>
      <c r="TVB95" s="21"/>
      <c r="TVC95" s="21"/>
      <c r="TVD95" s="21"/>
      <c r="TVE95" s="21"/>
      <c r="TVF95" s="21"/>
      <c r="TVG95" s="21"/>
      <c r="TVH95" s="21"/>
      <c r="TVI95" s="21"/>
      <c r="TVJ95" s="21"/>
      <c r="TVK95" s="21"/>
      <c r="TVL95" s="21"/>
      <c r="TVM95" s="21"/>
      <c r="TVN95" s="21"/>
      <c r="TVO95" s="21"/>
      <c r="TVP95" s="21"/>
      <c r="TVQ95" s="21"/>
      <c r="TVR95" s="21"/>
      <c r="TVS95" s="21"/>
      <c r="TVT95" s="21"/>
      <c r="TVU95" s="21"/>
      <c r="TVV95" s="21"/>
      <c r="TVW95" s="21"/>
      <c r="TVX95" s="21"/>
      <c r="TVY95" s="21"/>
      <c r="TVZ95" s="21"/>
      <c r="TWA95" s="21"/>
      <c r="TWB95" s="21"/>
      <c r="TWC95" s="21"/>
      <c r="TWD95" s="21"/>
      <c r="TWE95" s="21"/>
      <c r="TWF95" s="21"/>
      <c r="TWG95" s="21"/>
      <c r="TWH95" s="21"/>
      <c r="TWI95" s="21"/>
      <c r="TWJ95" s="21"/>
      <c r="TWK95" s="21"/>
      <c r="TWL95" s="21"/>
      <c r="TWM95" s="21"/>
      <c r="TWN95" s="21"/>
      <c r="TWO95" s="21"/>
      <c r="TWP95" s="21"/>
      <c r="TWQ95" s="21"/>
      <c r="TWR95" s="21"/>
      <c r="TWS95" s="21"/>
      <c r="TWT95" s="21"/>
      <c r="TWU95" s="21"/>
      <c r="TWV95" s="21"/>
      <c r="TWW95" s="21"/>
      <c r="TWX95" s="21"/>
      <c r="TWY95" s="21"/>
      <c r="TWZ95" s="21"/>
      <c r="TXA95" s="21"/>
      <c r="TXB95" s="21"/>
      <c r="TXC95" s="21"/>
      <c r="TXD95" s="21"/>
      <c r="TXE95" s="21"/>
      <c r="TXF95" s="21"/>
      <c r="TXG95" s="21"/>
      <c r="TXH95" s="21"/>
      <c r="TXI95" s="21"/>
      <c r="TXJ95" s="21"/>
      <c r="TXK95" s="21"/>
      <c r="TXL95" s="21"/>
      <c r="TXM95" s="21"/>
      <c r="TXN95" s="21"/>
      <c r="TXO95" s="21"/>
      <c r="TXP95" s="21"/>
      <c r="TXQ95" s="21"/>
      <c r="TXR95" s="21"/>
      <c r="TXS95" s="21"/>
      <c r="TXT95" s="21"/>
      <c r="TXU95" s="21"/>
      <c r="TXV95" s="21"/>
      <c r="TXW95" s="21"/>
      <c r="TXX95" s="21"/>
      <c r="TXY95" s="21"/>
      <c r="TXZ95" s="21"/>
      <c r="TYA95" s="21"/>
      <c r="TYB95" s="21"/>
      <c r="TYC95" s="21"/>
      <c r="TYD95" s="21"/>
      <c r="TYE95" s="21"/>
      <c r="TYF95" s="21"/>
      <c r="TYG95" s="21"/>
      <c r="TYH95" s="21"/>
      <c r="TYI95" s="21"/>
      <c r="TYJ95" s="21"/>
      <c r="TYK95" s="21"/>
      <c r="TYL95" s="21"/>
      <c r="TYM95" s="21"/>
      <c r="TYN95" s="21"/>
      <c r="TYO95" s="21"/>
      <c r="TYP95" s="21"/>
      <c r="TYQ95" s="21"/>
      <c r="TYR95" s="21"/>
      <c r="TYS95" s="21"/>
      <c r="TYT95" s="21"/>
      <c r="TYU95" s="21"/>
      <c r="TYV95" s="21"/>
      <c r="TYW95" s="21"/>
      <c r="TYX95" s="21"/>
      <c r="TYY95" s="21"/>
      <c r="TYZ95" s="21"/>
      <c r="TZA95" s="21"/>
      <c r="TZB95" s="21"/>
      <c r="TZC95" s="21"/>
      <c r="TZD95" s="21"/>
      <c r="TZE95" s="21"/>
      <c r="TZF95" s="21"/>
      <c r="TZG95" s="21"/>
      <c r="TZH95" s="21"/>
      <c r="TZI95" s="21"/>
      <c r="TZJ95" s="21"/>
      <c r="TZK95" s="21"/>
      <c r="TZL95" s="21"/>
      <c r="TZM95" s="21"/>
      <c r="TZN95" s="21"/>
      <c r="TZO95" s="21"/>
      <c r="TZP95" s="21"/>
      <c r="TZQ95" s="21"/>
      <c r="TZR95" s="21"/>
      <c r="TZS95" s="21"/>
      <c r="TZT95" s="21"/>
      <c r="TZU95" s="21"/>
      <c r="TZV95" s="21"/>
      <c r="TZW95" s="21"/>
      <c r="TZX95" s="21"/>
      <c r="TZY95" s="21"/>
      <c r="TZZ95" s="21"/>
      <c r="UAA95" s="21"/>
      <c r="UAB95" s="21"/>
      <c r="UAC95" s="21"/>
      <c r="UAD95" s="21"/>
      <c r="UAE95" s="21"/>
      <c r="UAF95" s="21"/>
      <c r="UAG95" s="21"/>
      <c r="UAH95" s="21"/>
      <c r="UAI95" s="21"/>
      <c r="UAJ95" s="21"/>
      <c r="UAK95" s="21"/>
      <c r="UAL95" s="21"/>
      <c r="UAM95" s="21"/>
      <c r="UAN95" s="21"/>
      <c r="UAO95" s="21"/>
      <c r="UAP95" s="21"/>
      <c r="UAQ95" s="21"/>
      <c r="UAR95" s="21"/>
      <c r="UAS95" s="21"/>
      <c r="UAT95" s="21"/>
      <c r="UAU95" s="21"/>
      <c r="UAV95" s="21"/>
      <c r="UAW95" s="21"/>
      <c r="UAX95" s="21"/>
      <c r="UAY95" s="21"/>
      <c r="UAZ95" s="21"/>
      <c r="UBA95" s="21"/>
      <c r="UBB95" s="21"/>
      <c r="UBC95" s="21"/>
      <c r="UBD95" s="21"/>
      <c r="UBE95" s="21"/>
      <c r="UBF95" s="21"/>
      <c r="UBG95" s="21"/>
      <c r="UBH95" s="21"/>
      <c r="UBI95" s="21"/>
      <c r="UBJ95" s="21"/>
      <c r="UBK95" s="21"/>
      <c r="UBL95" s="21"/>
      <c r="UBM95" s="21"/>
      <c r="UBN95" s="21"/>
      <c r="UBO95" s="21"/>
      <c r="UBP95" s="21"/>
      <c r="UBQ95" s="21"/>
      <c r="UBR95" s="21"/>
      <c r="UBS95" s="21"/>
      <c r="UBT95" s="21"/>
      <c r="UBU95" s="21"/>
      <c r="UBV95" s="21"/>
      <c r="UBW95" s="21"/>
      <c r="UBX95" s="21"/>
      <c r="UBY95" s="21"/>
      <c r="UBZ95" s="21"/>
      <c r="UCA95" s="21"/>
      <c r="UCB95" s="21"/>
      <c r="UCC95" s="21"/>
      <c r="UCD95" s="21"/>
      <c r="UCE95" s="21"/>
      <c r="UCF95" s="21"/>
      <c r="UCG95" s="21"/>
      <c r="UCH95" s="21"/>
      <c r="UCI95" s="21"/>
      <c r="UCJ95" s="21"/>
      <c r="UCK95" s="21"/>
      <c r="UCL95" s="21"/>
      <c r="UCM95" s="21"/>
      <c r="UCN95" s="21"/>
      <c r="UCO95" s="21"/>
      <c r="UCP95" s="21"/>
      <c r="UCQ95" s="21"/>
      <c r="UCR95" s="21"/>
      <c r="UCS95" s="21"/>
      <c r="UCT95" s="21"/>
      <c r="UCU95" s="21"/>
      <c r="UCV95" s="21"/>
      <c r="UCW95" s="21"/>
      <c r="UCX95" s="21"/>
      <c r="UCY95" s="21"/>
      <c r="UCZ95" s="21"/>
      <c r="UDA95" s="21"/>
      <c r="UDB95" s="21"/>
      <c r="UDC95" s="21"/>
      <c r="UDD95" s="21"/>
      <c r="UDE95" s="21"/>
      <c r="UDF95" s="21"/>
      <c r="UDG95" s="21"/>
      <c r="UDH95" s="21"/>
      <c r="UDI95" s="21"/>
      <c r="UDJ95" s="21"/>
      <c r="UDK95" s="21"/>
      <c r="UDL95" s="21"/>
      <c r="UDM95" s="21"/>
      <c r="UDN95" s="21"/>
      <c r="UDO95" s="21"/>
      <c r="UDP95" s="21"/>
      <c r="UDQ95" s="21"/>
      <c r="UDR95" s="21"/>
      <c r="UDS95" s="21"/>
      <c r="UDT95" s="21"/>
      <c r="UDU95" s="21"/>
      <c r="UDV95" s="21"/>
      <c r="UDW95" s="21"/>
      <c r="UDX95" s="21"/>
      <c r="UDY95" s="21"/>
      <c r="UDZ95" s="21"/>
      <c r="UEA95" s="21"/>
      <c r="UEB95" s="21"/>
      <c r="UEC95" s="21"/>
      <c r="UED95" s="21"/>
      <c r="UEE95" s="21"/>
      <c r="UEF95" s="21"/>
      <c r="UEG95" s="21"/>
      <c r="UEH95" s="21"/>
      <c r="UEI95" s="21"/>
      <c r="UEJ95" s="21"/>
      <c r="UEK95" s="21"/>
      <c r="UEL95" s="21"/>
      <c r="UEM95" s="21"/>
      <c r="UEN95" s="21"/>
      <c r="UEO95" s="21"/>
      <c r="UEP95" s="21"/>
      <c r="UEQ95" s="21"/>
      <c r="UER95" s="21"/>
      <c r="UES95" s="21"/>
      <c r="UET95" s="21"/>
      <c r="UEU95" s="21"/>
      <c r="UEV95" s="21"/>
      <c r="UEW95" s="21"/>
      <c r="UEX95" s="21"/>
      <c r="UEY95" s="21"/>
      <c r="UEZ95" s="21"/>
      <c r="UFA95" s="21"/>
      <c r="UFB95" s="21"/>
      <c r="UFC95" s="21"/>
      <c r="UFD95" s="21"/>
      <c r="UFE95" s="21"/>
      <c r="UFF95" s="21"/>
      <c r="UFG95" s="21"/>
      <c r="UFH95" s="21"/>
      <c r="UFI95" s="21"/>
      <c r="UFJ95" s="21"/>
      <c r="UFK95" s="21"/>
      <c r="UFL95" s="21"/>
      <c r="UFM95" s="21"/>
      <c r="UFN95" s="21"/>
      <c r="UFO95" s="21"/>
      <c r="UFP95" s="21"/>
      <c r="UFQ95" s="21"/>
      <c r="UFR95" s="21"/>
      <c r="UFS95" s="21"/>
      <c r="UFT95" s="21"/>
      <c r="UFU95" s="21"/>
      <c r="UFV95" s="21"/>
      <c r="UFW95" s="21"/>
      <c r="UFX95" s="21"/>
      <c r="UFY95" s="21"/>
      <c r="UFZ95" s="21"/>
      <c r="UGA95" s="21"/>
      <c r="UGB95" s="21"/>
      <c r="UGC95" s="21"/>
      <c r="UGD95" s="21"/>
      <c r="UGE95" s="21"/>
      <c r="UGF95" s="21"/>
      <c r="UGG95" s="21"/>
      <c r="UGH95" s="21"/>
      <c r="UGI95" s="21"/>
      <c r="UGJ95" s="21"/>
      <c r="UGK95" s="21"/>
      <c r="UGL95" s="21"/>
      <c r="UGM95" s="21"/>
      <c r="UGN95" s="21"/>
      <c r="UGO95" s="21"/>
      <c r="UGP95" s="21"/>
      <c r="UGQ95" s="21"/>
      <c r="UGR95" s="21"/>
      <c r="UGS95" s="21"/>
      <c r="UGT95" s="21"/>
      <c r="UGU95" s="21"/>
      <c r="UGV95" s="21"/>
      <c r="UGW95" s="21"/>
      <c r="UGX95" s="21"/>
      <c r="UGY95" s="21"/>
      <c r="UGZ95" s="21"/>
      <c r="UHA95" s="21"/>
      <c r="UHB95" s="21"/>
      <c r="UHC95" s="21"/>
      <c r="UHD95" s="21"/>
      <c r="UHE95" s="21"/>
      <c r="UHF95" s="21"/>
      <c r="UHG95" s="21"/>
      <c r="UHH95" s="21"/>
      <c r="UHI95" s="21"/>
      <c r="UHJ95" s="21"/>
      <c r="UHK95" s="21"/>
      <c r="UHL95" s="21"/>
      <c r="UHM95" s="21"/>
      <c r="UHN95" s="21"/>
      <c r="UHO95" s="21"/>
      <c r="UHP95" s="21"/>
      <c r="UHQ95" s="21"/>
      <c r="UHR95" s="21"/>
      <c r="UHS95" s="21"/>
      <c r="UHT95" s="21"/>
      <c r="UHU95" s="21"/>
      <c r="UHV95" s="21"/>
      <c r="UHW95" s="21"/>
      <c r="UHX95" s="21"/>
      <c r="UHY95" s="21"/>
      <c r="UHZ95" s="21"/>
      <c r="UIA95" s="21"/>
      <c r="UIB95" s="21"/>
      <c r="UIC95" s="21"/>
      <c r="UID95" s="21"/>
      <c r="UIE95" s="21"/>
      <c r="UIF95" s="21"/>
      <c r="UIG95" s="21"/>
      <c r="UIH95" s="21"/>
      <c r="UII95" s="21"/>
      <c r="UIJ95" s="21"/>
      <c r="UIK95" s="21"/>
      <c r="UIL95" s="21"/>
      <c r="UIM95" s="21"/>
      <c r="UIN95" s="21"/>
      <c r="UIO95" s="21"/>
      <c r="UIP95" s="21"/>
      <c r="UIQ95" s="21"/>
      <c r="UIR95" s="21"/>
      <c r="UIS95" s="21"/>
      <c r="UIT95" s="21"/>
      <c r="UIU95" s="21"/>
      <c r="UIV95" s="21"/>
      <c r="UIW95" s="21"/>
      <c r="UIX95" s="21"/>
      <c r="UIY95" s="21"/>
      <c r="UIZ95" s="21"/>
      <c r="UJA95" s="21"/>
      <c r="UJB95" s="21"/>
      <c r="UJC95" s="21"/>
      <c r="UJD95" s="21"/>
      <c r="UJE95" s="21"/>
      <c r="UJF95" s="21"/>
      <c r="UJG95" s="21"/>
      <c r="UJH95" s="21"/>
      <c r="UJI95" s="21"/>
      <c r="UJJ95" s="21"/>
      <c r="UJK95" s="21"/>
      <c r="UJL95" s="21"/>
      <c r="UJM95" s="21"/>
      <c r="UJN95" s="21"/>
      <c r="UJO95" s="21"/>
      <c r="UJP95" s="21"/>
      <c r="UJQ95" s="21"/>
      <c r="UJR95" s="21"/>
      <c r="UJS95" s="21"/>
      <c r="UJT95" s="21"/>
      <c r="UJU95" s="21"/>
      <c r="UJV95" s="21"/>
      <c r="UJW95" s="21"/>
      <c r="UJX95" s="21"/>
      <c r="UJY95" s="21"/>
      <c r="UJZ95" s="21"/>
      <c r="UKA95" s="21"/>
      <c r="UKB95" s="21"/>
      <c r="UKC95" s="21"/>
      <c r="UKD95" s="21"/>
      <c r="UKE95" s="21"/>
      <c r="UKF95" s="21"/>
      <c r="UKG95" s="21"/>
      <c r="UKH95" s="21"/>
      <c r="UKI95" s="21"/>
      <c r="UKJ95" s="21"/>
      <c r="UKK95" s="21"/>
      <c r="UKL95" s="21"/>
      <c r="UKM95" s="21"/>
      <c r="UKN95" s="21"/>
      <c r="UKO95" s="21"/>
      <c r="UKP95" s="21"/>
      <c r="UKQ95" s="21"/>
      <c r="UKR95" s="21"/>
      <c r="UKS95" s="21"/>
      <c r="UKT95" s="21"/>
      <c r="UKU95" s="21"/>
      <c r="UKV95" s="21"/>
      <c r="UKW95" s="21"/>
      <c r="UKX95" s="21"/>
      <c r="UKY95" s="21"/>
      <c r="UKZ95" s="21"/>
      <c r="ULA95" s="21"/>
      <c r="ULB95" s="21"/>
      <c r="ULC95" s="21"/>
      <c r="ULD95" s="21"/>
      <c r="ULE95" s="21"/>
      <c r="ULF95" s="21"/>
      <c r="ULG95" s="21"/>
      <c r="ULH95" s="21"/>
      <c r="ULI95" s="21"/>
      <c r="ULJ95" s="21"/>
      <c r="ULK95" s="21"/>
      <c r="ULL95" s="21"/>
      <c r="ULM95" s="21"/>
      <c r="ULN95" s="21"/>
      <c r="ULO95" s="21"/>
      <c r="ULP95" s="21"/>
      <c r="ULQ95" s="21"/>
      <c r="ULR95" s="21"/>
      <c r="ULS95" s="21"/>
      <c r="ULT95" s="21"/>
      <c r="ULU95" s="21"/>
      <c r="ULV95" s="21"/>
      <c r="ULW95" s="21"/>
      <c r="ULX95" s="21"/>
      <c r="ULY95" s="21"/>
      <c r="ULZ95" s="21"/>
      <c r="UMA95" s="21"/>
      <c r="UMB95" s="21"/>
      <c r="UMC95" s="21"/>
      <c r="UMD95" s="21"/>
      <c r="UME95" s="21"/>
      <c r="UMF95" s="21"/>
      <c r="UMG95" s="21"/>
      <c r="UMH95" s="21"/>
      <c r="UMI95" s="21"/>
      <c r="UMJ95" s="21"/>
      <c r="UMK95" s="21"/>
      <c r="UML95" s="21"/>
      <c r="UMM95" s="21"/>
      <c r="UMN95" s="21"/>
      <c r="UMO95" s="21"/>
      <c r="UMP95" s="21"/>
      <c r="UMQ95" s="21"/>
      <c r="UMR95" s="21"/>
      <c r="UMS95" s="21"/>
      <c r="UMT95" s="21"/>
      <c r="UMU95" s="21"/>
      <c r="UMV95" s="21"/>
      <c r="UMW95" s="21"/>
      <c r="UMX95" s="21"/>
      <c r="UMY95" s="21"/>
      <c r="UMZ95" s="21"/>
      <c r="UNA95" s="21"/>
      <c r="UNB95" s="21"/>
      <c r="UNC95" s="21"/>
      <c r="UND95" s="21"/>
      <c r="UNE95" s="21"/>
      <c r="UNF95" s="21"/>
      <c r="UNG95" s="21"/>
      <c r="UNH95" s="21"/>
      <c r="UNI95" s="21"/>
      <c r="UNJ95" s="21"/>
      <c r="UNK95" s="21"/>
      <c r="UNL95" s="21"/>
      <c r="UNM95" s="21"/>
      <c r="UNN95" s="21"/>
      <c r="UNO95" s="21"/>
      <c r="UNP95" s="21"/>
      <c r="UNQ95" s="21"/>
      <c r="UNR95" s="21"/>
      <c r="UNS95" s="21"/>
      <c r="UNT95" s="21"/>
      <c r="UNU95" s="21"/>
      <c r="UNV95" s="21"/>
      <c r="UNW95" s="21"/>
      <c r="UNX95" s="21"/>
      <c r="UNY95" s="21"/>
      <c r="UNZ95" s="21"/>
      <c r="UOA95" s="21"/>
      <c r="UOB95" s="21"/>
      <c r="UOC95" s="21"/>
      <c r="UOD95" s="21"/>
      <c r="UOE95" s="21"/>
      <c r="UOF95" s="21"/>
      <c r="UOG95" s="21"/>
      <c r="UOH95" s="21"/>
      <c r="UOI95" s="21"/>
      <c r="UOJ95" s="21"/>
      <c r="UOK95" s="21"/>
      <c r="UOL95" s="21"/>
      <c r="UOM95" s="21"/>
      <c r="UON95" s="21"/>
      <c r="UOO95" s="21"/>
      <c r="UOP95" s="21"/>
      <c r="UOQ95" s="21"/>
      <c r="UOR95" s="21"/>
      <c r="UOS95" s="21"/>
      <c r="UOT95" s="21"/>
      <c r="UOU95" s="21"/>
      <c r="UOV95" s="21"/>
      <c r="UOW95" s="21"/>
      <c r="UOX95" s="21"/>
      <c r="UOY95" s="21"/>
      <c r="UOZ95" s="21"/>
      <c r="UPA95" s="21"/>
      <c r="UPB95" s="21"/>
      <c r="UPC95" s="21"/>
      <c r="UPD95" s="21"/>
      <c r="UPE95" s="21"/>
      <c r="UPF95" s="21"/>
      <c r="UPG95" s="21"/>
      <c r="UPH95" s="21"/>
      <c r="UPI95" s="21"/>
      <c r="UPJ95" s="21"/>
      <c r="UPK95" s="21"/>
      <c r="UPL95" s="21"/>
      <c r="UPM95" s="21"/>
      <c r="UPN95" s="21"/>
      <c r="UPO95" s="21"/>
      <c r="UPP95" s="21"/>
      <c r="UPQ95" s="21"/>
      <c r="UPR95" s="21"/>
      <c r="UPS95" s="21"/>
      <c r="UPT95" s="21"/>
      <c r="UPU95" s="21"/>
      <c r="UPV95" s="21"/>
      <c r="UPW95" s="21"/>
      <c r="UPX95" s="21"/>
      <c r="UPY95" s="21"/>
      <c r="UPZ95" s="21"/>
      <c r="UQA95" s="21"/>
      <c r="UQB95" s="21"/>
      <c r="UQC95" s="21"/>
      <c r="UQD95" s="21"/>
      <c r="UQE95" s="21"/>
      <c r="UQF95" s="21"/>
      <c r="UQG95" s="21"/>
      <c r="UQH95" s="21"/>
      <c r="UQI95" s="21"/>
      <c r="UQJ95" s="21"/>
      <c r="UQK95" s="21"/>
      <c r="UQL95" s="21"/>
      <c r="UQM95" s="21"/>
      <c r="UQN95" s="21"/>
      <c r="UQO95" s="21"/>
      <c r="UQP95" s="21"/>
      <c r="UQQ95" s="21"/>
      <c r="UQR95" s="21"/>
      <c r="UQS95" s="21"/>
      <c r="UQT95" s="21"/>
      <c r="UQU95" s="21"/>
      <c r="UQV95" s="21"/>
      <c r="UQW95" s="21"/>
      <c r="UQX95" s="21"/>
      <c r="UQY95" s="21"/>
      <c r="UQZ95" s="21"/>
      <c r="URA95" s="21"/>
      <c r="URB95" s="21"/>
      <c r="URC95" s="21"/>
      <c r="URD95" s="21"/>
      <c r="URE95" s="21"/>
      <c r="URF95" s="21"/>
      <c r="URG95" s="21"/>
      <c r="URH95" s="21"/>
      <c r="URI95" s="21"/>
      <c r="URJ95" s="21"/>
      <c r="URK95" s="21"/>
      <c r="URL95" s="21"/>
      <c r="URM95" s="21"/>
      <c r="URN95" s="21"/>
      <c r="URO95" s="21"/>
      <c r="URP95" s="21"/>
      <c r="URQ95" s="21"/>
      <c r="URR95" s="21"/>
      <c r="URS95" s="21"/>
      <c r="URT95" s="21"/>
      <c r="URU95" s="21"/>
      <c r="URV95" s="21"/>
      <c r="URW95" s="21"/>
      <c r="URX95" s="21"/>
      <c r="URY95" s="21"/>
      <c r="URZ95" s="21"/>
      <c r="USA95" s="21"/>
      <c r="USB95" s="21"/>
      <c r="USC95" s="21"/>
      <c r="USD95" s="21"/>
      <c r="USE95" s="21"/>
      <c r="USF95" s="21"/>
      <c r="USG95" s="21"/>
      <c r="USH95" s="21"/>
      <c r="USI95" s="21"/>
      <c r="USJ95" s="21"/>
      <c r="USK95" s="21"/>
      <c r="USL95" s="21"/>
      <c r="USM95" s="21"/>
      <c r="USN95" s="21"/>
      <c r="USO95" s="21"/>
      <c r="USP95" s="21"/>
      <c r="USQ95" s="21"/>
      <c r="USR95" s="21"/>
      <c r="USS95" s="21"/>
      <c r="UST95" s="21"/>
      <c r="USU95" s="21"/>
      <c r="USV95" s="21"/>
      <c r="USW95" s="21"/>
      <c r="USX95" s="21"/>
      <c r="USY95" s="21"/>
      <c r="USZ95" s="21"/>
      <c r="UTA95" s="21"/>
      <c r="UTB95" s="21"/>
      <c r="UTC95" s="21"/>
      <c r="UTD95" s="21"/>
      <c r="UTE95" s="21"/>
      <c r="UTF95" s="21"/>
      <c r="UTG95" s="21"/>
      <c r="UTH95" s="21"/>
      <c r="UTI95" s="21"/>
      <c r="UTJ95" s="21"/>
      <c r="UTK95" s="21"/>
      <c r="UTL95" s="21"/>
      <c r="UTM95" s="21"/>
      <c r="UTN95" s="21"/>
      <c r="UTO95" s="21"/>
      <c r="UTP95" s="21"/>
      <c r="UTQ95" s="21"/>
      <c r="UTR95" s="21"/>
      <c r="UTS95" s="21"/>
      <c r="UTT95" s="21"/>
      <c r="UTU95" s="21"/>
      <c r="UTV95" s="21"/>
      <c r="UTW95" s="21"/>
      <c r="UTX95" s="21"/>
      <c r="UTY95" s="21"/>
      <c r="UTZ95" s="21"/>
      <c r="UUA95" s="21"/>
      <c r="UUB95" s="21"/>
      <c r="UUC95" s="21"/>
      <c r="UUD95" s="21"/>
      <c r="UUE95" s="21"/>
      <c r="UUF95" s="21"/>
      <c r="UUG95" s="21"/>
      <c r="UUH95" s="21"/>
      <c r="UUI95" s="21"/>
      <c r="UUJ95" s="21"/>
      <c r="UUK95" s="21"/>
      <c r="UUL95" s="21"/>
      <c r="UUM95" s="21"/>
      <c r="UUN95" s="21"/>
      <c r="UUO95" s="21"/>
      <c r="UUP95" s="21"/>
      <c r="UUQ95" s="21"/>
      <c r="UUR95" s="21"/>
      <c r="UUS95" s="21"/>
      <c r="UUT95" s="21"/>
      <c r="UUU95" s="21"/>
      <c r="UUV95" s="21"/>
      <c r="UUW95" s="21"/>
      <c r="UUX95" s="21"/>
      <c r="UUY95" s="21"/>
      <c r="UUZ95" s="21"/>
      <c r="UVA95" s="21"/>
      <c r="UVB95" s="21"/>
      <c r="UVC95" s="21"/>
      <c r="UVD95" s="21"/>
      <c r="UVE95" s="21"/>
      <c r="UVF95" s="21"/>
      <c r="UVG95" s="21"/>
      <c r="UVH95" s="21"/>
      <c r="UVI95" s="21"/>
      <c r="UVJ95" s="21"/>
      <c r="UVK95" s="21"/>
      <c r="UVL95" s="21"/>
      <c r="UVM95" s="21"/>
      <c r="UVN95" s="21"/>
      <c r="UVO95" s="21"/>
      <c r="UVP95" s="21"/>
      <c r="UVQ95" s="21"/>
      <c r="UVR95" s="21"/>
      <c r="UVS95" s="21"/>
      <c r="UVT95" s="21"/>
      <c r="UVU95" s="21"/>
      <c r="UVV95" s="21"/>
      <c r="UVW95" s="21"/>
      <c r="UVX95" s="21"/>
      <c r="UVY95" s="21"/>
      <c r="UVZ95" s="21"/>
      <c r="UWA95" s="21"/>
      <c r="UWB95" s="21"/>
      <c r="UWC95" s="21"/>
      <c r="UWD95" s="21"/>
      <c r="UWE95" s="21"/>
      <c r="UWF95" s="21"/>
      <c r="UWG95" s="21"/>
      <c r="UWH95" s="21"/>
      <c r="UWI95" s="21"/>
      <c r="UWJ95" s="21"/>
      <c r="UWK95" s="21"/>
      <c r="UWL95" s="21"/>
      <c r="UWM95" s="21"/>
      <c r="UWN95" s="21"/>
      <c r="UWO95" s="21"/>
      <c r="UWP95" s="21"/>
      <c r="UWQ95" s="21"/>
      <c r="UWR95" s="21"/>
      <c r="UWS95" s="21"/>
      <c r="UWT95" s="21"/>
      <c r="UWU95" s="21"/>
      <c r="UWV95" s="21"/>
      <c r="UWW95" s="21"/>
      <c r="UWX95" s="21"/>
      <c r="UWY95" s="21"/>
      <c r="UWZ95" s="21"/>
      <c r="UXA95" s="21"/>
      <c r="UXB95" s="21"/>
      <c r="UXC95" s="21"/>
      <c r="UXD95" s="21"/>
      <c r="UXE95" s="21"/>
      <c r="UXF95" s="21"/>
      <c r="UXG95" s="21"/>
      <c r="UXH95" s="21"/>
      <c r="UXI95" s="21"/>
      <c r="UXJ95" s="21"/>
      <c r="UXK95" s="21"/>
      <c r="UXL95" s="21"/>
      <c r="UXM95" s="21"/>
      <c r="UXN95" s="21"/>
      <c r="UXO95" s="21"/>
      <c r="UXP95" s="21"/>
      <c r="UXQ95" s="21"/>
      <c r="UXR95" s="21"/>
      <c r="UXS95" s="21"/>
      <c r="UXT95" s="21"/>
      <c r="UXU95" s="21"/>
      <c r="UXV95" s="21"/>
      <c r="UXW95" s="21"/>
      <c r="UXX95" s="21"/>
      <c r="UXY95" s="21"/>
      <c r="UXZ95" s="21"/>
      <c r="UYA95" s="21"/>
      <c r="UYB95" s="21"/>
      <c r="UYC95" s="21"/>
      <c r="UYD95" s="21"/>
      <c r="UYE95" s="21"/>
      <c r="UYF95" s="21"/>
      <c r="UYG95" s="21"/>
      <c r="UYH95" s="21"/>
      <c r="UYI95" s="21"/>
      <c r="UYJ95" s="21"/>
      <c r="UYK95" s="21"/>
      <c r="UYL95" s="21"/>
      <c r="UYM95" s="21"/>
      <c r="UYN95" s="21"/>
      <c r="UYO95" s="21"/>
      <c r="UYP95" s="21"/>
      <c r="UYQ95" s="21"/>
      <c r="UYR95" s="21"/>
      <c r="UYS95" s="21"/>
      <c r="UYT95" s="21"/>
      <c r="UYU95" s="21"/>
      <c r="UYV95" s="21"/>
      <c r="UYW95" s="21"/>
      <c r="UYX95" s="21"/>
      <c r="UYY95" s="21"/>
      <c r="UYZ95" s="21"/>
      <c r="UZA95" s="21"/>
      <c r="UZB95" s="21"/>
      <c r="UZC95" s="21"/>
      <c r="UZD95" s="21"/>
      <c r="UZE95" s="21"/>
      <c r="UZF95" s="21"/>
      <c r="UZG95" s="21"/>
      <c r="UZH95" s="21"/>
      <c r="UZI95" s="21"/>
      <c r="UZJ95" s="21"/>
      <c r="UZK95" s="21"/>
      <c r="UZL95" s="21"/>
      <c r="UZM95" s="21"/>
      <c r="UZN95" s="21"/>
      <c r="UZO95" s="21"/>
      <c r="UZP95" s="21"/>
      <c r="UZQ95" s="21"/>
      <c r="UZR95" s="21"/>
      <c r="UZS95" s="21"/>
      <c r="UZT95" s="21"/>
      <c r="UZU95" s="21"/>
      <c r="UZV95" s="21"/>
      <c r="UZW95" s="21"/>
      <c r="UZX95" s="21"/>
      <c r="UZY95" s="21"/>
      <c r="UZZ95" s="21"/>
      <c r="VAA95" s="21"/>
      <c r="VAB95" s="21"/>
      <c r="VAC95" s="21"/>
      <c r="VAD95" s="21"/>
      <c r="VAE95" s="21"/>
      <c r="VAF95" s="21"/>
      <c r="VAG95" s="21"/>
      <c r="VAH95" s="21"/>
      <c r="VAI95" s="21"/>
      <c r="VAJ95" s="21"/>
      <c r="VAK95" s="21"/>
      <c r="VAL95" s="21"/>
      <c r="VAM95" s="21"/>
      <c r="VAN95" s="21"/>
      <c r="VAO95" s="21"/>
      <c r="VAP95" s="21"/>
      <c r="VAQ95" s="21"/>
      <c r="VAR95" s="21"/>
      <c r="VAS95" s="21"/>
      <c r="VAT95" s="21"/>
      <c r="VAU95" s="21"/>
      <c r="VAV95" s="21"/>
      <c r="VAW95" s="21"/>
      <c r="VAX95" s="21"/>
      <c r="VAY95" s="21"/>
      <c r="VAZ95" s="21"/>
      <c r="VBA95" s="21"/>
      <c r="VBB95" s="21"/>
      <c r="VBC95" s="21"/>
      <c r="VBD95" s="21"/>
      <c r="VBE95" s="21"/>
      <c r="VBF95" s="21"/>
      <c r="VBG95" s="21"/>
      <c r="VBH95" s="21"/>
      <c r="VBI95" s="21"/>
      <c r="VBJ95" s="21"/>
      <c r="VBK95" s="21"/>
      <c r="VBL95" s="21"/>
      <c r="VBM95" s="21"/>
      <c r="VBN95" s="21"/>
      <c r="VBO95" s="21"/>
      <c r="VBP95" s="21"/>
      <c r="VBQ95" s="21"/>
      <c r="VBR95" s="21"/>
      <c r="VBS95" s="21"/>
      <c r="VBT95" s="21"/>
      <c r="VBU95" s="21"/>
      <c r="VBV95" s="21"/>
      <c r="VBW95" s="21"/>
      <c r="VBX95" s="21"/>
      <c r="VBY95" s="21"/>
      <c r="VBZ95" s="21"/>
      <c r="VCA95" s="21"/>
      <c r="VCB95" s="21"/>
      <c r="VCC95" s="21"/>
      <c r="VCD95" s="21"/>
      <c r="VCE95" s="21"/>
      <c r="VCF95" s="21"/>
      <c r="VCG95" s="21"/>
      <c r="VCH95" s="21"/>
      <c r="VCI95" s="21"/>
      <c r="VCJ95" s="21"/>
      <c r="VCK95" s="21"/>
      <c r="VCL95" s="21"/>
      <c r="VCM95" s="21"/>
      <c r="VCN95" s="21"/>
      <c r="VCO95" s="21"/>
      <c r="VCP95" s="21"/>
      <c r="VCQ95" s="21"/>
      <c r="VCR95" s="21"/>
      <c r="VCS95" s="21"/>
      <c r="VCT95" s="21"/>
      <c r="VCU95" s="21"/>
      <c r="VCV95" s="21"/>
      <c r="VCW95" s="21"/>
      <c r="VCX95" s="21"/>
      <c r="VCY95" s="21"/>
      <c r="VCZ95" s="21"/>
      <c r="VDA95" s="21"/>
      <c r="VDB95" s="21"/>
      <c r="VDC95" s="21"/>
      <c r="VDD95" s="21"/>
      <c r="VDE95" s="21"/>
      <c r="VDF95" s="21"/>
      <c r="VDG95" s="21"/>
      <c r="VDH95" s="21"/>
      <c r="VDI95" s="21"/>
      <c r="VDJ95" s="21"/>
      <c r="VDK95" s="21"/>
      <c r="VDL95" s="21"/>
      <c r="VDM95" s="21"/>
      <c r="VDN95" s="21"/>
      <c r="VDO95" s="21"/>
      <c r="VDP95" s="21"/>
      <c r="VDQ95" s="21"/>
      <c r="VDR95" s="21"/>
      <c r="VDS95" s="21"/>
      <c r="VDT95" s="21"/>
      <c r="VDU95" s="21"/>
      <c r="VDV95" s="21"/>
      <c r="VDW95" s="21"/>
      <c r="VDX95" s="21"/>
      <c r="VDY95" s="21"/>
      <c r="VDZ95" s="21"/>
      <c r="VEA95" s="21"/>
      <c r="VEB95" s="21"/>
      <c r="VEC95" s="21"/>
      <c r="VED95" s="21"/>
      <c r="VEE95" s="21"/>
      <c r="VEF95" s="21"/>
      <c r="VEG95" s="21"/>
      <c r="VEH95" s="21"/>
      <c r="VEI95" s="21"/>
      <c r="VEJ95" s="21"/>
      <c r="VEK95" s="21"/>
      <c r="VEL95" s="21"/>
      <c r="VEM95" s="21"/>
      <c r="VEN95" s="21"/>
      <c r="VEO95" s="21"/>
      <c r="VEP95" s="21"/>
      <c r="VEQ95" s="21"/>
      <c r="VER95" s="21"/>
      <c r="VES95" s="21"/>
      <c r="VET95" s="21"/>
      <c r="VEU95" s="21"/>
      <c r="VEV95" s="21"/>
      <c r="VEW95" s="21"/>
      <c r="VEX95" s="21"/>
      <c r="VEY95" s="21"/>
      <c r="VEZ95" s="21"/>
      <c r="VFA95" s="21"/>
      <c r="VFB95" s="21"/>
      <c r="VFC95" s="21"/>
      <c r="VFD95" s="21"/>
      <c r="VFE95" s="21"/>
      <c r="VFF95" s="21"/>
      <c r="VFG95" s="21"/>
      <c r="VFH95" s="21"/>
      <c r="VFI95" s="21"/>
      <c r="VFJ95" s="21"/>
      <c r="VFK95" s="21"/>
      <c r="VFL95" s="21"/>
      <c r="VFM95" s="21"/>
      <c r="VFN95" s="21"/>
      <c r="VFO95" s="21"/>
      <c r="VFP95" s="21"/>
      <c r="VFQ95" s="21"/>
      <c r="VFR95" s="21"/>
      <c r="VFS95" s="21"/>
      <c r="VFT95" s="21"/>
      <c r="VFU95" s="21"/>
      <c r="VFV95" s="21"/>
      <c r="VFW95" s="21"/>
      <c r="VFX95" s="21"/>
      <c r="VFY95" s="21"/>
      <c r="VFZ95" s="21"/>
      <c r="VGA95" s="21"/>
      <c r="VGB95" s="21"/>
      <c r="VGC95" s="21"/>
      <c r="VGD95" s="21"/>
      <c r="VGE95" s="21"/>
      <c r="VGF95" s="21"/>
      <c r="VGG95" s="21"/>
      <c r="VGH95" s="21"/>
      <c r="VGI95" s="21"/>
      <c r="VGJ95" s="21"/>
      <c r="VGK95" s="21"/>
      <c r="VGL95" s="21"/>
      <c r="VGM95" s="21"/>
      <c r="VGN95" s="21"/>
      <c r="VGO95" s="21"/>
      <c r="VGP95" s="21"/>
      <c r="VGQ95" s="21"/>
      <c r="VGR95" s="21"/>
      <c r="VGS95" s="21"/>
      <c r="VGT95" s="21"/>
      <c r="VGU95" s="21"/>
      <c r="VGV95" s="21"/>
      <c r="VGW95" s="21"/>
      <c r="VGX95" s="21"/>
      <c r="VGY95" s="21"/>
      <c r="VGZ95" s="21"/>
      <c r="VHA95" s="21"/>
      <c r="VHB95" s="21"/>
      <c r="VHC95" s="21"/>
      <c r="VHD95" s="21"/>
      <c r="VHE95" s="21"/>
      <c r="VHF95" s="21"/>
      <c r="VHG95" s="21"/>
      <c r="VHH95" s="21"/>
      <c r="VHI95" s="21"/>
      <c r="VHJ95" s="21"/>
      <c r="VHK95" s="21"/>
      <c r="VHL95" s="21"/>
      <c r="VHM95" s="21"/>
      <c r="VHN95" s="21"/>
      <c r="VHO95" s="21"/>
      <c r="VHP95" s="21"/>
      <c r="VHQ95" s="21"/>
      <c r="VHR95" s="21"/>
      <c r="VHS95" s="21"/>
      <c r="VHT95" s="21"/>
      <c r="VHU95" s="21"/>
      <c r="VHV95" s="21"/>
      <c r="VHW95" s="21"/>
      <c r="VHX95" s="21"/>
      <c r="VHY95" s="21"/>
      <c r="VHZ95" s="21"/>
      <c r="VIA95" s="21"/>
      <c r="VIB95" s="21"/>
      <c r="VIC95" s="21"/>
      <c r="VID95" s="21"/>
      <c r="VIE95" s="21"/>
      <c r="VIF95" s="21"/>
      <c r="VIG95" s="21"/>
      <c r="VIH95" s="21"/>
      <c r="VII95" s="21"/>
      <c r="VIJ95" s="21"/>
      <c r="VIK95" s="21"/>
      <c r="VIL95" s="21"/>
      <c r="VIM95" s="21"/>
      <c r="VIN95" s="21"/>
      <c r="VIO95" s="21"/>
      <c r="VIP95" s="21"/>
      <c r="VIQ95" s="21"/>
      <c r="VIR95" s="21"/>
      <c r="VIS95" s="21"/>
      <c r="VIT95" s="21"/>
      <c r="VIU95" s="21"/>
      <c r="VIV95" s="21"/>
      <c r="VIW95" s="21"/>
      <c r="VIX95" s="21"/>
      <c r="VIY95" s="21"/>
      <c r="VIZ95" s="21"/>
      <c r="VJA95" s="21"/>
      <c r="VJB95" s="21"/>
      <c r="VJC95" s="21"/>
      <c r="VJD95" s="21"/>
      <c r="VJE95" s="21"/>
      <c r="VJF95" s="21"/>
      <c r="VJG95" s="21"/>
      <c r="VJH95" s="21"/>
      <c r="VJI95" s="21"/>
      <c r="VJJ95" s="21"/>
      <c r="VJK95" s="21"/>
      <c r="VJL95" s="21"/>
      <c r="VJM95" s="21"/>
      <c r="VJN95" s="21"/>
      <c r="VJO95" s="21"/>
      <c r="VJP95" s="21"/>
      <c r="VJQ95" s="21"/>
      <c r="VJR95" s="21"/>
      <c r="VJS95" s="21"/>
      <c r="VJT95" s="21"/>
      <c r="VJU95" s="21"/>
      <c r="VJV95" s="21"/>
      <c r="VJW95" s="21"/>
      <c r="VJX95" s="21"/>
      <c r="VJY95" s="21"/>
      <c r="VJZ95" s="21"/>
      <c r="VKA95" s="21"/>
      <c r="VKB95" s="21"/>
      <c r="VKC95" s="21"/>
      <c r="VKD95" s="21"/>
      <c r="VKE95" s="21"/>
      <c r="VKF95" s="21"/>
      <c r="VKG95" s="21"/>
      <c r="VKH95" s="21"/>
      <c r="VKI95" s="21"/>
      <c r="VKJ95" s="21"/>
      <c r="VKK95" s="21"/>
      <c r="VKL95" s="21"/>
      <c r="VKM95" s="21"/>
      <c r="VKN95" s="21"/>
      <c r="VKO95" s="21"/>
      <c r="VKP95" s="21"/>
      <c r="VKQ95" s="21"/>
      <c r="VKR95" s="21"/>
      <c r="VKS95" s="21"/>
      <c r="VKT95" s="21"/>
      <c r="VKU95" s="21"/>
      <c r="VKV95" s="21"/>
      <c r="VKW95" s="21"/>
      <c r="VKX95" s="21"/>
      <c r="VKY95" s="21"/>
      <c r="VKZ95" s="21"/>
      <c r="VLA95" s="21"/>
      <c r="VLB95" s="21"/>
      <c r="VLC95" s="21"/>
      <c r="VLD95" s="21"/>
      <c r="VLE95" s="21"/>
      <c r="VLF95" s="21"/>
      <c r="VLG95" s="21"/>
      <c r="VLH95" s="21"/>
      <c r="VLI95" s="21"/>
      <c r="VLJ95" s="21"/>
      <c r="VLK95" s="21"/>
      <c r="VLL95" s="21"/>
      <c r="VLM95" s="21"/>
      <c r="VLN95" s="21"/>
      <c r="VLO95" s="21"/>
      <c r="VLP95" s="21"/>
      <c r="VLQ95" s="21"/>
      <c r="VLR95" s="21"/>
      <c r="VLS95" s="21"/>
      <c r="VLT95" s="21"/>
      <c r="VLU95" s="21"/>
      <c r="VLV95" s="21"/>
      <c r="VLW95" s="21"/>
      <c r="VLX95" s="21"/>
      <c r="VLY95" s="21"/>
      <c r="VLZ95" s="21"/>
      <c r="VMA95" s="21"/>
      <c r="VMB95" s="21"/>
      <c r="VMC95" s="21"/>
      <c r="VMD95" s="21"/>
      <c r="VME95" s="21"/>
      <c r="VMF95" s="21"/>
      <c r="VMG95" s="21"/>
      <c r="VMH95" s="21"/>
      <c r="VMI95" s="21"/>
      <c r="VMJ95" s="21"/>
      <c r="VMK95" s="21"/>
      <c r="VML95" s="21"/>
      <c r="VMM95" s="21"/>
      <c r="VMN95" s="21"/>
      <c r="VMO95" s="21"/>
      <c r="VMP95" s="21"/>
      <c r="VMQ95" s="21"/>
      <c r="VMR95" s="21"/>
      <c r="VMS95" s="21"/>
      <c r="VMT95" s="21"/>
      <c r="VMU95" s="21"/>
      <c r="VMV95" s="21"/>
      <c r="VMW95" s="21"/>
      <c r="VMX95" s="21"/>
      <c r="VMY95" s="21"/>
      <c r="VMZ95" s="21"/>
      <c r="VNA95" s="21"/>
      <c r="VNB95" s="21"/>
      <c r="VNC95" s="21"/>
      <c r="VND95" s="21"/>
      <c r="VNE95" s="21"/>
      <c r="VNF95" s="21"/>
      <c r="VNG95" s="21"/>
      <c r="VNH95" s="21"/>
      <c r="VNI95" s="21"/>
      <c r="VNJ95" s="21"/>
      <c r="VNK95" s="21"/>
      <c r="VNL95" s="21"/>
      <c r="VNM95" s="21"/>
      <c r="VNN95" s="21"/>
      <c r="VNO95" s="21"/>
      <c r="VNP95" s="21"/>
      <c r="VNQ95" s="21"/>
      <c r="VNR95" s="21"/>
      <c r="VNS95" s="21"/>
      <c r="VNT95" s="21"/>
      <c r="VNU95" s="21"/>
      <c r="VNV95" s="21"/>
      <c r="VNW95" s="21"/>
      <c r="VNX95" s="21"/>
      <c r="VNY95" s="21"/>
      <c r="VNZ95" s="21"/>
      <c r="VOA95" s="21"/>
      <c r="VOB95" s="21"/>
      <c r="VOC95" s="21"/>
      <c r="VOD95" s="21"/>
      <c r="VOE95" s="21"/>
      <c r="VOF95" s="21"/>
      <c r="VOG95" s="21"/>
      <c r="VOH95" s="21"/>
      <c r="VOI95" s="21"/>
      <c r="VOJ95" s="21"/>
      <c r="VOK95" s="21"/>
      <c r="VOL95" s="21"/>
      <c r="VOM95" s="21"/>
      <c r="VON95" s="21"/>
      <c r="VOO95" s="21"/>
      <c r="VOP95" s="21"/>
      <c r="VOQ95" s="21"/>
      <c r="VOR95" s="21"/>
      <c r="VOS95" s="21"/>
      <c r="VOT95" s="21"/>
      <c r="VOU95" s="21"/>
      <c r="VOV95" s="21"/>
      <c r="VOW95" s="21"/>
      <c r="VOX95" s="21"/>
      <c r="VOY95" s="21"/>
      <c r="VOZ95" s="21"/>
      <c r="VPA95" s="21"/>
      <c r="VPB95" s="21"/>
      <c r="VPC95" s="21"/>
      <c r="VPD95" s="21"/>
      <c r="VPE95" s="21"/>
      <c r="VPF95" s="21"/>
      <c r="VPG95" s="21"/>
      <c r="VPH95" s="21"/>
      <c r="VPI95" s="21"/>
      <c r="VPJ95" s="21"/>
      <c r="VPK95" s="21"/>
      <c r="VPL95" s="21"/>
      <c r="VPM95" s="21"/>
      <c r="VPN95" s="21"/>
      <c r="VPO95" s="21"/>
      <c r="VPP95" s="21"/>
      <c r="VPQ95" s="21"/>
      <c r="VPR95" s="21"/>
      <c r="VPS95" s="21"/>
      <c r="VPT95" s="21"/>
      <c r="VPU95" s="21"/>
      <c r="VPV95" s="21"/>
      <c r="VPW95" s="21"/>
      <c r="VPX95" s="21"/>
      <c r="VPY95" s="21"/>
      <c r="VPZ95" s="21"/>
      <c r="VQA95" s="21"/>
      <c r="VQB95" s="21"/>
      <c r="VQC95" s="21"/>
      <c r="VQD95" s="21"/>
      <c r="VQE95" s="21"/>
      <c r="VQF95" s="21"/>
      <c r="VQG95" s="21"/>
      <c r="VQH95" s="21"/>
      <c r="VQI95" s="21"/>
      <c r="VQJ95" s="21"/>
      <c r="VQK95" s="21"/>
      <c r="VQL95" s="21"/>
      <c r="VQM95" s="21"/>
      <c r="VQN95" s="21"/>
      <c r="VQO95" s="21"/>
      <c r="VQP95" s="21"/>
      <c r="VQQ95" s="21"/>
      <c r="VQR95" s="21"/>
      <c r="VQS95" s="21"/>
      <c r="VQT95" s="21"/>
      <c r="VQU95" s="21"/>
      <c r="VQV95" s="21"/>
      <c r="VQW95" s="21"/>
      <c r="VQX95" s="21"/>
      <c r="VQY95" s="21"/>
      <c r="VQZ95" s="21"/>
      <c r="VRA95" s="21"/>
      <c r="VRB95" s="21"/>
      <c r="VRC95" s="21"/>
      <c r="VRD95" s="21"/>
      <c r="VRE95" s="21"/>
      <c r="VRF95" s="21"/>
      <c r="VRG95" s="21"/>
      <c r="VRH95" s="21"/>
      <c r="VRI95" s="21"/>
      <c r="VRJ95" s="21"/>
      <c r="VRK95" s="21"/>
      <c r="VRL95" s="21"/>
      <c r="VRM95" s="21"/>
      <c r="VRN95" s="21"/>
      <c r="VRO95" s="21"/>
      <c r="VRP95" s="21"/>
      <c r="VRQ95" s="21"/>
      <c r="VRR95" s="21"/>
      <c r="VRS95" s="21"/>
      <c r="VRT95" s="21"/>
      <c r="VRU95" s="21"/>
      <c r="VRV95" s="21"/>
      <c r="VRW95" s="21"/>
      <c r="VRX95" s="21"/>
      <c r="VRY95" s="21"/>
      <c r="VRZ95" s="21"/>
      <c r="VSA95" s="21"/>
      <c r="VSB95" s="21"/>
      <c r="VSC95" s="21"/>
      <c r="VSD95" s="21"/>
      <c r="VSE95" s="21"/>
      <c r="VSF95" s="21"/>
      <c r="VSG95" s="21"/>
      <c r="VSH95" s="21"/>
      <c r="VSI95" s="21"/>
      <c r="VSJ95" s="21"/>
      <c r="VSK95" s="21"/>
      <c r="VSL95" s="21"/>
      <c r="VSM95" s="21"/>
      <c r="VSN95" s="21"/>
      <c r="VSO95" s="21"/>
      <c r="VSP95" s="21"/>
      <c r="VSQ95" s="21"/>
      <c r="VSR95" s="21"/>
      <c r="VSS95" s="21"/>
      <c r="VST95" s="21"/>
      <c r="VSU95" s="21"/>
      <c r="VSV95" s="21"/>
      <c r="VSW95" s="21"/>
      <c r="VSX95" s="21"/>
      <c r="VSY95" s="21"/>
      <c r="VSZ95" s="21"/>
      <c r="VTA95" s="21"/>
      <c r="VTB95" s="21"/>
      <c r="VTC95" s="21"/>
      <c r="VTD95" s="21"/>
      <c r="VTE95" s="21"/>
      <c r="VTF95" s="21"/>
      <c r="VTG95" s="21"/>
      <c r="VTH95" s="21"/>
      <c r="VTI95" s="21"/>
      <c r="VTJ95" s="21"/>
      <c r="VTK95" s="21"/>
      <c r="VTL95" s="21"/>
      <c r="VTM95" s="21"/>
      <c r="VTN95" s="21"/>
      <c r="VTO95" s="21"/>
      <c r="VTP95" s="21"/>
      <c r="VTQ95" s="21"/>
      <c r="VTR95" s="21"/>
      <c r="VTS95" s="21"/>
      <c r="VTT95" s="21"/>
      <c r="VTU95" s="21"/>
      <c r="VTV95" s="21"/>
      <c r="VTW95" s="21"/>
      <c r="VTX95" s="21"/>
      <c r="VTY95" s="21"/>
      <c r="VTZ95" s="21"/>
      <c r="VUA95" s="21"/>
      <c r="VUB95" s="21"/>
      <c r="VUC95" s="21"/>
      <c r="VUD95" s="21"/>
      <c r="VUE95" s="21"/>
      <c r="VUF95" s="21"/>
      <c r="VUG95" s="21"/>
      <c r="VUH95" s="21"/>
      <c r="VUI95" s="21"/>
      <c r="VUJ95" s="21"/>
      <c r="VUK95" s="21"/>
      <c r="VUL95" s="21"/>
      <c r="VUM95" s="21"/>
      <c r="VUN95" s="21"/>
      <c r="VUO95" s="21"/>
      <c r="VUP95" s="21"/>
      <c r="VUQ95" s="21"/>
      <c r="VUR95" s="21"/>
      <c r="VUS95" s="21"/>
      <c r="VUT95" s="21"/>
      <c r="VUU95" s="21"/>
      <c r="VUV95" s="21"/>
      <c r="VUW95" s="21"/>
      <c r="VUX95" s="21"/>
      <c r="VUY95" s="21"/>
      <c r="VUZ95" s="21"/>
      <c r="VVA95" s="21"/>
      <c r="VVB95" s="21"/>
      <c r="VVC95" s="21"/>
      <c r="VVD95" s="21"/>
      <c r="VVE95" s="21"/>
      <c r="VVF95" s="21"/>
      <c r="VVG95" s="21"/>
      <c r="VVH95" s="21"/>
      <c r="VVI95" s="21"/>
      <c r="VVJ95" s="21"/>
      <c r="VVK95" s="21"/>
      <c r="VVL95" s="21"/>
      <c r="VVM95" s="21"/>
      <c r="VVN95" s="21"/>
      <c r="VVO95" s="21"/>
      <c r="VVP95" s="21"/>
      <c r="VVQ95" s="21"/>
      <c r="VVR95" s="21"/>
      <c r="VVS95" s="21"/>
      <c r="VVT95" s="21"/>
      <c r="VVU95" s="21"/>
      <c r="VVV95" s="21"/>
      <c r="VVW95" s="21"/>
      <c r="VVX95" s="21"/>
      <c r="VVY95" s="21"/>
      <c r="VVZ95" s="21"/>
      <c r="VWA95" s="21"/>
      <c r="VWB95" s="21"/>
      <c r="VWC95" s="21"/>
      <c r="VWD95" s="21"/>
      <c r="VWE95" s="21"/>
      <c r="VWF95" s="21"/>
      <c r="VWG95" s="21"/>
      <c r="VWH95" s="21"/>
      <c r="VWI95" s="21"/>
      <c r="VWJ95" s="21"/>
      <c r="VWK95" s="21"/>
      <c r="VWL95" s="21"/>
      <c r="VWM95" s="21"/>
      <c r="VWN95" s="21"/>
      <c r="VWO95" s="21"/>
      <c r="VWP95" s="21"/>
      <c r="VWQ95" s="21"/>
      <c r="VWR95" s="21"/>
      <c r="VWS95" s="21"/>
      <c r="VWT95" s="21"/>
      <c r="VWU95" s="21"/>
      <c r="VWV95" s="21"/>
      <c r="VWW95" s="21"/>
      <c r="VWX95" s="21"/>
      <c r="VWY95" s="21"/>
      <c r="VWZ95" s="21"/>
      <c r="VXA95" s="21"/>
      <c r="VXB95" s="21"/>
      <c r="VXC95" s="21"/>
      <c r="VXD95" s="21"/>
      <c r="VXE95" s="21"/>
      <c r="VXF95" s="21"/>
      <c r="VXG95" s="21"/>
      <c r="VXH95" s="21"/>
      <c r="VXI95" s="21"/>
      <c r="VXJ95" s="21"/>
      <c r="VXK95" s="21"/>
      <c r="VXL95" s="21"/>
      <c r="VXM95" s="21"/>
      <c r="VXN95" s="21"/>
      <c r="VXO95" s="21"/>
      <c r="VXP95" s="21"/>
      <c r="VXQ95" s="21"/>
      <c r="VXR95" s="21"/>
      <c r="VXS95" s="21"/>
      <c r="VXT95" s="21"/>
      <c r="VXU95" s="21"/>
      <c r="VXV95" s="21"/>
      <c r="VXW95" s="21"/>
      <c r="VXX95" s="21"/>
      <c r="VXY95" s="21"/>
      <c r="VXZ95" s="21"/>
      <c r="VYA95" s="21"/>
      <c r="VYB95" s="21"/>
      <c r="VYC95" s="21"/>
      <c r="VYD95" s="21"/>
      <c r="VYE95" s="21"/>
      <c r="VYF95" s="21"/>
      <c r="VYG95" s="21"/>
      <c r="VYH95" s="21"/>
      <c r="VYI95" s="21"/>
      <c r="VYJ95" s="21"/>
      <c r="VYK95" s="21"/>
      <c r="VYL95" s="21"/>
      <c r="VYM95" s="21"/>
      <c r="VYN95" s="21"/>
      <c r="VYO95" s="21"/>
      <c r="VYP95" s="21"/>
      <c r="VYQ95" s="21"/>
      <c r="VYR95" s="21"/>
      <c r="VYS95" s="21"/>
      <c r="VYT95" s="21"/>
      <c r="VYU95" s="21"/>
      <c r="VYV95" s="21"/>
      <c r="VYW95" s="21"/>
      <c r="VYX95" s="21"/>
      <c r="VYY95" s="21"/>
      <c r="VYZ95" s="21"/>
      <c r="VZA95" s="21"/>
      <c r="VZB95" s="21"/>
      <c r="VZC95" s="21"/>
      <c r="VZD95" s="21"/>
      <c r="VZE95" s="21"/>
      <c r="VZF95" s="21"/>
      <c r="VZG95" s="21"/>
      <c r="VZH95" s="21"/>
      <c r="VZI95" s="21"/>
      <c r="VZJ95" s="21"/>
      <c r="VZK95" s="21"/>
      <c r="VZL95" s="21"/>
      <c r="VZM95" s="21"/>
      <c r="VZN95" s="21"/>
      <c r="VZO95" s="21"/>
      <c r="VZP95" s="21"/>
      <c r="VZQ95" s="21"/>
      <c r="VZR95" s="21"/>
      <c r="VZS95" s="21"/>
      <c r="VZT95" s="21"/>
      <c r="VZU95" s="21"/>
      <c r="VZV95" s="21"/>
      <c r="VZW95" s="21"/>
      <c r="VZX95" s="21"/>
      <c r="VZY95" s="21"/>
      <c r="VZZ95" s="21"/>
      <c r="WAA95" s="21"/>
      <c r="WAB95" s="21"/>
      <c r="WAC95" s="21"/>
      <c r="WAD95" s="21"/>
      <c r="WAE95" s="21"/>
      <c r="WAF95" s="21"/>
      <c r="WAG95" s="21"/>
      <c r="WAH95" s="21"/>
      <c r="WAI95" s="21"/>
      <c r="WAJ95" s="21"/>
      <c r="WAK95" s="21"/>
      <c r="WAL95" s="21"/>
      <c r="WAM95" s="21"/>
      <c r="WAN95" s="21"/>
      <c r="WAO95" s="21"/>
      <c r="WAP95" s="21"/>
      <c r="WAQ95" s="21"/>
      <c r="WAR95" s="21"/>
      <c r="WAS95" s="21"/>
      <c r="WAT95" s="21"/>
      <c r="WAU95" s="21"/>
      <c r="WAV95" s="21"/>
      <c r="WAW95" s="21"/>
      <c r="WAX95" s="21"/>
      <c r="WAY95" s="21"/>
      <c r="WAZ95" s="21"/>
      <c r="WBA95" s="21"/>
      <c r="WBB95" s="21"/>
      <c r="WBC95" s="21"/>
      <c r="WBD95" s="21"/>
      <c r="WBE95" s="21"/>
      <c r="WBF95" s="21"/>
      <c r="WBG95" s="21"/>
      <c r="WBH95" s="21"/>
      <c r="WBI95" s="21"/>
      <c r="WBJ95" s="21"/>
      <c r="WBK95" s="21"/>
      <c r="WBL95" s="21"/>
      <c r="WBM95" s="21"/>
      <c r="WBN95" s="21"/>
      <c r="WBO95" s="21"/>
      <c r="WBP95" s="21"/>
      <c r="WBQ95" s="21"/>
      <c r="WBR95" s="21"/>
      <c r="WBS95" s="21"/>
      <c r="WBT95" s="21"/>
      <c r="WBU95" s="21"/>
      <c r="WBV95" s="21"/>
      <c r="WBW95" s="21"/>
      <c r="WBX95" s="21"/>
      <c r="WBY95" s="21"/>
      <c r="WBZ95" s="21"/>
      <c r="WCA95" s="21"/>
      <c r="WCB95" s="21"/>
      <c r="WCC95" s="21"/>
      <c r="WCD95" s="21"/>
      <c r="WCE95" s="21"/>
      <c r="WCF95" s="21"/>
      <c r="WCG95" s="21"/>
      <c r="WCH95" s="21"/>
      <c r="WCI95" s="21"/>
      <c r="WCJ95" s="21"/>
      <c r="WCK95" s="21"/>
      <c r="WCL95" s="21"/>
      <c r="WCM95" s="21"/>
      <c r="WCN95" s="21"/>
      <c r="WCO95" s="21"/>
      <c r="WCP95" s="21"/>
      <c r="WCQ95" s="21"/>
      <c r="WCR95" s="21"/>
      <c r="WCS95" s="21"/>
      <c r="WCT95" s="21"/>
      <c r="WCU95" s="21"/>
      <c r="WCV95" s="21"/>
      <c r="WCW95" s="21"/>
      <c r="WCX95" s="21"/>
      <c r="WCY95" s="21"/>
      <c r="WCZ95" s="21"/>
      <c r="WDA95" s="21"/>
      <c r="WDB95" s="21"/>
      <c r="WDC95" s="21"/>
      <c r="WDD95" s="21"/>
      <c r="WDE95" s="21"/>
      <c r="WDF95" s="21"/>
      <c r="WDG95" s="21"/>
      <c r="WDH95" s="21"/>
      <c r="WDI95" s="21"/>
      <c r="WDJ95" s="21"/>
      <c r="WDK95" s="21"/>
      <c r="WDL95" s="21"/>
      <c r="WDM95" s="21"/>
      <c r="WDN95" s="21"/>
      <c r="WDO95" s="21"/>
      <c r="WDP95" s="21"/>
      <c r="WDQ95" s="21"/>
      <c r="WDR95" s="21"/>
      <c r="WDS95" s="21"/>
      <c r="WDT95" s="21"/>
      <c r="WDU95" s="21"/>
      <c r="WDV95" s="21"/>
      <c r="WDW95" s="21"/>
      <c r="WDX95" s="21"/>
      <c r="WDY95" s="21"/>
      <c r="WDZ95" s="21"/>
      <c r="WEA95" s="21"/>
      <c r="WEB95" s="21"/>
      <c r="WEC95" s="21"/>
      <c r="WED95" s="21"/>
      <c r="WEE95" s="21"/>
      <c r="WEF95" s="21"/>
      <c r="WEG95" s="21"/>
      <c r="WEH95" s="21"/>
      <c r="WEI95" s="21"/>
      <c r="WEJ95" s="21"/>
      <c r="WEK95" s="21"/>
      <c r="WEL95" s="21"/>
      <c r="WEM95" s="21"/>
      <c r="WEN95" s="21"/>
      <c r="WEO95" s="21"/>
      <c r="WEP95" s="21"/>
      <c r="WEQ95" s="21"/>
      <c r="WER95" s="21"/>
      <c r="WES95" s="21"/>
      <c r="WET95" s="21"/>
      <c r="WEU95" s="21"/>
      <c r="WEV95" s="21"/>
      <c r="WEW95" s="21"/>
      <c r="WEX95" s="21"/>
      <c r="WEY95" s="21"/>
      <c r="WEZ95" s="21"/>
      <c r="WFA95" s="21"/>
      <c r="WFB95" s="21"/>
      <c r="WFC95" s="21"/>
      <c r="WFD95" s="21"/>
      <c r="WFE95" s="21"/>
      <c r="WFF95" s="21"/>
      <c r="WFG95" s="21"/>
      <c r="WFH95" s="21"/>
      <c r="WFI95" s="21"/>
      <c r="WFJ95" s="21"/>
      <c r="WFK95" s="21"/>
      <c r="WFL95" s="21"/>
      <c r="WFM95" s="21"/>
      <c r="WFN95" s="21"/>
      <c r="WFO95" s="21"/>
      <c r="WFP95" s="21"/>
      <c r="WFQ95" s="21"/>
      <c r="WFR95" s="21"/>
      <c r="WFS95" s="21"/>
      <c r="WFT95" s="21"/>
      <c r="WFU95" s="21"/>
      <c r="WFV95" s="21"/>
      <c r="WFW95" s="21"/>
      <c r="WFX95" s="21"/>
      <c r="WFY95" s="21"/>
      <c r="WFZ95" s="21"/>
      <c r="WGA95" s="21"/>
      <c r="WGB95" s="21"/>
      <c r="WGC95" s="21"/>
      <c r="WGD95" s="21"/>
      <c r="WGE95" s="21"/>
      <c r="WGF95" s="21"/>
      <c r="WGG95" s="21"/>
      <c r="WGH95" s="21"/>
      <c r="WGI95" s="21"/>
      <c r="WGJ95" s="21"/>
      <c r="WGK95" s="21"/>
      <c r="WGL95" s="21"/>
      <c r="WGM95" s="21"/>
      <c r="WGN95" s="21"/>
      <c r="WGO95" s="21"/>
      <c r="WGP95" s="21"/>
      <c r="WGQ95" s="21"/>
      <c r="WGR95" s="21"/>
      <c r="WGS95" s="21"/>
      <c r="WGT95" s="21"/>
      <c r="WGU95" s="21"/>
      <c r="WGV95" s="21"/>
      <c r="WGW95" s="21"/>
      <c r="WGX95" s="21"/>
      <c r="WGY95" s="21"/>
      <c r="WGZ95" s="21"/>
      <c r="WHA95" s="21"/>
      <c r="WHB95" s="21"/>
      <c r="WHC95" s="21"/>
      <c r="WHD95" s="21"/>
      <c r="WHE95" s="21"/>
      <c r="WHF95" s="21"/>
      <c r="WHG95" s="21"/>
      <c r="WHH95" s="21"/>
      <c r="WHI95" s="21"/>
      <c r="WHJ95" s="21"/>
      <c r="WHK95" s="21"/>
      <c r="WHL95" s="21"/>
      <c r="WHM95" s="21"/>
      <c r="WHN95" s="21"/>
      <c r="WHO95" s="21"/>
      <c r="WHP95" s="21"/>
      <c r="WHQ95" s="21"/>
      <c r="WHR95" s="21"/>
      <c r="WHS95" s="21"/>
      <c r="WHT95" s="21"/>
      <c r="WHU95" s="21"/>
      <c r="WHV95" s="21"/>
      <c r="WHW95" s="21"/>
      <c r="WHX95" s="21"/>
      <c r="WHY95" s="21"/>
      <c r="WHZ95" s="21"/>
      <c r="WIA95" s="21"/>
      <c r="WIB95" s="21"/>
      <c r="WIC95" s="21"/>
      <c r="WID95" s="21"/>
      <c r="WIE95" s="21"/>
      <c r="WIF95" s="21"/>
      <c r="WIG95" s="21"/>
      <c r="WIH95" s="21"/>
      <c r="WII95" s="21"/>
      <c r="WIJ95" s="21"/>
      <c r="WIK95" s="21"/>
      <c r="WIL95" s="21"/>
      <c r="WIM95" s="21"/>
      <c r="WIN95" s="21"/>
      <c r="WIO95" s="21"/>
      <c r="WIP95" s="21"/>
      <c r="WIQ95" s="21"/>
      <c r="WIR95" s="21"/>
      <c r="WIS95" s="21"/>
      <c r="WIT95" s="21"/>
      <c r="WIU95" s="21"/>
      <c r="WIV95" s="21"/>
      <c r="WIW95" s="21"/>
      <c r="WIX95" s="21"/>
      <c r="WIY95" s="21"/>
      <c r="WIZ95" s="21"/>
      <c r="WJA95" s="21"/>
      <c r="WJB95" s="21"/>
      <c r="WJC95" s="21"/>
      <c r="WJD95" s="21"/>
      <c r="WJE95" s="21"/>
      <c r="WJF95" s="21"/>
      <c r="WJG95" s="21"/>
      <c r="WJH95" s="21"/>
      <c r="WJI95" s="21"/>
      <c r="WJJ95" s="21"/>
      <c r="WJK95" s="21"/>
      <c r="WJL95" s="21"/>
      <c r="WJM95" s="21"/>
      <c r="WJN95" s="21"/>
      <c r="WJO95" s="21"/>
      <c r="WJP95" s="21"/>
      <c r="WJQ95" s="21"/>
      <c r="WJR95" s="21"/>
      <c r="WJS95" s="21"/>
      <c r="WJT95" s="21"/>
      <c r="WJU95" s="21"/>
      <c r="WJV95" s="21"/>
      <c r="WJW95" s="21"/>
      <c r="WJX95" s="21"/>
      <c r="WJY95" s="21"/>
      <c r="WJZ95" s="21"/>
      <c r="WKA95" s="21"/>
      <c r="WKB95" s="21"/>
      <c r="WKC95" s="21"/>
      <c r="WKD95" s="21"/>
      <c r="WKE95" s="21"/>
      <c r="WKF95" s="21"/>
      <c r="WKG95" s="21"/>
      <c r="WKH95" s="21"/>
      <c r="WKI95" s="21"/>
      <c r="WKJ95" s="21"/>
      <c r="WKK95" s="21"/>
      <c r="WKL95" s="21"/>
      <c r="WKM95" s="21"/>
      <c r="WKN95" s="21"/>
      <c r="WKO95" s="21"/>
      <c r="WKP95" s="21"/>
      <c r="WKQ95" s="21"/>
      <c r="WKR95" s="21"/>
      <c r="WKS95" s="21"/>
      <c r="WKT95" s="21"/>
      <c r="WKU95" s="21"/>
      <c r="WKV95" s="21"/>
      <c r="WKW95" s="21"/>
      <c r="WKX95" s="21"/>
      <c r="WKY95" s="21"/>
      <c r="WKZ95" s="21"/>
      <c r="WLA95" s="21"/>
      <c r="WLB95" s="21"/>
      <c r="WLC95" s="21"/>
      <c r="WLD95" s="21"/>
      <c r="WLE95" s="21"/>
      <c r="WLF95" s="21"/>
      <c r="WLG95" s="21"/>
      <c r="WLH95" s="21"/>
      <c r="WLI95" s="21"/>
      <c r="WLJ95" s="21"/>
      <c r="WLK95" s="21"/>
      <c r="WLL95" s="21"/>
      <c r="WLM95" s="21"/>
      <c r="WLN95" s="21"/>
      <c r="WLO95" s="21"/>
      <c r="WLP95" s="21"/>
      <c r="WLQ95" s="21"/>
      <c r="WLR95" s="21"/>
      <c r="WLS95" s="21"/>
      <c r="WLT95" s="21"/>
      <c r="WLU95" s="21"/>
      <c r="WLV95" s="21"/>
      <c r="WLW95" s="21"/>
      <c r="WLX95" s="21"/>
      <c r="WLY95" s="21"/>
      <c r="WLZ95" s="21"/>
      <c r="WMA95" s="21"/>
      <c r="WMB95" s="21"/>
      <c r="WMC95" s="21"/>
      <c r="WMD95" s="21"/>
      <c r="WME95" s="21"/>
      <c r="WMF95" s="21"/>
      <c r="WMG95" s="21"/>
      <c r="WMH95" s="21"/>
      <c r="WMI95" s="21"/>
      <c r="WMJ95" s="21"/>
      <c r="WMK95" s="21"/>
      <c r="WML95" s="21"/>
      <c r="WMM95" s="21"/>
      <c r="WMN95" s="21"/>
      <c r="WMO95" s="21"/>
      <c r="WMP95" s="21"/>
      <c r="WMQ95" s="21"/>
      <c r="WMR95" s="21"/>
      <c r="WMS95" s="21"/>
      <c r="WMT95" s="21"/>
      <c r="WMU95" s="21"/>
      <c r="WMV95" s="21"/>
      <c r="WMW95" s="21"/>
      <c r="WMX95" s="21"/>
      <c r="WMY95" s="21"/>
      <c r="WMZ95" s="21"/>
      <c r="WNA95" s="21"/>
      <c r="WNB95" s="21"/>
      <c r="WNC95" s="21"/>
      <c r="WND95" s="21"/>
      <c r="WNE95" s="21"/>
      <c r="WNF95" s="21"/>
      <c r="WNG95" s="21"/>
      <c r="WNH95" s="21"/>
      <c r="WNI95" s="21"/>
      <c r="WNJ95" s="21"/>
      <c r="WNK95" s="21"/>
      <c r="WNL95" s="21"/>
      <c r="WNM95" s="21"/>
      <c r="WNN95" s="21"/>
      <c r="WNO95" s="21"/>
      <c r="WNP95" s="21"/>
      <c r="WNQ95" s="21"/>
      <c r="WNR95" s="21"/>
      <c r="WNS95" s="21"/>
      <c r="WNT95" s="21"/>
      <c r="WNU95" s="21"/>
      <c r="WNV95" s="21"/>
      <c r="WNW95" s="21"/>
      <c r="WNX95" s="21"/>
      <c r="WNY95" s="21"/>
      <c r="WNZ95" s="21"/>
      <c r="WOA95" s="21"/>
      <c r="WOB95" s="21"/>
      <c r="WOC95" s="21"/>
      <c r="WOD95" s="21"/>
      <c r="WOE95" s="21"/>
      <c r="WOF95" s="21"/>
      <c r="WOG95" s="21"/>
      <c r="WOH95" s="21"/>
      <c r="WOI95" s="21"/>
      <c r="WOJ95" s="21"/>
      <c r="WOK95" s="21"/>
      <c r="WOL95" s="21"/>
      <c r="WOM95" s="21"/>
      <c r="WON95" s="21"/>
      <c r="WOO95" s="21"/>
      <c r="WOP95" s="21"/>
      <c r="WOQ95" s="21"/>
      <c r="WOR95" s="21"/>
      <c r="WOS95" s="21"/>
      <c r="WOT95" s="21"/>
      <c r="WOU95" s="21"/>
      <c r="WOV95" s="21"/>
      <c r="WOW95" s="21"/>
      <c r="WOX95" s="21"/>
      <c r="WOY95" s="21"/>
      <c r="WOZ95" s="21"/>
      <c r="WPA95" s="21"/>
      <c r="WPB95" s="21"/>
      <c r="WPC95" s="21"/>
      <c r="WPD95" s="21"/>
      <c r="WPE95" s="21"/>
      <c r="WPF95" s="21"/>
      <c r="WPG95" s="21"/>
      <c r="WPH95" s="21"/>
      <c r="WPI95" s="21"/>
      <c r="WPJ95" s="21"/>
      <c r="WPK95" s="21"/>
      <c r="WPL95" s="21"/>
      <c r="WPM95" s="21"/>
      <c r="WPN95" s="21"/>
      <c r="WPO95" s="21"/>
      <c r="WPP95" s="21"/>
      <c r="WPQ95" s="21"/>
      <c r="WPR95" s="21"/>
      <c r="WPS95" s="21"/>
      <c r="WPT95" s="21"/>
      <c r="WPU95" s="21"/>
      <c r="WPV95" s="21"/>
      <c r="WPW95" s="21"/>
      <c r="WPX95" s="21"/>
      <c r="WPY95" s="21"/>
      <c r="WPZ95" s="21"/>
      <c r="WQA95" s="21"/>
      <c r="WQB95" s="21"/>
      <c r="WQC95" s="21"/>
      <c r="WQD95" s="21"/>
      <c r="WQE95" s="21"/>
      <c r="WQF95" s="21"/>
      <c r="WQG95" s="21"/>
      <c r="WQH95" s="21"/>
      <c r="WQI95" s="21"/>
      <c r="WQJ95" s="21"/>
      <c r="WQK95" s="21"/>
      <c r="WQL95" s="21"/>
      <c r="WQM95" s="21"/>
      <c r="WQN95" s="21"/>
      <c r="WQO95" s="21"/>
      <c r="WQP95" s="21"/>
      <c r="WQQ95" s="21"/>
      <c r="WQR95" s="21"/>
      <c r="WQS95" s="21"/>
      <c r="WQT95" s="21"/>
      <c r="WQU95" s="21"/>
      <c r="WQV95" s="21"/>
      <c r="WQW95" s="21"/>
      <c r="WQX95" s="21"/>
      <c r="WQY95" s="21"/>
      <c r="WQZ95" s="21"/>
      <c r="WRA95" s="21"/>
      <c r="WRB95" s="21"/>
      <c r="WRC95" s="21"/>
      <c r="WRD95" s="21"/>
      <c r="WRE95" s="21"/>
      <c r="WRF95" s="21"/>
      <c r="WRG95" s="21"/>
      <c r="WRH95" s="21"/>
      <c r="WRI95" s="21"/>
      <c r="WRJ95" s="21"/>
      <c r="WRK95" s="21"/>
      <c r="WRL95" s="21"/>
      <c r="WRM95" s="21"/>
      <c r="WRN95" s="21"/>
      <c r="WRO95" s="21"/>
      <c r="WRP95" s="21"/>
      <c r="WRQ95" s="21"/>
      <c r="WRR95" s="21"/>
      <c r="WRS95" s="21"/>
      <c r="WRT95" s="21"/>
      <c r="WRU95" s="21"/>
      <c r="WRV95" s="21"/>
      <c r="WRW95" s="21"/>
      <c r="WRX95" s="21"/>
      <c r="WRY95" s="21"/>
      <c r="WRZ95" s="21"/>
      <c r="WSA95" s="21"/>
      <c r="WSB95" s="21"/>
      <c r="WSC95" s="21"/>
      <c r="WSD95" s="21"/>
      <c r="WSE95" s="21"/>
      <c r="WSF95" s="21"/>
      <c r="WSG95" s="21"/>
      <c r="WSH95" s="21"/>
      <c r="WSI95" s="21"/>
      <c r="WSJ95" s="21"/>
      <c r="WSK95" s="21"/>
      <c r="WSL95" s="21"/>
      <c r="WSM95" s="21"/>
      <c r="WSN95" s="21"/>
      <c r="WSO95" s="21"/>
      <c r="WSP95" s="21"/>
      <c r="WSQ95" s="21"/>
      <c r="WSR95" s="21"/>
      <c r="WSS95" s="21"/>
      <c r="WST95" s="21"/>
      <c r="WSU95" s="21"/>
      <c r="WSV95" s="21"/>
      <c r="WSW95" s="21"/>
      <c r="WSX95" s="21"/>
      <c r="WSY95" s="21"/>
      <c r="WSZ95" s="21"/>
      <c r="WTA95" s="21"/>
      <c r="WTB95" s="21"/>
      <c r="WTC95" s="21"/>
      <c r="WTD95" s="21"/>
      <c r="WTE95" s="21"/>
      <c r="WTF95" s="21"/>
      <c r="WTG95" s="21"/>
      <c r="WTH95" s="21"/>
      <c r="WTI95" s="21"/>
      <c r="WTJ95" s="21"/>
      <c r="WTK95" s="21"/>
      <c r="WTL95" s="21"/>
      <c r="WTM95" s="21"/>
      <c r="WTN95" s="21"/>
      <c r="WTO95" s="21"/>
      <c r="WTP95" s="21"/>
      <c r="WTQ95" s="21"/>
      <c r="WTR95" s="21"/>
      <c r="WTS95" s="21"/>
      <c r="WTT95" s="21"/>
      <c r="WTU95" s="21"/>
      <c r="WTV95" s="21"/>
      <c r="WTW95" s="21"/>
      <c r="WTX95" s="21"/>
      <c r="WTY95" s="21"/>
      <c r="WTZ95" s="21"/>
      <c r="WUA95" s="21"/>
      <c r="WUB95" s="21"/>
      <c r="WUC95" s="21"/>
      <c r="WUD95" s="21"/>
      <c r="WUE95" s="21"/>
      <c r="WUF95" s="21"/>
      <c r="WUG95" s="21"/>
      <c r="WUH95" s="21"/>
      <c r="WUI95" s="21"/>
      <c r="WUJ95" s="21"/>
      <c r="WUK95" s="21"/>
      <c r="WUL95" s="21"/>
      <c r="WUM95" s="21"/>
      <c r="WUN95" s="21"/>
      <c r="WUO95" s="21"/>
      <c r="WUP95" s="21"/>
      <c r="WUQ95" s="21"/>
      <c r="WUR95" s="21"/>
      <c r="WUS95" s="21"/>
      <c r="WUT95" s="21"/>
      <c r="WUU95" s="21"/>
      <c r="WUV95" s="21"/>
      <c r="WUW95" s="21"/>
      <c r="WUX95" s="21"/>
      <c r="WUY95" s="21"/>
      <c r="WUZ95" s="21"/>
      <c r="WVA95" s="21"/>
      <c r="WVB95" s="21"/>
      <c r="WVC95" s="21"/>
      <c r="WVD95" s="21"/>
      <c r="WVE95" s="21"/>
      <c r="WVF95" s="21"/>
      <c r="WVG95" s="21"/>
      <c r="WVH95" s="21"/>
      <c r="WVI95" s="21"/>
      <c r="WVJ95" s="21"/>
      <c r="WVK95" s="21"/>
      <c r="WVL95" s="21"/>
      <c r="WVM95" s="21"/>
      <c r="WVN95" s="21"/>
      <c r="WVO95" s="21"/>
      <c r="WVP95" s="21"/>
      <c r="WVQ95" s="21"/>
      <c r="WVR95" s="21"/>
      <c r="WVS95" s="21"/>
      <c r="WVT95" s="21"/>
      <c r="WVU95" s="21"/>
      <c r="WVV95" s="21"/>
      <c r="WVW95" s="21"/>
      <c r="WVX95" s="21"/>
      <c r="WVY95" s="21"/>
      <c r="WVZ95" s="21"/>
      <c r="WWA95" s="21"/>
      <c r="WWB95" s="21"/>
      <c r="WWC95" s="21"/>
      <c r="WWD95" s="21"/>
      <c r="WWE95" s="21"/>
      <c r="WWF95" s="21"/>
      <c r="WWG95" s="21"/>
      <c r="WWH95" s="21"/>
      <c r="WWI95" s="21"/>
      <c r="WWJ95" s="21"/>
      <c r="WWK95" s="21"/>
      <c r="WWL95" s="21"/>
      <c r="WWM95" s="21"/>
      <c r="WWN95" s="21"/>
      <c r="WWO95" s="21"/>
      <c r="WWP95" s="21"/>
      <c r="WWQ95" s="21"/>
      <c r="WWR95" s="21"/>
      <c r="WWS95" s="21"/>
      <c r="WWT95" s="21"/>
      <c r="WWU95" s="21"/>
      <c r="WWV95" s="21"/>
      <c r="WWW95" s="21"/>
      <c r="WWX95" s="21"/>
      <c r="WWY95" s="21"/>
      <c r="WWZ95" s="21"/>
      <c r="WXA95" s="21"/>
      <c r="WXB95" s="21"/>
      <c r="WXC95" s="21"/>
      <c r="WXD95" s="21"/>
      <c r="WXE95" s="21"/>
      <c r="WXF95" s="21"/>
      <c r="WXG95" s="21"/>
      <c r="WXH95" s="21"/>
      <c r="WXI95" s="21"/>
      <c r="WXJ95" s="21"/>
      <c r="WXK95" s="21"/>
      <c r="WXL95" s="21"/>
      <c r="WXM95" s="21"/>
      <c r="WXN95" s="21"/>
      <c r="WXO95" s="21"/>
      <c r="WXP95" s="21"/>
      <c r="WXQ95" s="21"/>
      <c r="WXR95" s="21"/>
      <c r="WXS95" s="21"/>
      <c r="WXT95" s="21"/>
      <c r="WXU95" s="21"/>
      <c r="WXV95" s="21"/>
      <c r="WXW95" s="21"/>
      <c r="WXX95" s="21"/>
      <c r="WXY95" s="21"/>
      <c r="WXZ95" s="21"/>
      <c r="WYA95" s="21"/>
      <c r="WYB95" s="21"/>
      <c r="WYC95" s="21"/>
      <c r="WYD95" s="21"/>
      <c r="WYE95" s="21"/>
      <c r="WYF95" s="21"/>
      <c r="WYG95" s="21"/>
      <c r="WYH95" s="21"/>
      <c r="WYI95" s="21"/>
      <c r="WYJ95" s="21"/>
      <c r="WYK95" s="21"/>
      <c r="WYL95" s="21"/>
      <c r="WYM95" s="21"/>
      <c r="WYN95" s="21"/>
      <c r="WYO95" s="21"/>
      <c r="WYP95" s="21"/>
      <c r="WYQ95" s="21"/>
      <c r="WYR95" s="21"/>
      <c r="WYS95" s="21"/>
      <c r="WYT95" s="21"/>
      <c r="WYU95" s="21"/>
      <c r="WYV95" s="21"/>
      <c r="WYW95" s="21"/>
      <c r="WYX95" s="21"/>
      <c r="WYY95" s="21"/>
      <c r="WYZ95" s="21"/>
      <c r="WZA95" s="21"/>
      <c r="WZB95" s="21"/>
      <c r="WZC95" s="21"/>
      <c r="WZD95" s="21"/>
      <c r="WZE95" s="21"/>
      <c r="WZF95" s="21"/>
      <c r="WZG95" s="21"/>
      <c r="WZH95" s="21"/>
      <c r="WZI95" s="21"/>
      <c r="WZJ95" s="21"/>
      <c r="WZK95" s="21"/>
      <c r="WZL95" s="21"/>
      <c r="WZM95" s="21"/>
      <c r="WZN95" s="21"/>
      <c r="WZO95" s="21"/>
      <c r="WZP95" s="21"/>
      <c r="WZQ95" s="21"/>
      <c r="WZR95" s="21"/>
      <c r="WZS95" s="21"/>
      <c r="WZT95" s="21"/>
      <c r="WZU95" s="21"/>
      <c r="WZV95" s="21"/>
      <c r="WZW95" s="21"/>
      <c r="WZX95" s="21"/>
      <c r="WZY95" s="21"/>
      <c r="WZZ95" s="21"/>
      <c r="XAA95" s="21"/>
      <c r="XAB95" s="21"/>
      <c r="XAC95" s="21"/>
      <c r="XAD95" s="21"/>
      <c r="XAE95" s="21"/>
      <c r="XAF95" s="21"/>
      <c r="XAG95" s="21"/>
      <c r="XAH95" s="21"/>
      <c r="XAI95" s="21"/>
      <c r="XAJ95" s="21"/>
      <c r="XAK95" s="21"/>
      <c r="XAL95" s="21"/>
      <c r="XAM95" s="21"/>
      <c r="XAN95" s="21"/>
      <c r="XAO95" s="21"/>
      <c r="XAP95" s="21"/>
      <c r="XAQ95" s="21"/>
      <c r="XAR95" s="21"/>
      <c r="XAS95" s="21"/>
      <c r="XAT95" s="21"/>
      <c r="XAU95" s="21"/>
      <c r="XAV95" s="21"/>
      <c r="XAW95" s="21"/>
      <c r="XAX95" s="21"/>
      <c r="XAY95" s="21"/>
      <c r="XAZ95" s="21"/>
      <c r="XBA95" s="21"/>
      <c r="XBB95" s="21"/>
      <c r="XBC95" s="21"/>
      <c r="XBD95" s="21"/>
      <c r="XBE95" s="21"/>
      <c r="XBF95" s="21"/>
      <c r="XBG95" s="21"/>
      <c r="XBH95" s="21"/>
      <c r="XBI95" s="21"/>
      <c r="XBJ95" s="21"/>
      <c r="XBK95" s="21"/>
      <c r="XBL95" s="21"/>
      <c r="XBM95" s="21"/>
      <c r="XBN95" s="21"/>
      <c r="XBO95" s="21"/>
      <c r="XBP95" s="21"/>
      <c r="XBQ95" s="21"/>
      <c r="XBR95" s="21"/>
      <c r="XBS95" s="21"/>
      <c r="XBT95" s="21"/>
      <c r="XBU95" s="21"/>
      <c r="XBV95" s="21"/>
      <c r="XBW95" s="21"/>
      <c r="XBX95" s="21"/>
      <c r="XBY95" s="21"/>
      <c r="XBZ95" s="21"/>
      <c r="XCA95" s="21"/>
      <c r="XCB95" s="21"/>
      <c r="XCC95" s="21"/>
      <c r="XCD95" s="21"/>
      <c r="XCE95" s="21"/>
      <c r="XCF95" s="21"/>
      <c r="XCG95" s="21"/>
      <c r="XCH95" s="21"/>
      <c r="XCI95" s="21"/>
      <c r="XCJ95" s="21"/>
      <c r="XCK95" s="21"/>
      <c r="XCL95" s="21"/>
      <c r="XCM95" s="21"/>
      <c r="XCN95" s="21"/>
      <c r="XCO95" s="21"/>
      <c r="XCP95" s="21"/>
      <c r="XCQ95" s="21"/>
      <c r="XCR95" s="21"/>
      <c r="XCS95" s="21"/>
      <c r="XCT95" s="21"/>
      <c r="XCU95" s="21"/>
      <c r="XCV95" s="21"/>
      <c r="XCW95" s="21"/>
      <c r="XCX95" s="21"/>
      <c r="XCY95" s="21"/>
      <c r="XCZ95" s="21"/>
      <c r="XDA95" s="21"/>
      <c r="XDB95" s="21"/>
      <c r="XDC95" s="21"/>
      <c r="XDD95" s="21"/>
      <c r="XDE95" s="21"/>
      <c r="XDF95" s="21"/>
      <c r="XDG95" s="21"/>
      <c r="XDH95" s="21"/>
      <c r="XDI95" s="21"/>
      <c r="XDJ95" s="21"/>
      <c r="XDK95" s="21"/>
      <c r="XDL95" s="21"/>
      <c r="XDM95" s="21"/>
      <c r="XDN95" s="21"/>
      <c r="XDO95" s="21"/>
      <c r="XDP95" s="21"/>
      <c r="XDQ95" s="21"/>
      <c r="XDR95" s="21"/>
      <c r="XDS95" s="21"/>
      <c r="XDT95" s="21"/>
      <c r="XDU95" s="21"/>
      <c r="XDV95" s="21"/>
      <c r="XDW95" s="21"/>
      <c r="XDX95" s="21"/>
      <c r="XDY95" s="21"/>
      <c r="XDZ95" s="21"/>
      <c r="XEA95" s="21"/>
      <c r="XEB95" s="21"/>
      <c r="XEC95" s="21"/>
      <c r="XED95" s="21"/>
      <c r="XEE95" s="21"/>
      <c r="XEF95" s="21"/>
      <c r="XEG95" s="21"/>
      <c r="XEH95" s="21"/>
      <c r="XEI95" s="21"/>
      <c r="XEJ95" s="21"/>
      <c r="XEK95" s="21"/>
      <c r="XEL95" s="21"/>
      <c r="XEM95" s="21"/>
      <c r="XEN95" s="21"/>
      <c r="XEO95" s="21"/>
      <c r="XEP95" s="21"/>
      <c r="XEQ95" s="21"/>
      <c r="XER95" s="21"/>
      <c r="XES95" s="21"/>
      <c r="XET95" s="21"/>
      <c r="XEU95" s="21"/>
      <c r="XEV95" s="21"/>
      <c r="XEW95" s="21"/>
      <c r="XEX95" s="21"/>
      <c r="XEY95" s="21"/>
      <c r="XEZ95" s="21"/>
      <c r="XFA95" s="21"/>
    </row>
    <row r="96" s="20" customFormat="1" spans="1:16381">
      <c r="A96" s="11" t="s">
        <v>37</v>
      </c>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21"/>
      <c r="EB96" s="21"/>
      <c r="EC96" s="21"/>
      <c r="ED96" s="21"/>
      <c r="EE96" s="21"/>
      <c r="EF96" s="21"/>
      <c r="EG96" s="21"/>
      <c r="EH96" s="21"/>
      <c r="EI96" s="21"/>
      <c r="EJ96" s="21"/>
      <c r="EK96" s="21"/>
      <c r="EL96" s="21"/>
      <c r="EM96" s="21"/>
      <c r="EN96" s="21"/>
      <c r="EO96" s="21"/>
      <c r="EP96" s="21"/>
      <c r="EQ96" s="21"/>
      <c r="ER96" s="21"/>
      <c r="ES96" s="21"/>
      <c r="ET96" s="21"/>
      <c r="EU96" s="21"/>
      <c r="EV96" s="21"/>
      <c r="EW96" s="21"/>
      <c r="EX96" s="21"/>
      <c r="EY96" s="21"/>
      <c r="EZ96" s="21"/>
      <c r="FA96" s="21"/>
      <c r="FB96" s="21"/>
      <c r="FC96" s="21"/>
      <c r="FD96" s="21"/>
      <c r="FE96" s="21"/>
      <c r="FF96" s="21"/>
      <c r="FG96" s="21"/>
      <c r="FH96" s="21"/>
      <c r="FI96" s="21"/>
      <c r="FJ96" s="21"/>
      <c r="FK96" s="21"/>
      <c r="FL96" s="21"/>
      <c r="FM96" s="21"/>
      <c r="FN96" s="21"/>
      <c r="FO96" s="21"/>
      <c r="FP96" s="21"/>
      <c r="FQ96" s="21"/>
      <c r="FR96" s="21"/>
      <c r="FS96" s="21"/>
      <c r="FT96" s="21"/>
      <c r="FU96" s="21"/>
      <c r="FV96" s="21"/>
      <c r="FW96" s="21"/>
      <c r="FX96" s="21"/>
      <c r="FY96" s="21"/>
      <c r="FZ96" s="21"/>
      <c r="GA96" s="21"/>
      <c r="GB96" s="21"/>
      <c r="GC96" s="21"/>
      <c r="GD96" s="21"/>
      <c r="GE96" s="21"/>
      <c r="GF96" s="21"/>
      <c r="GG96" s="21"/>
      <c r="GH96" s="21"/>
      <c r="GI96" s="21"/>
      <c r="GJ96" s="21"/>
      <c r="GK96" s="21"/>
      <c r="GL96" s="21"/>
      <c r="GM96" s="21"/>
      <c r="GN96" s="21"/>
      <c r="GO96" s="21"/>
      <c r="GP96" s="21"/>
      <c r="GQ96" s="21"/>
      <c r="GR96" s="21"/>
      <c r="GS96" s="21"/>
      <c r="GT96" s="21"/>
      <c r="GU96" s="21"/>
      <c r="GV96" s="21"/>
      <c r="GW96" s="21"/>
      <c r="GX96" s="21"/>
      <c r="GY96" s="21"/>
      <c r="GZ96" s="21"/>
      <c r="HA96" s="21"/>
      <c r="HB96" s="21"/>
      <c r="HC96" s="21"/>
      <c r="HD96" s="21"/>
      <c r="HE96" s="21"/>
      <c r="HF96" s="21"/>
      <c r="HG96" s="21"/>
      <c r="HH96" s="21"/>
      <c r="HI96" s="21"/>
      <c r="HJ96" s="21"/>
      <c r="HK96" s="21"/>
      <c r="HL96" s="21"/>
      <c r="HM96" s="21"/>
      <c r="HN96" s="21"/>
      <c r="HO96" s="21"/>
      <c r="HP96" s="21"/>
      <c r="HQ96" s="21"/>
      <c r="HR96" s="21"/>
      <c r="HS96" s="21"/>
      <c r="HT96" s="21"/>
      <c r="HU96" s="21"/>
      <c r="HV96" s="21"/>
      <c r="HW96" s="21"/>
      <c r="HX96" s="21"/>
      <c r="HY96" s="21"/>
      <c r="HZ96" s="21"/>
      <c r="IA96" s="21"/>
      <c r="IB96" s="21"/>
      <c r="IC96" s="21"/>
      <c r="ID96" s="21"/>
      <c r="IE96" s="21"/>
      <c r="IF96" s="21"/>
      <c r="IG96" s="21"/>
      <c r="IH96" s="21"/>
      <c r="II96" s="21"/>
      <c r="IJ96" s="21"/>
      <c r="IK96" s="21"/>
      <c r="IL96" s="21"/>
      <c r="IM96" s="21"/>
      <c r="IN96" s="21"/>
      <c r="IO96" s="21"/>
      <c r="IP96" s="21"/>
      <c r="IQ96" s="21"/>
      <c r="IR96" s="21"/>
      <c r="IS96" s="21"/>
      <c r="IT96" s="21"/>
      <c r="IU96" s="21"/>
      <c r="IV96" s="21"/>
      <c r="IW96" s="21"/>
      <c r="IX96" s="21"/>
      <c r="IY96" s="21"/>
      <c r="IZ96" s="21"/>
      <c r="JA96" s="21"/>
      <c r="JB96" s="21"/>
      <c r="JC96" s="21"/>
      <c r="JD96" s="21"/>
      <c r="JE96" s="21"/>
      <c r="JF96" s="21"/>
      <c r="JG96" s="21"/>
      <c r="JH96" s="21"/>
      <c r="JI96" s="21"/>
      <c r="JJ96" s="21"/>
      <c r="JK96" s="21"/>
      <c r="JL96" s="21"/>
      <c r="JM96" s="21"/>
      <c r="JN96" s="21"/>
      <c r="JO96" s="21"/>
      <c r="JP96" s="21"/>
      <c r="JQ96" s="21"/>
      <c r="JR96" s="21"/>
      <c r="JS96" s="21"/>
      <c r="JT96" s="21"/>
      <c r="JU96" s="21"/>
      <c r="JV96" s="21"/>
      <c r="JW96" s="21"/>
      <c r="JX96" s="21"/>
      <c r="JY96" s="21"/>
      <c r="JZ96" s="21"/>
      <c r="KA96" s="21"/>
      <c r="KB96" s="21"/>
      <c r="KC96" s="21"/>
      <c r="KD96" s="21"/>
      <c r="KE96" s="21"/>
      <c r="KF96" s="21"/>
      <c r="KG96" s="21"/>
      <c r="KH96" s="21"/>
      <c r="KI96" s="21"/>
      <c r="KJ96" s="21"/>
      <c r="KK96" s="21"/>
      <c r="KL96" s="21"/>
      <c r="KM96" s="21"/>
      <c r="KN96" s="21"/>
      <c r="KO96" s="21"/>
      <c r="KP96" s="21"/>
      <c r="KQ96" s="21"/>
      <c r="KR96" s="21"/>
      <c r="KS96" s="21"/>
      <c r="KT96" s="21"/>
      <c r="KU96" s="21"/>
      <c r="KV96" s="21"/>
      <c r="KW96" s="21"/>
      <c r="KX96" s="21"/>
      <c r="KY96" s="21"/>
      <c r="KZ96" s="21"/>
      <c r="LA96" s="21"/>
      <c r="LB96" s="21"/>
      <c r="LC96" s="21"/>
      <c r="LD96" s="21"/>
      <c r="LE96" s="21"/>
      <c r="LF96" s="21"/>
      <c r="LG96" s="21"/>
      <c r="LH96" s="21"/>
      <c r="LI96" s="21"/>
      <c r="LJ96" s="21"/>
      <c r="LK96" s="21"/>
      <c r="LL96" s="21"/>
      <c r="LM96" s="21"/>
      <c r="LN96" s="21"/>
      <c r="LO96" s="21"/>
      <c r="LP96" s="21"/>
      <c r="LQ96" s="21"/>
      <c r="LR96" s="21"/>
      <c r="LS96" s="21"/>
      <c r="LT96" s="21"/>
      <c r="LU96" s="21"/>
      <c r="LV96" s="21"/>
      <c r="LW96" s="21"/>
      <c r="LX96" s="21"/>
      <c r="LY96" s="21"/>
      <c r="LZ96" s="21"/>
      <c r="MA96" s="21"/>
      <c r="MB96" s="21"/>
      <c r="MC96" s="21"/>
      <c r="MD96" s="21"/>
      <c r="ME96" s="21"/>
      <c r="MF96" s="21"/>
      <c r="MG96" s="21"/>
      <c r="MH96" s="21"/>
      <c r="MI96" s="21"/>
      <c r="MJ96" s="21"/>
      <c r="MK96" s="21"/>
      <c r="ML96" s="21"/>
      <c r="MM96" s="21"/>
      <c r="MN96" s="21"/>
      <c r="MO96" s="21"/>
      <c r="MP96" s="21"/>
      <c r="MQ96" s="21"/>
      <c r="MR96" s="21"/>
      <c r="MS96" s="21"/>
      <c r="MT96" s="21"/>
      <c r="MU96" s="21"/>
      <c r="MV96" s="21"/>
      <c r="MW96" s="21"/>
      <c r="MX96" s="21"/>
      <c r="MY96" s="21"/>
      <c r="MZ96" s="21"/>
      <c r="NA96" s="21"/>
      <c r="NB96" s="21"/>
      <c r="NC96" s="21"/>
      <c r="ND96" s="21"/>
      <c r="NE96" s="21"/>
      <c r="NF96" s="21"/>
      <c r="NG96" s="21"/>
      <c r="NH96" s="21"/>
      <c r="NI96" s="21"/>
      <c r="NJ96" s="21"/>
      <c r="NK96" s="21"/>
      <c r="NL96" s="21"/>
      <c r="NM96" s="21"/>
      <c r="NN96" s="21"/>
      <c r="NO96" s="21"/>
      <c r="NP96" s="21"/>
      <c r="NQ96" s="21"/>
      <c r="NR96" s="21"/>
      <c r="NS96" s="21"/>
      <c r="NT96" s="21"/>
      <c r="NU96" s="21"/>
      <c r="NV96" s="21"/>
      <c r="NW96" s="21"/>
      <c r="NX96" s="21"/>
      <c r="NY96" s="21"/>
      <c r="NZ96" s="21"/>
      <c r="OA96" s="21"/>
      <c r="OB96" s="21"/>
      <c r="OC96" s="21"/>
      <c r="OD96" s="21"/>
      <c r="OE96" s="21"/>
      <c r="OF96" s="21"/>
      <c r="OG96" s="21"/>
      <c r="OH96" s="21"/>
      <c r="OI96" s="21"/>
      <c r="OJ96" s="21"/>
      <c r="OK96" s="21"/>
      <c r="OL96" s="21"/>
      <c r="OM96" s="21"/>
      <c r="ON96" s="21"/>
      <c r="OO96" s="21"/>
      <c r="OP96" s="21"/>
      <c r="OQ96" s="21"/>
      <c r="OR96" s="21"/>
      <c r="OS96" s="21"/>
      <c r="OT96" s="21"/>
      <c r="OU96" s="21"/>
      <c r="OV96" s="21"/>
      <c r="OW96" s="21"/>
      <c r="OX96" s="21"/>
      <c r="OY96" s="21"/>
      <c r="OZ96" s="21"/>
      <c r="PA96" s="21"/>
      <c r="PB96" s="21"/>
      <c r="PC96" s="21"/>
      <c r="PD96" s="21"/>
      <c r="PE96" s="21"/>
      <c r="PF96" s="21"/>
      <c r="PG96" s="21"/>
      <c r="PH96" s="21"/>
      <c r="PI96" s="21"/>
      <c r="PJ96" s="21"/>
      <c r="PK96" s="21"/>
      <c r="PL96" s="21"/>
      <c r="PM96" s="21"/>
      <c r="PN96" s="21"/>
      <c r="PO96" s="21"/>
      <c r="PP96" s="21"/>
      <c r="PQ96" s="21"/>
      <c r="PR96" s="21"/>
      <c r="PS96" s="21"/>
      <c r="PT96" s="21"/>
      <c r="PU96" s="21"/>
      <c r="PV96" s="21"/>
      <c r="PW96" s="21"/>
      <c r="PX96" s="21"/>
      <c r="PY96" s="21"/>
      <c r="PZ96" s="21"/>
      <c r="QA96" s="21"/>
      <c r="QB96" s="21"/>
      <c r="QC96" s="21"/>
      <c r="QD96" s="21"/>
      <c r="QE96" s="21"/>
      <c r="QF96" s="21"/>
      <c r="QG96" s="21"/>
      <c r="QH96" s="21"/>
      <c r="QI96" s="21"/>
      <c r="QJ96" s="21"/>
      <c r="QK96" s="21"/>
      <c r="QL96" s="21"/>
      <c r="QM96" s="21"/>
      <c r="QN96" s="21"/>
      <c r="QO96" s="21"/>
      <c r="QP96" s="21"/>
      <c r="QQ96" s="21"/>
      <c r="QR96" s="21"/>
      <c r="QS96" s="21"/>
      <c r="QT96" s="21"/>
      <c r="QU96" s="21"/>
      <c r="QV96" s="21"/>
      <c r="QW96" s="21"/>
      <c r="QX96" s="21"/>
      <c r="QY96" s="21"/>
      <c r="QZ96" s="21"/>
      <c r="RA96" s="21"/>
      <c r="RB96" s="21"/>
      <c r="RC96" s="21"/>
      <c r="RD96" s="21"/>
      <c r="RE96" s="21"/>
      <c r="RF96" s="21"/>
      <c r="RG96" s="21"/>
      <c r="RH96" s="21"/>
      <c r="RI96" s="21"/>
      <c r="RJ96" s="21"/>
      <c r="RK96" s="21"/>
      <c r="RL96" s="21"/>
      <c r="RM96" s="21"/>
      <c r="RN96" s="21"/>
      <c r="RO96" s="21"/>
      <c r="RP96" s="21"/>
      <c r="RQ96" s="21"/>
      <c r="RR96" s="21"/>
      <c r="RS96" s="21"/>
      <c r="RT96" s="21"/>
      <c r="RU96" s="21"/>
      <c r="RV96" s="21"/>
      <c r="RW96" s="21"/>
      <c r="RX96" s="21"/>
      <c r="RY96" s="21"/>
      <c r="RZ96" s="21"/>
      <c r="SA96" s="21"/>
      <c r="SB96" s="21"/>
      <c r="SC96" s="21"/>
      <c r="SD96" s="21"/>
      <c r="SE96" s="21"/>
      <c r="SF96" s="21"/>
      <c r="SG96" s="21"/>
      <c r="SH96" s="21"/>
      <c r="SI96" s="21"/>
      <c r="SJ96" s="21"/>
      <c r="SK96" s="21"/>
      <c r="SL96" s="21"/>
      <c r="SM96" s="21"/>
      <c r="SN96" s="21"/>
      <c r="SO96" s="21"/>
      <c r="SP96" s="21"/>
      <c r="SQ96" s="21"/>
      <c r="SR96" s="21"/>
      <c r="SS96" s="21"/>
      <c r="ST96" s="21"/>
      <c r="SU96" s="21"/>
      <c r="SV96" s="21"/>
      <c r="SW96" s="21"/>
      <c r="SX96" s="21"/>
      <c r="SY96" s="21"/>
      <c r="SZ96" s="21"/>
      <c r="TA96" s="21"/>
      <c r="TB96" s="21"/>
      <c r="TC96" s="21"/>
      <c r="TD96" s="21"/>
      <c r="TE96" s="21"/>
      <c r="TF96" s="21"/>
      <c r="TG96" s="21"/>
      <c r="TH96" s="21"/>
      <c r="TI96" s="21"/>
      <c r="TJ96" s="21"/>
      <c r="TK96" s="21"/>
      <c r="TL96" s="21"/>
      <c r="TM96" s="21"/>
      <c r="TN96" s="21"/>
      <c r="TO96" s="21"/>
      <c r="TP96" s="21"/>
      <c r="TQ96" s="21"/>
      <c r="TR96" s="21"/>
      <c r="TS96" s="21"/>
      <c r="TT96" s="21"/>
      <c r="TU96" s="21"/>
      <c r="TV96" s="21"/>
      <c r="TW96" s="21"/>
      <c r="TX96" s="21"/>
      <c r="TY96" s="21"/>
      <c r="TZ96" s="21"/>
      <c r="UA96" s="21"/>
      <c r="UB96" s="21"/>
      <c r="UC96" s="21"/>
      <c r="UD96" s="21"/>
      <c r="UE96" s="21"/>
      <c r="UF96" s="21"/>
      <c r="UG96" s="21"/>
      <c r="UH96" s="21"/>
      <c r="UI96" s="21"/>
      <c r="UJ96" s="21"/>
      <c r="UK96" s="21"/>
      <c r="UL96" s="21"/>
      <c r="UM96" s="21"/>
      <c r="UN96" s="21"/>
      <c r="UO96" s="21"/>
      <c r="UP96" s="21"/>
      <c r="UQ96" s="21"/>
      <c r="UR96" s="21"/>
      <c r="US96" s="21"/>
      <c r="UT96" s="21"/>
      <c r="UU96" s="21"/>
      <c r="UV96" s="21"/>
      <c r="UW96" s="21"/>
      <c r="UX96" s="21"/>
      <c r="UY96" s="21"/>
      <c r="UZ96" s="21"/>
      <c r="VA96" s="21"/>
      <c r="VB96" s="21"/>
      <c r="VC96" s="21"/>
      <c r="VD96" s="21"/>
      <c r="VE96" s="21"/>
      <c r="VF96" s="21"/>
      <c r="VG96" s="21"/>
      <c r="VH96" s="21"/>
      <c r="VI96" s="21"/>
      <c r="VJ96" s="21"/>
      <c r="VK96" s="21"/>
      <c r="VL96" s="21"/>
      <c r="VM96" s="21"/>
      <c r="VN96" s="21"/>
      <c r="VO96" s="21"/>
      <c r="VP96" s="21"/>
      <c r="VQ96" s="21"/>
      <c r="VR96" s="21"/>
      <c r="VS96" s="21"/>
      <c r="VT96" s="21"/>
      <c r="VU96" s="21"/>
      <c r="VV96" s="21"/>
      <c r="VW96" s="21"/>
      <c r="VX96" s="21"/>
      <c r="VY96" s="21"/>
      <c r="VZ96" s="21"/>
      <c r="WA96" s="21"/>
      <c r="WB96" s="21"/>
      <c r="WC96" s="21"/>
      <c r="WD96" s="21"/>
      <c r="WE96" s="21"/>
      <c r="WF96" s="21"/>
      <c r="WG96" s="21"/>
      <c r="WH96" s="21"/>
      <c r="WI96" s="21"/>
      <c r="WJ96" s="21"/>
      <c r="WK96" s="21"/>
      <c r="WL96" s="21"/>
      <c r="WM96" s="21"/>
      <c r="WN96" s="21"/>
      <c r="WO96" s="21"/>
      <c r="WP96" s="21"/>
      <c r="WQ96" s="21"/>
      <c r="WR96" s="21"/>
      <c r="WS96" s="21"/>
      <c r="WT96" s="21"/>
      <c r="WU96" s="21"/>
      <c r="WV96" s="21"/>
      <c r="WW96" s="21"/>
      <c r="WX96" s="21"/>
      <c r="WY96" s="21"/>
      <c r="WZ96" s="21"/>
      <c r="XA96" s="21"/>
      <c r="XB96" s="21"/>
      <c r="XC96" s="21"/>
      <c r="XD96" s="21"/>
      <c r="XE96" s="21"/>
      <c r="XF96" s="21"/>
      <c r="XG96" s="21"/>
      <c r="XH96" s="21"/>
      <c r="XI96" s="21"/>
      <c r="XJ96" s="21"/>
      <c r="XK96" s="21"/>
      <c r="XL96" s="21"/>
      <c r="XM96" s="21"/>
      <c r="XN96" s="21"/>
      <c r="XO96" s="21"/>
      <c r="XP96" s="21"/>
      <c r="XQ96" s="21"/>
      <c r="XR96" s="21"/>
      <c r="XS96" s="21"/>
      <c r="XT96" s="21"/>
      <c r="XU96" s="21"/>
      <c r="XV96" s="21"/>
      <c r="XW96" s="21"/>
      <c r="XX96" s="21"/>
      <c r="XY96" s="21"/>
      <c r="XZ96" s="21"/>
      <c r="YA96" s="21"/>
      <c r="YB96" s="21"/>
      <c r="YC96" s="21"/>
      <c r="YD96" s="21"/>
      <c r="YE96" s="21"/>
      <c r="YF96" s="21"/>
      <c r="YG96" s="21"/>
      <c r="YH96" s="21"/>
      <c r="YI96" s="21"/>
      <c r="YJ96" s="21"/>
      <c r="YK96" s="21"/>
      <c r="YL96" s="21"/>
      <c r="YM96" s="21"/>
      <c r="YN96" s="21"/>
      <c r="YO96" s="21"/>
      <c r="YP96" s="21"/>
      <c r="YQ96" s="21"/>
      <c r="YR96" s="21"/>
      <c r="YS96" s="21"/>
      <c r="YT96" s="21"/>
      <c r="YU96" s="21"/>
      <c r="YV96" s="21"/>
      <c r="YW96" s="21"/>
      <c r="YX96" s="21"/>
      <c r="YY96" s="21"/>
      <c r="YZ96" s="21"/>
      <c r="ZA96" s="21"/>
      <c r="ZB96" s="21"/>
      <c r="ZC96" s="21"/>
      <c r="ZD96" s="21"/>
      <c r="ZE96" s="21"/>
      <c r="ZF96" s="21"/>
      <c r="ZG96" s="21"/>
      <c r="ZH96" s="21"/>
      <c r="ZI96" s="21"/>
      <c r="ZJ96" s="21"/>
      <c r="ZK96" s="21"/>
      <c r="ZL96" s="21"/>
      <c r="ZM96" s="21"/>
      <c r="ZN96" s="21"/>
      <c r="ZO96" s="21"/>
      <c r="ZP96" s="21"/>
      <c r="ZQ96" s="21"/>
      <c r="ZR96" s="21"/>
      <c r="ZS96" s="21"/>
      <c r="ZT96" s="21"/>
      <c r="ZU96" s="21"/>
      <c r="ZV96" s="21"/>
      <c r="ZW96" s="21"/>
      <c r="ZX96" s="21"/>
      <c r="ZY96" s="21"/>
      <c r="ZZ96" s="21"/>
      <c r="AAA96" s="21"/>
      <c r="AAB96" s="21"/>
      <c r="AAC96" s="21"/>
      <c r="AAD96" s="21"/>
      <c r="AAE96" s="21"/>
      <c r="AAF96" s="21"/>
      <c r="AAG96" s="21"/>
      <c r="AAH96" s="21"/>
      <c r="AAI96" s="21"/>
      <c r="AAJ96" s="21"/>
      <c r="AAK96" s="21"/>
      <c r="AAL96" s="21"/>
      <c r="AAM96" s="21"/>
      <c r="AAN96" s="21"/>
      <c r="AAO96" s="21"/>
      <c r="AAP96" s="21"/>
      <c r="AAQ96" s="21"/>
      <c r="AAR96" s="21"/>
      <c r="AAS96" s="21"/>
      <c r="AAT96" s="21"/>
      <c r="AAU96" s="21"/>
      <c r="AAV96" s="21"/>
      <c r="AAW96" s="21"/>
      <c r="AAX96" s="21"/>
      <c r="AAY96" s="21"/>
      <c r="AAZ96" s="21"/>
      <c r="ABA96" s="21"/>
      <c r="ABB96" s="21"/>
      <c r="ABC96" s="21"/>
      <c r="ABD96" s="21"/>
      <c r="ABE96" s="21"/>
      <c r="ABF96" s="21"/>
      <c r="ABG96" s="21"/>
      <c r="ABH96" s="21"/>
      <c r="ABI96" s="21"/>
      <c r="ABJ96" s="21"/>
      <c r="ABK96" s="21"/>
      <c r="ABL96" s="21"/>
      <c r="ABM96" s="21"/>
      <c r="ABN96" s="21"/>
      <c r="ABO96" s="21"/>
      <c r="ABP96" s="21"/>
      <c r="ABQ96" s="21"/>
      <c r="ABR96" s="21"/>
      <c r="ABS96" s="21"/>
      <c r="ABT96" s="21"/>
      <c r="ABU96" s="21"/>
      <c r="ABV96" s="21"/>
      <c r="ABW96" s="21"/>
      <c r="ABX96" s="21"/>
      <c r="ABY96" s="21"/>
      <c r="ABZ96" s="21"/>
      <c r="ACA96" s="21"/>
      <c r="ACB96" s="21"/>
      <c r="ACC96" s="21"/>
      <c r="ACD96" s="21"/>
      <c r="ACE96" s="21"/>
      <c r="ACF96" s="21"/>
      <c r="ACG96" s="21"/>
      <c r="ACH96" s="21"/>
      <c r="ACI96" s="21"/>
      <c r="ACJ96" s="21"/>
      <c r="ACK96" s="21"/>
      <c r="ACL96" s="21"/>
      <c r="ACM96" s="21"/>
      <c r="ACN96" s="21"/>
      <c r="ACO96" s="21"/>
      <c r="ACP96" s="21"/>
      <c r="ACQ96" s="21"/>
      <c r="ACR96" s="21"/>
      <c r="ACS96" s="21"/>
      <c r="ACT96" s="21"/>
      <c r="ACU96" s="21"/>
      <c r="ACV96" s="21"/>
      <c r="ACW96" s="21"/>
      <c r="ACX96" s="21"/>
      <c r="ACY96" s="21"/>
      <c r="ACZ96" s="21"/>
      <c r="ADA96" s="21"/>
      <c r="ADB96" s="21"/>
      <c r="ADC96" s="21"/>
      <c r="ADD96" s="21"/>
      <c r="ADE96" s="21"/>
      <c r="ADF96" s="21"/>
      <c r="ADG96" s="21"/>
      <c r="ADH96" s="21"/>
      <c r="ADI96" s="21"/>
      <c r="ADJ96" s="21"/>
      <c r="ADK96" s="21"/>
      <c r="ADL96" s="21"/>
      <c r="ADM96" s="21"/>
      <c r="ADN96" s="21"/>
      <c r="ADO96" s="21"/>
      <c r="ADP96" s="21"/>
      <c r="ADQ96" s="21"/>
      <c r="ADR96" s="21"/>
      <c r="ADS96" s="21"/>
      <c r="ADT96" s="21"/>
      <c r="ADU96" s="21"/>
      <c r="ADV96" s="21"/>
      <c r="ADW96" s="21"/>
      <c r="ADX96" s="21"/>
      <c r="ADY96" s="21"/>
      <c r="ADZ96" s="21"/>
      <c r="AEA96" s="21"/>
      <c r="AEB96" s="21"/>
      <c r="AEC96" s="21"/>
      <c r="AED96" s="21"/>
      <c r="AEE96" s="21"/>
      <c r="AEF96" s="21"/>
      <c r="AEG96" s="21"/>
      <c r="AEH96" s="21"/>
      <c r="AEI96" s="21"/>
      <c r="AEJ96" s="21"/>
      <c r="AEK96" s="21"/>
      <c r="AEL96" s="21"/>
      <c r="AEM96" s="21"/>
      <c r="AEN96" s="21"/>
      <c r="AEO96" s="21"/>
      <c r="AEP96" s="21"/>
      <c r="AEQ96" s="21"/>
      <c r="AER96" s="21"/>
      <c r="AES96" s="21"/>
      <c r="AET96" s="21"/>
      <c r="AEU96" s="21"/>
      <c r="AEV96" s="21"/>
      <c r="AEW96" s="21"/>
      <c r="AEX96" s="21"/>
      <c r="AEY96" s="21"/>
      <c r="AEZ96" s="21"/>
      <c r="AFA96" s="21"/>
      <c r="AFB96" s="21"/>
      <c r="AFC96" s="21"/>
      <c r="AFD96" s="21"/>
      <c r="AFE96" s="21"/>
      <c r="AFF96" s="21"/>
      <c r="AFG96" s="21"/>
      <c r="AFH96" s="21"/>
      <c r="AFI96" s="21"/>
      <c r="AFJ96" s="21"/>
      <c r="AFK96" s="21"/>
      <c r="AFL96" s="21"/>
      <c r="AFM96" s="21"/>
      <c r="AFN96" s="21"/>
      <c r="AFO96" s="21"/>
      <c r="AFP96" s="21"/>
      <c r="AFQ96" s="21"/>
      <c r="AFR96" s="21"/>
      <c r="AFS96" s="21"/>
      <c r="AFT96" s="21"/>
      <c r="AFU96" s="21"/>
      <c r="AFV96" s="21"/>
      <c r="AFW96" s="21"/>
      <c r="AFX96" s="21"/>
      <c r="AFY96" s="21"/>
      <c r="AFZ96" s="21"/>
      <c r="AGA96" s="21"/>
      <c r="AGB96" s="21"/>
      <c r="AGC96" s="21"/>
      <c r="AGD96" s="21"/>
      <c r="AGE96" s="21"/>
      <c r="AGF96" s="21"/>
      <c r="AGG96" s="21"/>
      <c r="AGH96" s="21"/>
      <c r="AGI96" s="21"/>
      <c r="AGJ96" s="21"/>
      <c r="AGK96" s="21"/>
      <c r="AGL96" s="21"/>
      <c r="AGM96" s="21"/>
      <c r="AGN96" s="21"/>
      <c r="AGO96" s="21"/>
      <c r="AGP96" s="21"/>
      <c r="AGQ96" s="21"/>
      <c r="AGR96" s="21"/>
      <c r="AGS96" s="21"/>
      <c r="AGT96" s="21"/>
      <c r="AGU96" s="21"/>
      <c r="AGV96" s="21"/>
      <c r="AGW96" s="21"/>
      <c r="AGX96" s="21"/>
      <c r="AGY96" s="21"/>
      <c r="AGZ96" s="21"/>
      <c r="AHA96" s="21"/>
      <c r="AHB96" s="21"/>
      <c r="AHC96" s="21"/>
      <c r="AHD96" s="21"/>
      <c r="AHE96" s="21"/>
      <c r="AHF96" s="21"/>
      <c r="AHG96" s="21"/>
      <c r="AHH96" s="21"/>
      <c r="AHI96" s="21"/>
      <c r="AHJ96" s="21"/>
      <c r="AHK96" s="21"/>
      <c r="AHL96" s="21"/>
      <c r="AHM96" s="21"/>
      <c r="AHN96" s="21"/>
      <c r="AHO96" s="21"/>
      <c r="AHP96" s="21"/>
      <c r="AHQ96" s="21"/>
      <c r="AHR96" s="21"/>
      <c r="AHS96" s="21"/>
      <c r="AHT96" s="21"/>
      <c r="AHU96" s="21"/>
      <c r="AHV96" s="21"/>
      <c r="AHW96" s="21"/>
      <c r="AHX96" s="21"/>
      <c r="AHY96" s="21"/>
      <c r="AHZ96" s="21"/>
      <c r="AIA96" s="21"/>
      <c r="AIB96" s="21"/>
      <c r="AIC96" s="21"/>
      <c r="AID96" s="21"/>
      <c r="AIE96" s="21"/>
      <c r="AIF96" s="21"/>
      <c r="AIG96" s="21"/>
      <c r="AIH96" s="21"/>
      <c r="AII96" s="21"/>
      <c r="AIJ96" s="21"/>
      <c r="AIK96" s="21"/>
      <c r="AIL96" s="21"/>
      <c r="AIM96" s="21"/>
      <c r="AIN96" s="21"/>
      <c r="AIO96" s="21"/>
      <c r="AIP96" s="21"/>
      <c r="AIQ96" s="21"/>
      <c r="AIR96" s="21"/>
      <c r="AIS96" s="21"/>
      <c r="AIT96" s="21"/>
      <c r="AIU96" s="21"/>
      <c r="AIV96" s="21"/>
      <c r="AIW96" s="21"/>
      <c r="AIX96" s="21"/>
      <c r="AIY96" s="21"/>
      <c r="AIZ96" s="21"/>
      <c r="AJA96" s="21"/>
      <c r="AJB96" s="21"/>
      <c r="AJC96" s="21"/>
      <c r="AJD96" s="21"/>
      <c r="AJE96" s="21"/>
      <c r="AJF96" s="21"/>
      <c r="AJG96" s="21"/>
      <c r="AJH96" s="21"/>
      <c r="AJI96" s="21"/>
      <c r="AJJ96" s="21"/>
      <c r="AJK96" s="21"/>
      <c r="AJL96" s="21"/>
      <c r="AJM96" s="21"/>
      <c r="AJN96" s="21"/>
      <c r="AJO96" s="21"/>
      <c r="AJP96" s="21"/>
      <c r="AJQ96" s="21"/>
      <c r="AJR96" s="21"/>
      <c r="AJS96" s="21"/>
      <c r="AJT96" s="21"/>
      <c r="AJU96" s="21"/>
      <c r="AJV96" s="21"/>
      <c r="AJW96" s="21"/>
      <c r="AJX96" s="21"/>
      <c r="AJY96" s="21"/>
      <c r="AJZ96" s="21"/>
      <c r="AKA96" s="21"/>
      <c r="AKB96" s="21"/>
      <c r="AKC96" s="21"/>
      <c r="AKD96" s="21"/>
      <c r="AKE96" s="21"/>
      <c r="AKF96" s="21"/>
      <c r="AKG96" s="21"/>
      <c r="AKH96" s="21"/>
      <c r="AKI96" s="21"/>
      <c r="AKJ96" s="21"/>
      <c r="AKK96" s="21"/>
      <c r="AKL96" s="21"/>
      <c r="AKM96" s="21"/>
      <c r="AKN96" s="21"/>
      <c r="AKO96" s="21"/>
      <c r="AKP96" s="21"/>
      <c r="AKQ96" s="21"/>
      <c r="AKR96" s="21"/>
      <c r="AKS96" s="21"/>
      <c r="AKT96" s="21"/>
      <c r="AKU96" s="21"/>
      <c r="AKV96" s="21"/>
      <c r="AKW96" s="21"/>
      <c r="AKX96" s="21"/>
      <c r="AKY96" s="21"/>
      <c r="AKZ96" s="21"/>
      <c r="ALA96" s="21"/>
      <c r="ALB96" s="21"/>
      <c r="ALC96" s="21"/>
      <c r="ALD96" s="21"/>
      <c r="ALE96" s="21"/>
      <c r="ALF96" s="21"/>
      <c r="ALG96" s="21"/>
      <c r="ALH96" s="21"/>
      <c r="ALI96" s="21"/>
      <c r="ALJ96" s="21"/>
      <c r="ALK96" s="21"/>
      <c r="ALL96" s="21"/>
      <c r="ALM96" s="21"/>
      <c r="ALN96" s="21"/>
      <c r="ALO96" s="21"/>
      <c r="ALP96" s="21"/>
      <c r="ALQ96" s="21"/>
      <c r="ALR96" s="21"/>
      <c r="ALS96" s="21"/>
      <c r="ALT96" s="21"/>
      <c r="ALU96" s="21"/>
      <c r="ALV96" s="21"/>
      <c r="ALW96" s="21"/>
      <c r="ALX96" s="21"/>
      <c r="ALY96" s="21"/>
      <c r="ALZ96" s="21"/>
      <c r="AMA96" s="21"/>
      <c r="AMB96" s="21"/>
      <c r="AMC96" s="21"/>
      <c r="AMD96" s="21"/>
      <c r="AME96" s="21"/>
      <c r="AMF96" s="21"/>
      <c r="AMG96" s="21"/>
      <c r="AMH96" s="21"/>
      <c r="AMI96" s="21"/>
      <c r="AMJ96" s="21"/>
      <c r="AMK96" s="21"/>
      <c r="AML96" s="21"/>
      <c r="AMM96" s="21"/>
      <c r="AMN96" s="21"/>
      <c r="AMO96" s="21"/>
      <c r="AMP96" s="21"/>
      <c r="AMQ96" s="21"/>
      <c r="AMR96" s="21"/>
      <c r="AMS96" s="21"/>
      <c r="AMT96" s="21"/>
      <c r="AMU96" s="21"/>
      <c r="AMV96" s="21"/>
      <c r="AMW96" s="21"/>
      <c r="AMX96" s="21"/>
      <c r="AMY96" s="21"/>
      <c r="AMZ96" s="21"/>
      <c r="ANA96" s="21"/>
      <c r="ANB96" s="21"/>
      <c r="ANC96" s="21"/>
      <c r="AND96" s="21"/>
      <c r="ANE96" s="21"/>
      <c r="ANF96" s="21"/>
      <c r="ANG96" s="21"/>
      <c r="ANH96" s="21"/>
      <c r="ANI96" s="21"/>
      <c r="ANJ96" s="21"/>
      <c r="ANK96" s="21"/>
      <c r="ANL96" s="21"/>
      <c r="ANM96" s="21"/>
      <c r="ANN96" s="21"/>
      <c r="ANO96" s="21"/>
      <c r="ANP96" s="21"/>
      <c r="ANQ96" s="21"/>
      <c r="ANR96" s="21"/>
      <c r="ANS96" s="21"/>
      <c r="ANT96" s="21"/>
      <c r="ANU96" s="21"/>
      <c r="ANV96" s="21"/>
      <c r="ANW96" s="21"/>
      <c r="ANX96" s="21"/>
      <c r="ANY96" s="21"/>
      <c r="ANZ96" s="21"/>
      <c r="AOA96" s="21"/>
      <c r="AOB96" s="21"/>
      <c r="AOC96" s="21"/>
      <c r="AOD96" s="21"/>
      <c r="AOE96" s="21"/>
      <c r="AOF96" s="21"/>
      <c r="AOG96" s="21"/>
      <c r="AOH96" s="21"/>
      <c r="AOI96" s="21"/>
      <c r="AOJ96" s="21"/>
      <c r="AOK96" s="21"/>
      <c r="AOL96" s="21"/>
      <c r="AOM96" s="21"/>
      <c r="AON96" s="21"/>
      <c r="AOO96" s="21"/>
      <c r="AOP96" s="21"/>
      <c r="AOQ96" s="21"/>
      <c r="AOR96" s="21"/>
      <c r="AOS96" s="21"/>
      <c r="AOT96" s="21"/>
      <c r="AOU96" s="21"/>
      <c r="AOV96" s="21"/>
      <c r="AOW96" s="21"/>
      <c r="AOX96" s="21"/>
      <c r="AOY96" s="21"/>
      <c r="AOZ96" s="21"/>
      <c r="APA96" s="21"/>
      <c r="APB96" s="21"/>
      <c r="APC96" s="21"/>
      <c r="APD96" s="21"/>
      <c r="APE96" s="21"/>
      <c r="APF96" s="21"/>
      <c r="APG96" s="21"/>
      <c r="APH96" s="21"/>
      <c r="API96" s="21"/>
      <c r="APJ96" s="21"/>
      <c r="APK96" s="21"/>
      <c r="APL96" s="21"/>
      <c r="APM96" s="21"/>
      <c r="APN96" s="21"/>
      <c r="APO96" s="21"/>
      <c r="APP96" s="21"/>
      <c r="APQ96" s="21"/>
      <c r="APR96" s="21"/>
      <c r="APS96" s="21"/>
      <c r="APT96" s="21"/>
      <c r="APU96" s="21"/>
      <c r="APV96" s="21"/>
      <c r="APW96" s="21"/>
      <c r="APX96" s="21"/>
      <c r="APY96" s="21"/>
      <c r="APZ96" s="21"/>
      <c r="AQA96" s="21"/>
      <c r="AQB96" s="21"/>
      <c r="AQC96" s="21"/>
      <c r="AQD96" s="21"/>
      <c r="AQE96" s="21"/>
      <c r="AQF96" s="21"/>
      <c r="AQG96" s="21"/>
      <c r="AQH96" s="21"/>
      <c r="AQI96" s="21"/>
      <c r="AQJ96" s="21"/>
      <c r="AQK96" s="21"/>
      <c r="AQL96" s="21"/>
      <c r="AQM96" s="21"/>
      <c r="AQN96" s="21"/>
      <c r="AQO96" s="21"/>
      <c r="AQP96" s="21"/>
      <c r="AQQ96" s="21"/>
      <c r="AQR96" s="21"/>
      <c r="AQS96" s="21"/>
      <c r="AQT96" s="21"/>
      <c r="AQU96" s="21"/>
      <c r="AQV96" s="21"/>
      <c r="AQW96" s="21"/>
      <c r="AQX96" s="21"/>
      <c r="AQY96" s="21"/>
      <c r="AQZ96" s="21"/>
      <c r="ARA96" s="21"/>
      <c r="ARB96" s="21"/>
      <c r="ARC96" s="21"/>
      <c r="ARD96" s="21"/>
      <c r="ARE96" s="21"/>
      <c r="ARF96" s="21"/>
      <c r="ARG96" s="21"/>
      <c r="ARH96" s="21"/>
      <c r="ARI96" s="21"/>
      <c r="ARJ96" s="21"/>
      <c r="ARK96" s="21"/>
      <c r="ARL96" s="21"/>
      <c r="ARM96" s="21"/>
      <c r="ARN96" s="21"/>
      <c r="ARO96" s="21"/>
      <c r="ARP96" s="21"/>
      <c r="ARQ96" s="21"/>
      <c r="ARR96" s="21"/>
      <c r="ARS96" s="21"/>
      <c r="ART96" s="21"/>
      <c r="ARU96" s="21"/>
      <c r="ARV96" s="21"/>
      <c r="ARW96" s="21"/>
      <c r="ARX96" s="21"/>
      <c r="ARY96" s="21"/>
      <c r="ARZ96" s="21"/>
      <c r="ASA96" s="21"/>
      <c r="ASB96" s="21"/>
      <c r="ASC96" s="21"/>
      <c r="ASD96" s="21"/>
      <c r="ASE96" s="21"/>
      <c r="ASF96" s="21"/>
      <c r="ASG96" s="21"/>
      <c r="ASH96" s="21"/>
      <c r="ASI96" s="21"/>
      <c r="ASJ96" s="21"/>
      <c r="ASK96" s="21"/>
      <c r="ASL96" s="21"/>
      <c r="ASM96" s="21"/>
      <c r="ASN96" s="21"/>
      <c r="ASO96" s="21"/>
      <c r="ASP96" s="21"/>
      <c r="ASQ96" s="21"/>
      <c r="ASR96" s="21"/>
      <c r="ASS96" s="21"/>
      <c r="AST96" s="21"/>
      <c r="ASU96" s="21"/>
      <c r="ASV96" s="21"/>
      <c r="ASW96" s="21"/>
      <c r="ASX96" s="21"/>
      <c r="ASY96" s="21"/>
      <c r="ASZ96" s="21"/>
      <c r="ATA96" s="21"/>
      <c r="ATB96" s="21"/>
      <c r="ATC96" s="21"/>
      <c r="ATD96" s="21"/>
      <c r="ATE96" s="21"/>
      <c r="ATF96" s="21"/>
      <c r="ATG96" s="21"/>
      <c r="ATH96" s="21"/>
      <c r="ATI96" s="21"/>
      <c r="ATJ96" s="21"/>
      <c r="ATK96" s="21"/>
      <c r="ATL96" s="21"/>
      <c r="ATM96" s="21"/>
      <c r="ATN96" s="21"/>
      <c r="ATO96" s="21"/>
      <c r="ATP96" s="21"/>
      <c r="ATQ96" s="21"/>
      <c r="ATR96" s="21"/>
      <c r="ATS96" s="21"/>
      <c r="ATT96" s="21"/>
      <c r="ATU96" s="21"/>
      <c r="ATV96" s="21"/>
      <c r="ATW96" s="21"/>
      <c r="ATX96" s="21"/>
      <c r="ATY96" s="21"/>
      <c r="ATZ96" s="21"/>
      <c r="AUA96" s="21"/>
      <c r="AUB96" s="21"/>
      <c r="AUC96" s="21"/>
      <c r="AUD96" s="21"/>
      <c r="AUE96" s="21"/>
      <c r="AUF96" s="21"/>
      <c r="AUG96" s="21"/>
      <c r="AUH96" s="21"/>
      <c r="AUI96" s="21"/>
      <c r="AUJ96" s="21"/>
      <c r="AUK96" s="21"/>
      <c r="AUL96" s="21"/>
      <c r="AUM96" s="21"/>
      <c r="AUN96" s="21"/>
      <c r="AUO96" s="21"/>
      <c r="AUP96" s="21"/>
      <c r="AUQ96" s="21"/>
      <c r="AUR96" s="21"/>
      <c r="AUS96" s="21"/>
      <c r="AUT96" s="21"/>
      <c r="AUU96" s="21"/>
      <c r="AUV96" s="21"/>
      <c r="AUW96" s="21"/>
      <c r="AUX96" s="21"/>
      <c r="AUY96" s="21"/>
      <c r="AUZ96" s="21"/>
      <c r="AVA96" s="21"/>
      <c r="AVB96" s="21"/>
      <c r="AVC96" s="21"/>
      <c r="AVD96" s="21"/>
      <c r="AVE96" s="21"/>
      <c r="AVF96" s="21"/>
      <c r="AVG96" s="21"/>
      <c r="AVH96" s="21"/>
      <c r="AVI96" s="21"/>
      <c r="AVJ96" s="21"/>
      <c r="AVK96" s="21"/>
      <c r="AVL96" s="21"/>
      <c r="AVM96" s="21"/>
      <c r="AVN96" s="21"/>
      <c r="AVO96" s="21"/>
      <c r="AVP96" s="21"/>
      <c r="AVQ96" s="21"/>
      <c r="AVR96" s="21"/>
      <c r="AVS96" s="21"/>
      <c r="AVT96" s="21"/>
      <c r="AVU96" s="21"/>
      <c r="AVV96" s="21"/>
      <c r="AVW96" s="21"/>
      <c r="AVX96" s="21"/>
      <c r="AVY96" s="21"/>
      <c r="AVZ96" s="21"/>
      <c r="AWA96" s="21"/>
      <c r="AWB96" s="21"/>
      <c r="AWC96" s="21"/>
      <c r="AWD96" s="21"/>
      <c r="AWE96" s="21"/>
      <c r="AWF96" s="21"/>
      <c r="AWG96" s="21"/>
      <c r="AWH96" s="21"/>
      <c r="AWI96" s="21"/>
      <c r="AWJ96" s="21"/>
      <c r="AWK96" s="21"/>
      <c r="AWL96" s="21"/>
      <c r="AWM96" s="21"/>
      <c r="AWN96" s="21"/>
      <c r="AWO96" s="21"/>
      <c r="AWP96" s="21"/>
      <c r="AWQ96" s="21"/>
      <c r="AWR96" s="21"/>
      <c r="AWS96" s="21"/>
      <c r="AWT96" s="21"/>
      <c r="AWU96" s="21"/>
      <c r="AWV96" s="21"/>
      <c r="AWW96" s="21"/>
      <c r="AWX96" s="21"/>
      <c r="AWY96" s="21"/>
      <c r="AWZ96" s="21"/>
      <c r="AXA96" s="21"/>
      <c r="AXB96" s="21"/>
      <c r="AXC96" s="21"/>
      <c r="AXD96" s="21"/>
      <c r="AXE96" s="21"/>
      <c r="AXF96" s="21"/>
      <c r="AXG96" s="21"/>
      <c r="AXH96" s="21"/>
      <c r="AXI96" s="21"/>
      <c r="AXJ96" s="21"/>
      <c r="AXK96" s="21"/>
      <c r="AXL96" s="21"/>
      <c r="AXM96" s="21"/>
      <c r="AXN96" s="21"/>
      <c r="AXO96" s="21"/>
      <c r="AXP96" s="21"/>
      <c r="AXQ96" s="21"/>
      <c r="AXR96" s="21"/>
      <c r="AXS96" s="21"/>
      <c r="AXT96" s="21"/>
      <c r="AXU96" s="21"/>
      <c r="AXV96" s="21"/>
      <c r="AXW96" s="21"/>
      <c r="AXX96" s="21"/>
      <c r="AXY96" s="21"/>
      <c r="AXZ96" s="21"/>
      <c r="AYA96" s="21"/>
      <c r="AYB96" s="21"/>
      <c r="AYC96" s="21"/>
      <c r="AYD96" s="21"/>
      <c r="AYE96" s="21"/>
      <c r="AYF96" s="21"/>
      <c r="AYG96" s="21"/>
      <c r="AYH96" s="21"/>
      <c r="AYI96" s="21"/>
      <c r="AYJ96" s="21"/>
      <c r="AYK96" s="21"/>
      <c r="AYL96" s="21"/>
      <c r="AYM96" s="21"/>
      <c r="AYN96" s="21"/>
      <c r="AYO96" s="21"/>
      <c r="AYP96" s="21"/>
      <c r="AYQ96" s="21"/>
      <c r="AYR96" s="21"/>
      <c r="AYS96" s="21"/>
      <c r="AYT96" s="21"/>
      <c r="AYU96" s="21"/>
      <c r="AYV96" s="21"/>
      <c r="AYW96" s="21"/>
      <c r="AYX96" s="21"/>
      <c r="AYY96" s="21"/>
      <c r="AYZ96" s="21"/>
      <c r="AZA96" s="21"/>
      <c r="AZB96" s="21"/>
      <c r="AZC96" s="21"/>
      <c r="AZD96" s="21"/>
      <c r="AZE96" s="21"/>
      <c r="AZF96" s="21"/>
      <c r="AZG96" s="21"/>
      <c r="AZH96" s="21"/>
      <c r="AZI96" s="21"/>
      <c r="AZJ96" s="21"/>
      <c r="AZK96" s="21"/>
      <c r="AZL96" s="21"/>
      <c r="AZM96" s="21"/>
      <c r="AZN96" s="21"/>
      <c r="AZO96" s="21"/>
      <c r="AZP96" s="21"/>
      <c r="AZQ96" s="21"/>
      <c r="AZR96" s="21"/>
      <c r="AZS96" s="21"/>
      <c r="AZT96" s="21"/>
      <c r="AZU96" s="21"/>
      <c r="AZV96" s="21"/>
      <c r="AZW96" s="21"/>
      <c r="AZX96" s="21"/>
      <c r="AZY96" s="21"/>
      <c r="AZZ96" s="21"/>
      <c r="BAA96" s="21"/>
      <c r="BAB96" s="21"/>
      <c r="BAC96" s="21"/>
      <c r="BAD96" s="21"/>
      <c r="BAE96" s="21"/>
      <c r="BAF96" s="21"/>
      <c r="BAG96" s="21"/>
      <c r="BAH96" s="21"/>
      <c r="BAI96" s="21"/>
      <c r="BAJ96" s="21"/>
      <c r="BAK96" s="21"/>
      <c r="BAL96" s="21"/>
      <c r="BAM96" s="21"/>
      <c r="BAN96" s="21"/>
      <c r="BAO96" s="21"/>
      <c r="BAP96" s="21"/>
      <c r="BAQ96" s="21"/>
      <c r="BAR96" s="21"/>
      <c r="BAS96" s="21"/>
      <c r="BAT96" s="21"/>
      <c r="BAU96" s="21"/>
      <c r="BAV96" s="21"/>
      <c r="BAW96" s="21"/>
      <c r="BAX96" s="21"/>
      <c r="BAY96" s="21"/>
      <c r="BAZ96" s="21"/>
      <c r="BBA96" s="21"/>
      <c r="BBB96" s="21"/>
      <c r="BBC96" s="21"/>
      <c r="BBD96" s="21"/>
      <c r="BBE96" s="21"/>
      <c r="BBF96" s="21"/>
      <c r="BBG96" s="21"/>
      <c r="BBH96" s="21"/>
      <c r="BBI96" s="21"/>
      <c r="BBJ96" s="21"/>
      <c r="BBK96" s="21"/>
      <c r="BBL96" s="21"/>
      <c r="BBM96" s="21"/>
      <c r="BBN96" s="21"/>
      <c r="BBO96" s="21"/>
      <c r="BBP96" s="21"/>
      <c r="BBQ96" s="21"/>
      <c r="BBR96" s="21"/>
      <c r="BBS96" s="21"/>
      <c r="BBT96" s="21"/>
      <c r="BBU96" s="21"/>
      <c r="BBV96" s="21"/>
      <c r="BBW96" s="21"/>
      <c r="BBX96" s="21"/>
      <c r="BBY96" s="21"/>
      <c r="BBZ96" s="21"/>
      <c r="BCA96" s="21"/>
      <c r="BCB96" s="21"/>
      <c r="BCC96" s="21"/>
      <c r="BCD96" s="21"/>
      <c r="BCE96" s="21"/>
      <c r="BCF96" s="21"/>
      <c r="BCG96" s="21"/>
      <c r="BCH96" s="21"/>
      <c r="BCI96" s="21"/>
      <c r="BCJ96" s="21"/>
      <c r="BCK96" s="21"/>
      <c r="BCL96" s="21"/>
      <c r="BCM96" s="21"/>
      <c r="BCN96" s="21"/>
      <c r="BCO96" s="21"/>
      <c r="BCP96" s="21"/>
      <c r="BCQ96" s="21"/>
      <c r="BCR96" s="21"/>
      <c r="BCS96" s="21"/>
      <c r="BCT96" s="21"/>
      <c r="BCU96" s="21"/>
      <c r="BCV96" s="21"/>
      <c r="BCW96" s="21"/>
      <c r="BCX96" s="21"/>
      <c r="BCY96" s="21"/>
      <c r="BCZ96" s="21"/>
      <c r="BDA96" s="21"/>
      <c r="BDB96" s="21"/>
      <c r="BDC96" s="21"/>
      <c r="BDD96" s="21"/>
      <c r="BDE96" s="21"/>
      <c r="BDF96" s="21"/>
      <c r="BDG96" s="21"/>
      <c r="BDH96" s="21"/>
      <c r="BDI96" s="21"/>
      <c r="BDJ96" s="21"/>
      <c r="BDK96" s="21"/>
      <c r="BDL96" s="21"/>
      <c r="BDM96" s="21"/>
      <c r="BDN96" s="21"/>
      <c r="BDO96" s="21"/>
      <c r="BDP96" s="21"/>
      <c r="BDQ96" s="21"/>
      <c r="BDR96" s="21"/>
      <c r="BDS96" s="21"/>
      <c r="BDT96" s="21"/>
      <c r="BDU96" s="21"/>
      <c r="BDV96" s="21"/>
      <c r="BDW96" s="21"/>
      <c r="BDX96" s="21"/>
      <c r="BDY96" s="21"/>
      <c r="BDZ96" s="21"/>
      <c r="BEA96" s="21"/>
      <c r="BEB96" s="21"/>
      <c r="BEC96" s="21"/>
      <c r="BED96" s="21"/>
      <c r="BEE96" s="21"/>
      <c r="BEF96" s="21"/>
      <c r="BEG96" s="21"/>
      <c r="BEH96" s="21"/>
      <c r="BEI96" s="21"/>
      <c r="BEJ96" s="21"/>
      <c r="BEK96" s="21"/>
      <c r="BEL96" s="21"/>
      <c r="BEM96" s="21"/>
      <c r="BEN96" s="21"/>
      <c r="BEO96" s="21"/>
      <c r="BEP96" s="21"/>
      <c r="BEQ96" s="21"/>
      <c r="BER96" s="21"/>
      <c r="BES96" s="21"/>
      <c r="BET96" s="21"/>
      <c r="BEU96" s="21"/>
      <c r="BEV96" s="21"/>
      <c r="BEW96" s="21"/>
      <c r="BEX96" s="21"/>
      <c r="BEY96" s="21"/>
      <c r="BEZ96" s="21"/>
      <c r="BFA96" s="21"/>
      <c r="BFB96" s="21"/>
      <c r="BFC96" s="21"/>
      <c r="BFD96" s="21"/>
      <c r="BFE96" s="21"/>
      <c r="BFF96" s="21"/>
      <c r="BFG96" s="21"/>
      <c r="BFH96" s="21"/>
      <c r="BFI96" s="21"/>
      <c r="BFJ96" s="21"/>
      <c r="BFK96" s="21"/>
      <c r="BFL96" s="21"/>
      <c r="BFM96" s="21"/>
      <c r="BFN96" s="21"/>
      <c r="BFO96" s="21"/>
      <c r="BFP96" s="21"/>
      <c r="BFQ96" s="21"/>
      <c r="BFR96" s="21"/>
      <c r="BFS96" s="21"/>
      <c r="BFT96" s="21"/>
      <c r="BFU96" s="21"/>
      <c r="BFV96" s="21"/>
      <c r="BFW96" s="21"/>
      <c r="BFX96" s="21"/>
      <c r="BFY96" s="21"/>
      <c r="BFZ96" s="21"/>
      <c r="BGA96" s="21"/>
      <c r="BGB96" s="21"/>
      <c r="BGC96" s="21"/>
      <c r="BGD96" s="21"/>
      <c r="BGE96" s="21"/>
      <c r="BGF96" s="21"/>
      <c r="BGG96" s="21"/>
      <c r="BGH96" s="21"/>
      <c r="BGI96" s="21"/>
      <c r="BGJ96" s="21"/>
      <c r="BGK96" s="21"/>
      <c r="BGL96" s="21"/>
      <c r="BGM96" s="21"/>
      <c r="BGN96" s="21"/>
      <c r="BGO96" s="21"/>
      <c r="BGP96" s="21"/>
      <c r="BGQ96" s="21"/>
      <c r="BGR96" s="21"/>
      <c r="BGS96" s="21"/>
      <c r="BGT96" s="21"/>
      <c r="BGU96" s="21"/>
      <c r="BGV96" s="21"/>
      <c r="BGW96" s="21"/>
      <c r="BGX96" s="21"/>
      <c r="BGY96" s="21"/>
      <c r="BGZ96" s="21"/>
      <c r="BHA96" s="21"/>
      <c r="BHB96" s="21"/>
      <c r="BHC96" s="21"/>
      <c r="BHD96" s="21"/>
      <c r="BHE96" s="21"/>
      <c r="BHF96" s="21"/>
      <c r="BHG96" s="21"/>
      <c r="BHH96" s="21"/>
      <c r="BHI96" s="21"/>
      <c r="BHJ96" s="21"/>
      <c r="BHK96" s="21"/>
      <c r="BHL96" s="21"/>
      <c r="BHM96" s="21"/>
      <c r="BHN96" s="21"/>
      <c r="BHO96" s="21"/>
      <c r="BHP96" s="21"/>
      <c r="BHQ96" s="21"/>
      <c r="BHR96" s="21"/>
      <c r="BHS96" s="21"/>
      <c r="BHT96" s="21"/>
      <c r="BHU96" s="21"/>
      <c r="BHV96" s="21"/>
      <c r="BHW96" s="21"/>
      <c r="BHX96" s="21"/>
      <c r="BHY96" s="21"/>
      <c r="BHZ96" s="21"/>
      <c r="BIA96" s="21"/>
      <c r="BIB96" s="21"/>
      <c r="BIC96" s="21"/>
      <c r="BID96" s="21"/>
      <c r="BIE96" s="21"/>
      <c r="BIF96" s="21"/>
      <c r="BIG96" s="21"/>
      <c r="BIH96" s="21"/>
      <c r="BII96" s="21"/>
      <c r="BIJ96" s="21"/>
      <c r="BIK96" s="21"/>
      <c r="BIL96" s="21"/>
      <c r="BIM96" s="21"/>
      <c r="BIN96" s="21"/>
      <c r="BIO96" s="21"/>
      <c r="BIP96" s="21"/>
      <c r="BIQ96" s="21"/>
      <c r="BIR96" s="21"/>
      <c r="BIS96" s="21"/>
      <c r="BIT96" s="21"/>
      <c r="BIU96" s="21"/>
      <c r="BIV96" s="21"/>
      <c r="BIW96" s="21"/>
      <c r="BIX96" s="21"/>
      <c r="BIY96" s="21"/>
      <c r="BIZ96" s="21"/>
      <c r="BJA96" s="21"/>
      <c r="BJB96" s="21"/>
      <c r="BJC96" s="21"/>
      <c r="BJD96" s="21"/>
      <c r="BJE96" s="21"/>
      <c r="BJF96" s="21"/>
      <c r="BJG96" s="21"/>
      <c r="BJH96" s="21"/>
      <c r="BJI96" s="21"/>
      <c r="BJJ96" s="21"/>
      <c r="BJK96" s="21"/>
      <c r="BJL96" s="21"/>
      <c r="BJM96" s="21"/>
      <c r="BJN96" s="21"/>
      <c r="BJO96" s="21"/>
      <c r="BJP96" s="21"/>
      <c r="BJQ96" s="21"/>
      <c r="BJR96" s="21"/>
      <c r="BJS96" s="21"/>
      <c r="BJT96" s="21"/>
      <c r="BJU96" s="21"/>
      <c r="BJV96" s="21"/>
      <c r="BJW96" s="21"/>
      <c r="BJX96" s="21"/>
      <c r="BJY96" s="21"/>
      <c r="BJZ96" s="21"/>
      <c r="BKA96" s="21"/>
      <c r="BKB96" s="21"/>
      <c r="BKC96" s="21"/>
      <c r="BKD96" s="21"/>
      <c r="BKE96" s="21"/>
      <c r="BKF96" s="21"/>
      <c r="BKG96" s="21"/>
      <c r="BKH96" s="21"/>
      <c r="BKI96" s="21"/>
      <c r="BKJ96" s="21"/>
      <c r="BKK96" s="21"/>
      <c r="BKL96" s="21"/>
      <c r="BKM96" s="21"/>
      <c r="BKN96" s="21"/>
      <c r="BKO96" s="21"/>
      <c r="BKP96" s="21"/>
      <c r="BKQ96" s="21"/>
      <c r="BKR96" s="21"/>
      <c r="BKS96" s="21"/>
      <c r="BKT96" s="21"/>
      <c r="BKU96" s="21"/>
      <c r="BKV96" s="21"/>
      <c r="BKW96" s="21"/>
      <c r="BKX96" s="21"/>
      <c r="BKY96" s="21"/>
      <c r="BKZ96" s="21"/>
      <c r="BLA96" s="21"/>
      <c r="BLB96" s="21"/>
      <c r="BLC96" s="21"/>
      <c r="BLD96" s="21"/>
      <c r="BLE96" s="21"/>
      <c r="BLF96" s="21"/>
      <c r="BLG96" s="21"/>
      <c r="BLH96" s="21"/>
      <c r="BLI96" s="21"/>
      <c r="BLJ96" s="21"/>
      <c r="BLK96" s="21"/>
      <c r="BLL96" s="21"/>
      <c r="BLM96" s="21"/>
      <c r="BLN96" s="21"/>
      <c r="BLO96" s="21"/>
      <c r="BLP96" s="21"/>
      <c r="BLQ96" s="21"/>
      <c r="BLR96" s="21"/>
      <c r="BLS96" s="21"/>
      <c r="BLT96" s="21"/>
      <c r="BLU96" s="21"/>
      <c r="BLV96" s="21"/>
      <c r="BLW96" s="21"/>
      <c r="BLX96" s="21"/>
      <c r="BLY96" s="21"/>
      <c r="BLZ96" s="21"/>
      <c r="BMA96" s="21"/>
      <c r="BMB96" s="21"/>
      <c r="BMC96" s="21"/>
      <c r="BMD96" s="21"/>
      <c r="BME96" s="21"/>
      <c r="BMF96" s="21"/>
      <c r="BMG96" s="21"/>
      <c r="BMH96" s="21"/>
      <c r="BMI96" s="21"/>
      <c r="BMJ96" s="21"/>
      <c r="BMK96" s="21"/>
      <c r="BML96" s="21"/>
      <c r="BMM96" s="21"/>
      <c r="BMN96" s="21"/>
      <c r="BMO96" s="21"/>
      <c r="BMP96" s="21"/>
      <c r="BMQ96" s="21"/>
      <c r="BMR96" s="21"/>
      <c r="BMS96" s="21"/>
      <c r="BMT96" s="21"/>
      <c r="BMU96" s="21"/>
      <c r="BMV96" s="21"/>
      <c r="BMW96" s="21"/>
      <c r="BMX96" s="21"/>
      <c r="BMY96" s="21"/>
      <c r="BMZ96" s="21"/>
      <c r="BNA96" s="21"/>
      <c r="BNB96" s="21"/>
      <c r="BNC96" s="21"/>
      <c r="BND96" s="21"/>
      <c r="BNE96" s="21"/>
      <c r="BNF96" s="21"/>
      <c r="BNG96" s="21"/>
      <c r="BNH96" s="21"/>
      <c r="BNI96" s="21"/>
      <c r="BNJ96" s="21"/>
      <c r="BNK96" s="21"/>
      <c r="BNL96" s="21"/>
      <c r="BNM96" s="21"/>
      <c r="BNN96" s="21"/>
      <c r="BNO96" s="21"/>
      <c r="BNP96" s="21"/>
      <c r="BNQ96" s="21"/>
      <c r="BNR96" s="21"/>
      <c r="BNS96" s="21"/>
      <c r="BNT96" s="21"/>
      <c r="BNU96" s="21"/>
      <c r="BNV96" s="21"/>
      <c r="BNW96" s="21"/>
      <c r="BNX96" s="21"/>
      <c r="BNY96" s="21"/>
      <c r="BNZ96" s="21"/>
      <c r="BOA96" s="21"/>
      <c r="BOB96" s="21"/>
      <c r="BOC96" s="21"/>
      <c r="BOD96" s="21"/>
      <c r="BOE96" s="21"/>
      <c r="BOF96" s="21"/>
      <c r="BOG96" s="21"/>
      <c r="BOH96" s="21"/>
      <c r="BOI96" s="21"/>
      <c r="BOJ96" s="21"/>
      <c r="BOK96" s="21"/>
      <c r="BOL96" s="21"/>
      <c r="BOM96" s="21"/>
      <c r="BON96" s="21"/>
      <c r="BOO96" s="21"/>
      <c r="BOP96" s="21"/>
      <c r="BOQ96" s="21"/>
      <c r="BOR96" s="21"/>
      <c r="BOS96" s="21"/>
      <c r="BOT96" s="21"/>
      <c r="BOU96" s="21"/>
      <c r="BOV96" s="21"/>
      <c r="BOW96" s="21"/>
      <c r="BOX96" s="21"/>
      <c r="BOY96" s="21"/>
      <c r="BOZ96" s="21"/>
      <c r="BPA96" s="21"/>
      <c r="BPB96" s="21"/>
      <c r="BPC96" s="21"/>
      <c r="BPD96" s="21"/>
      <c r="BPE96" s="21"/>
      <c r="BPF96" s="21"/>
      <c r="BPG96" s="21"/>
      <c r="BPH96" s="21"/>
      <c r="BPI96" s="21"/>
      <c r="BPJ96" s="21"/>
      <c r="BPK96" s="21"/>
      <c r="BPL96" s="21"/>
      <c r="BPM96" s="21"/>
      <c r="BPN96" s="21"/>
      <c r="BPO96" s="21"/>
      <c r="BPP96" s="21"/>
      <c r="BPQ96" s="21"/>
      <c r="BPR96" s="21"/>
      <c r="BPS96" s="21"/>
      <c r="BPT96" s="21"/>
      <c r="BPU96" s="21"/>
      <c r="BPV96" s="21"/>
      <c r="BPW96" s="21"/>
      <c r="BPX96" s="21"/>
      <c r="BPY96" s="21"/>
      <c r="BPZ96" s="21"/>
      <c r="BQA96" s="21"/>
      <c r="BQB96" s="21"/>
      <c r="BQC96" s="21"/>
      <c r="BQD96" s="21"/>
      <c r="BQE96" s="21"/>
      <c r="BQF96" s="21"/>
      <c r="BQG96" s="21"/>
      <c r="BQH96" s="21"/>
      <c r="BQI96" s="21"/>
      <c r="BQJ96" s="21"/>
      <c r="BQK96" s="21"/>
      <c r="BQL96" s="21"/>
      <c r="BQM96" s="21"/>
      <c r="BQN96" s="21"/>
      <c r="BQO96" s="21"/>
      <c r="BQP96" s="21"/>
      <c r="BQQ96" s="21"/>
      <c r="BQR96" s="21"/>
      <c r="BQS96" s="21"/>
      <c r="BQT96" s="21"/>
      <c r="BQU96" s="21"/>
      <c r="BQV96" s="21"/>
      <c r="BQW96" s="21"/>
      <c r="BQX96" s="21"/>
      <c r="BQY96" s="21"/>
      <c r="BQZ96" s="21"/>
      <c r="BRA96" s="21"/>
      <c r="BRB96" s="21"/>
      <c r="BRC96" s="21"/>
      <c r="BRD96" s="21"/>
      <c r="BRE96" s="21"/>
      <c r="BRF96" s="21"/>
      <c r="BRG96" s="21"/>
      <c r="BRH96" s="21"/>
      <c r="BRI96" s="21"/>
      <c r="BRJ96" s="21"/>
      <c r="BRK96" s="21"/>
      <c r="BRL96" s="21"/>
      <c r="BRM96" s="21"/>
      <c r="BRN96" s="21"/>
      <c r="BRO96" s="21"/>
      <c r="BRP96" s="21"/>
      <c r="BRQ96" s="21"/>
      <c r="BRR96" s="21"/>
      <c r="BRS96" s="21"/>
      <c r="BRT96" s="21"/>
      <c r="BRU96" s="21"/>
      <c r="BRV96" s="21"/>
      <c r="BRW96" s="21"/>
      <c r="BRX96" s="21"/>
      <c r="BRY96" s="21"/>
      <c r="BRZ96" s="21"/>
      <c r="BSA96" s="21"/>
      <c r="BSB96" s="21"/>
      <c r="BSC96" s="21"/>
      <c r="BSD96" s="21"/>
      <c r="BSE96" s="21"/>
      <c r="BSF96" s="21"/>
      <c r="BSG96" s="21"/>
      <c r="BSH96" s="21"/>
      <c r="BSI96" s="21"/>
      <c r="BSJ96" s="21"/>
      <c r="BSK96" s="21"/>
      <c r="BSL96" s="21"/>
      <c r="BSM96" s="21"/>
      <c r="BSN96" s="21"/>
      <c r="BSO96" s="21"/>
      <c r="BSP96" s="21"/>
      <c r="BSQ96" s="21"/>
      <c r="BSR96" s="21"/>
      <c r="BSS96" s="21"/>
      <c r="BST96" s="21"/>
      <c r="BSU96" s="21"/>
      <c r="BSV96" s="21"/>
      <c r="BSW96" s="21"/>
      <c r="BSX96" s="21"/>
      <c r="BSY96" s="21"/>
      <c r="BSZ96" s="21"/>
      <c r="BTA96" s="21"/>
      <c r="BTB96" s="21"/>
      <c r="BTC96" s="21"/>
      <c r="BTD96" s="21"/>
      <c r="BTE96" s="21"/>
      <c r="BTF96" s="21"/>
      <c r="BTG96" s="21"/>
      <c r="BTH96" s="21"/>
      <c r="BTI96" s="21"/>
      <c r="BTJ96" s="21"/>
      <c r="BTK96" s="21"/>
      <c r="BTL96" s="21"/>
      <c r="BTM96" s="21"/>
      <c r="BTN96" s="21"/>
      <c r="BTO96" s="21"/>
      <c r="BTP96" s="21"/>
      <c r="BTQ96" s="21"/>
      <c r="BTR96" s="21"/>
      <c r="BTS96" s="21"/>
      <c r="BTT96" s="21"/>
      <c r="BTU96" s="21"/>
      <c r="BTV96" s="21"/>
      <c r="BTW96" s="21"/>
      <c r="BTX96" s="21"/>
      <c r="BTY96" s="21"/>
      <c r="BTZ96" s="21"/>
      <c r="BUA96" s="21"/>
      <c r="BUB96" s="21"/>
      <c r="BUC96" s="21"/>
      <c r="BUD96" s="21"/>
      <c r="BUE96" s="21"/>
      <c r="BUF96" s="21"/>
      <c r="BUG96" s="21"/>
      <c r="BUH96" s="21"/>
      <c r="BUI96" s="21"/>
      <c r="BUJ96" s="21"/>
      <c r="BUK96" s="21"/>
      <c r="BUL96" s="21"/>
      <c r="BUM96" s="21"/>
      <c r="BUN96" s="21"/>
      <c r="BUO96" s="21"/>
      <c r="BUP96" s="21"/>
      <c r="BUQ96" s="21"/>
      <c r="BUR96" s="21"/>
      <c r="BUS96" s="21"/>
      <c r="BUT96" s="21"/>
      <c r="BUU96" s="21"/>
      <c r="BUV96" s="21"/>
      <c r="BUW96" s="21"/>
      <c r="BUX96" s="21"/>
      <c r="BUY96" s="21"/>
      <c r="BUZ96" s="21"/>
      <c r="BVA96" s="21"/>
      <c r="BVB96" s="21"/>
      <c r="BVC96" s="21"/>
      <c r="BVD96" s="21"/>
      <c r="BVE96" s="21"/>
      <c r="BVF96" s="21"/>
      <c r="BVG96" s="21"/>
      <c r="BVH96" s="21"/>
      <c r="BVI96" s="21"/>
      <c r="BVJ96" s="21"/>
      <c r="BVK96" s="21"/>
      <c r="BVL96" s="21"/>
      <c r="BVM96" s="21"/>
      <c r="BVN96" s="21"/>
      <c r="BVO96" s="21"/>
      <c r="BVP96" s="21"/>
      <c r="BVQ96" s="21"/>
      <c r="BVR96" s="21"/>
      <c r="BVS96" s="21"/>
      <c r="BVT96" s="21"/>
      <c r="BVU96" s="21"/>
      <c r="BVV96" s="21"/>
      <c r="BVW96" s="21"/>
      <c r="BVX96" s="21"/>
      <c r="BVY96" s="21"/>
      <c r="BVZ96" s="21"/>
      <c r="BWA96" s="21"/>
      <c r="BWB96" s="21"/>
      <c r="BWC96" s="21"/>
      <c r="BWD96" s="21"/>
      <c r="BWE96" s="21"/>
      <c r="BWF96" s="21"/>
      <c r="BWG96" s="21"/>
      <c r="BWH96" s="21"/>
      <c r="BWI96" s="21"/>
      <c r="BWJ96" s="21"/>
      <c r="BWK96" s="21"/>
      <c r="BWL96" s="21"/>
      <c r="BWM96" s="21"/>
      <c r="BWN96" s="21"/>
      <c r="BWO96" s="21"/>
      <c r="BWP96" s="21"/>
      <c r="BWQ96" s="21"/>
      <c r="BWR96" s="21"/>
      <c r="BWS96" s="21"/>
      <c r="BWT96" s="21"/>
      <c r="BWU96" s="21"/>
      <c r="BWV96" s="21"/>
      <c r="BWW96" s="21"/>
      <c r="BWX96" s="21"/>
      <c r="BWY96" s="21"/>
      <c r="BWZ96" s="21"/>
      <c r="BXA96" s="21"/>
      <c r="BXB96" s="21"/>
      <c r="BXC96" s="21"/>
      <c r="BXD96" s="21"/>
      <c r="BXE96" s="21"/>
      <c r="BXF96" s="21"/>
      <c r="BXG96" s="21"/>
      <c r="BXH96" s="21"/>
      <c r="BXI96" s="21"/>
      <c r="BXJ96" s="21"/>
      <c r="BXK96" s="21"/>
      <c r="BXL96" s="21"/>
      <c r="BXM96" s="21"/>
      <c r="BXN96" s="21"/>
      <c r="BXO96" s="21"/>
      <c r="BXP96" s="21"/>
      <c r="BXQ96" s="21"/>
      <c r="BXR96" s="21"/>
      <c r="BXS96" s="21"/>
      <c r="BXT96" s="21"/>
      <c r="BXU96" s="21"/>
      <c r="BXV96" s="21"/>
      <c r="BXW96" s="21"/>
      <c r="BXX96" s="21"/>
      <c r="BXY96" s="21"/>
      <c r="BXZ96" s="21"/>
      <c r="BYA96" s="21"/>
      <c r="BYB96" s="21"/>
      <c r="BYC96" s="21"/>
      <c r="BYD96" s="21"/>
      <c r="BYE96" s="21"/>
      <c r="BYF96" s="21"/>
      <c r="BYG96" s="21"/>
      <c r="BYH96" s="21"/>
      <c r="BYI96" s="21"/>
      <c r="BYJ96" s="21"/>
      <c r="BYK96" s="21"/>
      <c r="BYL96" s="21"/>
      <c r="BYM96" s="21"/>
      <c r="BYN96" s="21"/>
      <c r="BYO96" s="21"/>
      <c r="BYP96" s="21"/>
      <c r="BYQ96" s="21"/>
      <c r="BYR96" s="21"/>
      <c r="BYS96" s="21"/>
      <c r="BYT96" s="21"/>
      <c r="BYU96" s="21"/>
      <c r="BYV96" s="21"/>
      <c r="BYW96" s="21"/>
      <c r="BYX96" s="21"/>
      <c r="BYY96" s="21"/>
      <c r="BYZ96" s="21"/>
      <c r="BZA96" s="21"/>
      <c r="BZB96" s="21"/>
      <c r="BZC96" s="21"/>
      <c r="BZD96" s="21"/>
      <c r="BZE96" s="21"/>
      <c r="BZF96" s="21"/>
      <c r="BZG96" s="21"/>
      <c r="BZH96" s="21"/>
      <c r="BZI96" s="21"/>
      <c r="BZJ96" s="21"/>
      <c r="BZK96" s="21"/>
      <c r="BZL96" s="21"/>
      <c r="BZM96" s="21"/>
      <c r="BZN96" s="21"/>
      <c r="BZO96" s="21"/>
      <c r="BZP96" s="21"/>
      <c r="BZQ96" s="21"/>
      <c r="BZR96" s="21"/>
      <c r="BZS96" s="21"/>
      <c r="BZT96" s="21"/>
      <c r="BZU96" s="21"/>
      <c r="BZV96" s="21"/>
      <c r="BZW96" s="21"/>
      <c r="BZX96" s="21"/>
      <c r="BZY96" s="21"/>
      <c r="BZZ96" s="21"/>
      <c r="CAA96" s="21"/>
      <c r="CAB96" s="21"/>
      <c r="CAC96" s="21"/>
      <c r="CAD96" s="21"/>
      <c r="CAE96" s="21"/>
      <c r="CAF96" s="21"/>
      <c r="CAG96" s="21"/>
      <c r="CAH96" s="21"/>
      <c r="CAI96" s="21"/>
      <c r="CAJ96" s="21"/>
      <c r="CAK96" s="21"/>
      <c r="CAL96" s="21"/>
      <c r="CAM96" s="21"/>
      <c r="CAN96" s="21"/>
      <c r="CAO96" s="21"/>
      <c r="CAP96" s="21"/>
      <c r="CAQ96" s="21"/>
      <c r="CAR96" s="21"/>
      <c r="CAS96" s="21"/>
      <c r="CAT96" s="21"/>
      <c r="CAU96" s="21"/>
      <c r="CAV96" s="21"/>
      <c r="CAW96" s="21"/>
      <c r="CAX96" s="21"/>
      <c r="CAY96" s="21"/>
      <c r="CAZ96" s="21"/>
      <c r="CBA96" s="21"/>
      <c r="CBB96" s="21"/>
      <c r="CBC96" s="21"/>
      <c r="CBD96" s="21"/>
      <c r="CBE96" s="21"/>
      <c r="CBF96" s="21"/>
      <c r="CBG96" s="21"/>
      <c r="CBH96" s="21"/>
      <c r="CBI96" s="21"/>
      <c r="CBJ96" s="21"/>
      <c r="CBK96" s="21"/>
      <c r="CBL96" s="21"/>
      <c r="CBM96" s="21"/>
      <c r="CBN96" s="21"/>
      <c r="CBO96" s="21"/>
      <c r="CBP96" s="21"/>
      <c r="CBQ96" s="21"/>
      <c r="CBR96" s="21"/>
      <c r="CBS96" s="21"/>
      <c r="CBT96" s="21"/>
      <c r="CBU96" s="21"/>
      <c r="CBV96" s="21"/>
      <c r="CBW96" s="21"/>
      <c r="CBX96" s="21"/>
      <c r="CBY96" s="21"/>
      <c r="CBZ96" s="21"/>
      <c r="CCA96" s="21"/>
      <c r="CCB96" s="21"/>
      <c r="CCC96" s="21"/>
      <c r="CCD96" s="21"/>
      <c r="CCE96" s="21"/>
      <c r="CCF96" s="21"/>
      <c r="CCG96" s="21"/>
      <c r="CCH96" s="21"/>
      <c r="CCI96" s="21"/>
      <c r="CCJ96" s="21"/>
      <c r="CCK96" s="21"/>
      <c r="CCL96" s="21"/>
      <c r="CCM96" s="21"/>
      <c r="CCN96" s="21"/>
      <c r="CCO96" s="21"/>
      <c r="CCP96" s="21"/>
      <c r="CCQ96" s="21"/>
      <c r="CCR96" s="21"/>
      <c r="CCS96" s="21"/>
      <c r="CCT96" s="21"/>
      <c r="CCU96" s="21"/>
      <c r="CCV96" s="21"/>
      <c r="CCW96" s="21"/>
      <c r="CCX96" s="21"/>
      <c r="CCY96" s="21"/>
      <c r="CCZ96" s="21"/>
      <c r="CDA96" s="21"/>
      <c r="CDB96" s="21"/>
      <c r="CDC96" s="21"/>
      <c r="CDD96" s="21"/>
      <c r="CDE96" s="21"/>
      <c r="CDF96" s="21"/>
      <c r="CDG96" s="21"/>
      <c r="CDH96" s="21"/>
      <c r="CDI96" s="21"/>
      <c r="CDJ96" s="21"/>
      <c r="CDK96" s="21"/>
      <c r="CDL96" s="21"/>
      <c r="CDM96" s="21"/>
      <c r="CDN96" s="21"/>
      <c r="CDO96" s="21"/>
      <c r="CDP96" s="21"/>
      <c r="CDQ96" s="21"/>
      <c r="CDR96" s="21"/>
      <c r="CDS96" s="21"/>
      <c r="CDT96" s="21"/>
      <c r="CDU96" s="21"/>
      <c r="CDV96" s="21"/>
      <c r="CDW96" s="21"/>
      <c r="CDX96" s="21"/>
      <c r="CDY96" s="21"/>
      <c r="CDZ96" s="21"/>
      <c r="CEA96" s="21"/>
      <c r="CEB96" s="21"/>
      <c r="CEC96" s="21"/>
      <c r="CED96" s="21"/>
      <c r="CEE96" s="21"/>
      <c r="CEF96" s="21"/>
      <c r="CEG96" s="21"/>
      <c r="CEH96" s="21"/>
      <c r="CEI96" s="21"/>
      <c r="CEJ96" s="21"/>
      <c r="CEK96" s="21"/>
      <c r="CEL96" s="21"/>
      <c r="CEM96" s="21"/>
      <c r="CEN96" s="21"/>
      <c r="CEO96" s="21"/>
      <c r="CEP96" s="21"/>
      <c r="CEQ96" s="21"/>
      <c r="CER96" s="21"/>
      <c r="CES96" s="21"/>
      <c r="CET96" s="21"/>
      <c r="CEU96" s="21"/>
      <c r="CEV96" s="21"/>
      <c r="CEW96" s="21"/>
      <c r="CEX96" s="21"/>
      <c r="CEY96" s="21"/>
      <c r="CEZ96" s="21"/>
      <c r="CFA96" s="21"/>
      <c r="CFB96" s="21"/>
      <c r="CFC96" s="21"/>
      <c r="CFD96" s="21"/>
      <c r="CFE96" s="21"/>
      <c r="CFF96" s="21"/>
      <c r="CFG96" s="21"/>
      <c r="CFH96" s="21"/>
      <c r="CFI96" s="21"/>
      <c r="CFJ96" s="21"/>
      <c r="CFK96" s="21"/>
      <c r="CFL96" s="21"/>
      <c r="CFM96" s="21"/>
      <c r="CFN96" s="21"/>
      <c r="CFO96" s="21"/>
      <c r="CFP96" s="21"/>
      <c r="CFQ96" s="21"/>
      <c r="CFR96" s="21"/>
      <c r="CFS96" s="21"/>
      <c r="CFT96" s="21"/>
      <c r="CFU96" s="21"/>
      <c r="CFV96" s="21"/>
      <c r="CFW96" s="21"/>
      <c r="CFX96" s="21"/>
      <c r="CFY96" s="21"/>
      <c r="CFZ96" s="21"/>
      <c r="CGA96" s="21"/>
      <c r="CGB96" s="21"/>
      <c r="CGC96" s="21"/>
      <c r="CGD96" s="21"/>
      <c r="CGE96" s="21"/>
      <c r="CGF96" s="21"/>
      <c r="CGG96" s="21"/>
      <c r="CGH96" s="21"/>
      <c r="CGI96" s="21"/>
      <c r="CGJ96" s="21"/>
      <c r="CGK96" s="21"/>
      <c r="CGL96" s="21"/>
      <c r="CGM96" s="21"/>
      <c r="CGN96" s="21"/>
      <c r="CGO96" s="21"/>
      <c r="CGP96" s="21"/>
      <c r="CGQ96" s="21"/>
      <c r="CGR96" s="21"/>
      <c r="CGS96" s="21"/>
      <c r="CGT96" s="21"/>
      <c r="CGU96" s="21"/>
      <c r="CGV96" s="21"/>
      <c r="CGW96" s="21"/>
      <c r="CGX96" s="21"/>
      <c r="CGY96" s="21"/>
      <c r="CGZ96" s="21"/>
      <c r="CHA96" s="21"/>
      <c r="CHB96" s="21"/>
      <c r="CHC96" s="21"/>
      <c r="CHD96" s="21"/>
      <c r="CHE96" s="21"/>
      <c r="CHF96" s="21"/>
      <c r="CHG96" s="21"/>
      <c r="CHH96" s="21"/>
      <c r="CHI96" s="21"/>
      <c r="CHJ96" s="21"/>
      <c r="CHK96" s="21"/>
      <c r="CHL96" s="21"/>
      <c r="CHM96" s="21"/>
      <c r="CHN96" s="21"/>
      <c r="CHO96" s="21"/>
      <c r="CHP96" s="21"/>
      <c r="CHQ96" s="21"/>
      <c r="CHR96" s="21"/>
      <c r="CHS96" s="21"/>
      <c r="CHT96" s="21"/>
      <c r="CHU96" s="21"/>
      <c r="CHV96" s="21"/>
      <c r="CHW96" s="21"/>
      <c r="CHX96" s="21"/>
      <c r="CHY96" s="21"/>
      <c r="CHZ96" s="21"/>
      <c r="CIA96" s="21"/>
      <c r="CIB96" s="21"/>
      <c r="CIC96" s="21"/>
      <c r="CID96" s="21"/>
      <c r="CIE96" s="21"/>
      <c r="CIF96" s="21"/>
      <c r="CIG96" s="21"/>
      <c r="CIH96" s="21"/>
      <c r="CII96" s="21"/>
      <c r="CIJ96" s="21"/>
      <c r="CIK96" s="21"/>
      <c r="CIL96" s="21"/>
      <c r="CIM96" s="21"/>
      <c r="CIN96" s="21"/>
      <c r="CIO96" s="21"/>
      <c r="CIP96" s="21"/>
      <c r="CIQ96" s="21"/>
      <c r="CIR96" s="21"/>
      <c r="CIS96" s="21"/>
      <c r="CIT96" s="21"/>
      <c r="CIU96" s="21"/>
      <c r="CIV96" s="21"/>
      <c r="CIW96" s="21"/>
      <c r="CIX96" s="21"/>
      <c r="CIY96" s="21"/>
      <c r="CIZ96" s="21"/>
      <c r="CJA96" s="21"/>
      <c r="CJB96" s="21"/>
      <c r="CJC96" s="21"/>
      <c r="CJD96" s="21"/>
      <c r="CJE96" s="21"/>
      <c r="CJF96" s="21"/>
      <c r="CJG96" s="21"/>
      <c r="CJH96" s="21"/>
      <c r="CJI96" s="21"/>
      <c r="CJJ96" s="21"/>
      <c r="CJK96" s="21"/>
      <c r="CJL96" s="21"/>
      <c r="CJM96" s="21"/>
      <c r="CJN96" s="21"/>
      <c r="CJO96" s="21"/>
      <c r="CJP96" s="21"/>
      <c r="CJQ96" s="21"/>
      <c r="CJR96" s="21"/>
      <c r="CJS96" s="21"/>
      <c r="CJT96" s="21"/>
      <c r="CJU96" s="21"/>
      <c r="CJV96" s="21"/>
      <c r="CJW96" s="21"/>
      <c r="CJX96" s="21"/>
      <c r="CJY96" s="21"/>
      <c r="CJZ96" s="21"/>
      <c r="CKA96" s="21"/>
      <c r="CKB96" s="21"/>
      <c r="CKC96" s="21"/>
      <c r="CKD96" s="21"/>
      <c r="CKE96" s="21"/>
      <c r="CKF96" s="21"/>
      <c r="CKG96" s="21"/>
      <c r="CKH96" s="21"/>
      <c r="CKI96" s="21"/>
      <c r="CKJ96" s="21"/>
      <c r="CKK96" s="21"/>
      <c r="CKL96" s="21"/>
      <c r="CKM96" s="21"/>
      <c r="CKN96" s="21"/>
      <c r="CKO96" s="21"/>
      <c r="CKP96" s="21"/>
      <c r="CKQ96" s="21"/>
      <c r="CKR96" s="21"/>
      <c r="CKS96" s="21"/>
      <c r="CKT96" s="21"/>
      <c r="CKU96" s="21"/>
      <c r="CKV96" s="21"/>
      <c r="CKW96" s="21"/>
      <c r="CKX96" s="21"/>
      <c r="CKY96" s="21"/>
      <c r="CKZ96" s="21"/>
      <c r="CLA96" s="21"/>
      <c r="CLB96" s="21"/>
      <c r="CLC96" s="21"/>
      <c r="CLD96" s="21"/>
      <c r="CLE96" s="21"/>
      <c r="CLF96" s="21"/>
      <c r="CLG96" s="21"/>
      <c r="CLH96" s="21"/>
      <c r="CLI96" s="21"/>
      <c r="CLJ96" s="21"/>
      <c r="CLK96" s="21"/>
      <c r="CLL96" s="21"/>
      <c r="CLM96" s="21"/>
      <c r="CLN96" s="21"/>
      <c r="CLO96" s="21"/>
      <c r="CLP96" s="21"/>
      <c r="CLQ96" s="21"/>
      <c r="CLR96" s="21"/>
      <c r="CLS96" s="21"/>
      <c r="CLT96" s="21"/>
      <c r="CLU96" s="21"/>
      <c r="CLV96" s="21"/>
      <c r="CLW96" s="21"/>
      <c r="CLX96" s="21"/>
      <c r="CLY96" s="21"/>
      <c r="CLZ96" s="21"/>
      <c r="CMA96" s="21"/>
      <c r="CMB96" s="21"/>
      <c r="CMC96" s="21"/>
      <c r="CMD96" s="21"/>
      <c r="CME96" s="21"/>
      <c r="CMF96" s="21"/>
      <c r="CMG96" s="21"/>
      <c r="CMH96" s="21"/>
      <c r="CMI96" s="21"/>
      <c r="CMJ96" s="21"/>
      <c r="CMK96" s="21"/>
      <c r="CML96" s="21"/>
      <c r="CMM96" s="21"/>
      <c r="CMN96" s="21"/>
      <c r="CMO96" s="21"/>
      <c r="CMP96" s="21"/>
      <c r="CMQ96" s="21"/>
      <c r="CMR96" s="21"/>
      <c r="CMS96" s="21"/>
      <c r="CMT96" s="21"/>
      <c r="CMU96" s="21"/>
      <c r="CMV96" s="21"/>
      <c r="CMW96" s="21"/>
      <c r="CMX96" s="21"/>
      <c r="CMY96" s="21"/>
      <c r="CMZ96" s="21"/>
      <c r="CNA96" s="21"/>
      <c r="CNB96" s="21"/>
      <c r="CNC96" s="21"/>
      <c r="CND96" s="21"/>
      <c r="CNE96" s="21"/>
      <c r="CNF96" s="21"/>
      <c r="CNG96" s="21"/>
      <c r="CNH96" s="21"/>
      <c r="CNI96" s="21"/>
      <c r="CNJ96" s="21"/>
      <c r="CNK96" s="21"/>
      <c r="CNL96" s="21"/>
      <c r="CNM96" s="21"/>
      <c r="CNN96" s="21"/>
      <c r="CNO96" s="21"/>
      <c r="CNP96" s="21"/>
      <c r="CNQ96" s="21"/>
      <c r="CNR96" s="21"/>
      <c r="CNS96" s="21"/>
      <c r="CNT96" s="21"/>
      <c r="CNU96" s="21"/>
      <c r="CNV96" s="21"/>
      <c r="CNW96" s="21"/>
      <c r="CNX96" s="21"/>
      <c r="CNY96" s="21"/>
      <c r="CNZ96" s="21"/>
      <c r="COA96" s="21"/>
      <c r="COB96" s="21"/>
      <c r="COC96" s="21"/>
      <c r="COD96" s="21"/>
      <c r="COE96" s="21"/>
      <c r="COF96" s="21"/>
      <c r="COG96" s="21"/>
      <c r="COH96" s="21"/>
      <c r="COI96" s="21"/>
      <c r="COJ96" s="21"/>
      <c r="COK96" s="21"/>
      <c r="COL96" s="21"/>
      <c r="COM96" s="21"/>
      <c r="CON96" s="21"/>
      <c r="COO96" s="21"/>
      <c r="COP96" s="21"/>
      <c r="COQ96" s="21"/>
      <c r="COR96" s="21"/>
      <c r="COS96" s="21"/>
      <c r="COT96" s="21"/>
      <c r="COU96" s="21"/>
      <c r="COV96" s="21"/>
      <c r="COW96" s="21"/>
      <c r="COX96" s="21"/>
      <c r="COY96" s="21"/>
      <c r="COZ96" s="21"/>
      <c r="CPA96" s="21"/>
      <c r="CPB96" s="21"/>
      <c r="CPC96" s="21"/>
      <c r="CPD96" s="21"/>
      <c r="CPE96" s="21"/>
      <c r="CPF96" s="21"/>
      <c r="CPG96" s="21"/>
      <c r="CPH96" s="21"/>
      <c r="CPI96" s="21"/>
      <c r="CPJ96" s="21"/>
      <c r="CPK96" s="21"/>
      <c r="CPL96" s="21"/>
      <c r="CPM96" s="21"/>
      <c r="CPN96" s="21"/>
      <c r="CPO96" s="21"/>
      <c r="CPP96" s="21"/>
      <c r="CPQ96" s="21"/>
      <c r="CPR96" s="21"/>
      <c r="CPS96" s="21"/>
      <c r="CPT96" s="21"/>
      <c r="CPU96" s="21"/>
      <c r="CPV96" s="21"/>
      <c r="CPW96" s="21"/>
      <c r="CPX96" s="21"/>
      <c r="CPY96" s="21"/>
      <c r="CPZ96" s="21"/>
      <c r="CQA96" s="21"/>
      <c r="CQB96" s="21"/>
      <c r="CQC96" s="21"/>
      <c r="CQD96" s="21"/>
      <c r="CQE96" s="21"/>
      <c r="CQF96" s="21"/>
      <c r="CQG96" s="21"/>
      <c r="CQH96" s="21"/>
      <c r="CQI96" s="21"/>
      <c r="CQJ96" s="21"/>
      <c r="CQK96" s="21"/>
      <c r="CQL96" s="21"/>
      <c r="CQM96" s="21"/>
      <c r="CQN96" s="21"/>
      <c r="CQO96" s="21"/>
      <c r="CQP96" s="21"/>
      <c r="CQQ96" s="21"/>
      <c r="CQR96" s="21"/>
      <c r="CQS96" s="21"/>
      <c r="CQT96" s="21"/>
      <c r="CQU96" s="21"/>
      <c r="CQV96" s="21"/>
      <c r="CQW96" s="21"/>
      <c r="CQX96" s="21"/>
      <c r="CQY96" s="21"/>
      <c r="CQZ96" s="21"/>
      <c r="CRA96" s="21"/>
      <c r="CRB96" s="21"/>
      <c r="CRC96" s="21"/>
      <c r="CRD96" s="21"/>
      <c r="CRE96" s="21"/>
      <c r="CRF96" s="21"/>
      <c r="CRG96" s="21"/>
      <c r="CRH96" s="21"/>
      <c r="CRI96" s="21"/>
      <c r="CRJ96" s="21"/>
      <c r="CRK96" s="21"/>
      <c r="CRL96" s="21"/>
      <c r="CRM96" s="21"/>
      <c r="CRN96" s="21"/>
      <c r="CRO96" s="21"/>
      <c r="CRP96" s="21"/>
      <c r="CRQ96" s="21"/>
      <c r="CRR96" s="21"/>
      <c r="CRS96" s="21"/>
      <c r="CRT96" s="21"/>
      <c r="CRU96" s="21"/>
      <c r="CRV96" s="21"/>
      <c r="CRW96" s="21"/>
      <c r="CRX96" s="21"/>
      <c r="CRY96" s="21"/>
      <c r="CRZ96" s="21"/>
      <c r="CSA96" s="21"/>
      <c r="CSB96" s="21"/>
      <c r="CSC96" s="21"/>
      <c r="CSD96" s="21"/>
      <c r="CSE96" s="21"/>
      <c r="CSF96" s="21"/>
      <c r="CSG96" s="21"/>
      <c r="CSH96" s="21"/>
      <c r="CSI96" s="21"/>
      <c r="CSJ96" s="21"/>
      <c r="CSK96" s="21"/>
      <c r="CSL96" s="21"/>
      <c r="CSM96" s="21"/>
      <c r="CSN96" s="21"/>
      <c r="CSO96" s="21"/>
      <c r="CSP96" s="21"/>
      <c r="CSQ96" s="21"/>
      <c r="CSR96" s="21"/>
      <c r="CSS96" s="21"/>
      <c r="CST96" s="21"/>
      <c r="CSU96" s="21"/>
      <c r="CSV96" s="21"/>
      <c r="CSW96" s="21"/>
      <c r="CSX96" s="21"/>
      <c r="CSY96" s="21"/>
      <c r="CSZ96" s="21"/>
      <c r="CTA96" s="21"/>
      <c r="CTB96" s="21"/>
      <c r="CTC96" s="21"/>
      <c r="CTD96" s="21"/>
      <c r="CTE96" s="21"/>
      <c r="CTF96" s="21"/>
      <c r="CTG96" s="21"/>
      <c r="CTH96" s="21"/>
      <c r="CTI96" s="21"/>
      <c r="CTJ96" s="21"/>
      <c r="CTK96" s="21"/>
      <c r="CTL96" s="21"/>
      <c r="CTM96" s="21"/>
      <c r="CTN96" s="21"/>
      <c r="CTO96" s="21"/>
      <c r="CTP96" s="21"/>
      <c r="CTQ96" s="21"/>
      <c r="CTR96" s="21"/>
      <c r="CTS96" s="21"/>
      <c r="CTT96" s="21"/>
      <c r="CTU96" s="21"/>
      <c r="CTV96" s="21"/>
      <c r="CTW96" s="21"/>
      <c r="CTX96" s="21"/>
      <c r="CTY96" s="21"/>
      <c r="CTZ96" s="21"/>
      <c r="CUA96" s="21"/>
      <c r="CUB96" s="21"/>
      <c r="CUC96" s="21"/>
      <c r="CUD96" s="21"/>
      <c r="CUE96" s="21"/>
      <c r="CUF96" s="21"/>
      <c r="CUG96" s="21"/>
      <c r="CUH96" s="21"/>
      <c r="CUI96" s="21"/>
      <c r="CUJ96" s="21"/>
      <c r="CUK96" s="21"/>
      <c r="CUL96" s="21"/>
      <c r="CUM96" s="21"/>
      <c r="CUN96" s="21"/>
      <c r="CUO96" s="21"/>
      <c r="CUP96" s="21"/>
      <c r="CUQ96" s="21"/>
      <c r="CUR96" s="21"/>
      <c r="CUS96" s="21"/>
      <c r="CUT96" s="21"/>
      <c r="CUU96" s="21"/>
      <c r="CUV96" s="21"/>
      <c r="CUW96" s="21"/>
      <c r="CUX96" s="21"/>
      <c r="CUY96" s="21"/>
      <c r="CUZ96" s="21"/>
      <c r="CVA96" s="21"/>
      <c r="CVB96" s="21"/>
      <c r="CVC96" s="21"/>
      <c r="CVD96" s="21"/>
      <c r="CVE96" s="21"/>
      <c r="CVF96" s="21"/>
      <c r="CVG96" s="21"/>
      <c r="CVH96" s="21"/>
      <c r="CVI96" s="21"/>
      <c r="CVJ96" s="21"/>
      <c r="CVK96" s="21"/>
      <c r="CVL96" s="21"/>
      <c r="CVM96" s="21"/>
      <c r="CVN96" s="21"/>
      <c r="CVO96" s="21"/>
      <c r="CVP96" s="21"/>
      <c r="CVQ96" s="21"/>
      <c r="CVR96" s="21"/>
      <c r="CVS96" s="21"/>
      <c r="CVT96" s="21"/>
      <c r="CVU96" s="21"/>
      <c r="CVV96" s="21"/>
      <c r="CVW96" s="21"/>
      <c r="CVX96" s="21"/>
      <c r="CVY96" s="21"/>
      <c r="CVZ96" s="21"/>
      <c r="CWA96" s="21"/>
      <c r="CWB96" s="21"/>
      <c r="CWC96" s="21"/>
      <c r="CWD96" s="21"/>
      <c r="CWE96" s="21"/>
      <c r="CWF96" s="21"/>
      <c r="CWG96" s="21"/>
      <c r="CWH96" s="21"/>
      <c r="CWI96" s="21"/>
      <c r="CWJ96" s="21"/>
      <c r="CWK96" s="21"/>
      <c r="CWL96" s="21"/>
      <c r="CWM96" s="21"/>
      <c r="CWN96" s="21"/>
      <c r="CWO96" s="21"/>
      <c r="CWP96" s="21"/>
      <c r="CWQ96" s="21"/>
      <c r="CWR96" s="21"/>
      <c r="CWS96" s="21"/>
      <c r="CWT96" s="21"/>
      <c r="CWU96" s="21"/>
      <c r="CWV96" s="21"/>
      <c r="CWW96" s="21"/>
      <c r="CWX96" s="21"/>
      <c r="CWY96" s="21"/>
      <c r="CWZ96" s="21"/>
      <c r="CXA96" s="21"/>
      <c r="CXB96" s="21"/>
      <c r="CXC96" s="21"/>
      <c r="CXD96" s="21"/>
      <c r="CXE96" s="21"/>
      <c r="CXF96" s="21"/>
      <c r="CXG96" s="21"/>
      <c r="CXH96" s="21"/>
      <c r="CXI96" s="21"/>
      <c r="CXJ96" s="21"/>
      <c r="CXK96" s="21"/>
      <c r="CXL96" s="21"/>
      <c r="CXM96" s="21"/>
      <c r="CXN96" s="21"/>
      <c r="CXO96" s="21"/>
      <c r="CXP96" s="21"/>
      <c r="CXQ96" s="21"/>
      <c r="CXR96" s="21"/>
      <c r="CXS96" s="21"/>
      <c r="CXT96" s="21"/>
      <c r="CXU96" s="21"/>
      <c r="CXV96" s="21"/>
      <c r="CXW96" s="21"/>
      <c r="CXX96" s="21"/>
      <c r="CXY96" s="21"/>
      <c r="CXZ96" s="21"/>
      <c r="CYA96" s="21"/>
      <c r="CYB96" s="21"/>
      <c r="CYC96" s="21"/>
      <c r="CYD96" s="21"/>
      <c r="CYE96" s="21"/>
      <c r="CYF96" s="21"/>
      <c r="CYG96" s="21"/>
      <c r="CYH96" s="21"/>
      <c r="CYI96" s="21"/>
      <c r="CYJ96" s="21"/>
      <c r="CYK96" s="21"/>
      <c r="CYL96" s="21"/>
      <c r="CYM96" s="21"/>
      <c r="CYN96" s="21"/>
      <c r="CYO96" s="21"/>
      <c r="CYP96" s="21"/>
      <c r="CYQ96" s="21"/>
      <c r="CYR96" s="21"/>
      <c r="CYS96" s="21"/>
      <c r="CYT96" s="21"/>
      <c r="CYU96" s="21"/>
      <c r="CYV96" s="21"/>
      <c r="CYW96" s="21"/>
      <c r="CYX96" s="21"/>
      <c r="CYY96" s="21"/>
      <c r="CYZ96" s="21"/>
      <c r="CZA96" s="21"/>
      <c r="CZB96" s="21"/>
      <c r="CZC96" s="21"/>
      <c r="CZD96" s="21"/>
      <c r="CZE96" s="21"/>
      <c r="CZF96" s="21"/>
      <c r="CZG96" s="21"/>
      <c r="CZH96" s="21"/>
      <c r="CZI96" s="21"/>
      <c r="CZJ96" s="21"/>
      <c r="CZK96" s="21"/>
      <c r="CZL96" s="21"/>
      <c r="CZM96" s="21"/>
      <c r="CZN96" s="21"/>
      <c r="CZO96" s="21"/>
      <c r="CZP96" s="21"/>
      <c r="CZQ96" s="21"/>
      <c r="CZR96" s="21"/>
      <c r="CZS96" s="21"/>
      <c r="CZT96" s="21"/>
      <c r="CZU96" s="21"/>
      <c r="CZV96" s="21"/>
      <c r="CZW96" s="21"/>
      <c r="CZX96" s="21"/>
      <c r="CZY96" s="21"/>
      <c r="CZZ96" s="21"/>
      <c r="DAA96" s="21"/>
      <c r="DAB96" s="21"/>
      <c r="DAC96" s="21"/>
      <c r="DAD96" s="21"/>
      <c r="DAE96" s="21"/>
      <c r="DAF96" s="21"/>
      <c r="DAG96" s="21"/>
      <c r="DAH96" s="21"/>
      <c r="DAI96" s="21"/>
      <c r="DAJ96" s="21"/>
      <c r="DAK96" s="21"/>
      <c r="DAL96" s="21"/>
      <c r="DAM96" s="21"/>
      <c r="DAN96" s="21"/>
      <c r="DAO96" s="21"/>
      <c r="DAP96" s="21"/>
      <c r="DAQ96" s="21"/>
      <c r="DAR96" s="21"/>
      <c r="DAS96" s="21"/>
      <c r="DAT96" s="21"/>
      <c r="DAU96" s="21"/>
      <c r="DAV96" s="21"/>
      <c r="DAW96" s="21"/>
      <c r="DAX96" s="21"/>
      <c r="DAY96" s="21"/>
      <c r="DAZ96" s="21"/>
      <c r="DBA96" s="21"/>
      <c r="DBB96" s="21"/>
      <c r="DBC96" s="21"/>
      <c r="DBD96" s="21"/>
      <c r="DBE96" s="21"/>
      <c r="DBF96" s="21"/>
      <c r="DBG96" s="21"/>
      <c r="DBH96" s="21"/>
      <c r="DBI96" s="21"/>
      <c r="DBJ96" s="21"/>
      <c r="DBK96" s="21"/>
      <c r="DBL96" s="21"/>
      <c r="DBM96" s="21"/>
      <c r="DBN96" s="21"/>
      <c r="DBO96" s="21"/>
      <c r="DBP96" s="21"/>
      <c r="DBQ96" s="21"/>
      <c r="DBR96" s="21"/>
      <c r="DBS96" s="21"/>
      <c r="DBT96" s="21"/>
      <c r="DBU96" s="21"/>
      <c r="DBV96" s="21"/>
      <c r="DBW96" s="21"/>
      <c r="DBX96" s="21"/>
      <c r="DBY96" s="21"/>
      <c r="DBZ96" s="21"/>
      <c r="DCA96" s="21"/>
      <c r="DCB96" s="21"/>
      <c r="DCC96" s="21"/>
      <c r="DCD96" s="21"/>
      <c r="DCE96" s="21"/>
      <c r="DCF96" s="21"/>
      <c r="DCG96" s="21"/>
      <c r="DCH96" s="21"/>
      <c r="DCI96" s="21"/>
      <c r="DCJ96" s="21"/>
      <c r="DCK96" s="21"/>
      <c r="DCL96" s="21"/>
      <c r="DCM96" s="21"/>
      <c r="DCN96" s="21"/>
      <c r="DCO96" s="21"/>
      <c r="DCP96" s="21"/>
      <c r="DCQ96" s="21"/>
      <c r="DCR96" s="21"/>
      <c r="DCS96" s="21"/>
      <c r="DCT96" s="21"/>
      <c r="DCU96" s="21"/>
      <c r="DCV96" s="21"/>
      <c r="DCW96" s="21"/>
      <c r="DCX96" s="21"/>
      <c r="DCY96" s="21"/>
      <c r="DCZ96" s="21"/>
      <c r="DDA96" s="21"/>
      <c r="DDB96" s="21"/>
      <c r="DDC96" s="21"/>
      <c r="DDD96" s="21"/>
      <c r="DDE96" s="21"/>
      <c r="DDF96" s="21"/>
      <c r="DDG96" s="21"/>
      <c r="DDH96" s="21"/>
      <c r="DDI96" s="21"/>
      <c r="DDJ96" s="21"/>
      <c r="DDK96" s="21"/>
      <c r="DDL96" s="21"/>
      <c r="DDM96" s="21"/>
      <c r="DDN96" s="21"/>
      <c r="DDO96" s="21"/>
      <c r="DDP96" s="21"/>
      <c r="DDQ96" s="21"/>
      <c r="DDR96" s="21"/>
      <c r="DDS96" s="21"/>
      <c r="DDT96" s="21"/>
      <c r="DDU96" s="21"/>
      <c r="DDV96" s="21"/>
      <c r="DDW96" s="21"/>
      <c r="DDX96" s="21"/>
      <c r="DDY96" s="21"/>
      <c r="DDZ96" s="21"/>
      <c r="DEA96" s="21"/>
      <c r="DEB96" s="21"/>
      <c r="DEC96" s="21"/>
      <c r="DED96" s="21"/>
      <c r="DEE96" s="21"/>
      <c r="DEF96" s="21"/>
      <c r="DEG96" s="21"/>
      <c r="DEH96" s="21"/>
      <c r="DEI96" s="21"/>
      <c r="DEJ96" s="21"/>
      <c r="DEK96" s="21"/>
      <c r="DEL96" s="21"/>
      <c r="DEM96" s="21"/>
      <c r="DEN96" s="21"/>
      <c r="DEO96" s="21"/>
      <c r="DEP96" s="21"/>
      <c r="DEQ96" s="21"/>
      <c r="DER96" s="21"/>
      <c r="DES96" s="21"/>
      <c r="DET96" s="21"/>
      <c r="DEU96" s="21"/>
      <c r="DEV96" s="21"/>
      <c r="DEW96" s="21"/>
      <c r="DEX96" s="21"/>
      <c r="DEY96" s="21"/>
      <c r="DEZ96" s="21"/>
      <c r="DFA96" s="21"/>
      <c r="DFB96" s="21"/>
      <c r="DFC96" s="21"/>
      <c r="DFD96" s="21"/>
      <c r="DFE96" s="21"/>
      <c r="DFF96" s="21"/>
      <c r="DFG96" s="21"/>
      <c r="DFH96" s="21"/>
      <c r="DFI96" s="21"/>
      <c r="DFJ96" s="21"/>
      <c r="DFK96" s="21"/>
      <c r="DFL96" s="21"/>
      <c r="DFM96" s="21"/>
      <c r="DFN96" s="21"/>
      <c r="DFO96" s="21"/>
      <c r="DFP96" s="21"/>
      <c r="DFQ96" s="21"/>
      <c r="DFR96" s="21"/>
      <c r="DFS96" s="21"/>
      <c r="DFT96" s="21"/>
      <c r="DFU96" s="21"/>
      <c r="DFV96" s="21"/>
      <c r="DFW96" s="21"/>
      <c r="DFX96" s="21"/>
      <c r="DFY96" s="21"/>
      <c r="DFZ96" s="21"/>
      <c r="DGA96" s="21"/>
      <c r="DGB96" s="21"/>
      <c r="DGC96" s="21"/>
      <c r="DGD96" s="21"/>
      <c r="DGE96" s="21"/>
      <c r="DGF96" s="21"/>
      <c r="DGG96" s="21"/>
      <c r="DGH96" s="21"/>
      <c r="DGI96" s="21"/>
      <c r="DGJ96" s="21"/>
      <c r="DGK96" s="21"/>
      <c r="DGL96" s="21"/>
      <c r="DGM96" s="21"/>
      <c r="DGN96" s="21"/>
      <c r="DGO96" s="21"/>
      <c r="DGP96" s="21"/>
      <c r="DGQ96" s="21"/>
      <c r="DGR96" s="21"/>
      <c r="DGS96" s="21"/>
      <c r="DGT96" s="21"/>
      <c r="DGU96" s="21"/>
      <c r="DGV96" s="21"/>
      <c r="DGW96" s="21"/>
      <c r="DGX96" s="21"/>
      <c r="DGY96" s="21"/>
      <c r="DGZ96" s="21"/>
      <c r="DHA96" s="21"/>
      <c r="DHB96" s="21"/>
      <c r="DHC96" s="21"/>
      <c r="DHD96" s="21"/>
      <c r="DHE96" s="21"/>
      <c r="DHF96" s="21"/>
      <c r="DHG96" s="21"/>
      <c r="DHH96" s="21"/>
      <c r="DHI96" s="21"/>
      <c r="DHJ96" s="21"/>
      <c r="DHK96" s="21"/>
      <c r="DHL96" s="21"/>
      <c r="DHM96" s="21"/>
      <c r="DHN96" s="21"/>
      <c r="DHO96" s="21"/>
      <c r="DHP96" s="21"/>
      <c r="DHQ96" s="21"/>
      <c r="DHR96" s="21"/>
      <c r="DHS96" s="21"/>
      <c r="DHT96" s="21"/>
      <c r="DHU96" s="21"/>
      <c r="DHV96" s="21"/>
      <c r="DHW96" s="21"/>
      <c r="DHX96" s="21"/>
      <c r="DHY96" s="21"/>
      <c r="DHZ96" s="21"/>
      <c r="DIA96" s="21"/>
      <c r="DIB96" s="21"/>
      <c r="DIC96" s="21"/>
      <c r="DID96" s="21"/>
      <c r="DIE96" s="21"/>
      <c r="DIF96" s="21"/>
      <c r="DIG96" s="21"/>
      <c r="DIH96" s="21"/>
      <c r="DII96" s="21"/>
      <c r="DIJ96" s="21"/>
      <c r="DIK96" s="21"/>
      <c r="DIL96" s="21"/>
      <c r="DIM96" s="21"/>
      <c r="DIN96" s="21"/>
      <c r="DIO96" s="21"/>
      <c r="DIP96" s="21"/>
      <c r="DIQ96" s="21"/>
      <c r="DIR96" s="21"/>
      <c r="DIS96" s="21"/>
      <c r="DIT96" s="21"/>
      <c r="DIU96" s="21"/>
      <c r="DIV96" s="21"/>
      <c r="DIW96" s="21"/>
      <c r="DIX96" s="21"/>
      <c r="DIY96" s="21"/>
      <c r="DIZ96" s="21"/>
      <c r="DJA96" s="21"/>
      <c r="DJB96" s="21"/>
      <c r="DJC96" s="21"/>
      <c r="DJD96" s="21"/>
      <c r="DJE96" s="21"/>
      <c r="DJF96" s="21"/>
      <c r="DJG96" s="21"/>
      <c r="DJH96" s="21"/>
      <c r="DJI96" s="21"/>
      <c r="DJJ96" s="21"/>
      <c r="DJK96" s="21"/>
      <c r="DJL96" s="21"/>
      <c r="DJM96" s="21"/>
      <c r="DJN96" s="21"/>
      <c r="DJO96" s="21"/>
      <c r="DJP96" s="21"/>
      <c r="DJQ96" s="21"/>
      <c r="DJR96" s="21"/>
      <c r="DJS96" s="21"/>
      <c r="DJT96" s="21"/>
      <c r="DJU96" s="21"/>
      <c r="DJV96" s="21"/>
      <c r="DJW96" s="21"/>
      <c r="DJX96" s="21"/>
      <c r="DJY96" s="21"/>
      <c r="DJZ96" s="21"/>
      <c r="DKA96" s="21"/>
      <c r="DKB96" s="21"/>
      <c r="DKC96" s="21"/>
      <c r="DKD96" s="21"/>
      <c r="DKE96" s="21"/>
      <c r="DKF96" s="21"/>
      <c r="DKG96" s="21"/>
      <c r="DKH96" s="21"/>
      <c r="DKI96" s="21"/>
      <c r="DKJ96" s="21"/>
      <c r="DKK96" s="21"/>
      <c r="DKL96" s="21"/>
      <c r="DKM96" s="21"/>
      <c r="DKN96" s="21"/>
      <c r="DKO96" s="21"/>
      <c r="DKP96" s="21"/>
      <c r="DKQ96" s="21"/>
      <c r="DKR96" s="21"/>
      <c r="DKS96" s="21"/>
      <c r="DKT96" s="21"/>
      <c r="DKU96" s="21"/>
      <c r="DKV96" s="21"/>
      <c r="DKW96" s="21"/>
      <c r="DKX96" s="21"/>
      <c r="DKY96" s="21"/>
      <c r="DKZ96" s="21"/>
      <c r="DLA96" s="21"/>
      <c r="DLB96" s="21"/>
      <c r="DLC96" s="21"/>
      <c r="DLD96" s="21"/>
      <c r="DLE96" s="21"/>
      <c r="DLF96" s="21"/>
      <c r="DLG96" s="21"/>
      <c r="DLH96" s="21"/>
      <c r="DLI96" s="21"/>
      <c r="DLJ96" s="21"/>
      <c r="DLK96" s="21"/>
      <c r="DLL96" s="21"/>
      <c r="DLM96" s="21"/>
      <c r="DLN96" s="21"/>
      <c r="DLO96" s="21"/>
      <c r="DLP96" s="21"/>
      <c r="DLQ96" s="21"/>
      <c r="DLR96" s="21"/>
      <c r="DLS96" s="21"/>
      <c r="DLT96" s="21"/>
      <c r="DLU96" s="21"/>
      <c r="DLV96" s="21"/>
      <c r="DLW96" s="21"/>
      <c r="DLX96" s="21"/>
      <c r="DLY96" s="21"/>
      <c r="DLZ96" s="21"/>
      <c r="DMA96" s="21"/>
      <c r="DMB96" s="21"/>
      <c r="DMC96" s="21"/>
      <c r="DMD96" s="21"/>
      <c r="DME96" s="21"/>
      <c r="DMF96" s="21"/>
      <c r="DMG96" s="21"/>
      <c r="DMH96" s="21"/>
      <c r="DMI96" s="21"/>
      <c r="DMJ96" s="21"/>
      <c r="DMK96" s="21"/>
      <c r="DML96" s="21"/>
      <c r="DMM96" s="21"/>
      <c r="DMN96" s="21"/>
      <c r="DMO96" s="21"/>
      <c r="DMP96" s="21"/>
      <c r="DMQ96" s="21"/>
      <c r="DMR96" s="21"/>
      <c r="DMS96" s="21"/>
      <c r="DMT96" s="21"/>
      <c r="DMU96" s="21"/>
      <c r="DMV96" s="21"/>
      <c r="DMW96" s="21"/>
      <c r="DMX96" s="21"/>
      <c r="DMY96" s="21"/>
      <c r="DMZ96" s="21"/>
      <c r="DNA96" s="21"/>
      <c r="DNB96" s="21"/>
      <c r="DNC96" s="21"/>
      <c r="DND96" s="21"/>
      <c r="DNE96" s="21"/>
      <c r="DNF96" s="21"/>
      <c r="DNG96" s="21"/>
      <c r="DNH96" s="21"/>
      <c r="DNI96" s="21"/>
      <c r="DNJ96" s="21"/>
      <c r="DNK96" s="21"/>
      <c r="DNL96" s="21"/>
      <c r="DNM96" s="21"/>
      <c r="DNN96" s="21"/>
      <c r="DNO96" s="21"/>
      <c r="DNP96" s="21"/>
      <c r="DNQ96" s="21"/>
      <c r="DNR96" s="21"/>
      <c r="DNS96" s="21"/>
      <c r="DNT96" s="21"/>
      <c r="DNU96" s="21"/>
      <c r="DNV96" s="21"/>
      <c r="DNW96" s="21"/>
      <c r="DNX96" s="21"/>
      <c r="DNY96" s="21"/>
      <c r="DNZ96" s="21"/>
      <c r="DOA96" s="21"/>
      <c r="DOB96" s="21"/>
      <c r="DOC96" s="21"/>
      <c r="DOD96" s="21"/>
      <c r="DOE96" s="21"/>
      <c r="DOF96" s="21"/>
      <c r="DOG96" s="21"/>
      <c r="DOH96" s="21"/>
      <c r="DOI96" s="21"/>
      <c r="DOJ96" s="21"/>
      <c r="DOK96" s="21"/>
      <c r="DOL96" s="21"/>
      <c r="DOM96" s="21"/>
      <c r="DON96" s="21"/>
      <c r="DOO96" s="21"/>
      <c r="DOP96" s="21"/>
      <c r="DOQ96" s="21"/>
      <c r="DOR96" s="21"/>
      <c r="DOS96" s="21"/>
      <c r="DOT96" s="21"/>
      <c r="DOU96" s="21"/>
      <c r="DOV96" s="21"/>
      <c r="DOW96" s="21"/>
      <c r="DOX96" s="21"/>
      <c r="DOY96" s="21"/>
      <c r="DOZ96" s="21"/>
      <c r="DPA96" s="21"/>
      <c r="DPB96" s="21"/>
      <c r="DPC96" s="21"/>
      <c r="DPD96" s="21"/>
      <c r="DPE96" s="21"/>
      <c r="DPF96" s="21"/>
      <c r="DPG96" s="21"/>
      <c r="DPH96" s="21"/>
      <c r="DPI96" s="21"/>
      <c r="DPJ96" s="21"/>
      <c r="DPK96" s="21"/>
      <c r="DPL96" s="21"/>
      <c r="DPM96" s="21"/>
      <c r="DPN96" s="21"/>
      <c r="DPO96" s="21"/>
      <c r="DPP96" s="21"/>
      <c r="DPQ96" s="21"/>
      <c r="DPR96" s="21"/>
      <c r="DPS96" s="21"/>
      <c r="DPT96" s="21"/>
      <c r="DPU96" s="21"/>
      <c r="DPV96" s="21"/>
      <c r="DPW96" s="21"/>
      <c r="DPX96" s="21"/>
      <c r="DPY96" s="21"/>
      <c r="DPZ96" s="21"/>
      <c r="DQA96" s="21"/>
      <c r="DQB96" s="21"/>
      <c r="DQC96" s="21"/>
      <c r="DQD96" s="21"/>
      <c r="DQE96" s="21"/>
      <c r="DQF96" s="21"/>
      <c r="DQG96" s="21"/>
      <c r="DQH96" s="21"/>
      <c r="DQI96" s="21"/>
      <c r="DQJ96" s="21"/>
      <c r="DQK96" s="21"/>
      <c r="DQL96" s="21"/>
      <c r="DQM96" s="21"/>
      <c r="DQN96" s="21"/>
      <c r="DQO96" s="21"/>
      <c r="DQP96" s="21"/>
      <c r="DQQ96" s="21"/>
      <c r="DQR96" s="21"/>
      <c r="DQS96" s="21"/>
      <c r="DQT96" s="21"/>
      <c r="DQU96" s="21"/>
      <c r="DQV96" s="21"/>
      <c r="DQW96" s="21"/>
      <c r="DQX96" s="21"/>
      <c r="DQY96" s="21"/>
      <c r="DQZ96" s="21"/>
      <c r="DRA96" s="21"/>
      <c r="DRB96" s="21"/>
      <c r="DRC96" s="21"/>
      <c r="DRD96" s="21"/>
      <c r="DRE96" s="21"/>
      <c r="DRF96" s="21"/>
      <c r="DRG96" s="21"/>
      <c r="DRH96" s="21"/>
      <c r="DRI96" s="21"/>
      <c r="DRJ96" s="21"/>
      <c r="DRK96" s="21"/>
      <c r="DRL96" s="21"/>
      <c r="DRM96" s="21"/>
      <c r="DRN96" s="21"/>
      <c r="DRO96" s="21"/>
      <c r="DRP96" s="21"/>
      <c r="DRQ96" s="21"/>
      <c r="DRR96" s="21"/>
      <c r="DRS96" s="21"/>
      <c r="DRT96" s="21"/>
      <c r="DRU96" s="21"/>
      <c r="DRV96" s="21"/>
      <c r="DRW96" s="21"/>
      <c r="DRX96" s="21"/>
      <c r="DRY96" s="21"/>
      <c r="DRZ96" s="21"/>
      <c r="DSA96" s="21"/>
      <c r="DSB96" s="21"/>
      <c r="DSC96" s="21"/>
      <c r="DSD96" s="21"/>
      <c r="DSE96" s="21"/>
      <c r="DSF96" s="21"/>
      <c r="DSG96" s="21"/>
      <c r="DSH96" s="21"/>
      <c r="DSI96" s="21"/>
      <c r="DSJ96" s="21"/>
      <c r="DSK96" s="21"/>
      <c r="DSL96" s="21"/>
      <c r="DSM96" s="21"/>
      <c r="DSN96" s="21"/>
      <c r="DSO96" s="21"/>
      <c r="DSP96" s="21"/>
      <c r="DSQ96" s="21"/>
      <c r="DSR96" s="21"/>
      <c r="DSS96" s="21"/>
      <c r="DST96" s="21"/>
      <c r="DSU96" s="21"/>
      <c r="DSV96" s="21"/>
      <c r="DSW96" s="21"/>
      <c r="DSX96" s="21"/>
      <c r="DSY96" s="21"/>
      <c r="DSZ96" s="21"/>
      <c r="DTA96" s="21"/>
      <c r="DTB96" s="21"/>
      <c r="DTC96" s="21"/>
      <c r="DTD96" s="21"/>
      <c r="DTE96" s="21"/>
      <c r="DTF96" s="21"/>
      <c r="DTG96" s="21"/>
      <c r="DTH96" s="21"/>
      <c r="DTI96" s="21"/>
      <c r="DTJ96" s="21"/>
      <c r="DTK96" s="21"/>
      <c r="DTL96" s="21"/>
      <c r="DTM96" s="21"/>
      <c r="DTN96" s="21"/>
      <c r="DTO96" s="21"/>
      <c r="DTP96" s="21"/>
      <c r="DTQ96" s="21"/>
      <c r="DTR96" s="21"/>
      <c r="DTS96" s="21"/>
      <c r="DTT96" s="21"/>
      <c r="DTU96" s="21"/>
      <c r="DTV96" s="21"/>
      <c r="DTW96" s="21"/>
      <c r="DTX96" s="21"/>
      <c r="DTY96" s="21"/>
      <c r="DTZ96" s="21"/>
      <c r="DUA96" s="21"/>
      <c r="DUB96" s="21"/>
      <c r="DUC96" s="21"/>
      <c r="DUD96" s="21"/>
      <c r="DUE96" s="21"/>
      <c r="DUF96" s="21"/>
      <c r="DUG96" s="21"/>
      <c r="DUH96" s="21"/>
      <c r="DUI96" s="21"/>
      <c r="DUJ96" s="21"/>
      <c r="DUK96" s="21"/>
      <c r="DUL96" s="21"/>
      <c r="DUM96" s="21"/>
      <c r="DUN96" s="21"/>
      <c r="DUO96" s="21"/>
      <c r="DUP96" s="21"/>
      <c r="DUQ96" s="21"/>
      <c r="DUR96" s="21"/>
      <c r="DUS96" s="21"/>
      <c r="DUT96" s="21"/>
      <c r="DUU96" s="21"/>
      <c r="DUV96" s="21"/>
      <c r="DUW96" s="21"/>
      <c r="DUX96" s="21"/>
      <c r="DUY96" s="21"/>
      <c r="DUZ96" s="21"/>
      <c r="DVA96" s="21"/>
      <c r="DVB96" s="21"/>
      <c r="DVC96" s="21"/>
      <c r="DVD96" s="21"/>
      <c r="DVE96" s="21"/>
      <c r="DVF96" s="21"/>
      <c r="DVG96" s="21"/>
      <c r="DVH96" s="21"/>
      <c r="DVI96" s="21"/>
      <c r="DVJ96" s="21"/>
      <c r="DVK96" s="21"/>
      <c r="DVL96" s="21"/>
      <c r="DVM96" s="21"/>
      <c r="DVN96" s="21"/>
      <c r="DVO96" s="21"/>
      <c r="DVP96" s="21"/>
      <c r="DVQ96" s="21"/>
      <c r="DVR96" s="21"/>
      <c r="DVS96" s="21"/>
      <c r="DVT96" s="21"/>
      <c r="DVU96" s="21"/>
      <c r="DVV96" s="21"/>
      <c r="DVW96" s="21"/>
      <c r="DVX96" s="21"/>
      <c r="DVY96" s="21"/>
      <c r="DVZ96" s="21"/>
      <c r="DWA96" s="21"/>
      <c r="DWB96" s="21"/>
      <c r="DWC96" s="21"/>
      <c r="DWD96" s="21"/>
      <c r="DWE96" s="21"/>
      <c r="DWF96" s="21"/>
      <c r="DWG96" s="21"/>
      <c r="DWH96" s="21"/>
      <c r="DWI96" s="21"/>
      <c r="DWJ96" s="21"/>
      <c r="DWK96" s="21"/>
      <c r="DWL96" s="21"/>
      <c r="DWM96" s="21"/>
      <c r="DWN96" s="21"/>
      <c r="DWO96" s="21"/>
      <c r="DWP96" s="21"/>
      <c r="DWQ96" s="21"/>
      <c r="DWR96" s="21"/>
      <c r="DWS96" s="21"/>
      <c r="DWT96" s="21"/>
      <c r="DWU96" s="21"/>
      <c r="DWV96" s="21"/>
      <c r="DWW96" s="21"/>
      <c r="DWX96" s="21"/>
      <c r="DWY96" s="21"/>
      <c r="DWZ96" s="21"/>
      <c r="DXA96" s="21"/>
      <c r="DXB96" s="21"/>
      <c r="DXC96" s="21"/>
      <c r="DXD96" s="21"/>
      <c r="DXE96" s="21"/>
      <c r="DXF96" s="21"/>
      <c r="DXG96" s="21"/>
      <c r="DXH96" s="21"/>
      <c r="DXI96" s="21"/>
      <c r="DXJ96" s="21"/>
      <c r="DXK96" s="21"/>
      <c r="DXL96" s="21"/>
      <c r="DXM96" s="21"/>
      <c r="DXN96" s="21"/>
      <c r="DXO96" s="21"/>
      <c r="DXP96" s="21"/>
      <c r="DXQ96" s="21"/>
      <c r="DXR96" s="21"/>
      <c r="DXS96" s="21"/>
      <c r="DXT96" s="21"/>
      <c r="DXU96" s="21"/>
      <c r="DXV96" s="21"/>
      <c r="DXW96" s="21"/>
      <c r="DXX96" s="21"/>
      <c r="DXY96" s="21"/>
      <c r="DXZ96" s="21"/>
      <c r="DYA96" s="21"/>
      <c r="DYB96" s="21"/>
      <c r="DYC96" s="21"/>
      <c r="DYD96" s="21"/>
      <c r="DYE96" s="21"/>
      <c r="DYF96" s="21"/>
      <c r="DYG96" s="21"/>
      <c r="DYH96" s="21"/>
      <c r="DYI96" s="21"/>
      <c r="DYJ96" s="21"/>
      <c r="DYK96" s="21"/>
      <c r="DYL96" s="21"/>
      <c r="DYM96" s="21"/>
      <c r="DYN96" s="21"/>
      <c r="DYO96" s="21"/>
      <c r="DYP96" s="21"/>
      <c r="DYQ96" s="21"/>
      <c r="DYR96" s="21"/>
      <c r="DYS96" s="21"/>
      <c r="DYT96" s="21"/>
      <c r="DYU96" s="21"/>
      <c r="DYV96" s="21"/>
      <c r="DYW96" s="21"/>
      <c r="DYX96" s="21"/>
      <c r="DYY96" s="21"/>
      <c r="DYZ96" s="21"/>
      <c r="DZA96" s="21"/>
      <c r="DZB96" s="21"/>
      <c r="DZC96" s="21"/>
      <c r="DZD96" s="21"/>
      <c r="DZE96" s="21"/>
      <c r="DZF96" s="21"/>
      <c r="DZG96" s="21"/>
      <c r="DZH96" s="21"/>
      <c r="DZI96" s="21"/>
      <c r="DZJ96" s="21"/>
      <c r="DZK96" s="21"/>
      <c r="DZL96" s="21"/>
      <c r="DZM96" s="21"/>
      <c r="DZN96" s="21"/>
      <c r="DZO96" s="21"/>
      <c r="DZP96" s="21"/>
      <c r="DZQ96" s="21"/>
      <c r="DZR96" s="21"/>
      <c r="DZS96" s="21"/>
      <c r="DZT96" s="21"/>
      <c r="DZU96" s="21"/>
      <c r="DZV96" s="21"/>
      <c r="DZW96" s="21"/>
      <c r="DZX96" s="21"/>
      <c r="DZY96" s="21"/>
      <c r="DZZ96" s="21"/>
      <c r="EAA96" s="21"/>
      <c r="EAB96" s="21"/>
      <c r="EAC96" s="21"/>
      <c r="EAD96" s="21"/>
      <c r="EAE96" s="21"/>
      <c r="EAF96" s="21"/>
      <c r="EAG96" s="21"/>
      <c r="EAH96" s="21"/>
      <c r="EAI96" s="21"/>
      <c r="EAJ96" s="21"/>
      <c r="EAK96" s="21"/>
      <c r="EAL96" s="21"/>
      <c r="EAM96" s="21"/>
      <c r="EAN96" s="21"/>
      <c r="EAO96" s="21"/>
      <c r="EAP96" s="21"/>
      <c r="EAQ96" s="21"/>
      <c r="EAR96" s="21"/>
      <c r="EAS96" s="21"/>
      <c r="EAT96" s="21"/>
      <c r="EAU96" s="21"/>
      <c r="EAV96" s="21"/>
      <c r="EAW96" s="21"/>
      <c r="EAX96" s="21"/>
      <c r="EAY96" s="21"/>
      <c r="EAZ96" s="21"/>
      <c r="EBA96" s="21"/>
      <c r="EBB96" s="21"/>
      <c r="EBC96" s="21"/>
      <c r="EBD96" s="21"/>
      <c r="EBE96" s="21"/>
      <c r="EBF96" s="21"/>
      <c r="EBG96" s="21"/>
      <c r="EBH96" s="21"/>
      <c r="EBI96" s="21"/>
      <c r="EBJ96" s="21"/>
      <c r="EBK96" s="21"/>
      <c r="EBL96" s="21"/>
      <c r="EBM96" s="21"/>
      <c r="EBN96" s="21"/>
      <c r="EBO96" s="21"/>
      <c r="EBP96" s="21"/>
      <c r="EBQ96" s="21"/>
      <c r="EBR96" s="21"/>
      <c r="EBS96" s="21"/>
      <c r="EBT96" s="21"/>
      <c r="EBU96" s="21"/>
      <c r="EBV96" s="21"/>
      <c r="EBW96" s="21"/>
      <c r="EBX96" s="21"/>
      <c r="EBY96" s="21"/>
      <c r="EBZ96" s="21"/>
      <c r="ECA96" s="21"/>
      <c r="ECB96" s="21"/>
      <c r="ECC96" s="21"/>
      <c r="ECD96" s="21"/>
      <c r="ECE96" s="21"/>
      <c r="ECF96" s="21"/>
      <c r="ECG96" s="21"/>
      <c r="ECH96" s="21"/>
      <c r="ECI96" s="21"/>
      <c r="ECJ96" s="21"/>
      <c r="ECK96" s="21"/>
      <c r="ECL96" s="21"/>
      <c r="ECM96" s="21"/>
      <c r="ECN96" s="21"/>
      <c r="ECO96" s="21"/>
      <c r="ECP96" s="21"/>
      <c r="ECQ96" s="21"/>
      <c r="ECR96" s="21"/>
      <c r="ECS96" s="21"/>
      <c r="ECT96" s="21"/>
      <c r="ECU96" s="21"/>
      <c r="ECV96" s="21"/>
      <c r="ECW96" s="21"/>
      <c r="ECX96" s="21"/>
      <c r="ECY96" s="21"/>
      <c r="ECZ96" s="21"/>
      <c r="EDA96" s="21"/>
      <c r="EDB96" s="21"/>
      <c r="EDC96" s="21"/>
      <c r="EDD96" s="21"/>
      <c r="EDE96" s="21"/>
      <c r="EDF96" s="21"/>
      <c r="EDG96" s="21"/>
      <c r="EDH96" s="21"/>
      <c r="EDI96" s="21"/>
      <c r="EDJ96" s="21"/>
      <c r="EDK96" s="21"/>
      <c r="EDL96" s="21"/>
      <c r="EDM96" s="21"/>
      <c r="EDN96" s="21"/>
      <c r="EDO96" s="21"/>
      <c r="EDP96" s="21"/>
      <c r="EDQ96" s="21"/>
      <c r="EDR96" s="21"/>
      <c r="EDS96" s="21"/>
      <c r="EDT96" s="21"/>
      <c r="EDU96" s="21"/>
      <c r="EDV96" s="21"/>
      <c r="EDW96" s="21"/>
      <c r="EDX96" s="21"/>
      <c r="EDY96" s="21"/>
      <c r="EDZ96" s="21"/>
      <c r="EEA96" s="21"/>
      <c r="EEB96" s="21"/>
      <c r="EEC96" s="21"/>
      <c r="EED96" s="21"/>
      <c r="EEE96" s="21"/>
      <c r="EEF96" s="21"/>
      <c r="EEG96" s="21"/>
      <c r="EEH96" s="21"/>
      <c r="EEI96" s="21"/>
      <c r="EEJ96" s="21"/>
      <c r="EEK96" s="21"/>
      <c r="EEL96" s="21"/>
      <c r="EEM96" s="21"/>
      <c r="EEN96" s="21"/>
      <c r="EEO96" s="21"/>
      <c r="EEP96" s="21"/>
      <c r="EEQ96" s="21"/>
      <c r="EER96" s="21"/>
      <c r="EES96" s="21"/>
      <c r="EET96" s="21"/>
      <c r="EEU96" s="21"/>
      <c r="EEV96" s="21"/>
      <c r="EEW96" s="21"/>
      <c r="EEX96" s="21"/>
      <c r="EEY96" s="21"/>
      <c r="EEZ96" s="21"/>
      <c r="EFA96" s="21"/>
      <c r="EFB96" s="21"/>
      <c r="EFC96" s="21"/>
      <c r="EFD96" s="21"/>
      <c r="EFE96" s="21"/>
      <c r="EFF96" s="21"/>
      <c r="EFG96" s="21"/>
      <c r="EFH96" s="21"/>
      <c r="EFI96" s="21"/>
      <c r="EFJ96" s="21"/>
      <c r="EFK96" s="21"/>
      <c r="EFL96" s="21"/>
      <c r="EFM96" s="21"/>
      <c r="EFN96" s="21"/>
      <c r="EFO96" s="21"/>
      <c r="EFP96" s="21"/>
      <c r="EFQ96" s="21"/>
      <c r="EFR96" s="21"/>
      <c r="EFS96" s="21"/>
      <c r="EFT96" s="21"/>
      <c r="EFU96" s="21"/>
      <c r="EFV96" s="21"/>
      <c r="EFW96" s="21"/>
      <c r="EFX96" s="21"/>
      <c r="EFY96" s="21"/>
      <c r="EFZ96" s="21"/>
      <c r="EGA96" s="21"/>
      <c r="EGB96" s="21"/>
      <c r="EGC96" s="21"/>
      <c r="EGD96" s="21"/>
      <c r="EGE96" s="21"/>
      <c r="EGF96" s="21"/>
      <c r="EGG96" s="21"/>
      <c r="EGH96" s="21"/>
      <c r="EGI96" s="21"/>
      <c r="EGJ96" s="21"/>
      <c r="EGK96" s="21"/>
      <c r="EGL96" s="21"/>
      <c r="EGM96" s="21"/>
      <c r="EGN96" s="21"/>
      <c r="EGO96" s="21"/>
      <c r="EGP96" s="21"/>
      <c r="EGQ96" s="21"/>
      <c r="EGR96" s="21"/>
      <c r="EGS96" s="21"/>
      <c r="EGT96" s="21"/>
      <c r="EGU96" s="21"/>
      <c r="EGV96" s="21"/>
      <c r="EGW96" s="21"/>
      <c r="EGX96" s="21"/>
      <c r="EGY96" s="21"/>
      <c r="EGZ96" s="21"/>
      <c r="EHA96" s="21"/>
      <c r="EHB96" s="21"/>
      <c r="EHC96" s="21"/>
      <c r="EHD96" s="21"/>
      <c r="EHE96" s="21"/>
      <c r="EHF96" s="21"/>
      <c r="EHG96" s="21"/>
      <c r="EHH96" s="21"/>
      <c r="EHI96" s="21"/>
      <c r="EHJ96" s="21"/>
      <c r="EHK96" s="21"/>
      <c r="EHL96" s="21"/>
      <c r="EHM96" s="21"/>
      <c r="EHN96" s="21"/>
      <c r="EHO96" s="21"/>
      <c r="EHP96" s="21"/>
      <c r="EHQ96" s="21"/>
      <c r="EHR96" s="21"/>
      <c r="EHS96" s="21"/>
      <c r="EHT96" s="21"/>
      <c r="EHU96" s="21"/>
      <c r="EHV96" s="21"/>
      <c r="EHW96" s="21"/>
      <c r="EHX96" s="21"/>
      <c r="EHY96" s="21"/>
      <c r="EHZ96" s="21"/>
      <c r="EIA96" s="21"/>
      <c r="EIB96" s="21"/>
      <c r="EIC96" s="21"/>
      <c r="EID96" s="21"/>
      <c r="EIE96" s="21"/>
      <c r="EIF96" s="21"/>
      <c r="EIG96" s="21"/>
      <c r="EIH96" s="21"/>
      <c r="EII96" s="21"/>
      <c r="EIJ96" s="21"/>
      <c r="EIK96" s="21"/>
      <c r="EIL96" s="21"/>
      <c r="EIM96" s="21"/>
      <c r="EIN96" s="21"/>
      <c r="EIO96" s="21"/>
      <c r="EIP96" s="21"/>
      <c r="EIQ96" s="21"/>
      <c r="EIR96" s="21"/>
      <c r="EIS96" s="21"/>
      <c r="EIT96" s="21"/>
      <c r="EIU96" s="21"/>
      <c r="EIV96" s="21"/>
      <c r="EIW96" s="21"/>
      <c r="EIX96" s="21"/>
      <c r="EIY96" s="21"/>
      <c r="EIZ96" s="21"/>
      <c r="EJA96" s="21"/>
      <c r="EJB96" s="21"/>
      <c r="EJC96" s="21"/>
      <c r="EJD96" s="21"/>
      <c r="EJE96" s="21"/>
      <c r="EJF96" s="21"/>
      <c r="EJG96" s="21"/>
      <c r="EJH96" s="21"/>
      <c r="EJI96" s="21"/>
      <c r="EJJ96" s="21"/>
      <c r="EJK96" s="21"/>
      <c r="EJL96" s="21"/>
      <c r="EJM96" s="21"/>
      <c r="EJN96" s="21"/>
      <c r="EJO96" s="21"/>
      <c r="EJP96" s="21"/>
      <c r="EJQ96" s="21"/>
      <c r="EJR96" s="21"/>
      <c r="EJS96" s="21"/>
      <c r="EJT96" s="21"/>
      <c r="EJU96" s="21"/>
      <c r="EJV96" s="21"/>
      <c r="EJW96" s="21"/>
      <c r="EJX96" s="21"/>
      <c r="EJY96" s="21"/>
      <c r="EJZ96" s="21"/>
      <c r="EKA96" s="21"/>
      <c r="EKB96" s="21"/>
      <c r="EKC96" s="21"/>
      <c r="EKD96" s="21"/>
      <c r="EKE96" s="21"/>
      <c r="EKF96" s="21"/>
      <c r="EKG96" s="21"/>
      <c r="EKH96" s="21"/>
      <c r="EKI96" s="21"/>
      <c r="EKJ96" s="21"/>
      <c r="EKK96" s="21"/>
      <c r="EKL96" s="21"/>
      <c r="EKM96" s="21"/>
      <c r="EKN96" s="21"/>
      <c r="EKO96" s="21"/>
      <c r="EKP96" s="21"/>
      <c r="EKQ96" s="21"/>
      <c r="EKR96" s="21"/>
      <c r="EKS96" s="21"/>
      <c r="EKT96" s="21"/>
      <c r="EKU96" s="21"/>
      <c r="EKV96" s="21"/>
      <c r="EKW96" s="21"/>
      <c r="EKX96" s="21"/>
      <c r="EKY96" s="21"/>
      <c r="EKZ96" s="21"/>
      <c r="ELA96" s="21"/>
      <c r="ELB96" s="21"/>
      <c r="ELC96" s="21"/>
      <c r="ELD96" s="21"/>
      <c r="ELE96" s="21"/>
      <c r="ELF96" s="21"/>
      <c r="ELG96" s="21"/>
      <c r="ELH96" s="21"/>
      <c r="ELI96" s="21"/>
      <c r="ELJ96" s="21"/>
      <c r="ELK96" s="21"/>
      <c r="ELL96" s="21"/>
      <c r="ELM96" s="21"/>
      <c r="ELN96" s="21"/>
      <c r="ELO96" s="21"/>
      <c r="ELP96" s="21"/>
      <c r="ELQ96" s="21"/>
      <c r="ELR96" s="21"/>
      <c r="ELS96" s="21"/>
      <c r="ELT96" s="21"/>
      <c r="ELU96" s="21"/>
      <c r="ELV96" s="21"/>
      <c r="ELW96" s="21"/>
      <c r="ELX96" s="21"/>
      <c r="ELY96" s="21"/>
      <c r="ELZ96" s="21"/>
      <c r="EMA96" s="21"/>
      <c r="EMB96" s="21"/>
      <c r="EMC96" s="21"/>
      <c r="EMD96" s="21"/>
      <c r="EME96" s="21"/>
      <c r="EMF96" s="21"/>
      <c r="EMG96" s="21"/>
      <c r="EMH96" s="21"/>
      <c r="EMI96" s="21"/>
      <c r="EMJ96" s="21"/>
      <c r="EMK96" s="21"/>
      <c r="EML96" s="21"/>
      <c r="EMM96" s="21"/>
      <c r="EMN96" s="21"/>
      <c r="EMO96" s="21"/>
      <c r="EMP96" s="21"/>
      <c r="EMQ96" s="21"/>
      <c r="EMR96" s="21"/>
      <c r="EMS96" s="21"/>
      <c r="EMT96" s="21"/>
      <c r="EMU96" s="21"/>
      <c r="EMV96" s="21"/>
      <c r="EMW96" s="21"/>
      <c r="EMX96" s="21"/>
      <c r="EMY96" s="21"/>
      <c r="EMZ96" s="21"/>
      <c r="ENA96" s="21"/>
      <c r="ENB96" s="21"/>
      <c r="ENC96" s="21"/>
      <c r="END96" s="21"/>
      <c r="ENE96" s="21"/>
      <c r="ENF96" s="21"/>
      <c r="ENG96" s="21"/>
      <c r="ENH96" s="21"/>
      <c r="ENI96" s="21"/>
      <c r="ENJ96" s="21"/>
      <c r="ENK96" s="21"/>
      <c r="ENL96" s="21"/>
      <c r="ENM96" s="21"/>
      <c r="ENN96" s="21"/>
      <c r="ENO96" s="21"/>
      <c r="ENP96" s="21"/>
      <c r="ENQ96" s="21"/>
      <c r="ENR96" s="21"/>
      <c r="ENS96" s="21"/>
      <c r="ENT96" s="21"/>
      <c r="ENU96" s="21"/>
      <c r="ENV96" s="21"/>
      <c r="ENW96" s="21"/>
      <c r="ENX96" s="21"/>
      <c r="ENY96" s="21"/>
      <c r="ENZ96" s="21"/>
      <c r="EOA96" s="21"/>
      <c r="EOB96" s="21"/>
      <c r="EOC96" s="21"/>
      <c r="EOD96" s="21"/>
      <c r="EOE96" s="21"/>
      <c r="EOF96" s="21"/>
      <c r="EOG96" s="21"/>
      <c r="EOH96" s="21"/>
      <c r="EOI96" s="21"/>
      <c r="EOJ96" s="21"/>
      <c r="EOK96" s="21"/>
      <c r="EOL96" s="21"/>
      <c r="EOM96" s="21"/>
      <c r="EON96" s="21"/>
      <c r="EOO96" s="21"/>
      <c r="EOP96" s="21"/>
      <c r="EOQ96" s="21"/>
      <c r="EOR96" s="21"/>
      <c r="EOS96" s="21"/>
      <c r="EOT96" s="21"/>
      <c r="EOU96" s="21"/>
      <c r="EOV96" s="21"/>
      <c r="EOW96" s="21"/>
      <c r="EOX96" s="21"/>
      <c r="EOY96" s="21"/>
      <c r="EOZ96" s="21"/>
      <c r="EPA96" s="21"/>
      <c r="EPB96" s="21"/>
      <c r="EPC96" s="21"/>
      <c r="EPD96" s="21"/>
      <c r="EPE96" s="21"/>
      <c r="EPF96" s="21"/>
      <c r="EPG96" s="21"/>
      <c r="EPH96" s="21"/>
      <c r="EPI96" s="21"/>
      <c r="EPJ96" s="21"/>
      <c r="EPK96" s="21"/>
      <c r="EPL96" s="21"/>
      <c r="EPM96" s="21"/>
      <c r="EPN96" s="21"/>
      <c r="EPO96" s="21"/>
      <c r="EPP96" s="21"/>
      <c r="EPQ96" s="21"/>
      <c r="EPR96" s="21"/>
      <c r="EPS96" s="21"/>
      <c r="EPT96" s="21"/>
      <c r="EPU96" s="21"/>
      <c r="EPV96" s="21"/>
      <c r="EPW96" s="21"/>
      <c r="EPX96" s="21"/>
      <c r="EPY96" s="21"/>
      <c r="EPZ96" s="21"/>
      <c r="EQA96" s="21"/>
      <c r="EQB96" s="21"/>
      <c r="EQC96" s="21"/>
      <c r="EQD96" s="21"/>
      <c r="EQE96" s="21"/>
      <c r="EQF96" s="21"/>
      <c r="EQG96" s="21"/>
      <c r="EQH96" s="21"/>
      <c r="EQI96" s="21"/>
      <c r="EQJ96" s="21"/>
      <c r="EQK96" s="21"/>
      <c r="EQL96" s="21"/>
      <c r="EQM96" s="21"/>
      <c r="EQN96" s="21"/>
      <c r="EQO96" s="21"/>
      <c r="EQP96" s="21"/>
      <c r="EQQ96" s="21"/>
      <c r="EQR96" s="21"/>
      <c r="EQS96" s="21"/>
      <c r="EQT96" s="21"/>
      <c r="EQU96" s="21"/>
      <c r="EQV96" s="21"/>
      <c r="EQW96" s="21"/>
      <c r="EQX96" s="21"/>
      <c r="EQY96" s="21"/>
      <c r="EQZ96" s="21"/>
      <c r="ERA96" s="21"/>
      <c r="ERB96" s="21"/>
      <c r="ERC96" s="21"/>
      <c r="ERD96" s="21"/>
      <c r="ERE96" s="21"/>
      <c r="ERF96" s="21"/>
      <c r="ERG96" s="21"/>
      <c r="ERH96" s="21"/>
      <c r="ERI96" s="21"/>
      <c r="ERJ96" s="21"/>
      <c r="ERK96" s="21"/>
      <c r="ERL96" s="21"/>
      <c r="ERM96" s="21"/>
      <c r="ERN96" s="21"/>
      <c r="ERO96" s="21"/>
      <c r="ERP96" s="21"/>
      <c r="ERQ96" s="21"/>
      <c r="ERR96" s="21"/>
      <c r="ERS96" s="21"/>
      <c r="ERT96" s="21"/>
      <c r="ERU96" s="21"/>
      <c r="ERV96" s="21"/>
      <c r="ERW96" s="21"/>
      <c r="ERX96" s="21"/>
      <c r="ERY96" s="21"/>
      <c r="ERZ96" s="21"/>
      <c r="ESA96" s="21"/>
      <c r="ESB96" s="21"/>
      <c r="ESC96" s="21"/>
      <c r="ESD96" s="21"/>
      <c r="ESE96" s="21"/>
      <c r="ESF96" s="21"/>
      <c r="ESG96" s="21"/>
      <c r="ESH96" s="21"/>
      <c r="ESI96" s="21"/>
      <c r="ESJ96" s="21"/>
      <c r="ESK96" s="21"/>
      <c r="ESL96" s="21"/>
      <c r="ESM96" s="21"/>
      <c r="ESN96" s="21"/>
      <c r="ESO96" s="21"/>
      <c r="ESP96" s="21"/>
      <c r="ESQ96" s="21"/>
      <c r="ESR96" s="21"/>
      <c r="ESS96" s="21"/>
      <c r="EST96" s="21"/>
      <c r="ESU96" s="21"/>
      <c r="ESV96" s="21"/>
      <c r="ESW96" s="21"/>
      <c r="ESX96" s="21"/>
      <c r="ESY96" s="21"/>
      <c r="ESZ96" s="21"/>
      <c r="ETA96" s="21"/>
      <c r="ETB96" s="21"/>
      <c r="ETC96" s="21"/>
      <c r="ETD96" s="21"/>
      <c r="ETE96" s="21"/>
      <c r="ETF96" s="21"/>
      <c r="ETG96" s="21"/>
      <c r="ETH96" s="21"/>
      <c r="ETI96" s="21"/>
      <c r="ETJ96" s="21"/>
      <c r="ETK96" s="21"/>
      <c r="ETL96" s="21"/>
      <c r="ETM96" s="21"/>
      <c r="ETN96" s="21"/>
      <c r="ETO96" s="21"/>
      <c r="ETP96" s="21"/>
      <c r="ETQ96" s="21"/>
      <c r="ETR96" s="21"/>
      <c r="ETS96" s="21"/>
      <c r="ETT96" s="21"/>
      <c r="ETU96" s="21"/>
      <c r="ETV96" s="21"/>
      <c r="ETW96" s="21"/>
      <c r="ETX96" s="21"/>
      <c r="ETY96" s="21"/>
      <c r="ETZ96" s="21"/>
      <c r="EUA96" s="21"/>
      <c r="EUB96" s="21"/>
      <c r="EUC96" s="21"/>
      <c r="EUD96" s="21"/>
      <c r="EUE96" s="21"/>
      <c r="EUF96" s="21"/>
      <c r="EUG96" s="21"/>
      <c r="EUH96" s="21"/>
      <c r="EUI96" s="21"/>
      <c r="EUJ96" s="21"/>
      <c r="EUK96" s="21"/>
      <c r="EUL96" s="21"/>
      <c r="EUM96" s="21"/>
      <c r="EUN96" s="21"/>
      <c r="EUO96" s="21"/>
      <c r="EUP96" s="21"/>
      <c r="EUQ96" s="21"/>
      <c r="EUR96" s="21"/>
      <c r="EUS96" s="21"/>
      <c r="EUT96" s="21"/>
      <c r="EUU96" s="21"/>
      <c r="EUV96" s="21"/>
      <c r="EUW96" s="21"/>
      <c r="EUX96" s="21"/>
      <c r="EUY96" s="21"/>
      <c r="EUZ96" s="21"/>
      <c r="EVA96" s="21"/>
      <c r="EVB96" s="21"/>
      <c r="EVC96" s="21"/>
      <c r="EVD96" s="21"/>
      <c r="EVE96" s="21"/>
      <c r="EVF96" s="21"/>
      <c r="EVG96" s="21"/>
      <c r="EVH96" s="21"/>
      <c r="EVI96" s="21"/>
      <c r="EVJ96" s="21"/>
      <c r="EVK96" s="21"/>
      <c r="EVL96" s="21"/>
      <c r="EVM96" s="21"/>
      <c r="EVN96" s="21"/>
      <c r="EVO96" s="21"/>
      <c r="EVP96" s="21"/>
      <c r="EVQ96" s="21"/>
      <c r="EVR96" s="21"/>
      <c r="EVS96" s="21"/>
      <c r="EVT96" s="21"/>
      <c r="EVU96" s="21"/>
      <c r="EVV96" s="21"/>
      <c r="EVW96" s="21"/>
      <c r="EVX96" s="21"/>
      <c r="EVY96" s="21"/>
      <c r="EVZ96" s="21"/>
      <c r="EWA96" s="21"/>
      <c r="EWB96" s="21"/>
      <c r="EWC96" s="21"/>
      <c r="EWD96" s="21"/>
      <c r="EWE96" s="21"/>
      <c r="EWF96" s="21"/>
      <c r="EWG96" s="21"/>
      <c r="EWH96" s="21"/>
      <c r="EWI96" s="21"/>
      <c r="EWJ96" s="21"/>
      <c r="EWK96" s="21"/>
      <c r="EWL96" s="21"/>
      <c r="EWM96" s="21"/>
      <c r="EWN96" s="21"/>
      <c r="EWO96" s="21"/>
      <c r="EWP96" s="21"/>
      <c r="EWQ96" s="21"/>
      <c r="EWR96" s="21"/>
      <c r="EWS96" s="21"/>
      <c r="EWT96" s="21"/>
      <c r="EWU96" s="21"/>
      <c r="EWV96" s="21"/>
      <c r="EWW96" s="21"/>
      <c r="EWX96" s="21"/>
      <c r="EWY96" s="21"/>
      <c r="EWZ96" s="21"/>
      <c r="EXA96" s="21"/>
      <c r="EXB96" s="21"/>
      <c r="EXC96" s="21"/>
      <c r="EXD96" s="21"/>
      <c r="EXE96" s="21"/>
      <c r="EXF96" s="21"/>
      <c r="EXG96" s="21"/>
      <c r="EXH96" s="21"/>
      <c r="EXI96" s="21"/>
      <c r="EXJ96" s="21"/>
      <c r="EXK96" s="21"/>
      <c r="EXL96" s="21"/>
      <c r="EXM96" s="21"/>
      <c r="EXN96" s="21"/>
      <c r="EXO96" s="21"/>
      <c r="EXP96" s="21"/>
      <c r="EXQ96" s="21"/>
      <c r="EXR96" s="21"/>
      <c r="EXS96" s="21"/>
      <c r="EXT96" s="21"/>
      <c r="EXU96" s="21"/>
      <c r="EXV96" s="21"/>
      <c r="EXW96" s="21"/>
      <c r="EXX96" s="21"/>
      <c r="EXY96" s="21"/>
      <c r="EXZ96" s="21"/>
      <c r="EYA96" s="21"/>
      <c r="EYB96" s="21"/>
      <c r="EYC96" s="21"/>
      <c r="EYD96" s="21"/>
      <c r="EYE96" s="21"/>
      <c r="EYF96" s="21"/>
      <c r="EYG96" s="21"/>
      <c r="EYH96" s="21"/>
      <c r="EYI96" s="21"/>
      <c r="EYJ96" s="21"/>
      <c r="EYK96" s="21"/>
      <c r="EYL96" s="21"/>
      <c r="EYM96" s="21"/>
      <c r="EYN96" s="21"/>
      <c r="EYO96" s="21"/>
      <c r="EYP96" s="21"/>
      <c r="EYQ96" s="21"/>
      <c r="EYR96" s="21"/>
      <c r="EYS96" s="21"/>
      <c r="EYT96" s="21"/>
      <c r="EYU96" s="21"/>
      <c r="EYV96" s="21"/>
      <c r="EYW96" s="21"/>
      <c r="EYX96" s="21"/>
      <c r="EYY96" s="21"/>
      <c r="EYZ96" s="21"/>
      <c r="EZA96" s="21"/>
      <c r="EZB96" s="21"/>
      <c r="EZC96" s="21"/>
      <c r="EZD96" s="21"/>
      <c r="EZE96" s="21"/>
      <c r="EZF96" s="21"/>
      <c r="EZG96" s="21"/>
      <c r="EZH96" s="21"/>
      <c r="EZI96" s="21"/>
      <c r="EZJ96" s="21"/>
      <c r="EZK96" s="21"/>
      <c r="EZL96" s="21"/>
      <c r="EZM96" s="21"/>
      <c r="EZN96" s="21"/>
      <c r="EZO96" s="21"/>
      <c r="EZP96" s="21"/>
      <c r="EZQ96" s="21"/>
      <c r="EZR96" s="21"/>
      <c r="EZS96" s="21"/>
      <c r="EZT96" s="21"/>
      <c r="EZU96" s="21"/>
      <c r="EZV96" s="21"/>
      <c r="EZW96" s="21"/>
      <c r="EZX96" s="21"/>
      <c r="EZY96" s="21"/>
      <c r="EZZ96" s="21"/>
      <c r="FAA96" s="21"/>
      <c r="FAB96" s="21"/>
      <c r="FAC96" s="21"/>
      <c r="FAD96" s="21"/>
      <c r="FAE96" s="21"/>
      <c r="FAF96" s="21"/>
      <c r="FAG96" s="21"/>
      <c r="FAH96" s="21"/>
      <c r="FAI96" s="21"/>
      <c r="FAJ96" s="21"/>
      <c r="FAK96" s="21"/>
      <c r="FAL96" s="21"/>
      <c r="FAM96" s="21"/>
      <c r="FAN96" s="21"/>
      <c r="FAO96" s="21"/>
      <c r="FAP96" s="21"/>
      <c r="FAQ96" s="21"/>
      <c r="FAR96" s="21"/>
      <c r="FAS96" s="21"/>
      <c r="FAT96" s="21"/>
      <c r="FAU96" s="21"/>
      <c r="FAV96" s="21"/>
      <c r="FAW96" s="21"/>
      <c r="FAX96" s="21"/>
      <c r="FAY96" s="21"/>
      <c r="FAZ96" s="21"/>
      <c r="FBA96" s="21"/>
      <c r="FBB96" s="21"/>
      <c r="FBC96" s="21"/>
      <c r="FBD96" s="21"/>
      <c r="FBE96" s="21"/>
      <c r="FBF96" s="21"/>
      <c r="FBG96" s="21"/>
      <c r="FBH96" s="21"/>
      <c r="FBI96" s="21"/>
      <c r="FBJ96" s="21"/>
      <c r="FBK96" s="21"/>
      <c r="FBL96" s="21"/>
      <c r="FBM96" s="21"/>
      <c r="FBN96" s="21"/>
      <c r="FBO96" s="21"/>
      <c r="FBP96" s="21"/>
      <c r="FBQ96" s="21"/>
      <c r="FBR96" s="21"/>
      <c r="FBS96" s="21"/>
      <c r="FBT96" s="21"/>
      <c r="FBU96" s="21"/>
      <c r="FBV96" s="21"/>
      <c r="FBW96" s="21"/>
      <c r="FBX96" s="21"/>
      <c r="FBY96" s="21"/>
      <c r="FBZ96" s="21"/>
      <c r="FCA96" s="21"/>
      <c r="FCB96" s="21"/>
      <c r="FCC96" s="21"/>
      <c r="FCD96" s="21"/>
      <c r="FCE96" s="21"/>
      <c r="FCF96" s="21"/>
      <c r="FCG96" s="21"/>
      <c r="FCH96" s="21"/>
      <c r="FCI96" s="21"/>
      <c r="FCJ96" s="21"/>
      <c r="FCK96" s="21"/>
      <c r="FCL96" s="21"/>
      <c r="FCM96" s="21"/>
      <c r="FCN96" s="21"/>
      <c r="FCO96" s="21"/>
      <c r="FCP96" s="21"/>
      <c r="FCQ96" s="21"/>
      <c r="FCR96" s="21"/>
      <c r="FCS96" s="21"/>
      <c r="FCT96" s="21"/>
      <c r="FCU96" s="21"/>
      <c r="FCV96" s="21"/>
      <c r="FCW96" s="21"/>
      <c r="FCX96" s="21"/>
      <c r="FCY96" s="21"/>
      <c r="FCZ96" s="21"/>
      <c r="FDA96" s="21"/>
      <c r="FDB96" s="21"/>
      <c r="FDC96" s="21"/>
      <c r="FDD96" s="21"/>
      <c r="FDE96" s="21"/>
      <c r="FDF96" s="21"/>
      <c r="FDG96" s="21"/>
      <c r="FDH96" s="21"/>
      <c r="FDI96" s="21"/>
      <c r="FDJ96" s="21"/>
      <c r="FDK96" s="21"/>
      <c r="FDL96" s="21"/>
      <c r="FDM96" s="21"/>
      <c r="FDN96" s="21"/>
      <c r="FDO96" s="21"/>
      <c r="FDP96" s="21"/>
      <c r="FDQ96" s="21"/>
      <c r="FDR96" s="21"/>
      <c r="FDS96" s="21"/>
      <c r="FDT96" s="21"/>
      <c r="FDU96" s="21"/>
      <c r="FDV96" s="21"/>
      <c r="FDW96" s="21"/>
      <c r="FDX96" s="21"/>
      <c r="FDY96" s="21"/>
      <c r="FDZ96" s="21"/>
      <c r="FEA96" s="21"/>
      <c r="FEB96" s="21"/>
      <c r="FEC96" s="21"/>
      <c r="FED96" s="21"/>
      <c r="FEE96" s="21"/>
      <c r="FEF96" s="21"/>
      <c r="FEG96" s="21"/>
      <c r="FEH96" s="21"/>
      <c r="FEI96" s="21"/>
      <c r="FEJ96" s="21"/>
      <c r="FEK96" s="21"/>
      <c r="FEL96" s="21"/>
      <c r="FEM96" s="21"/>
      <c r="FEN96" s="21"/>
      <c r="FEO96" s="21"/>
      <c r="FEP96" s="21"/>
      <c r="FEQ96" s="21"/>
      <c r="FER96" s="21"/>
      <c r="FES96" s="21"/>
      <c r="FET96" s="21"/>
      <c r="FEU96" s="21"/>
      <c r="FEV96" s="21"/>
      <c r="FEW96" s="21"/>
      <c r="FEX96" s="21"/>
      <c r="FEY96" s="21"/>
      <c r="FEZ96" s="21"/>
      <c r="FFA96" s="21"/>
      <c r="FFB96" s="21"/>
      <c r="FFC96" s="21"/>
      <c r="FFD96" s="21"/>
      <c r="FFE96" s="21"/>
      <c r="FFF96" s="21"/>
      <c r="FFG96" s="21"/>
      <c r="FFH96" s="21"/>
      <c r="FFI96" s="21"/>
      <c r="FFJ96" s="21"/>
      <c r="FFK96" s="21"/>
      <c r="FFL96" s="21"/>
      <c r="FFM96" s="21"/>
      <c r="FFN96" s="21"/>
      <c r="FFO96" s="21"/>
      <c r="FFP96" s="21"/>
      <c r="FFQ96" s="21"/>
      <c r="FFR96" s="21"/>
      <c r="FFS96" s="21"/>
      <c r="FFT96" s="21"/>
      <c r="FFU96" s="21"/>
      <c r="FFV96" s="21"/>
      <c r="FFW96" s="21"/>
      <c r="FFX96" s="21"/>
      <c r="FFY96" s="21"/>
      <c r="FFZ96" s="21"/>
      <c r="FGA96" s="21"/>
      <c r="FGB96" s="21"/>
      <c r="FGC96" s="21"/>
      <c r="FGD96" s="21"/>
      <c r="FGE96" s="21"/>
      <c r="FGF96" s="21"/>
      <c r="FGG96" s="21"/>
      <c r="FGH96" s="21"/>
      <c r="FGI96" s="21"/>
      <c r="FGJ96" s="21"/>
      <c r="FGK96" s="21"/>
      <c r="FGL96" s="21"/>
      <c r="FGM96" s="21"/>
      <c r="FGN96" s="21"/>
      <c r="FGO96" s="21"/>
      <c r="FGP96" s="21"/>
      <c r="FGQ96" s="21"/>
      <c r="FGR96" s="21"/>
      <c r="FGS96" s="21"/>
      <c r="FGT96" s="21"/>
      <c r="FGU96" s="21"/>
      <c r="FGV96" s="21"/>
      <c r="FGW96" s="21"/>
      <c r="FGX96" s="21"/>
      <c r="FGY96" s="21"/>
      <c r="FGZ96" s="21"/>
      <c r="FHA96" s="21"/>
      <c r="FHB96" s="21"/>
      <c r="FHC96" s="21"/>
      <c r="FHD96" s="21"/>
      <c r="FHE96" s="21"/>
      <c r="FHF96" s="21"/>
      <c r="FHG96" s="21"/>
      <c r="FHH96" s="21"/>
      <c r="FHI96" s="21"/>
      <c r="FHJ96" s="21"/>
      <c r="FHK96" s="21"/>
      <c r="FHL96" s="21"/>
      <c r="FHM96" s="21"/>
      <c r="FHN96" s="21"/>
      <c r="FHO96" s="21"/>
      <c r="FHP96" s="21"/>
      <c r="FHQ96" s="21"/>
      <c r="FHR96" s="21"/>
      <c r="FHS96" s="21"/>
      <c r="FHT96" s="21"/>
      <c r="FHU96" s="21"/>
      <c r="FHV96" s="21"/>
      <c r="FHW96" s="21"/>
      <c r="FHX96" s="21"/>
      <c r="FHY96" s="21"/>
      <c r="FHZ96" s="21"/>
      <c r="FIA96" s="21"/>
      <c r="FIB96" s="21"/>
      <c r="FIC96" s="21"/>
      <c r="FID96" s="21"/>
      <c r="FIE96" s="21"/>
      <c r="FIF96" s="21"/>
      <c r="FIG96" s="21"/>
      <c r="FIH96" s="21"/>
      <c r="FII96" s="21"/>
      <c r="FIJ96" s="21"/>
      <c r="FIK96" s="21"/>
      <c r="FIL96" s="21"/>
      <c r="FIM96" s="21"/>
      <c r="FIN96" s="21"/>
      <c r="FIO96" s="21"/>
      <c r="FIP96" s="21"/>
      <c r="FIQ96" s="21"/>
      <c r="FIR96" s="21"/>
      <c r="FIS96" s="21"/>
      <c r="FIT96" s="21"/>
      <c r="FIU96" s="21"/>
      <c r="FIV96" s="21"/>
      <c r="FIW96" s="21"/>
      <c r="FIX96" s="21"/>
      <c r="FIY96" s="21"/>
      <c r="FIZ96" s="21"/>
      <c r="FJA96" s="21"/>
      <c r="FJB96" s="21"/>
      <c r="FJC96" s="21"/>
      <c r="FJD96" s="21"/>
      <c r="FJE96" s="21"/>
      <c r="FJF96" s="21"/>
      <c r="FJG96" s="21"/>
      <c r="FJH96" s="21"/>
      <c r="FJI96" s="21"/>
      <c r="FJJ96" s="21"/>
      <c r="FJK96" s="21"/>
      <c r="FJL96" s="21"/>
      <c r="FJM96" s="21"/>
      <c r="FJN96" s="21"/>
      <c r="FJO96" s="21"/>
      <c r="FJP96" s="21"/>
      <c r="FJQ96" s="21"/>
      <c r="FJR96" s="21"/>
      <c r="FJS96" s="21"/>
      <c r="FJT96" s="21"/>
      <c r="FJU96" s="21"/>
      <c r="FJV96" s="21"/>
      <c r="FJW96" s="21"/>
      <c r="FJX96" s="21"/>
      <c r="FJY96" s="21"/>
      <c r="FJZ96" s="21"/>
      <c r="FKA96" s="21"/>
      <c r="FKB96" s="21"/>
      <c r="FKC96" s="21"/>
      <c r="FKD96" s="21"/>
      <c r="FKE96" s="21"/>
      <c r="FKF96" s="21"/>
      <c r="FKG96" s="21"/>
      <c r="FKH96" s="21"/>
      <c r="FKI96" s="21"/>
      <c r="FKJ96" s="21"/>
      <c r="FKK96" s="21"/>
      <c r="FKL96" s="21"/>
      <c r="FKM96" s="21"/>
      <c r="FKN96" s="21"/>
      <c r="FKO96" s="21"/>
      <c r="FKP96" s="21"/>
      <c r="FKQ96" s="21"/>
      <c r="FKR96" s="21"/>
      <c r="FKS96" s="21"/>
      <c r="FKT96" s="21"/>
      <c r="FKU96" s="21"/>
      <c r="FKV96" s="21"/>
      <c r="FKW96" s="21"/>
      <c r="FKX96" s="21"/>
      <c r="FKY96" s="21"/>
      <c r="FKZ96" s="21"/>
      <c r="FLA96" s="21"/>
      <c r="FLB96" s="21"/>
      <c r="FLC96" s="21"/>
      <c r="FLD96" s="21"/>
      <c r="FLE96" s="21"/>
      <c r="FLF96" s="21"/>
      <c r="FLG96" s="21"/>
      <c r="FLH96" s="21"/>
      <c r="FLI96" s="21"/>
      <c r="FLJ96" s="21"/>
      <c r="FLK96" s="21"/>
      <c r="FLL96" s="21"/>
      <c r="FLM96" s="21"/>
      <c r="FLN96" s="21"/>
      <c r="FLO96" s="21"/>
      <c r="FLP96" s="21"/>
      <c r="FLQ96" s="21"/>
      <c r="FLR96" s="21"/>
      <c r="FLS96" s="21"/>
      <c r="FLT96" s="21"/>
      <c r="FLU96" s="21"/>
      <c r="FLV96" s="21"/>
      <c r="FLW96" s="21"/>
      <c r="FLX96" s="21"/>
      <c r="FLY96" s="21"/>
      <c r="FLZ96" s="21"/>
      <c r="FMA96" s="21"/>
      <c r="FMB96" s="21"/>
      <c r="FMC96" s="21"/>
      <c r="FMD96" s="21"/>
      <c r="FME96" s="21"/>
      <c r="FMF96" s="21"/>
      <c r="FMG96" s="21"/>
      <c r="FMH96" s="21"/>
      <c r="FMI96" s="21"/>
      <c r="FMJ96" s="21"/>
      <c r="FMK96" s="21"/>
      <c r="FML96" s="21"/>
      <c r="FMM96" s="21"/>
      <c r="FMN96" s="21"/>
      <c r="FMO96" s="21"/>
      <c r="FMP96" s="21"/>
      <c r="FMQ96" s="21"/>
      <c r="FMR96" s="21"/>
      <c r="FMS96" s="21"/>
      <c r="FMT96" s="21"/>
      <c r="FMU96" s="21"/>
      <c r="FMV96" s="21"/>
      <c r="FMW96" s="21"/>
      <c r="FMX96" s="21"/>
      <c r="FMY96" s="21"/>
      <c r="FMZ96" s="21"/>
      <c r="FNA96" s="21"/>
      <c r="FNB96" s="21"/>
      <c r="FNC96" s="21"/>
      <c r="FND96" s="21"/>
      <c r="FNE96" s="21"/>
      <c r="FNF96" s="21"/>
      <c r="FNG96" s="21"/>
      <c r="FNH96" s="21"/>
      <c r="FNI96" s="21"/>
      <c r="FNJ96" s="21"/>
      <c r="FNK96" s="21"/>
      <c r="FNL96" s="21"/>
      <c r="FNM96" s="21"/>
      <c r="FNN96" s="21"/>
      <c r="FNO96" s="21"/>
      <c r="FNP96" s="21"/>
      <c r="FNQ96" s="21"/>
      <c r="FNR96" s="21"/>
      <c r="FNS96" s="21"/>
      <c r="FNT96" s="21"/>
      <c r="FNU96" s="21"/>
      <c r="FNV96" s="21"/>
      <c r="FNW96" s="21"/>
      <c r="FNX96" s="21"/>
      <c r="FNY96" s="21"/>
      <c r="FNZ96" s="21"/>
      <c r="FOA96" s="21"/>
      <c r="FOB96" s="21"/>
      <c r="FOC96" s="21"/>
      <c r="FOD96" s="21"/>
      <c r="FOE96" s="21"/>
      <c r="FOF96" s="21"/>
      <c r="FOG96" s="21"/>
      <c r="FOH96" s="21"/>
      <c r="FOI96" s="21"/>
      <c r="FOJ96" s="21"/>
      <c r="FOK96" s="21"/>
      <c r="FOL96" s="21"/>
      <c r="FOM96" s="21"/>
      <c r="FON96" s="21"/>
      <c r="FOO96" s="21"/>
      <c r="FOP96" s="21"/>
      <c r="FOQ96" s="21"/>
      <c r="FOR96" s="21"/>
      <c r="FOS96" s="21"/>
      <c r="FOT96" s="21"/>
      <c r="FOU96" s="21"/>
      <c r="FOV96" s="21"/>
      <c r="FOW96" s="21"/>
      <c r="FOX96" s="21"/>
      <c r="FOY96" s="21"/>
      <c r="FOZ96" s="21"/>
      <c r="FPA96" s="21"/>
      <c r="FPB96" s="21"/>
      <c r="FPC96" s="21"/>
      <c r="FPD96" s="21"/>
      <c r="FPE96" s="21"/>
      <c r="FPF96" s="21"/>
      <c r="FPG96" s="21"/>
      <c r="FPH96" s="21"/>
      <c r="FPI96" s="21"/>
      <c r="FPJ96" s="21"/>
      <c r="FPK96" s="21"/>
      <c r="FPL96" s="21"/>
      <c r="FPM96" s="21"/>
      <c r="FPN96" s="21"/>
      <c r="FPO96" s="21"/>
      <c r="FPP96" s="21"/>
      <c r="FPQ96" s="21"/>
      <c r="FPR96" s="21"/>
      <c r="FPS96" s="21"/>
      <c r="FPT96" s="21"/>
      <c r="FPU96" s="21"/>
      <c r="FPV96" s="21"/>
      <c r="FPW96" s="21"/>
      <c r="FPX96" s="21"/>
      <c r="FPY96" s="21"/>
      <c r="FPZ96" s="21"/>
      <c r="FQA96" s="21"/>
      <c r="FQB96" s="21"/>
      <c r="FQC96" s="21"/>
      <c r="FQD96" s="21"/>
      <c r="FQE96" s="21"/>
      <c r="FQF96" s="21"/>
      <c r="FQG96" s="21"/>
      <c r="FQH96" s="21"/>
      <c r="FQI96" s="21"/>
      <c r="FQJ96" s="21"/>
      <c r="FQK96" s="21"/>
      <c r="FQL96" s="21"/>
      <c r="FQM96" s="21"/>
      <c r="FQN96" s="21"/>
      <c r="FQO96" s="21"/>
      <c r="FQP96" s="21"/>
      <c r="FQQ96" s="21"/>
      <c r="FQR96" s="21"/>
      <c r="FQS96" s="21"/>
      <c r="FQT96" s="21"/>
      <c r="FQU96" s="21"/>
      <c r="FQV96" s="21"/>
      <c r="FQW96" s="21"/>
      <c r="FQX96" s="21"/>
      <c r="FQY96" s="21"/>
      <c r="FQZ96" s="21"/>
      <c r="FRA96" s="21"/>
      <c r="FRB96" s="21"/>
      <c r="FRC96" s="21"/>
      <c r="FRD96" s="21"/>
      <c r="FRE96" s="21"/>
      <c r="FRF96" s="21"/>
      <c r="FRG96" s="21"/>
      <c r="FRH96" s="21"/>
      <c r="FRI96" s="21"/>
      <c r="FRJ96" s="21"/>
      <c r="FRK96" s="21"/>
      <c r="FRL96" s="21"/>
      <c r="FRM96" s="21"/>
      <c r="FRN96" s="21"/>
      <c r="FRO96" s="21"/>
      <c r="FRP96" s="21"/>
      <c r="FRQ96" s="21"/>
      <c r="FRR96" s="21"/>
      <c r="FRS96" s="21"/>
      <c r="FRT96" s="21"/>
      <c r="FRU96" s="21"/>
      <c r="FRV96" s="21"/>
      <c r="FRW96" s="21"/>
      <c r="FRX96" s="21"/>
      <c r="FRY96" s="21"/>
      <c r="FRZ96" s="21"/>
      <c r="FSA96" s="21"/>
      <c r="FSB96" s="21"/>
      <c r="FSC96" s="21"/>
      <c r="FSD96" s="21"/>
      <c r="FSE96" s="21"/>
      <c r="FSF96" s="21"/>
      <c r="FSG96" s="21"/>
      <c r="FSH96" s="21"/>
      <c r="FSI96" s="21"/>
      <c r="FSJ96" s="21"/>
      <c r="FSK96" s="21"/>
      <c r="FSL96" s="21"/>
      <c r="FSM96" s="21"/>
      <c r="FSN96" s="21"/>
      <c r="FSO96" s="21"/>
      <c r="FSP96" s="21"/>
      <c r="FSQ96" s="21"/>
      <c r="FSR96" s="21"/>
      <c r="FSS96" s="21"/>
      <c r="FST96" s="21"/>
      <c r="FSU96" s="21"/>
      <c r="FSV96" s="21"/>
      <c r="FSW96" s="21"/>
      <c r="FSX96" s="21"/>
      <c r="FSY96" s="21"/>
      <c r="FSZ96" s="21"/>
      <c r="FTA96" s="21"/>
      <c r="FTB96" s="21"/>
      <c r="FTC96" s="21"/>
      <c r="FTD96" s="21"/>
      <c r="FTE96" s="21"/>
      <c r="FTF96" s="21"/>
      <c r="FTG96" s="21"/>
      <c r="FTH96" s="21"/>
      <c r="FTI96" s="21"/>
      <c r="FTJ96" s="21"/>
      <c r="FTK96" s="21"/>
      <c r="FTL96" s="21"/>
      <c r="FTM96" s="21"/>
      <c r="FTN96" s="21"/>
      <c r="FTO96" s="21"/>
      <c r="FTP96" s="21"/>
      <c r="FTQ96" s="21"/>
      <c r="FTR96" s="21"/>
      <c r="FTS96" s="21"/>
      <c r="FTT96" s="21"/>
      <c r="FTU96" s="21"/>
      <c r="FTV96" s="21"/>
      <c r="FTW96" s="21"/>
      <c r="FTX96" s="21"/>
      <c r="FTY96" s="21"/>
      <c r="FTZ96" s="21"/>
      <c r="FUA96" s="21"/>
      <c r="FUB96" s="21"/>
      <c r="FUC96" s="21"/>
      <c r="FUD96" s="21"/>
      <c r="FUE96" s="21"/>
      <c r="FUF96" s="21"/>
      <c r="FUG96" s="21"/>
      <c r="FUH96" s="21"/>
      <c r="FUI96" s="21"/>
      <c r="FUJ96" s="21"/>
      <c r="FUK96" s="21"/>
      <c r="FUL96" s="21"/>
      <c r="FUM96" s="21"/>
      <c r="FUN96" s="21"/>
      <c r="FUO96" s="21"/>
      <c r="FUP96" s="21"/>
      <c r="FUQ96" s="21"/>
      <c r="FUR96" s="21"/>
      <c r="FUS96" s="21"/>
      <c r="FUT96" s="21"/>
      <c r="FUU96" s="21"/>
      <c r="FUV96" s="21"/>
      <c r="FUW96" s="21"/>
      <c r="FUX96" s="21"/>
      <c r="FUY96" s="21"/>
      <c r="FUZ96" s="21"/>
      <c r="FVA96" s="21"/>
      <c r="FVB96" s="21"/>
      <c r="FVC96" s="21"/>
      <c r="FVD96" s="21"/>
      <c r="FVE96" s="21"/>
      <c r="FVF96" s="21"/>
      <c r="FVG96" s="21"/>
      <c r="FVH96" s="21"/>
      <c r="FVI96" s="21"/>
      <c r="FVJ96" s="21"/>
      <c r="FVK96" s="21"/>
      <c r="FVL96" s="21"/>
      <c r="FVM96" s="21"/>
      <c r="FVN96" s="21"/>
      <c r="FVO96" s="21"/>
      <c r="FVP96" s="21"/>
      <c r="FVQ96" s="21"/>
      <c r="FVR96" s="21"/>
      <c r="FVS96" s="21"/>
      <c r="FVT96" s="21"/>
      <c r="FVU96" s="21"/>
      <c r="FVV96" s="21"/>
      <c r="FVW96" s="21"/>
      <c r="FVX96" s="21"/>
      <c r="FVY96" s="21"/>
      <c r="FVZ96" s="21"/>
      <c r="FWA96" s="21"/>
      <c r="FWB96" s="21"/>
      <c r="FWC96" s="21"/>
      <c r="FWD96" s="21"/>
      <c r="FWE96" s="21"/>
      <c r="FWF96" s="21"/>
      <c r="FWG96" s="21"/>
      <c r="FWH96" s="21"/>
      <c r="FWI96" s="21"/>
      <c r="FWJ96" s="21"/>
      <c r="FWK96" s="21"/>
      <c r="FWL96" s="21"/>
      <c r="FWM96" s="21"/>
      <c r="FWN96" s="21"/>
      <c r="FWO96" s="21"/>
      <c r="FWP96" s="21"/>
      <c r="FWQ96" s="21"/>
      <c r="FWR96" s="21"/>
      <c r="FWS96" s="21"/>
      <c r="FWT96" s="21"/>
      <c r="FWU96" s="21"/>
      <c r="FWV96" s="21"/>
      <c r="FWW96" s="21"/>
      <c r="FWX96" s="21"/>
      <c r="FWY96" s="21"/>
      <c r="FWZ96" s="21"/>
      <c r="FXA96" s="21"/>
      <c r="FXB96" s="21"/>
      <c r="FXC96" s="21"/>
      <c r="FXD96" s="21"/>
      <c r="FXE96" s="21"/>
      <c r="FXF96" s="21"/>
      <c r="FXG96" s="21"/>
      <c r="FXH96" s="21"/>
      <c r="FXI96" s="21"/>
      <c r="FXJ96" s="21"/>
      <c r="FXK96" s="21"/>
      <c r="FXL96" s="21"/>
      <c r="FXM96" s="21"/>
      <c r="FXN96" s="21"/>
      <c r="FXO96" s="21"/>
      <c r="FXP96" s="21"/>
      <c r="FXQ96" s="21"/>
      <c r="FXR96" s="21"/>
      <c r="FXS96" s="21"/>
      <c r="FXT96" s="21"/>
      <c r="FXU96" s="21"/>
      <c r="FXV96" s="21"/>
      <c r="FXW96" s="21"/>
      <c r="FXX96" s="21"/>
      <c r="FXY96" s="21"/>
      <c r="FXZ96" s="21"/>
      <c r="FYA96" s="21"/>
      <c r="FYB96" s="21"/>
      <c r="FYC96" s="21"/>
      <c r="FYD96" s="21"/>
      <c r="FYE96" s="21"/>
      <c r="FYF96" s="21"/>
      <c r="FYG96" s="21"/>
      <c r="FYH96" s="21"/>
      <c r="FYI96" s="21"/>
      <c r="FYJ96" s="21"/>
      <c r="FYK96" s="21"/>
      <c r="FYL96" s="21"/>
      <c r="FYM96" s="21"/>
      <c r="FYN96" s="21"/>
      <c r="FYO96" s="21"/>
      <c r="FYP96" s="21"/>
      <c r="FYQ96" s="21"/>
      <c r="FYR96" s="21"/>
      <c r="FYS96" s="21"/>
      <c r="FYT96" s="21"/>
      <c r="FYU96" s="21"/>
      <c r="FYV96" s="21"/>
      <c r="FYW96" s="21"/>
      <c r="FYX96" s="21"/>
      <c r="FYY96" s="21"/>
      <c r="FYZ96" s="21"/>
      <c r="FZA96" s="21"/>
      <c r="FZB96" s="21"/>
      <c r="FZC96" s="21"/>
      <c r="FZD96" s="21"/>
      <c r="FZE96" s="21"/>
      <c r="FZF96" s="21"/>
      <c r="FZG96" s="21"/>
      <c r="FZH96" s="21"/>
      <c r="FZI96" s="21"/>
      <c r="FZJ96" s="21"/>
      <c r="FZK96" s="21"/>
      <c r="FZL96" s="21"/>
      <c r="FZM96" s="21"/>
      <c r="FZN96" s="21"/>
      <c r="FZO96" s="21"/>
      <c r="FZP96" s="21"/>
      <c r="FZQ96" s="21"/>
      <c r="FZR96" s="21"/>
      <c r="FZS96" s="21"/>
      <c r="FZT96" s="21"/>
      <c r="FZU96" s="21"/>
      <c r="FZV96" s="21"/>
      <c r="FZW96" s="21"/>
      <c r="FZX96" s="21"/>
      <c r="FZY96" s="21"/>
      <c r="FZZ96" s="21"/>
      <c r="GAA96" s="21"/>
      <c r="GAB96" s="21"/>
      <c r="GAC96" s="21"/>
      <c r="GAD96" s="21"/>
      <c r="GAE96" s="21"/>
      <c r="GAF96" s="21"/>
      <c r="GAG96" s="21"/>
      <c r="GAH96" s="21"/>
      <c r="GAI96" s="21"/>
      <c r="GAJ96" s="21"/>
      <c r="GAK96" s="21"/>
      <c r="GAL96" s="21"/>
      <c r="GAM96" s="21"/>
      <c r="GAN96" s="21"/>
      <c r="GAO96" s="21"/>
      <c r="GAP96" s="21"/>
      <c r="GAQ96" s="21"/>
      <c r="GAR96" s="21"/>
      <c r="GAS96" s="21"/>
      <c r="GAT96" s="21"/>
      <c r="GAU96" s="21"/>
      <c r="GAV96" s="21"/>
      <c r="GAW96" s="21"/>
      <c r="GAX96" s="21"/>
      <c r="GAY96" s="21"/>
      <c r="GAZ96" s="21"/>
      <c r="GBA96" s="21"/>
      <c r="GBB96" s="21"/>
      <c r="GBC96" s="21"/>
      <c r="GBD96" s="21"/>
      <c r="GBE96" s="21"/>
      <c r="GBF96" s="21"/>
      <c r="GBG96" s="21"/>
      <c r="GBH96" s="21"/>
      <c r="GBI96" s="21"/>
      <c r="GBJ96" s="21"/>
      <c r="GBK96" s="21"/>
      <c r="GBL96" s="21"/>
      <c r="GBM96" s="21"/>
      <c r="GBN96" s="21"/>
      <c r="GBO96" s="21"/>
      <c r="GBP96" s="21"/>
      <c r="GBQ96" s="21"/>
      <c r="GBR96" s="21"/>
      <c r="GBS96" s="21"/>
      <c r="GBT96" s="21"/>
      <c r="GBU96" s="21"/>
      <c r="GBV96" s="21"/>
      <c r="GBW96" s="21"/>
      <c r="GBX96" s="21"/>
      <c r="GBY96" s="21"/>
      <c r="GBZ96" s="21"/>
      <c r="GCA96" s="21"/>
      <c r="GCB96" s="21"/>
      <c r="GCC96" s="21"/>
      <c r="GCD96" s="21"/>
      <c r="GCE96" s="21"/>
      <c r="GCF96" s="21"/>
      <c r="GCG96" s="21"/>
      <c r="GCH96" s="21"/>
      <c r="GCI96" s="21"/>
      <c r="GCJ96" s="21"/>
      <c r="GCK96" s="21"/>
      <c r="GCL96" s="21"/>
      <c r="GCM96" s="21"/>
      <c r="GCN96" s="21"/>
      <c r="GCO96" s="21"/>
      <c r="GCP96" s="21"/>
      <c r="GCQ96" s="21"/>
      <c r="GCR96" s="21"/>
      <c r="GCS96" s="21"/>
      <c r="GCT96" s="21"/>
      <c r="GCU96" s="21"/>
      <c r="GCV96" s="21"/>
      <c r="GCW96" s="21"/>
      <c r="GCX96" s="21"/>
      <c r="GCY96" s="21"/>
      <c r="GCZ96" s="21"/>
      <c r="GDA96" s="21"/>
      <c r="GDB96" s="21"/>
      <c r="GDC96" s="21"/>
      <c r="GDD96" s="21"/>
      <c r="GDE96" s="21"/>
      <c r="GDF96" s="21"/>
      <c r="GDG96" s="21"/>
      <c r="GDH96" s="21"/>
      <c r="GDI96" s="21"/>
      <c r="GDJ96" s="21"/>
      <c r="GDK96" s="21"/>
      <c r="GDL96" s="21"/>
      <c r="GDM96" s="21"/>
      <c r="GDN96" s="21"/>
      <c r="GDO96" s="21"/>
      <c r="GDP96" s="21"/>
      <c r="GDQ96" s="21"/>
      <c r="GDR96" s="21"/>
      <c r="GDS96" s="21"/>
      <c r="GDT96" s="21"/>
      <c r="GDU96" s="21"/>
      <c r="GDV96" s="21"/>
      <c r="GDW96" s="21"/>
      <c r="GDX96" s="21"/>
      <c r="GDY96" s="21"/>
      <c r="GDZ96" s="21"/>
      <c r="GEA96" s="21"/>
      <c r="GEB96" s="21"/>
      <c r="GEC96" s="21"/>
      <c r="GED96" s="21"/>
      <c r="GEE96" s="21"/>
      <c r="GEF96" s="21"/>
      <c r="GEG96" s="21"/>
      <c r="GEH96" s="21"/>
      <c r="GEI96" s="21"/>
      <c r="GEJ96" s="21"/>
      <c r="GEK96" s="21"/>
      <c r="GEL96" s="21"/>
      <c r="GEM96" s="21"/>
      <c r="GEN96" s="21"/>
      <c r="GEO96" s="21"/>
      <c r="GEP96" s="21"/>
      <c r="GEQ96" s="21"/>
      <c r="GER96" s="21"/>
      <c r="GES96" s="21"/>
      <c r="GET96" s="21"/>
      <c r="GEU96" s="21"/>
      <c r="GEV96" s="21"/>
      <c r="GEW96" s="21"/>
      <c r="GEX96" s="21"/>
      <c r="GEY96" s="21"/>
      <c r="GEZ96" s="21"/>
      <c r="GFA96" s="21"/>
      <c r="GFB96" s="21"/>
      <c r="GFC96" s="21"/>
      <c r="GFD96" s="21"/>
      <c r="GFE96" s="21"/>
      <c r="GFF96" s="21"/>
      <c r="GFG96" s="21"/>
      <c r="GFH96" s="21"/>
      <c r="GFI96" s="21"/>
      <c r="GFJ96" s="21"/>
      <c r="GFK96" s="21"/>
      <c r="GFL96" s="21"/>
      <c r="GFM96" s="21"/>
      <c r="GFN96" s="21"/>
      <c r="GFO96" s="21"/>
      <c r="GFP96" s="21"/>
      <c r="GFQ96" s="21"/>
      <c r="GFR96" s="21"/>
      <c r="GFS96" s="21"/>
      <c r="GFT96" s="21"/>
      <c r="GFU96" s="21"/>
      <c r="GFV96" s="21"/>
      <c r="GFW96" s="21"/>
      <c r="GFX96" s="21"/>
      <c r="GFY96" s="21"/>
      <c r="GFZ96" s="21"/>
      <c r="GGA96" s="21"/>
      <c r="GGB96" s="21"/>
      <c r="GGC96" s="21"/>
      <c r="GGD96" s="21"/>
      <c r="GGE96" s="21"/>
      <c r="GGF96" s="21"/>
      <c r="GGG96" s="21"/>
      <c r="GGH96" s="21"/>
      <c r="GGI96" s="21"/>
      <c r="GGJ96" s="21"/>
      <c r="GGK96" s="21"/>
      <c r="GGL96" s="21"/>
      <c r="GGM96" s="21"/>
      <c r="GGN96" s="21"/>
      <c r="GGO96" s="21"/>
      <c r="GGP96" s="21"/>
      <c r="GGQ96" s="21"/>
      <c r="GGR96" s="21"/>
      <c r="GGS96" s="21"/>
      <c r="GGT96" s="21"/>
      <c r="GGU96" s="21"/>
      <c r="GGV96" s="21"/>
      <c r="GGW96" s="21"/>
      <c r="GGX96" s="21"/>
      <c r="GGY96" s="21"/>
      <c r="GGZ96" s="21"/>
      <c r="GHA96" s="21"/>
      <c r="GHB96" s="21"/>
      <c r="GHC96" s="21"/>
      <c r="GHD96" s="21"/>
      <c r="GHE96" s="21"/>
      <c r="GHF96" s="21"/>
      <c r="GHG96" s="21"/>
      <c r="GHH96" s="21"/>
      <c r="GHI96" s="21"/>
      <c r="GHJ96" s="21"/>
      <c r="GHK96" s="21"/>
      <c r="GHL96" s="21"/>
      <c r="GHM96" s="21"/>
      <c r="GHN96" s="21"/>
      <c r="GHO96" s="21"/>
      <c r="GHP96" s="21"/>
      <c r="GHQ96" s="21"/>
      <c r="GHR96" s="21"/>
      <c r="GHS96" s="21"/>
      <c r="GHT96" s="21"/>
      <c r="GHU96" s="21"/>
      <c r="GHV96" s="21"/>
      <c r="GHW96" s="21"/>
      <c r="GHX96" s="21"/>
      <c r="GHY96" s="21"/>
      <c r="GHZ96" s="21"/>
      <c r="GIA96" s="21"/>
      <c r="GIB96" s="21"/>
      <c r="GIC96" s="21"/>
      <c r="GID96" s="21"/>
      <c r="GIE96" s="21"/>
      <c r="GIF96" s="21"/>
      <c r="GIG96" s="21"/>
      <c r="GIH96" s="21"/>
      <c r="GII96" s="21"/>
      <c r="GIJ96" s="21"/>
      <c r="GIK96" s="21"/>
      <c r="GIL96" s="21"/>
      <c r="GIM96" s="21"/>
      <c r="GIN96" s="21"/>
      <c r="GIO96" s="21"/>
      <c r="GIP96" s="21"/>
      <c r="GIQ96" s="21"/>
      <c r="GIR96" s="21"/>
      <c r="GIS96" s="21"/>
      <c r="GIT96" s="21"/>
      <c r="GIU96" s="21"/>
      <c r="GIV96" s="21"/>
      <c r="GIW96" s="21"/>
      <c r="GIX96" s="21"/>
      <c r="GIY96" s="21"/>
      <c r="GIZ96" s="21"/>
      <c r="GJA96" s="21"/>
      <c r="GJB96" s="21"/>
      <c r="GJC96" s="21"/>
      <c r="GJD96" s="21"/>
      <c r="GJE96" s="21"/>
      <c r="GJF96" s="21"/>
      <c r="GJG96" s="21"/>
      <c r="GJH96" s="21"/>
      <c r="GJI96" s="21"/>
      <c r="GJJ96" s="21"/>
      <c r="GJK96" s="21"/>
      <c r="GJL96" s="21"/>
      <c r="GJM96" s="21"/>
      <c r="GJN96" s="21"/>
      <c r="GJO96" s="21"/>
      <c r="GJP96" s="21"/>
      <c r="GJQ96" s="21"/>
      <c r="GJR96" s="21"/>
      <c r="GJS96" s="21"/>
      <c r="GJT96" s="21"/>
      <c r="GJU96" s="21"/>
      <c r="GJV96" s="21"/>
      <c r="GJW96" s="21"/>
      <c r="GJX96" s="21"/>
      <c r="GJY96" s="21"/>
      <c r="GJZ96" s="21"/>
      <c r="GKA96" s="21"/>
      <c r="GKB96" s="21"/>
      <c r="GKC96" s="21"/>
      <c r="GKD96" s="21"/>
      <c r="GKE96" s="21"/>
      <c r="GKF96" s="21"/>
      <c r="GKG96" s="21"/>
      <c r="GKH96" s="21"/>
      <c r="GKI96" s="21"/>
      <c r="GKJ96" s="21"/>
      <c r="GKK96" s="21"/>
      <c r="GKL96" s="21"/>
      <c r="GKM96" s="21"/>
      <c r="GKN96" s="21"/>
      <c r="GKO96" s="21"/>
      <c r="GKP96" s="21"/>
      <c r="GKQ96" s="21"/>
      <c r="GKR96" s="21"/>
      <c r="GKS96" s="21"/>
      <c r="GKT96" s="21"/>
      <c r="GKU96" s="21"/>
      <c r="GKV96" s="21"/>
      <c r="GKW96" s="21"/>
      <c r="GKX96" s="21"/>
      <c r="GKY96" s="21"/>
      <c r="GKZ96" s="21"/>
      <c r="GLA96" s="21"/>
      <c r="GLB96" s="21"/>
      <c r="GLC96" s="21"/>
      <c r="GLD96" s="21"/>
      <c r="GLE96" s="21"/>
      <c r="GLF96" s="21"/>
      <c r="GLG96" s="21"/>
      <c r="GLH96" s="21"/>
      <c r="GLI96" s="21"/>
      <c r="GLJ96" s="21"/>
      <c r="GLK96" s="21"/>
      <c r="GLL96" s="21"/>
      <c r="GLM96" s="21"/>
      <c r="GLN96" s="21"/>
      <c r="GLO96" s="21"/>
      <c r="GLP96" s="21"/>
      <c r="GLQ96" s="21"/>
      <c r="GLR96" s="21"/>
      <c r="GLS96" s="21"/>
      <c r="GLT96" s="21"/>
      <c r="GLU96" s="21"/>
      <c r="GLV96" s="21"/>
      <c r="GLW96" s="21"/>
      <c r="GLX96" s="21"/>
      <c r="GLY96" s="21"/>
      <c r="GLZ96" s="21"/>
      <c r="GMA96" s="21"/>
      <c r="GMB96" s="21"/>
      <c r="GMC96" s="21"/>
      <c r="GMD96" s="21"/>
      <c r="GME96" s="21"/>
      <c r="GMF96" s="21"/>
      <c r="GMG96" s="21"/>
      <c r="GMH96" s="21"/>
      <c r="GMI96" s="21"/>
      <c r="GMJ96" s="21"/>
      <c r="GMK96" s="21"/>
      <c r="GML96" s="21"/>
      <c r="GMM96" s="21"/>
      <c r="GMN96" s="21"/>
      <c r="GMO96" s="21"/>
      <c r="GMP96" s="21"/>
      <c r="GMQ96" s="21"/>
      <c r="GMR96" s="21"/>
      <c r="GMS96" s="21"/>
      <c r="GMT96" s="21"/>
      <c r="GMU96" s="21"/>
      <c r="GMV96" s="21"/>
      <c r="GMW96" s="21"/>
      <c r="GMX96" s="21"/>
      <c r="GMY96" s="21"/>
      <c r="GMZ96" s="21"/>
      <c r="GNA96" s="21"/>
      <c r="GNB96" s="21"/>
      <c r="GNC96" s="21"/>
      <c r="GND96" s="21"/>
      <c r="GNE96" s="21"/>
      <c r="GNF96" s="21"/>
      <c r="GNG96" s="21"/>
      <c r="GNH96" s="21"/>
      <c r="GNI96" s="21"/>
      <c r="GNJ96" s="21"/>
      <c r="GNK96" s="21"/>
      <c r="GNL96" s="21"/>
      <c r="GNM96" s="21"/>
      <c r="GNN96" s="21"/>
      <c r="GNO96" s="21"/>
      <c r="GNP96" s="21"/>
      <c r="GNQ96" s="21"/>
      <c r="GNR96" s="21"/>
      <c r="GNS96" s="21"/>
      <c r="GNT96" s="21"/>
      <c r="GNU96" s="21"/>
      <c r="GNV96" s="21"/>
      <c r="GNW96" s="21"/>
      <c r="GNX96" s="21"/>
      <c r="GNY96" s="21"/>
      <c r="GNZ96" s="21"/>
      <c r="GOA96" s="21"/>
      <c r="GOB96" s="21"/>
      <c r="GOC96" s="21"/>
      <c r="GOD96" s="21"/>
      <c r="GOE96" s="21"/>
      <c r="GOF96" s="21"/>
      <c r="GOG96" s="21"/>
      <c r="GOH96" s="21"/>
      <c r="GOI96" s="21"/>
      <c r="GOJ96" s="21"/>
      <c r="GOK96" s="21"/>
      <c r="GOL96" s="21"/>
      <c r="GOM96" s="21"/>
      <c r="GON96" s="21"/>
      <c r="GOO96" s="21"/>
      <c r="GOP96" s="21"/>
      <c r="GOQ96" s="21"/>
      <c r="GOR96" s="21"/>
      <c r="GOS96" s="21"/>
      <c r="GOT96" s="21"/>
      <c r="GOU96" s="21"/>
      <c r="GOV96" s="21"/>
      <c r="GOW96" s="21"/>
      <c r="GOX96" s="21"/>
      <c r="GOY96" s="21"/>
      <c r="GOZ96" s="21"/>
      <c r="GPA96" s="21"/>
      <c r="GPB96" s="21"/>
      <c r="GPC96" s="21"/>
      <c r="GPD96" s="21"/>
      <c r="GPE96" s="21"/>
      <c r="GPF96" s="21"/>
      <c r="GPG96" s="21"/>
      <c r="GPH96" s="21"/>
      <c r="GPI96" s="21"/>
      <c r="GPJ96" s="21"/>
      <c r="GPK96" s="21"/>
      <c r="GPL96" s="21"/>
      <c r="GPM96" s="21"/>
      <c r="GPN96" s="21"/>
      <c r="GPO96" s="21"/>
      <c r="GPP96" s="21"/>
      <c r="GPQ96" s="21"/>
      <c r="GPR96" s="21"/>
      <c r="GPS96" s="21"/>
      <c r="GPT96" s="21"/>
      <c r="GPU96" s="21"/>
      <c r="GPV96" s="21"/>
      <c r="GPW96" s="21"/>
      <c r="GPX96" s="21"/>
      <c r="GPY96" s="21"/>
      <c r="GPZ96" s="21"/>
      <c r="GQA96" s="21"/>
      <c r="GQB96" s="21"/>
      <c r="GQC96" s="21"/>
      <c r="GQD96" s="21"/>
      <c r="GQE96" s="21"/>
      <c r="GQF96" s="21"/>
      <c r="GQG96" s="21"/>
      <c r="GQH96" s="21"/>
      <c r="GQI96" s="21"/>
      <c r="GQJ96" s="21"/>
      <c r="GQK96" s="21"/>
      <c r="GQL96" s="21"/>
      <c r="GQM96" s="21"/>
      <c r="GQN96" s="21"/>
      <c r="GQO96" s="21"/>
      <c r="GQP96" s="21"/>
      <c r="GQQ96" s="21"/>
      <c r="GQR96" s="21"/>
      <c r="GQS96" s="21"/>
      <c r="GQT96" s="21"/>
      <c r="GQU96" s="21"/>
      <c r="GQV96" s="21"/>
      <c r="GQW96" s="21"/>
      <c r="GQX96" s="21"/>
      <c r="GQY96" s="21"/>
      <c r="GQZ96" s="21"/>
      <c r="GRA96" s="21"/>
      <c r="GRB96" s="21"/>
      <c r="GRC96" s="21"/>
      <c r="GRD96" s="21"/>
      <c r="GRE96" s="21"/>
      <c r="GRF96" s="21"/>
      <c r="GRG96" s="21"/>
      <c r="GRH96" s="21"/>
      <c r="GRI96" s="21"/>
      <c r="GRJ96" s="21"/>
      <c r="GRK96" s="21"/>
      <c r="GRL96" s="21"/>
      <c r="GRM96" s="21"/>
      <c r="GRN96" s="21"/>
      <c r="GRO96" s="21"/>
      <c r="GRP96" s="21"/>
      <c r="GRQ96" s="21"/>
      <c r="GRR96" s="21"/>
      <c r="GRS96" s="21"/>
      <c r="GRT96" s="21"/>
      <c r="GRU96" s="21"/>
      <c r="GRV96" s="21"/>
      <c r="GRW96" s="21"/>
      <c r="GRX96" s="21"/>
      <c r="GRY96" s="21"/>
      <c r="GRZ96" s="21"/>
      <c r="GSA96" s="21"/>
      <c r="GSB96" s="21"/>
      <c r="GSC96" s="21"/>
      <c r="GSD96" s="21"/>
      <c r="GSE96" s="21"/>
      <c r="GSF96" s="21"/>
      <c r="GSG96" s="21"/>
      <c r="GSH96" s="21"/>
      <c r="GSI96" s="21"/>
      <c r="GSJ96" s="21"/>
      <c r="GSK96" s="21"/>
      <c r="GSL96" s="21"/>
      <c r="GSM96" s="21"/>
      <c r="GSN96" s="21"/>
      <c r="GSO96" s="21"/>
      <c r="GSP96" s="21"/>
      <c r="GSQ96" s="21"/>
      <c r="GSR96" s="21"/>
      <c r="GSS96" s="21"/>
      <c r="GST96" s="21"/>
      <c r="GSU96" s="21"/>
      <c r="GSV96" s="21"/>
      <c r="GSW96" s="21"/>
      <c r="GSX96" s="21"/>
      <c r="GSY96" s="21"/>
      <c r="GSZ96" s="21"/>
      <c r="GTA96" s="21"/>
      <c r="GTB96" s="21"/>
      <c r="GTC96" s="21"/>
      <c r="GTD96" s="21"/>
      <c r="GTE96" s="21"/>
      <c r="GTF96" s="21"/>
      <c r="GTG96" s="21"/>
      <c r="GTH96" s="21"/>
      <c r="GTI96" s="21"/>
      <c r="GTJ96" s="21"/>
      <c r="GTK96" s="21"/>
      <c r="GTL96" s="21"/>
      <c r="GTM96" s="21"/>
      <c r="GTN96" s="21"/>
      <c r="GTO96" s="21"/>
      <c r="GTP96" s="21"/>
      <c r="GTQ96" s="21"/>
      <c r="GTR96" s="21"/>
      <c r="GTS96" s="21"/>
      <c r="GTT96" s="21"/>
      <c r="GTU96" s="21"/>
      <c r="GTV96" s="21"/>
      <c r="GTW96" s="21"/>
      <c r="GTX96" s="21"/>
      <c r="GTY96" s="21"/>
      <c r="GTZ96" s="21"/>
      <c r="GUA96" s="21"/>
      <c r="GUB96" s="21"/>
      <c r="GUC96" s="21"/>
      <c r="GUD96" s="21"/>
      <c r="GUE96" s="21"/>
      <c r="GUF96" s="21"/>
      <c r="GUG96" s="21"/>
      <c r="GUH96" s="21"/>
      <c r="GUI96" s="21"/>
      <c r="GUJ96" s="21"/>
      <c r="GUK96" s="21"/>
      <c r="GUL96" s="21"/>
      <c r="GUM96" s="21"/>
      <c r="GUN96" s="21"/>
      <c r="GUO96" s="21"/>
      <c r="GUP96" s="21"/>
      <c r="GUQ96" s="21"/>
      <c r="GUR96" s="21"/>
      <c r="GUS96" s="21"/>
      <c r="GUT96" s="21"/>
      <c r="GUU96" s="21"/>
      <c r="GUV96" s="21"/>
      <c r="GUW96" s="21"/>
      <c r="GUX96" s="21"/>
      <c r="GUY96" s="21"/>
      <c r="GUZ96" s="21"/>
      <c r="GVA96" s="21"/>
      <c r="GVB96" s="21"/>
      <c r="GVC96" s="21"/>
      <c r="GVD96" s="21"/>
      <c r="GVE96" s="21"/>
      <c r="GVF96" s="21"/>
      <c r="GVG96" s="21"/>
      <c r="GVH96" s="21"/>
      <c r="GVI96" s="21"/>
      <c r="GVJ96" s="21"/>
      <c r="GVK96" s="21"/>
      <c r="GVL96" s="21"/>
      <c r="GVM96" s="21"/>
      <c r="GVN96" s="21"/>
      <c r="GVO96" s="21"/>
      <c r="GVP96" s="21"/>
      <c r="GVQ96" s="21"/>
      <c r="GVR96" s="21"/>
      <c r="GVS96" s="21"/>
      <c r="GVT96" s="21"/>
      <c r="GVU96" s="21"/>
      <c r="GVV96" s="21"/>
      <c r="GVW96" s="21"/>
      <c r="GVX96" s="21"/>
      <c r="GVY96" s="21"/>
      <c r="GVZ96" s="21"/>
      <c r="GWA96" s="21"/>
      <c r="GWB96" s="21"/>
      <c r="GWC96" s="21"/>
      <c r="GWD96" s="21"/>
      <c r="GWE96" s="21"/>
      <c r="GWF96" s="21"/>
      <c r="GWG96" s="21"/>
      <c r="GWH96" s="21"/>
      <c r="GWI96" s="21"/>
      <c r="GWJ96" s="21"/>
      <c r="GWK96" s="21"/>
      <c r="GWL96" s="21"/>
      <c r="GWM96" s="21"/>
      <c r="GWN96" s="21"/>
      <c r="GWO96" s="21"/>
      <c r="GWP96" s="21"/>
      <c r="GWQ96" s="21"/>
      <c r="GWR96" s="21"/>
      <c r="GWS96" s="21"/>
      <c r="GWT96" s="21"/>
      <c r="GWU96" s="21"/>
      <c r="GWV96" s="21"/>
      <c r="GWW96" s="21"/>
      <c r="GWX96" s="21"/>
      <c r="GWY96" s="21"/>
      <c r="GWZ96" s="21"/>
      <c r="GXA96" s="21"/>
      <c r="GXB96" s="21"/>
      <c r="GXC96" s="21"/>
      <c r="GXD96" s="21"/>
      <c r="GXE96" s="21"/>
      <c r="GXF96" s="21"/>
      <c r="GXG96" s="21"/>
      <c r="GXH96" s="21"/>
      <c r="GXI96" s="21"/>
      <c r="GXJ96" s="21"/>
      <c r="GXK96" s="21"/>
      <c r="GXL96" s="21"/>
      <c r="GXM96" s="21"/>
      <c r="GXN96" s="21"/>
      <c r="GXO96" s="21"/>
      <c r="GXP96" s="21"/>
      <c r="GXQ96" s="21"/>
      <c r="GXR96" s="21"/>
      <c r="GXS96" s="21"/>
      <c r="GXT96" s="21"/>
      <c r="GXU96" s="21"/>
      <c r="GXV96" s="21"/>
      <c r="GXW96" s="21"/>
      <c r="GXX96" s="21"/>
      <c r="GXY96" s="21"/>
      <c r="GXZ96" s="21"/>
      <c r="GYA96" s="21"/>
      <c r="GYB96" s="21"/>
      <c r="GYC96" s="21"/>
      <c r="GYD96" s="21"/>
      <c r="GYE96" s="21"/>
      <c r="GYF96" s="21"/>
      <c r="GYG96" s="21"/>
      <c r="GYH96" s="21"/>
      <c r="GYI96" s="21"/>
      <c r="GYJ96" s="21"/>
      <c r="GYK96" s="21"/>
      <c r="GYL96" s="21"/>
      <c r="GYM96" s="21"/>
      <c r="GYN96" s="21"/>
      <c r="GYO96" s="21"/>
      <c r="GYP96" s="21"/>
      <c r="GYQ96" s="21"/>
      <c r="GYR96" s="21"/>
      <c r="GYS96" s="21"/>
      <c r="GYT96" s="21"/>
      <c r="GYU96" s="21"/>
      <c r="GYV96" s="21"/>
      <c r="GYW96" s="21"/>
      <c r="GYX96" s="21"/>
      <c r="GYY96" s="21"/>
      <c r="GYZ96" s="21"/>
      <c r="GZA96" s="21"/>
      <c r="GZB96" s="21"/>
      <c r="GZC96" s="21"/>
      <c r="GZD96" s="21"/>
      <c r="GZE96" s="21"/>
      <c r="GZF96" s="21"/>
      <c r="GZG96" s="21"/>
      <c r="GZH96" s="21"/>
      <c r="GZI96" s="21"/>
      <c r="GZJ96" s="21"/>
      <c r="GZK96" s="21"/>
      <c r="GZL96" s="21"/>
      <c r="GZM96" s="21"/>
      <c r="GZN96" s="21"/>
      <c r="GZO96" s="21"/>
      <c r="GZP96" s="21"/>
      <c r="GZQ96" s="21"/>
      <c r="GZR96" s="21"/>
      <c r="GZS96" s="21"/>
      <c r="GZT96" s="21"/>
      <c r="GZU96" s="21"/>
      <c r="GZV96" s="21"/>
      <c r="GZW96" s="21"/>
      <c r="GZX96" s="21"/>
      <c r="GZY96" s="21"/>
      <c r="GZZ96" s="21"/>
      <c r="HAA96" s="21"/>
      <c r="HAB96" s="21"/>
      <c r="HAC96" s="21"/>
      <c r="HAD96" s="21"/>
      <c r="HAE96" s="21"/>
      <c r="HAF96" s="21"/>
      <c r="HAG96" s="21"/>
      <c r="HAH96" s="21"/>
      <c r="HAI96" s="21"/>
      <c r="HAJ96" s="21"/>
      <c r="HAK96" s="21"/>
      <c r="HAL96" s="21"/>
      <c r="HAM96" s="21"/>
      <c r="HAN96" s="21"/>
      <c r="HAO96" s="21"/>
      <c r="HAP96" s="21"/>
      <c r="HAQ96" s="21"/>
      <c r="HAR96" s="21"/>
      <c r="HAS96" s="21"/>
      <c r="HAT96" s="21"/>
      <c r="HAU96" s="21"/>
      <c r="HAV96" s="21"/>
      <c r="HAW96" s="21"/>
      <c r="HAX96" s="21"/>
      <c r="HAY96" s="21"/>
      <c r="HAZ96" s="21"/>
      <c r="HBA96" s="21"/>
      <c r="HBB96" s="21"/>
      <c r="HBC96" s="21"/>
      <c r="HBD96" s="21"/>
      <c r="HBE96" s="21"/>
      <c r="HBF96" s="21"/>
      <c r="HBG96" s="21"/>
      <c r="HBH96" s="21"/>
      <c r="HBI96" s="21"/>
      <c r="HBJ96" s="21"/>
      <c r="HBK96" s="21"/>
      <c r="HBL96" s="21"/>
      <c r="HBM96" s="21"/>
      <c r="HBN96" s="21"/>
      <c r="HBO96" s="21"/>
      <c r="HBP96" s="21"/>
      <c r="HBQ96" s="21"/>
      <c r="HBR96" s="21"/>
      <c r="HBS96" s="21"/>
      <c r="HBT96" s="21"/>
      <c r="HBU96" s="21"/>
      <c r="HBV96" s="21"/>
      <c r="HBW96" s="21"/>
      <c r="HBX96" s="21"/>
      <c r="HBY96" s="21"/>
      <c r="HBZ96" s="21"/>
      <c r="HCA96" s="21"/>
      <c r="HCB96" s="21"/>
      <c r="HCC96" s="21"/>
      <c r="HCD96" s="21"/>
      <c r="HCE96" s="21"/>
      <c r="HCF96" s="21"/>
      <c r="HCG96" s="21"/>
      <c r="HCH96" s="21"/>
      <c r="HCI96" s="21"/>
      <c r="HCJ96" s="21"/>
      <c r="HCK96" s="21"/>
      <c r="HCL96" s="21"/>
      <c r="HCM96" s="21"/>
      <c r="HCN96" s="21"/>
      <c r="HCO96" s="21"/>
      <c r="HCP96" s="21"/>
      <c r="HCQ96" s="21"/>
      <c r="HCR96" s="21"/>
      <c r="HCS96" s="21"/>
      <c r="HCT96" s="21"/>
      <c r="HCU96" s="21"/>
      <c r="HCV96" s="21"/>
      <c r="HCW96" s="21"/>
      <c r="HCX96" s="21"/>
      <c r="HCY96" s="21"/>
      <c r="HCZ96" s="21"/>
      <c r="HDA96" s="21"/>
      <c r="HDB96" s="21"/>
      <c r="HDC96" s="21"/>
      <c r="HDD96" s="21"/>
      <c r="HDE96" s="21"/>
      <c r="HDF96" s="21"/>
      <c r="HDG96" s="21"/>
      <c r="HDH96" s="21"/>
      <c r="HDI96" s="21"/>
      <c r="HDJ96" s="21"/>
      <c r="HDK96" s="21"/>
      <c r="HDL96" s="21"/>
      <c r="HDM96" s="21"/>
      <c r="HDN96" s="21"/>
      <c r="HDO96" s="21"/>
      <c r="HDP96" s="21"/>
      <c r="HDQ96" s="21"/>
      <c r="HDR96" s="21"/>
      <c r="HDS96" s="21"/>
      <c r="HDT96" s="21"/>
      <c r="HDU96" s="21"/>
      <c r="HDV96" s="21"/>
      <c r="HDW96" s="21"/>
      <c r="HDX96" s="21"/>
      <c r="HDY96" s="21"/>
      <c r="HDZ96" s="21"/>
      <c r="HEA96" s="21"/>
      <c r="HEB96" s="21"/>
      <c r="HEC96" s="21"/>
      <c r="HED96" s="21"/>
      <c r="HEE96" s="21"/>
      <c r="HEF96" s="21"/>
      <c r="HEG96" s="21"/>
      <c r="HEH96" s="21"/>
      <c r="HEI96" s="21"/>
      <c r="HEJ96" s="21"/>
      <c r="HEK96" s="21"/>
      <c r="HEL96" s="21"/>
      <c r="HEM96" s="21"/>
      <c r="HEN96" s="21"/>
      <c r="HEO96" s="21"/>
      <c r="HEP96" s="21"/>
      <c r="HEQ96" s="21"/>
      <c r="HER96" s="21"/>
      <c r="HES96" s="21"/>
      <c r="HET96" s="21"/>
      <c r="HEU96" s="21"/>
      <c r="HEV96" s="21"/>
      <c r="HEW96" s="21"/>
      <c r="HEX96" s="21"/>
      <c r="HEY96" s="21"/>
      <c r="HEZ96" s="21"/>
      <c r="HFA96" s="21"/>
      <c r="HFB96" s="21"/>
      <c r="HFC96" s="21"/>
      <c r="HFD96" s="21"/>
      <c r="HFE96" s="21"/>
      <c r="HFF96" s="21"/>
      <c r="HFG96" s="21"/>
      <c r="HFH96" s="21"/>
      <c r="HFI96" s="21"/>
      <c r="HFJ96" s="21"/>
      <c r="HFK96" s="21"/>
      <c r="HFL96" s="21"/>
      <c r="HFM96" s="21"/>
      <c r="HFN96" s="21"/>
      <c r="HFO96" s="21"/>
      <c r="HFP96" s="21"/>
      <c r="HFQ96" s="21"/>
      <c r="HFR96" s="21"/>
      <c r="HFS96" s="21"/>
      <c r="HFT96" s="21"/>
      <c r="HFU96" s="21"/>
      <c r="HFV96" s="21"/>
      <c r="HFW96" s="21"/>
      <c r="HFX96" s="21"/>
      <c r="HFY96" s="21"/>
      <c r="HFZ96" s="21"/>
      <c r="HGA96" s="21"/>
      <c r="HGB96" s="21"/>
      <c r="HGC96" s="21"/>
      <c r="HGD96" s="21"/>
      <c r="HGE96" s="21"/>
      <c r="HGF96" s="21"/>
      <c r="HGG96" s="21"/>
      <c r="HGH96" s="21"/>
      <c r="HGI96" s="21"/>
      <c r="HGJ96" s="21"/>
      <c r="HGK96" s="21"/>
      <c r="HGL96" s="21"/>
      <c r="HGM96" s="21"/>
      <c r="HGN96" s="21"/>
      <c r="HGO96" s="21"/>
      <c r="HGP96" s="21"/>
      <c r="HGQ96" s="21"/>
      <c r="HGR96" s="21"/>
      <c r="HGS96" s="21"/>
      <c r="HGT96" s="21"/>
      <c r="HGU96" s="21"/>
      <c r="HGV96" s="21"/>
      <c r="HGW96" s="21"/>
      <c r="HGX96" s="21"/>
      <c r="HGY96" s="21"/>
      <c r="HGZ96" s="21"/>
      <c r="HHA96" s="21"/>
      <c r="HHB96" s="21"/>
      <c r="HHC96" s="21"/>
      <c r="HHD96" s="21"/>
      <c r="HHE96" s="21"/>
      <c r="HHF96" s="21"/>
      <c r="HHG96" s="21"/>
      <c r="HHH96" s="21"/>
      <c r="HHI96" s="21"/>
      <c r="HHJ96" s="21"/>
      <c r="HHK96" s="21"/>
      <c r="HHL96" s="21"/>
      <c r="HHM96" s="21"/>
      <c r="HHN96" s="21"/>
      <c r="HHO96" s="21"/>
      <c r="HHP96" s="21"/>
      <c r="HHQ96" s="21"/>
      <c r="HHR96" s="21"/>
      <c r="HHS96" s="21"/>
      <c r="HHT96" s="21"/>
      <c r="HHU96" s="21"/>
      <c r="HHV96" s="21"/>
      <c r="HHW96" s="21"/>
      <c r="HHX96" s="21"/>
      <c r="HHY96" s="21"/>
      <c r="HHZ96" s="21"/>
      <c r="HIA96" s="21"/>
      <c r="HIB96" s="21"/>
      <c r="HIC96" s="21"/>
      <c r="HID96" s="21"/>
      <c r="HIE96" s="21"/>
      <c r="HIF96" s="21"/>
      <c r="HIG96" s="21"/>
      <c r="HIH96" s="21"/>
      <c r="HII96" s="21"/>
      <c r="HIJ96" s="21"/>
      <c r="HIK96" s="21"/>
      <c r="HIL96" s="21"/>
      <c r="HIM96" s="21"/>
      <c r="HIN96" s="21"/>
      <c r="HIO96" s="21"/>
      <c r="HIP96" s="21"/>
      <c r="HIQ96" s="21"/>
      <c r="HIR96" s="21"/>
      <c r="HIS96" s="21"/>
      <c r="HIT96" s="21"/>
      <c r="HIU96" s="21"/>
      <c r="HIV96" s="21"/>
      <c r="HIW96" s="21"/>
      <c r="HIX96" s="21"/>
      <c r="HIY96" s="21"/>
      <c r="HIZ96" s="21"/>
      <c r="HJA96" s="21"/>
      <c r="HJB96" s="21"/>
      <c r="HJC96" s="21"/>
      <c r="HJD96" s="21"/>
      <c r="HJE96" s="21"/>
      <c r="HJF96" s="21"/>
      <c r="HJG96" s="21"/>
      <c r="HJH96" s="21"/>
      <c r="HJI96" s="21"/>
      <c r="HJJ96" s="21"/>
      <c r="HJK96" s="21"/>
      <c r="HJL96" s="21"/>
      <c r="HJM96" s="21"/>
      <c r="HJN96" s="21"/>
      <c r="HJO96" s="21"/>
      <c r="HJP96" s="21"/>
      <c r="HJQ96" s="21"/>
      <c r="HJR96" s="21"/>
      <c r="HJS96" s="21"/>
      <c r="HJT96" s="21"/>
      <c r="HJU96" s="21"/>
      <c r="HJV96" s="21"/>
      <c r="HJW96" s="21"/>
      <c r="HJX96" s="21"/>
      <c r="HJY96" s="21"/>
      <c r="HJZ96" s="21"/>
      <c r="HKA96" s="21"/>
      <c r="HKB96" s="21"/>
      <c r="HKC96" s="21"/>
      <c r="HKD96" s="21"/>
      <c r="HKE96" s="21"/>
      <c r="HKF96" s="21"/>
      <c r="HKG96" s="21"/>
      <c r="HKH96" s="21"/>
      <c r="HKI96" s="21"/>
      <c r="HKJ96" s="21"/>
      <c r="HKK96" s="21"/>
      <c r="HKL96" s="21"/>
      <c r="HKM96" s="21"/>
      <c r="HKN96" s="21"/>
      <c r="HKO96" s="21"/>
      <c r="HKP96" s="21"/>
      <c r="HKQ96" s="21"/>
      <c r="HKR96" s="21"/>
      <c r="HKS96" s="21"/>
      <c r="HKT96" s="21"/>
      <c r="HKU96" s="21"/>
      <c r="HKV96" s="21"/>
      <c r="HKW96" s="21"/>
      <c r="HKX96" s="21"/>
      <c r="HKY96" s="21"/>
      <c r="HKZ96" s="21"/>
      <c r="HLA96" s="21"/>
      <c r="HLB96" s="21"/>
      <c r="HLC96" s="21"/>
      <c r="HLD96" s="21"/>
      <c r="HLE96" s="21"/>
      <c r="HLF96" s="21"/>
      <c r="HLG96" s="21"/>
      <c r="HLH96" s="21"/>
      <c r="HLI96" s="21"/>
      <c r="HLJ96" s="21"/>
      <c r="HLK96" s="21"/>
      <c r="HLL96" s="21"/>
      <c r="HLM96" s="21"/>
      <c r="HLN96" s="21"/>
      <c r="HLO96" s="21"/>
      <c r="HLP96" s="21"/>
      <c r="HLQ96" s="21"/>
      <c r="HLR96" s="21"/>
      <c r="HLS96" s="21"/>
      <c r="HLT96" s="21"/>
      <c r="HLU96" s="21"/>
      <c r="HLV96" s="21"/>
      <c r="HLW96" s="21"/>
      <c r="HLX96" s="21"/>
      <c r="HLY96" s="21"/>
      <c r="HLZ96" s="21"/>
      <c r="HMA96" s="21"/>
      <c r="HMB96" s="21"/>
      <c r="HMC96" s="21"/>
      <c r="HMD96" s="21"/>
      <c r="HME96" s="21"/>
      <c r="HMF96" s="21"/>
      <c r="HMG96" s="21"/>
      <c r="HMH96" s="21"/>
      <c r="HMI96" s="21"/>
      <c r="HMJ96" s="21"/>
      <c r="HMK96" s="21"/>
      <c r="HML96" s="21"/>
      <c r="HMM96" s="21"/>
      <c r="HMN96" s="21"/>
      <c r="HMO96" s="21"/>
      <c r="HMP96" s="21"/>
      <c r="HMQ96" s="21"/>
      <c r="HMR96" s="21"/>
      <c r="HMS96" s="21"/>
      <c r="HMT96" s="21"/>
      <c r="HMU96" s="21"/>
      <c r="HMV96" s="21"/>
      <c r="HMW96" s="21"/>
      <c r="HMX96" s="21"/>
      <c r="HMY96" s="21"/>
      <c r="HMZ96" s="21"/>
      <c r="HNA96" s="21"/>
      <c r="HNB96" s="21"/>
      <c r="HNC96" s="21"/>
      <c r="HND96" s="21"/>
      <c r="HNE96" s="21"/>
      <c r="HNF96" s="21"/>
      <c r="HNG96" s="21"/>
      <c r="HNH96" s="21"/>
      <c r="HNI96" s="21"/>
      <c r="HNJ96" s="21"/>
      <c r="HNK96" s="21"/>
      <c r="HNL96" s="21"/>
      <c r="HNM96" s="21"/>
      <c r="HNN96" s="21"/>
      <c r="HNO96" s="21"/>
      <c r="HNP96" s="21"/>
      <c r="HNQ96" s="21"/>
      <c r="HNR96" s="21"/>
      <c r="HNS96" s="21"/>
      <c r="HNT96" s="21"/>
      <c r="HNU96" s="21"/>
      <c r="HNV96" s="21"/>
      <c r="HNW96" s="21"/>
      <c r="HNX96" s="21"/>
      <c r="HNY96" s="21"/>
      <c r="HNZ96" s="21"/>
      <c r="HOA96" s="21"/>
      <c r="HOB96" s="21"/>
      <c r="HOC96" s="21"/>
      <c r="HOD96" s="21"/>
      <c r="HOE96" s="21"/>
      <c r="HOF96" s="21"/>
      <c r="HOG96" s="21"/>
      <c r="HOH96" s="21"/>
      <c r="HOI96" s="21"/>
      <c r="HOJ96" s="21"/>
      <c r="HOK96" s="21"/>
      <c r="HOL96" s="21"/>
      <c r="HOM96" s="21"/>
      <c r="HON96" s="21"/>
      <c r="HOO96" s="21"/>
      <c r="HOP96" s="21"/>
      <c r="HOQ96" s="21"/>
      <c r="HOR96" s="21"/>
      <c r="HOS96" s="21"/>
      <c r="HOT96" s="21"/>
      <c r="HOU96" s="21"/>
      <c r="HOV96" s="21"/>
      <c r="HOW96" s="21"/>
      <c r="HOX96" s="21"/>
      <c r="HOY96" s="21"/>
      <c r="HOZ96" s="21"/>
      <c r="HPA96" s="21"/>
      <c r="HPB96" s="21"/>
      <c r="HPC96" s="21"/>
      <c r="HPD96" s="21"/>
      <c r="HPE96" s="21"/>
      <c r="HPF96" s="21"/>
      <c r="HPG96" s="21"/>
      <c r="HPH96" s="21"/>
      <c r="HPI96" s="21"/>
      <c r="HPJ96" s="21"/>
      <c r="HPK96" s="21"/>
      <c r="HPL96" s="21"/>
      <c r="HPM96" s="21"/>
      <c r="HPN96" s="21"/>
      <c r="HPO96" s="21"/>
      <c r="HPP96" s="21"/>
      <c r="HPQ96" s="21"/>
      <c r="HPR96" s="21"/>
      <c r="HPS96" s="21"/>
      <c r="HPT96" s="21"/>
      <c r="HPU96" s="21"/>
      <c r="HPV96" s="21"/>
      <c r="HPW96" s="21"/>
      <c r="HPX96" s="21"/>
      <c r="HPY96" s="21"/>
      <c r="HPZ96" s="21"/>
      <c r="HQA96" s="21"/>
      <c r="HQB96" s="21"/>
      <c r="HQC96" s="21"/>
      <c r="HQD96" s="21"/>
      <c r="HQE96" s="21"/>
      <c r="HQF96" s="21"/>
      <c r="HQG96" s="21"/>
      <c r="HQH96" s="21"/>
      <c r="HQI96" s="21"/>
      <c r="HQJ96" s="21"/>
      <c r="HQK96" s="21"/>
      <c r="HQL96" s="21"/>
      <c r="HQM96" s="21"/>
      <c r="HQN96" s="21"/>
      <c r="HQO96" s="21"/>
      <c r="HQP96" s="21"/>
      <c r="HQQ96" s="21"/>
      <c r="HQR96" s="21"/>
      <c r="HQS96" s="21"/>
      <c r="HQT96" s="21"/>
      <c r="HQU96" s="21"/>
      <c r="HQV96" s="21"/>
      <c r="HQW96" s="21"/>
      <c r="HQX96" s="21"/>
      <c r="HQY96" s="21"/>
      <c r="HQZ96" s="21"/>
      <c r="HRA96" s="21"/>
      <c r="HRB96" s="21"/>
      <c r="HRC96" s="21"/>
      <c r="HRD96" s="21"/>
      <c r="HRE96" s="21"/>
      <c r="HRF96" s="21"/>
      <c r="HRG96" s="21"/>
      <c r="HRH96" s="21"/>
      <c r="HRI96" s="21"/>
      <c r="HRJ96" s="21"/>
      <c r="HRK96" s="21"/>
      <c r="HRL96" s="21"/>
      <c r="HRM96" s="21"/>
      <c r="HRN96" s="21"/>
      <c r="HRO96" s="21"/>
      <c r="HRP96" s="21"/>
      <c r="HRQ96" s="21"/>
      <c r="HRR96" s="21"/>
      <c r="HRS96" s="21"/>
      <c r="HRT96" s="21"/>
      <c r="HRU96" s="21"/>
      <c r="HRV96" s="21"/>
      <c r="HRW96" s="21"/>
      <c r="HRX96" s="21"/>
      <c r="HRY96" s="21"/>
      <c r="HRZ96" s="21"/>
      <c r="HSA96" s="21"/>
      <c r="HSB96" s="21"/>
      <c r="HSC96" s="21"/>
      <c r="HSD96" s="21"/>
      <c r="HSE96" s="21"/>
      <c r="HSF96" s="21"/>
      <c r="HSG96" s="21"/>
      <c r="HSH96" s="21"/>
      <c r="HSI96" s="21"/>
      <c r="HSJ96" s="21"/>
      <c r="HSK96" s="21"/>
      <c r="HSL96" s="21"/>
      <c r="HSM96" s="21"/>
      <c r="HSN96" s="21"/>
      <c r="HSO96" s="21"/>
      <c r="HSP96" s="21"/>
      <c r="HSQ96" s="21"/>
      <c r="HSR96" s="21"/>
      <c r="HSS96" s="21"/>
      <c r="HST96" s="21"/>
      <c r="HSU96" s="21"/>
      <c r="HSV96" s="21"/>
      <c r="HSW96" s="21"/>
      <c r="HSX96" s="21"/>
      <c r="HSY96" s="21"/>
      <c r="HSZ96" s="21"/>
      <c r="HTA96" s="21"/>
      <c r="HTB96" s="21"/>
      <c r="HTC96" s="21"/>
      <c r="HTD96" s="21"/>
      <c r="HTE96" s="21"/>
      <c r="HTF96" s="21"/>
      <c r="HTG96" s="21"/>
      <c r="HTH96" s="21"/>
      <c r="HTI96" s="21"/>
      <c r="HTJ96" s="21"/>
      <c r="HTK96" s="21"/>
      <c r="HTL96" s="21"/>
      <c r="HTM96" s="21"/>
      <c r="HTN96" s="21"/>
      <c r="HTO96" s="21"/>
      <c r="HTP96" s="21"/>
      <c r="HTQ96" s="21"/>
      <c r="HTR96" s="21"/>
      <c r="HTS96" s="21"/>
      <c r="HTT96" s="21"/>
      <c r="HTU96" s="21"/>
      <c r="HTV96" s="21"/>
      <c r="HTW96" s="21"/>
      <c r="HTX96" s="21"/>
      <c r="HTY96" s="21"/>
      <c r="HTZ96" s="21"/>
      <c r="HUA96" s="21"/>
      <c r="HUB96" s="21"/>
      <c r="HUC96" s="21"/>
      <c r="HUD96" s="21"/>
      <c r="HUE96" s="21"/>
      <c r="HUF96" s="21"/>
      <c r="HUG96" s="21"/>
      <c r="HUH96" s="21"/>
      <c r="HUI96" s="21"/>
      <c r="HUJ96" s="21"/>
      <c r="HUK96" s="21"/>
      <c r="HUL96" s="21"/>
      <c r="HUM96" s="21"/>
      <c r="HUN96" s="21"/>
      <c r="HUO96" s="21"/>
      <c r="HUP96" s="21"/>
      <c r="HUQ96" s="21"/>
      <c r="HUR96" s="21"/>
      <c r="HUS96" s="21"/>
      <c r="HUT96" s="21"/>
      <c r="HUU96" s="21"/>
      <c r="HUV96" s="21"/>
      <c r="HUW96" s="21"/>
      <c r="HUX96" s="21"/>
      <c r="HUY96" s="21"/>
      <c r="HUZ96" s="21"/>
      <c r="HVA96" s="21"/>
      <c r="HVB96" s="21"/>
      <c r="HVC96" s="21"/>
      <c r="HVD96" s="21"/>
      <c r="HVE96" s="21"/>
      <c r="HVF96" s="21"/>
      <c r="HVG96" s="21"/>
      <c r="HVH96" s="21"/>
      <c r="HVI96" s="21"/>
      <c r="HVJ96" s="21"/>
      <c r="HVK96" s="21"/>
      <c r="HVL96" s="21"/>
      <c r="HVM96" s="21"/>
      <c r="HVN96" s="21"/>
      <c r="HVO96" s="21"/>
      <c r="HVP96" s="21"/>
      <c r="HVQ96" s="21"/>
      <c r="HVR96" s="21"/>
      <c r="HVS96" s="21"/>
      <c r="HVT96" s="21"/>
      <c r="HVU96" s="21"/>
      <c r="HVV96" s="21"/>
      <c r="HVW96" s="21"/>
      <c r="HVX96" s="21"/>
      <c r="HVY96" s="21"/>
      <c r="HVZ96" s="21"/>
      <c r="HWA96" s="21"/>
      <c r="HWB96" s="21"/>
      <c r="HWC96" s="21"/>
      <c r="HWD96" s="21"/>
      <c r="HWE96" s="21"/>
      <c r="HWF96" s="21"/>
      <c r="HWG96" s="21"/>
      <c r="HWH96" s="21"/>
      <c r="HWI96" s="21"/>
      <c r="HWJ96" s="21"/>
      <c r="HWK96" s="21"/>
      <c r="HWL96" s="21"/>
      <c r="HWM96" s="21"/>
      <c r="HWN96" s="21"/>
      <c r="HWO96" s="21"/>
      <c r="HWP96" s="21"/>
      <c r="HWQ96" s="21"/>
      <c r="HWR96" s="21"/>
      <c r="HWS96" s="21"/>
      <c r="HWT96" s="21"/>
      <c r="HWU96" s="21"/>
      <c r="HWV96" s="21"/>
      <c r="HWW96" s="21"/>
      <c r="HWX96" s="21"/>
      <c r="HWY96" s="21"/>
      <c r="HWZ96" s="21"/>
      <c r="HXA96" s="21"/>
      <c r="HXB96" s="21"/>
      <c r="HXC96" s="21"/>
      <c r="HXD96" s="21"/>
      <c r="HXE96" s="21"/>
      <c r="HXF96" s="21"/>
      <c r="HXG96" s="21"/>
      <c r="HXH96" s="21"/>
      <c r="HXI96" s="21"/>
      <c r="HXJ96" s="21"/>
      <c r="HXK96" s="21"/>
      <c r="HXL96" s="21"/>
      <c r="HXM96" s="21"/>
      <c r="HXN96" s="21"/>
      <c r="HXO96" s="21"/>
      <c r="HXP96" s="21"/>
      <c r="HXQ96" s="21"/>
      <c r="HXR96" s="21"/>
      <c r="HXS96" s="21"/>
      <c r="HXT96" s="21"/>
      <c r="HXU96" s="21"/>
      <c r="HXV96" s="21"/>
      <c r="HXW96" s="21"/>
      <c r="HXX96" s="21"/>
      <c r="HXY96" s="21"/>
      <c r="HXZ96" s="21"/>
      <c r="HYA96" s="21"/>
      <c r="HYB96" s="21"/>
      <c r="HYC96" s="21"/>
      <c r="HYD96" s="21"/>
      <c r="HYE96" s="21"/>
      <c r="HYF96" s="21"/>
      <c r="HYG96" s="21"/>
      <c r="HYH96" s="21"/>
      <c r="HYI96" s="21"/>
      <c r="HYJ96" s="21"/>
      <c r="HYK96" s="21"/>
      <c r="HYL96" s="21"/>
      <c r="HYM96" s="21"/>
      <c r="HYN96" s="21"/>
      <c r="HYO96" s="21"/>
      <c r="HYP96" s="21"/>
      <c r="HYQ96" s="21"/>
      <c r="HYR96" s="21"/>
      <c r="HYS96" s="21"/>
      <c r="HYT96" s="21"/>
      <c r="HYU96" s="21"/>
      <c r="HYV96" s="21"/>
      <c r="HYW96" s="21"/>
      <c r="HYX96" s="21"/>
      <c r="HYY96" s="21"/>
      <c r="HYZ96" s="21"/>
      <c r="HZA96" s="21"/>
      <c r="HZB96" s="21"/>
      <c r="HZC96" s="21"/>
      <c r="HZD96" s="21"/>
      <c r="HZE96" s="21"/>
      <c r="HZF96" s="21"/>
      <c r="HZG96" s="21"/>
      <c r="HZH96" s="21"/>
      <c r="HZI96" s="21"/>
      <c r="HZJ96" s="21"/>
      <c r="HZK96" s="21"/>
      <c r="HZL96" s="21"/>
      <c r="HZM96" s="21"/>
      <c r="HZN96" s="21"/>
      <c r="HZO96" s="21"/>
      <c r="HZP96" s="21"/>
      <c r="HZQ96" s="21"/>
      <c r="HZR96" s="21"/>
      <c r="HZS96" s="21"/>
      <c r="HZT96" s="21"/>
      <c r="HZU96" s="21"/>
      <c r="HZV96" s="21"/>
      <c r="HZW96" s="21"/>
      <c r="HZX96" s="21"/>
      <c r="HZY96" s="21"/>
      <c r="HZZ96" s="21"/>
      <c r="IAA96" s="21"/>
      <c r="IAB96" s="21"/>
      <c r="IAC96" s="21"/>
      <c r="IAD96" s="21"/>
      <c r="IAE96" s="21"/>
      <c r="IAF96" s="21"/>
      <c r="IAG96" s="21"/>
      <c r="IAH96" s="21"/>
      <c r="IAI96" s="21"/>
      <c r="IAJ96" s="21"/>
      <c r="IAK96" s="21"/>
      <c r="IAL96" s="21"/>
      <c r="IAM96" s="21"/>
      <c r="IAN96" s="21"/>
      <c r="IAO96" s="21"/>
      <c r="IAP96" s="21"/>
      <c r="IAQ96" s="21"/>
      <c r="IAR96" s="21"/>
      <c r="IAS96" s="21"/>
      <c r="IAT96" s="21"/>
      <c r="IAU96" s="21"/>
      <c r="IAV96" s="21"/>
      <c r="IAW96" s="21"/>
      <c r="IAX96" s="21"/>
      <c r="IAY96" s="21"/>
      <c r="IAZ96" s="21"/>
      <c r="IBA96" s="21"/>
      <c r="IBB96" s="21"/>
      <c r="IBC96" s="21"/>
      <c r="IBD96" s="21"/>
      <c r="IBE96" s="21"/>
      <c r="IBF96" s="21"/>
      <c r="IBG96" s="21"/>
      <c r="IBH96" s="21"/>
      <c r="IBI96" s="21"/>
      <c r="IBJ96" s="21"/>
      <c r="IBK96" s="21"/>
      <c r="IBL96" s="21"/>
      <c r="IBM96" s="21"/>
      <c r="IBN96" s="21"/>
      <c r="IBO96" s="21"/>
      <c r="IBP96" s="21"/>
      <c r="IBQ96" s="21"/>
      <c r="IBR96" s="21"/>
      <c r="IBS96" s="21"/>
      <c r="IBT96" s="21"/>
      <c r="IBU96" s="21"/>
      <c r="IBV96" s="21"/>
      <c r="IBW96" s="21"/>
      <c r="IBX96" s="21"/>
      <c r="IBY96" s="21"/>
      <c r="IBZ96" s="21"/>
      <c r="ICA96" s="21"/>
      <c r="ICB96" s="21"/>
      <c r="ICC96" s="21"/>
      <c r="ICD96" s="21"/>
      <c r="ICE96" s="21"/>
      <c r="ICF96" s="21"/>
      <c r="ICG96" s="21"/>
      <c r="ICH96" s="21"/>
      <c r="ICI96" s="21"/>
      <c r="ICJ96" s="21"/>
      <c r="ICK96" s="21"/>
      <c r="ICL96" s="21"/>
      <c r="ICM96" s="21"/>
      <c r="ICN96" s="21"/>
      <c r="ICO96" s="21"/>
      <c r="ICP96" s="21"/>
      <c r="ICQ96" s="21"/>
      <c r="ICR96" s="21"/>
      <c r="ICS96" s="21"/>
      <c r="ICT96" s="21"/>
      <c r="ICU96" s="21"/>
      <c r="ICV96" s="21"/>
      <c r="ICW96" s="21"/>
      <c r="ICX96" s="21"/>
      <c r="ICY96" s="21"/>
      <c r="ICZ96" s="21"/>
      <c r="IDA96" s="21"/>
      <c r="IDB96" s="21"/>
      <c r="IDC96" s="21"/>
      <c r="IDD96" s="21"/>
      <c r="IDE96" s="21"/>
      <c r="IDF96" s="21"/>
      <c r="IDG96" s="21"/>
      <c r="IDH96" s="21"/>
      <c r="IDI96" s="21"/>
      <c r="IDJ96" s="21"/>
      <c r="IDK96" s="21"/>
      <c r="IDL96" s="21"/>
      <c r="IDM96" s="21"/>
      <c r="IDN96" s="21"/>
      <c r="IDO96" s="21"/>
      <c r="IDP96" s="21"/>
      <c r="IDQ96" s="21"/>
      <c r="IDR96" s="21"/>
      <c r="IDS96" s="21"/>
      <c r="IDT96" s="21"/>
      <c r="IDU96" s="21"/>
      <c r="IDV96" s="21"/>
      <c r="IDW96" s="21"/>
      <c r="IDX96" s="21"/>
      <c r="IDY96" s="21"/>
      <c r="IDZ96" s="21"/>
      <c r="IEA96" s="21"/>
      <c r="IEB96" s="21"/>
      <c r="IEC96" s="21"/>
      <c r="IED96" s="21"/>
      <c r="IEE96" s="21"/>
      <c r="IEF96" s="21"/>
      <c r="IEG96" s="21"/>
      <c r="IEH96" s="21"/>
      <c r="IEI96" s="21"/>
      <c r="IEJ96" s="21"/>
      <c r="IEK96" s="21"/>
      <c r="IEL96" s="21"/>
      <c r="IEM96" s="21"/>
      <c r="IEN96" s="21"/>
      <c r="IEO96" s="21"/>
      <c r="IEP96" s="21"/>
      <c r="IEQ96" s="21"/>
      <c r="IER96" s="21"/>
      <c r="IES96" s="21"/>
      <c r="IET96" s="21"/>
      <c r="IEU96" s="21"/>
      <c r="IEV96" s="21"/>
      <c r="IEW96" s="21"/>
      <c r="IEX96" s="21"/>
      <c r="IEY96" s="21"/>
      <c r="IEZ96" s="21"/>
      <c r="IFA96" s="21"/>
      <c r="IFB96" s="21"/>
      <c r="IFC96" s="21"/>
      <c r="IFD96" s="21"/>
      <c r="IFE96" s="21"/>
      <c r="IFF96" s="21"/>
      <c r="IFG96" s="21"/>
      <c r="IFH96" s="21"/>
      <c r="IFI96" s="21"/>
      <c r="IFJ96" s="21"/>
      <c r="IFK96" s="21"/>
      <c r="IFL96" s="21"/>
      <c r="IFM96" s="21"/>
      <c r="IFN96" s="21"/>
      <c r="IFO96" s="21"/>
      <c r="IFP96" s="21"/>
      <c r="IFQ96" s="21"/>
      <c r="IFR96" s="21"/>
      <c r="IFS96" s="21"/>
      <c r="IFT96" s="21"/>
      <c r="IFU96" s="21"/>
      <c r="IFV96" s="21"/>
      <c r="IFW96" s="21"/>
      <c r="IFX96" s="21"/>
      <c r="IFY96" s="21"/>
      <c r="IFZ96" s="21"/>
      <c r="IGA96" s="21"/>
      <c r="IGB96" s="21"/>
      <c r="IGC96" s="21"/>
      <c r="IGD96" s="21"/>
      <c r="IGE96" s="21"/>
      <c r="IGF96" s="21"/>
      <c r="IGG96" s="21"/>
      <c r="IGH96" s="21"/>
      <c r="IGI96" s="21"/>
      <c r="IGJ96" s="21"/>
      <c r="IGK96" s="21"/>
      <c r="IGL96" s="21"/>
      <c r="IGM96" s="21"/>
      <c r="IGN96" s="21"/>
      <c r="IGO96" s="21"/>
      <c r="IGP96" s="21"/>
      <c r="IGQ96" s="21"/>
      <c r="IGR96" s="21"/>
      <c r="IGS96" s="21"/>
      <c r="IGT96" s="21"/>
      <c r="IGU96" s="21"/>
      <c r="IGV96" s="21"/>
      <c r="IGW96" s="21"/>
      <c r="IGX96" s="21"/>
      <c r="IGY96" s="21"/>
      <c r="IGZ96" s="21"/>
      <c r="IHA96" s="21"/>
      <c r="IHB96" s="21"/>
      <c r="IHC96" s="21"/>
      <c r="IHD96" s="21"/>
      <c r="IHE96" s="21"/>
      <c r="IHF96" s="21"/>
      <c r="IHG96" s="21"/>
      <c r="IHH96" s="21"/>
      <c r="IHI96" s="21"/>
      <c r="IHJ96" s="21"/>
      <c r="IHK96" s="21"/>
      <c r="IHL96" s="21"/>
      <c r="IHM96" s="21"/>
      <c r="IHN96" s="21"/>
      <c r="IHO96" s="21"/>
      <c r="IHP96" s="21"/>
      <c r="IHQ96" s="21"/>
      <c r="IHR96" s="21"/>
      <c r="IHS96" s="21"/>
      <c r="IHT96" s="21"/>
      <c r="IHU96" s="21"/>
      <c r="IHV96" s="21"/>
      <c r="IHW96" s="21"/>
      <c r="IHX96" s="21"/>
      <c r="IHY96" s="21"/>
      <c r="IHZ96" s="21"/>
      <c r="IIA96" s="21"/>
      <c r="IIB96" s="21"/>
      <c r="IIC96" s="21"/>
      <c r="IID96" s="21"/>
      <c r="IIE96" s="21"/>
      <c r="IIF96" s="21"/>
      <c r="IIG96" s="21"/>
      <c r="IIH96" s="21"/>
      <c r="III96" s="21"/>
      <c r="IIJ96" s="21"/>
      <c r="IIK96" s="21"/>
      <c r="IIL96" s="21"/>
      <c r="IIM96" s="21"/>
      <c r="IIN96" s="21"/>
      <c r="IIO96" s="21"/>
      <c r="IIP96" s="21"/>
      <c r="IIQ96" s="21"/>
      <c r="IIR96" s="21"/>
      <c r="IIS96" s="21"/>
      <c r="IIT96" s="21"/>
      <c r="IIU96" s="21"/>
      <c r="IIV96" s="21"/>
      <c r="IIW96" s="21"/>
      <c r="IIX96" s="21"/>
      <c r="IIY96" s="21"/>
      <c r="IIZ96" s="21"/>
      <c r="IJA96" s="21"/>
      <c r="IJB96" s="21"/>
      <c r="IJC96" s="21"/>
      <c r="IJD96" s="21"/>
      <c r="IJE96" s="21"/>
      <c r="IJF96" s="21"/>
      <c r="IJG96" s="21"/>
      <c r="IJH96" s="21"/>
      <c r="IJI96" s="21"/>
      <c r="IJJ96" s="21"/>
      <c r="IJK96" s="21"/>
      <c r="IJL96" s="21"/>
      <c r="IJM96" s="21"/>
      <c r="IJN96" s="21"/>
      <c r="IJO96" s="21"/>
      <c r="IJP96" s="21"/>
      <c r="IJQ96" s="21"/>
      <c r="IJR96" s="21"/>
      <c r="IJS96" s="21"/>
      <c r="IJT96" s="21"/>
      <c r="IJU96" s="21"/>
      <c r="IJV96" s="21"/>
      <c r="IJW96" s="21"/>
      <c r="IJX96" s="21"/>
      <c r="IJY96" s="21"/>
      <c r="IJZ96" s="21"/>
      <c r="IKA96" s="21"/>
      <c r="IKB96" s="21"/>
      <c r="IKC96" s="21"/>
      <c r="IKD96" s="21"/>
      <c r="IKE96" s="21"/>
      <c r="IKF96" s="21"/>
      <c r="IKG96" s="21"/>
      <c r="IKH96" s="21"/>
      <c r="IKI96" s="21"/>
      <c r="IKJ96" s="21"/>
      <c r="IKK96" s="21"/>
      <c r="IKL96" s="21"/>
      <c r="IKM96" s="21"/>
      <c r="IKN96" s="21"/>
      <c r="IKO96" s="21"/>
      <c r="IKP96" s="21"/>
      <c r="IKQ96" s="21"/>
      <c r="IKR96" s="21"/>
      <c r="IKS96" s="21"/>
      <c r="IKT96" s="21"/>
      <c r="IKU96" s="21"/>
      <c r="IKV96" s="21"/>
      <c r="IKW96" s="21"/>
      <c r="IKX96" s="21"/>
      <c r="IKY96" s="21"/>
      <c r="IKZ96" s="21"/>
      <c r="ILA96" s="21"/>
      <c r="ILB96" s="21"/>
      <c r="ILC96" s="21"/>
      <c r="ILD96" s="21"/>
      <c r="ILE96" s="21"/>
      <c r="ILF96" s="21"/>
      <c r="ILG96" s="21"/>
      <c r="ILH96" s="21"/>
      <c r="ILI96" s="21"/>
      <c r="ILJ96" s="21"/>
      <c r="ILK96" s="21"/>
      <c r="ILL96" s="21"/>
      <c r="ILM96" s="21"/>
      <c r="ILN96" s="21"/>
      <c r="ILO96" s="21"/>
      <c r="ILP96" s="21"/>
      <c r="ILQ96" s="21"/>
      <c r="ILR96" s="21"/>
      <c r="ILS96" s="21"/>
      <c r="ILT96" s="21"/>
      <c r="ILU96" s="21"/>
      <c r="ILV96" s="21"/>
      <c r="ILW96" s="21"/>
      <c r="ILX96" s="21"/>
      <c r="ILY96" s="21"/>
      <c r="ILZ96" s="21"/>
      <c r="IMA96" s="21"/>
      <c r="IMB96" s="21"/>
      <c r="IMC96" s="21"/>
      <c r="IMD96" s="21"/>
      <c r="IME96" s="21"/>
      <c r="IMF96" s="21"/>
      <c r="IMG96" s="21"/>
      <c r="IMH96" s="21"/>
      <c r="IMI96" s="21"/>
      <c r="IMJ96" s="21"/>
      <c r="IMK96" s="21"/>
      <c r="IML96" s="21"/>
      <c r="IMM96" s="21"/>
      <c r="IMN96" s="21"/>
      <c r="IMO96" s="21"/>
      <c r="IMP96" s="21"/>
      <c r="IMQ96" s="21"/>
      <c r="IMR96" s="21"/>
      <c r="IMS96" s="21"/>
      <c r="IMT96" s="21"/>
      <c r="IMU96" s="21"/>
      <c r="IMV96" s="21"/>
      <c r="IMW96" s="21"/>
      <c r="IMX96" s="21"/>
      <c r="IMY96" s="21"/>
      <c r="IMZ96" s="21"/>
      <c r="INA96" s="21"/>
      <c r="INB96" s="21"/>
      <c r="INC96" s="21"/>
      <c r="IND96" s="21"/>
      <c r="INE96" s="21"/>
      <c r="INF96" s="21"/>
      <c r="ING96" s="21"/>
      <c r="INH96" s="21"/>
      <c r="INI96" s="21"/>
      <c r="INJ96" s="21"/>
      <c r="INK96" s="21"/>
      <c r="INL96" s="21"/>
      <c r="INM96" s="21"/>
      <c r="INN96" s="21"/>
      <c r="INO96" s="21"/>
      <c r="INP96" s="21"/>
      <c r="INQ96" s="21"/>
      <c r="INR96" s="21"/>
      <c r="INS96" s="21"/>
      <c r="INT96" s="21"/>
      <c r="INU96" s="21"/>
      <c r="INV96" s="21"/>
      <c r="INW96" s="21"/>
      <c r="INX96" s="21"/>
      <c r="INY96" s="21"/>
      <c r="INZ96" s="21"/>
      <c r="IOA96" s="21"/>
      <c r="IOB96" s="21"/>
      <c r="IOC96" s="21"/>
      <c r="IOD96" s="21"/>
      <c r="IOE96" s="21"/>
      <c r="IOF96" s="21"/>
      <c r="IOG96" s="21"/>
      <c r="IOH96" s="21"/>
      <c r="IOI96" s="21"/>
      <c r="IOJ96" s="21"/>
      <c r="IOK96" s="21"/>
      <c r="IOL96" s="21"/>
      <c r="IOM96" s="21"/>
      <c r="ION96" s="21"/>
      <c r="IOO96" s="21"/>
      <c r="IOP96" s="21"/>
      <c r="IOQ96" s="21"/>
      <c r="IOR96" s="21"/>
      <c r="IOS96" s="21"/>
      <c r="IOT96" s="21"/>
      <c r="IOU96" s="21"/>
      <c r="IOV96" s="21"/>
      <c r="IOW96" s="21"/>
      <c r="IOX96" s="21"/>
      <c r="IOY96" s="21"/>
      <c r="IOZ96" s="21"/>
      <c r="IPA96" s="21"/>
      <c r="IPB96" s="21"/>
      <c r="IPC96" s="21"/>
      <c r="IPD96" s="21"/>
      <c r="IPE96" s="21"/>
      <c r="IPF96" s="21"/>
      <c r="IPG96" s="21"/>
      <c r="IPH96" s="21"/>
      <c r="IPI96" s="21"/>
      <c r="IPJ96" s="21"/>
      <c r="IPK96" s="21"/>
      <c r="IPL96" s="21"/>
      <c r="IPM96" s="21"/>
      <c r="IPN96" s="21"/>
      <c r="IPO96" s="21"/>
      <c r="IPP96" s="21"/>
      <c r="IPQ96" s="21"/>
      <c r="IPR96" s="21"/>
      <c r="IPS96" s="21"/>
      <c r="IPT96" s="21"/>
      <c r="IPU96" s="21"/>
      <c r="IPV96" s="21"/>
      <c r="IPW96" s="21"/>
      <c r="IPX96" s="21"/>
      <c r="IPY96" s="21"/>
      <c r="IPZ96" s="21"/>
      <c r="IQA96" s="21"/>
      <c r="IQB96" s="21"/>
      <c r="IQC96" s="21"/>
      <c r="IQD96" s="21"/>
      <c r="IQE96" s="21"/>
      <c r="IQF96" s="21"/>
      <c r="IQG96" s="21"/>
      <c r="IQH96" s="21"/>
      <c r="IQI96" s="21"/>
      <c r="IQJ96" s="21"/>
      <c r="IQK96" s="21"/>
      <c r="IQL96" s="21"/>
      <c r="IQM96" s="21"/>
      <c r="IQN96" s="21"/>
      <c r="IQO96" s="21"/>
      <c r="IQP96" s="21"/>
      <c r="IQQ96" s="21"/>
      <c r="IQR96" s="21"/>
      <c r="IQS96" s="21"/>
      <c r="IQT96" s="21"/>
      <c r="IQU96" s="21"/>
      <c r="IQV96" s="21"/>
      <c r="IQW96" s="21"/>
      <c r="IQX96" s="21"/>
      <c r="IQY96" s="21"/>
      <c r="IQZ96" s="21"/>
      <c r="IRA96" s="21"/>
      <c r="IRB96" s="21"/>
      <c r="IRC96" s="21"/>
      <c r="IRD96" s="21"/>
      <c r="IRE96" s="21"/>
      <c r="IRF96" s="21"/>
      <c r="IRG96" s="21"/>
      <c r="IRH96" s="21"/>
      <c r="IRI96" s="21"/>
      <c r="IRJ96" s="21"/>
      <c r="IRK96" s="21"/>
      <c r="IRL96" s="21"/>
      <c r="IRM96" s="21"/>
      <c r="IRN96" s="21"/>
      <c r="IRO96" s="21"/>
      <c r="IRP96" s="21"/>
      <c r="IRQ96" s="21"/>
      <c r="IRR96" s="21"/>
      <c r="IRS96" s="21"/>
      <c r="IRT96" s="21"/>
      <c r="IRU96" s="21"/>
      <c r="IRV96" s="21"/>
      <c r="IRW96" s="21"/>
      <c r="IRX96" s="21"/>
      <c r="IRY96" s="21"/>
      <c r="IRZ96" s="21"/>
      <c r="ISA96" s="21"/>
      <c r="ISB96" s="21"/>
      <c r="ISC96" s="21"/>
      <c r="ISD96" s="21"/>
      <c r="ISE96" s="21"/>
      <c r="ISF96" s="21"/>
      <c r="ISG96" s="21"/>
      <c r="ISH96" s="21"/>
      <c r="ISI96" s="21"/>
      <c r="ISJ96" s="21"/>
      <c r="ISK96" s="21"/>
      <c r="ISL96" s="21"/>
      <c r="ISM96" s="21"/>
      <c r="ISN96" s="21"/>
      <c r="ISO96" s="21"/>
      <c r="ISP96" s="21"/>
      <c r="ISQ96" s="21"/>
      <c r="ISR96" s="21"/>
      <c r="ISS96" s="21"/>
      <c r="IST96" s="21"/>
      <c r="ISU96" s="21"/>
      <c r="ISV96" s="21"/>
      <c r="ISW96" s="21"/>
      <c r="ISX96" s="21"/>
      <c r="ISY96" s="21"/>
      <c r="ISZ96" s="21"/>
      <c r="ITA96" s="21"/>
      <c r="ITB96" s="21"/>
      <c r="ITC96" s="21"/>
      <c r="ITD96" s="21"/>
      <c r="ITE96" s="21"/>
      <c r="ITF96" s="21"/>
      <c r="ITG96" s="21"/>
      <c r="ITH96" s="21"/>
      <c r="ITI96" s="21"/>
      <c r="ITJ96" s="21"/>
      <c r="ITK96" s="21"/>
      <c r="ITL96" s="21"/>
      <c r="ITM96" s="21"/>
      <c r="ITN96" s="21"/>
      <c r="ITO96" s="21"/>
      <c r="ITP96" s="21"/>
      <c r="ITQ96" s="21"/>
      <c r="ITR96" s="21"/>
      <c r="ITS96" s="21"/>
      <c r="ITT96" s="21"/>
      <c r="ITU96" s="21"/>
      <c r="ITV96" s="21"/>
      <c r="ITW96" s="21"/>
      <c r="ITX96" s="21"/>
      <c r="ITY96" s="21"/>
      <c r="ITZ96" s="21"/>
      <c r="IUA96" s="21"/>
      <c r="IUB96" s="21"/>
      <c r="IUC96" s="21"/>
      <c r="IUD96" s="21"/>
      <c r="IUE96" s="21"/>
      <c r="IUF96" s="21"/>
      <c r="IUG96" s="21"/>
      <c r="IUH96" s="21"/>
      <c r="IUI96" s="21"/>
      <c r="IUJ96" s="21"/>
      <c r="IUK96" s="21"/>
      <c r="IUL96" s="21"/>
      <c r="IUM96" s="21"/>
      <c r="IUN96" s="21"/>
      <c r="IUO96" s="21"/>
      <c r="IUP96" s="21"/>
      <c r="IUQ96" s="21"/>
      <c r="IUR96" s="21"/>
      <c r="IUS96" s="21"/>
      <c r="IUT96" s="21"/>
      <c r="IUU96" s="21"/>
      <c r="IUV96" s="21"/>
      <c r="IUW96" s="21"/>
      <c r="IUX96" s="21"/>
      <c r="IUY96" s="21"/>
      <c r="IUZ96" s="21"/>
      <c r="IVA96" s="21"/>
      <c r="IVB96" s="21"/>
      <c r="IVC96" s="21"/>
      <c r="IVD96" s="21"/>
      <c r="IVE96" s="21"/>
      <c r="IVF96" s="21"/>
      <c r="IVG96" s="21"/>
      <c r="IVH96" s="21"/>
      <c r="IVI96" s="21"/>
      <c r="IVJ96" s="21"/>
      <c r="IVK96" s="21"/>
      <c r="IVL96" s="21"/>
      <c r="IVM96" s="21"/>
      <c r="IVN96" s="21"/>
      <c r="IVO96" s="21"/>
      <c r="IVP96" s="21"/>
      <c r="IVQ96" s="21"/>
      <c r="IVR96" s="21"/>
      <c r="IVS96" s="21"/>
      <c r="IVT96" s="21"/>
      <c r="IVU96" s="21"/>
      <c r="IVV96" s="21"/>
      <c r="IVW96" s="21"/>
      <c r="IVX96" s="21"/>
      <c r="IVY96" s="21"/>
      <c r="IVZ96" s="21"/>
      <c r="IWA96" s="21"/>
      <c r="IWB96" s="21"/>
      <c r="IWC96" s="21"/>
      <c r="IWD96" s="21"/>
      <c r="IWE96" s="21"/>
      <c r="IWF96" s="21"/>
      <c r="IWG96" s="21"/>
      <c r="IWH96" s="21"/>
      <c r="IWI96" s="21"/>
      <c r="IWJ96" s="21"/>
      <c r="IWK96" s="21"/>
      <c r="IWL96" s="21"/>
      <c r="IWM96" s="21"/>
      <c r="IWN96" s="21"/>
      <c r="IWO96" s="21"/>
      <c r="IWP96" s="21"/>
      <c r="IWQ96" s="21"/>
      <c r="IWR96" s="21"/>
      <c r="IWS96" s="21"/>
      <c r="IWT96" s="21"/>
      <c r="IWU96" s="21"/>
      <c r="IWV96" s="21"/>
      <c r="IWW96" s="21"/>
      <c r="IWX96" s="21"/>
      <c r="IWY96" s="21"/>
      <c r="IWZ96" s="21"/>
      <c r="IXA96" s="21"/>
      <c r="IXB96" s="21"/>
      <c r="IXC96" s="21"/>
      <c r="IXD96" s="21"/>
      <c r="IXE96" s="21"/>
      <c r="IXF96" s="21"/>
      <c r="IXG96" s="21"/>
      <c r="IXH96" s="21"/>
      <c r="IXI96" s="21"/>
      <c r="IXJ96" s="21"/>
      <c r="IXK96" s="21"/>
      <c r="IXL96" s="21"/>
      <c r="IXM96" s="21"/>
      <c r="IXN96" s="21"/>
      <c r="IXO96" s="21"/>
      <c r="IXP96" s="21"/>
      <c r="IXQ96" s="21"/>
      <c r="IXR96" s="21"/>
      <c r="IXS96" s="21"/>
      <c r="IXT96" s="21"/>
      <c r="IXU96" s="21"/>
      <c r="IXV96" s="21"/>
      <c r="IXW96" s="21"/>
      <c r="IXX96" s="21"/>
      <c r="IXY96" s="21"/>
      <c r="IXZ96" s="21"/>
      <c r="IYA96" s="21"/>
      <c r="IYB96" s="21"/>
      <c r="IYC96" s="21"/>
      <c r="IYD96" s="21"/>
      <c r="IYE96" s="21"/>
      <c r="IYF96" s="21"/>
      <c r="IYG96" s="21"/>
      <c r="IYH96" s="21"/>
      <c r="IYI96" s="21"/>
      <c r="IYJ96" s="21"/>
      <c r="IYK96" s="21"/>
      <c r="IYL96" s="21"/>
      <c r="IYM96" s="21"/>
      <c r="IYN96" s="21"/>
      <c r="IYO96" s="21"/>
      <c r="IYP96" s="21"/>
      <c r="IYQ96" s="21"/>
      <c r="IYR96" s="21"/>
      <c r="IYS96" s="21"/>
      <c r="IYT96" s="21"/>
      <c r="IYU96" s="21"/>
      <c r="IYV96" s="21"/>
      <c r="IYW96" s="21"/>
      <c r="IYX96" s="21"/>
      <c r="IYY96" s="21"/>
      <c r="IYZ96" s="21"/>
      <c r="IZA96" s="21"/>
      <c r="IZB96" s="21"/>
      <c r="IZC96" s="21"/>
      <c r="IZD96" s="21"/>
      <c r="IZE96" s="21"/>
      <c r="IZF96" s="21"/>
      <c r="IZG96" s="21"/>
      <c r="IZH96" s="21"/>
      <c r="IZI96" s="21"/>
      <c r="IZJ96" s="21"/>
      <c r="IZK96" s="21"/>
      <c r="IZL96" s="21"/>
      <c r="IZM96" s="21"/>
      <c r="IZN96" s="21"/>
      <c r="IZO96" s="21"/>
      <c r="IZP96" s="21"/>
      <c r="IZQ96" s="21"/>
      <c r="IZR96" s="21"/>
      <c r="IZS96" s="21"/>
      <c r="IZT96" s="21"/>
      <c r="IZU96" s="21"/>
      <c r="IZV96" s="21"/>
      <c r="IZW96" s="21"/>
      <c r="IZX96" s="21"/>
      <c r="IZY96" s="21"/>
      <c r="IZZ96" s="21"/>
      <c r="JAA96" s="21"/>
      <c r="JAB96" s="21"/>
      <c r="JAC96" s="21"/>
      <c r="JAD96" s="21"/>
      <c r="JAE96" s="21"/>
      <c r="JAF96" s="21"/>
      <c r="JAG96" s="21"/>
      <c r="JAH96" s="21"/>
      <c r="JAI96" s="21"/>
      <c r="JAJ96" s="21"/>
      <c r="JAK96" s="21"/>
      <c r="JAL96" s="21"/>
      <c r="JAM96" s="21"/>
      <c r="JAN96" s="21"/>
      <c r="JAO96" s="21"/>
      <c r="JAP96" s="21"/>
      <c r="JAQ96" s="21"/>
      <c r="JAR96" s="21"/>
      <c r="JAS96" s="21"/>
      <c r="JAT96" s="21"/>
      <c r="JAU96" s="21"/>
      <c r="JAV96" s="21"/>
      <c r="JAW96" s="21"/>
      <c r="JAX96" s="21"/>
      <c r="JAY96" s="21"/>
      <c r="JAZ96" s="21"/>
      <c r="JBA96" s="21"/>
      <c r="JBB96" s="21"/>
      <c r="JBC96" s="21"/>
      <c r="JBD96" s="21"/>
      <c r="JBE96" s="21"/>
      <c r="JBF96" s="21"/>
      <c r="JBG96" s="21"/>
      <c r="JBH96" s="21"/>
      <c r="JBI96" s="21"/>
      <c r="JBJ96" s="21"/>
      <c r="JBK96" s="21"/>
      <c r="JBL96" s="21"/>
      <c r="JBM96" s="21"/>
      <c r="JBN96" s="21"/>
      <c r="JBO96" s="21"/>
      <c r="JBP96" s="21"/>
      <c r="JBQ96" s="21"/>
      <c r="JBR96" s="21"/>
      <c r="JBS96" s="21"/>
      <c r="JBT96" s="21"/>
      <c r="JBU96" s="21"/>
      <c r="JBV96" s="21"/>
      <c r="JBW96" s="21"/>
      <c r="JBX96" s="21"/>
      <c r="JBY96" s="21"/>
      <c r="JBZ96" s="21"/>
      <c r="JCA96" s="21"/>
      <c r="JCB96" s="21"/>
      <c r="JCC96" s="21"/>
      <c r="JCD96" s="21"/>
      <c r="JCE96" s="21"/>
      <c r="JCF96" s="21"/>
      <c r="JCG96" s="21"/>
      <c r="JCH96" s="21"/>
      <c r="JCI96" s="21"/>
      <c r="JCJ96" s="21"/>
      <c r="JCK96" s="21"/>
      <c r="JCL96" s="21"/>
      <c r="JCM96" s="21"/>
      <c r="JCN96" s="21"/>
      <c r="JCO96" s="21"/>
      <c r="JCP96" s="21"/>
      <c r="JCQ96" s="21"/>
      <c r="JCR96" s="21"/>
      <c r="JCS96" s="21"/>
      <c r="JCT96" s="21"/>
      <c r="JCU96" s="21"/>
      <c r="JCV96" s="21"/>
      <c r="JCW96" s="21"/>
      <c r="JCX96" s="21"/>
      <c r="JCY96" s="21"/>
      <c r="JCZ96" s="21"/>
      <c r="JDA96" s="21"/>
      <c r="JDB96" s="21"/>
      <c r="JDC96" s="21"/>
      <c r="JDD96" s="21"/>
      <c r="JDE96" s="21"/>
      <c r="JDF96" s="21"/>
      <c r="JDG96" s="21"/>
      <c r="JDH96" s="21"/>
      <c r="JDI96" s="21"/>
      <c r="JDJ96" s="21"/>
      <c r="JDK96" s="21"/>
      <c r="JDL96" s="21"/>
      <c r="JDM96" s="21"/>
      <c r="JDN96" s="21"/>
      <c r="JDO96" s="21"/>
      <c r="JDP96" s="21"/>
      <c r="JDQ96" s="21"/>
      <c r="JDR96" s="21"/>
      <c r="JDS96" s="21"/>
      <c r="JDT96" s="21"/>
      <c r="JDU96" s="21"/>
      <c r="JDV96" s="21"/>
      <c r="JDW96" s="21"/>
      <c r="JDX96" s="21"/>
      <c r="JDY96" s="21"/>
      <c r="JDZ96" s="21"/>
      <c r="JEA96" s="21"/>
      <c r="JEB96" s="21"/>
      <c r="JEC96" s="21"/>
      <c r="JED96" s="21"/>
      <c r="JEE96" s="21"/>
      <c r="JEF96" s="21"/>
      <c r="JEG96" s="21"/>
      <c r="JEH96" s="21"/>
      <c r="JEI96" s="21"/>
      <c r="JEJ96" s="21"/>
      <c r="JEK96" s="21"/>
      <c r="JEL96" s="21"/>
      <c r="JEM96" s="21"/>
      <c r="JEN96" s="21"/>
      <c r="JEO96" s="21"/>
      <c r="JEP96" s="21"/>
      <c r="JEQ96" s="21"/>
      <c r="JER96" s="21"/>
      <c r="JES96" s="21"/>
      <c r="JET96" s="21"/>
      <c r="JEU96" s="21"/>
      <c r="JEV96" s="21"/>
      <c r="JEW96" s="21"/>
      <c r="JEX96" s="21"/>
      <c r="JEY96" s="21"/>
      <c r="JEZ96" s="21"/>
      <c r="JFA96" s="21"/>
      <c r="JFB96" s="21"/>
      <c r="JFC96" s="21"/>
      <c r="JFD96" s="21"/>
      <c r="JFE96" s="21"/>
      <c r="JFF96" s="21"/>
      <c r="JFG96" s="21"/>
      <c r="JFH96" s="21"/>
      <c r="JFI96" s="21"/>
      <c r="JFJ96" s="21"/>
      <c r="JFK96" s="21"/>
      <c r="JFL96" s="21"/>
      <c r="JFM96" s="21"/>
      <c r="JFN96" s="21"/>
      <c r="JFO96" s="21"/>
      <c r="JFP96" s="21"/>
      <c r="JFQ96" s="21"/>
      <c r="JFR96" s="21"/>
      <c r="JFS96" s="21"/>
      <c r="JFT96" s="21"/>
      <c r="JFU96" s="21"/>
      <c r="JFV96" s="21"/>
      <c r="JFW96" s="21"/>
      <c r="JFX96" s="21"/>
      <c r="JFY96" s="21"/>
      <c r="JFZ96" s="21"/>
      <c r="JGA96" s="21"/>
      <c r="JGB96" s="21"/>
      <c r="JGC96" s="21"/>
      <c r="JGD96" s="21"/>
      <c r="JGE96" s="21"/>
      <c r="JGF96" s="21"/>
      <c r="JGG96" s="21"/>
      <c r="JGH96" s="21"/>
      <c r="JGI96" s="21"/>
      <c r="JGJ96" s="21"/>
      <c r="JGK96" s="21"/>
      <c r="JGL96" s="21"/>
      <c r="JGM96" s="21"/>
      <c r="JGN96" s="21"/>
      <c r="JGO96" s="21"/>
      <c r="JGP96" s="21"/>
      <c r="JGQ96" s="21"/>
      <c r="JGR96" s="21"/>
      <c r="JGS96" s="21"/>
      <c r="JGT96" s="21"/>
      <c r="JGU96" s="21"/>
      <c r="JGV96" s="21"/>
      <c r="JGW96" s="21"/>
      <c r="JGX96" s="21"/>
      <c r="JGY96" s="21"/>
      <c r="JGZ96" s="21"/>
      <c r="JHA96" s="21"/>
      <c r="JHB96" s="21"/>
      <c r="JHC96" s="21"/>
      <c r="JHD96" s="21"/>
      <c r="JHE96" s="21"/>
      <c r="JHF96" s="21"/>
      <c r="JHG96" s="21"/>
      <c r="JHH96" s="21"/>
      <c r="JHI96" s="21"/>
      <c r="JHJ96" s="21"/>
      <c r="JHK96" s="21"/>
      <c r="JHL96" s="21"/>
      <c r="JHM96" s="21"/>
      <c r="JHN96" s="21"/>
      <c r="JHO96" s="21"/>
      <c r="JHP96" s="21"/>
      <c r="JHQ96" s="21"/>
      <c r="JHR96" s="21"/>
      <c r="JHS96" s="21"/>
      <c r="JHT96" s="21"/>
      <c r="JHU96" s="21"/>
      <c r="JHV96" s="21"/>
      <c r="JHW96" s="21"/>
      <c r="JHX96" s="21"/>
      <c r="JHY96" s="21"/>
      <c r="JHZ96" s="21"/>
      <c r="JIA96" s="21"/>
      <c r="JIB96" s="21"/>
      <c r="JIC96" s="21"/>
      <c r="JID96" s="21"/>
      <c r="JIE96" s="21"/>
      <c r="JIF96" s="21"/>
      <c r="JIG96" s="21"/>
      <c r="JIH96" s="21"/>
      <c r="JII96" s="21"/>
      <c r="JIJ96" s="21"/>
      <c r="JIK96" s="21"/>
      <c r="JIL96" s="21"/>
      <c r="JIM96" s="21"/>
      <c r="JIN96" s="21"/>
      <c r="JIO96" s="21"/>
      <c r="JIP96" s="21"/>
      <c r="JIQ96" s="21"/>
      <c r="JIR96" s="21"/>
      <c r="JIS96" s="21"/>
      <c r="JIT96" s="21"/>
      <c r="JIU96" s="21"/>
      <c r="JIV96" s="21"/>
      <c r="JIW96" s="21"/>
      <c r="JIX96" s="21"/>
      <c r="JIY96" s="21"/>
      <c r="JIZ96" s="21"/>
      <c r="JJA96" s="21"/>
      <c r="JJB96" s="21"/>
      <c r="JJC96" s="21"/>
      <c r="JJD96" s="21"/>
      <c r="JJE96" s="21"/>
      <c r="JJF96" s="21"/>
      <c r="JJG96" s="21"/>
      <c r="JJH96" s="21"/>
      <c r="JJI96" s="21"/>
      <c r="JJJ96" s="21"/>
      <c r="JJK96" s="21"/>
      <c r="JJL96" s="21"/>
      <c r="JJM96" s="21"/>
      <c r="JJN96" s="21"/>
      <c r="JJO96" s="21"/>
      <c r="JJP96" s="21"/>
      <c r="JJQ96" s="21"/>
      <c r="JJR96" s="21"/>
      <c r="JJS96" s="21"/>
      <c r="JJT96" s="21"/>
      <c r="JJU96" s="21"/>
      <c r="JJV96" s="21"/>
      <c r="JJW96" s="21"/>
      <c r="JJX96" s="21"/>
      <c r="JJY96" s="21"/>
      <c r="JJZ96" s="21"/>
      <c r="JKA96" s="21"/>
      <c r="JKB96" s="21"/>
      <c r="JKC96" s="21"/>
      <c r="JKD96" s="21"/>
      <c r="JKE96" s="21"/>
      <c r="JKF96" s="21"/>
      <c r="JKG96" s="21"/>
      <c r="JKH96" s="21"/>
      <c r="JKI96" s="21"/>
      <c r="JKJ96" s="21"/>
      <c r="JKK96" s="21"/>
      <c r="JKL96" s="21"/>
      <c r="JKM96" s="21"/>
      <c r="JKN96" s="21"/>
      <c r="JKO96" s="21"/>
      <c r="JKP96" s="21"/>
      <c r="JKQ96" s="21"/>
      <c r="JKR96" s="21"/>
      <c r="JKS96" s="21"/>
      <c r="JKT96" s="21"/>
      <c r="JKU96" s="21"/>
      <c r="JKV96" s="21"/>
      <c r="JKW96" s="21"/>
      <c r="JKX96" s="21"/>
      <c r="JKY96" s="21"/>
      <c r="JKZ96" s="21"/>
      <c r="JLA96" s="21"/>
      <c r="JLB96" s="21"/>
      <c r="JLC96" s="21"/>
      <c r="JLD96" s="21"/>
      <c r="JLE96" s="21"/>
      <c r="JLF96" s="21"/>
      <c r="JLG96" s="21"/>
      <c r="JLH96" s="21"/>
      <c r="JLI96" s="21"/>
      <c r="JLJ96" s="21"/>
      <c r="JLK96" s="21"/>
      <c r="JLL96" s="21"/>
      <c r="JLM96" s="21"/>
      <c r="JLN96" s="21"/>
      <c r="JLO96" s="21"/>
      <c r="JLP96" s="21"/>
      <c r="JLQ96" s="21"/>
      <c r="JLR96" s="21"/>
      <c r="JLS96" s="21"/>
      <c r="JLT96" s="21"/>
      <c r="JLU96" s="21"/>
      <c r="JLV96" s="21"/>
      <c r="JLW96" s="21"/>
      <c r="JLX96" s="21"/>
      <c r="JLY96" s="21"/>
      <c r="JLZ96" s="21"/>
      <c r="JMA96" s="21"/>
      <c r="JMB96" s="21"/>
      <c r="JMC96" s="21"/>
      <c r="JMD96" s="21"/>
      <c r="JME96" s="21"/>
      <c r="JMF96" s="21"/>
      <c r="JMG96" s="21"/>
      <c r="JMH96" s="21"/>
      <c r="JMI96" s="21"/>
      <c r="JMJ96" s="21"/>
      <c r="JMK96" s="21"/>
      <c r="JML96" s="21"/>
      <c r="JMM96" s="21"/>
      <c r="JMN96" s="21"/>
      <c r="JMO96" s="21"/>
      <c r="JMP96" s="21"/>
      <c r="JMQ96" s="21"/>
      <c r="JMR96" s="21"/>
      <c r="JMS96" s="21"/>
      <c r="JMT96" s="21"/>
      <c r="JMU96" s="21"/>
      <c r="JMV96" s="21"/>
      <c r="JMW96" s="21"/>
      <c r="JMX96" s="21"/>
      <c r="JMY96" s="21"/>
      <c r="JMZ96" s="21"/>
      <c r="JNA96" s="21"/>
      <c r="JNB96" s="21"/>
      <c r="JNC96" s="21"/>
      <c r="JND96" s="21"/>
      <c r="JNE96" s="21"/>
      <c r="JNF96" s="21"/>
      <c r="JNG96" s="21"/>
      <c r="JNH96" s="21"/>
      <c r="JNI96" s="21"/>
      <c r="JNJ96" s="21"/>
      <c r="JNK96" s="21"/>
      <c r="JNL96" s="21"/>
      <c r="JNM96" s="21"/>
      <c r="JNN96" s="21"/>
      <c r="JNO96" s="21"/>
      <c r="JNP96" s="21"/>
      <c r="JNQ96" s="21"/>
      <c r="JNR96" s="21"/>
      <c r="JNS96" s="21"/>
      <c r="JNT96" s="21"/>
      <c r="JNU96" s="21"/>
      <c r="JNV96" s="21"/>
      <c r="JNW96" s="21"/>
      <c r="JNX96" s="21"/>
      <c r="JNY96" s="21"/>
      <c r="JNZ96" s="21"/>
      <c r="JOA96" s="21"/>
      <c r="JOB96" s="21"/>
      <c r="JOC96" s="21"/>
      <c r="JOD96" s="21"/>
      <c r="JOE96" s="21"/>
      <c r="JOF96" s="21"/>
      <c r="JOG96" s="21"/>
      <c r="JOH96" s="21"/>
      <c r="JOI96" s="21"/>
      <c r="JOJ96" s="21"/>
      <c r="JOK96" s="21"/>
      <c r="JOL96" s="21"/>
      <c r="JOM96" s="21"/>
      <c r="JON96" s="21"/>
      <c r="JOO96" s="21"/>
      <c r="JOP96" s="21"/>
      <c r="JOQ96" s="21"/>
      <c r="JOR96" s="21"/>
      <c r="JOS96" s="21"/>
      <c r="JOT96" s="21"/>
      <c r="JOU96" s="21"/>
      <c r="JOV96" s="21"/>
      <c r="JOW96" s="21"/>
      <c r="JOX96" s="21"/>
      <c r="JOY96" s="21"/>
      <c r="JOZ96" s="21"/>
      <c r="JPA96" s="21"/>
      <c r="JPB96" s="21"/>
      <c r="JPC96" s="21"/>
      <c r="JPD96" s="21"/>
      <c r="JPE96" s="21"/>
      <c r="JPF96" s="21"/>
      <c r="JPG96" s="21"/>
      <c r="JPH96" s="21"/>
      <c r="JPI96" s="21"/>
      <c r="JPJ96" s="21"/>
      <c r="JPK96" s="21"/>
      <c r="JPL96" s="21"/>
      <c r="JPM96" s="21"/>
      <c r="JPN96" s="21"/>
      <c r="JPO96" s="21"/>
      <c r="JPP96" s="21"/>
      <c r="JPQ96" s="21"/>
      <c r="JPR96" s="21"/>
      <c r="JPS96" s="21"/>
      <c r="JPT96" s="21"/>
      <c r="JPU96" s="21"/>
      <c r="JPV96" s="21"/>
      <c r="JPW96" s="21"/>
      <c r="JPX96" s="21"/>
      <c r="JPY96" s="21"/>
      <c r="JPZ96" s="21"/>
      <c r="JQA96" s="21"/>
      <c r="JQB96" s="21"/>
      <c r="JQC96" s="21"/>
      <c r="JQD96" s="21"/>
      <c r="JQE96" s="21"/>
      <c r="JQF96" s="21"/>
      <c r="JQG96" s="21"/>
      <c r="JQH96" s="21"/>
      <c r="JQI96" s="21"/>
      <c r="JQJ96" s="21"/>
      <c r="JQK96" s="21"/>
      <c r="JQL96" s="21"/>
      <c r="JQM96" s="21"/>
      <c r="JQN96" s="21"/>
      <c r="JQO96" s="21"/>
      <c r="JQP96" s="21"/>
      <c r="JQQ96" s="21"/>
      <c r="JQR96" s="21"/>
      <c r="JQS96" s="21"/>
      <c r="JQT96" s="21"/>
      <c r="JQU96" s="21"/>
      <c r="JQV96" s="21"/>
      <c r="JQW96" s="21"/>
      <c r="JQX96" s="21"/>
      <c r="JQY96" s="21"/>
      <c r="JQZ96" s="21"/>
      <c r="JRA96" s="21"/>
      <c r="JRB96" s="21"/>
      <c r="JRC96" s="21"/>
      <c r="JRD96" s="21"/>
      <c r="JRE96" s="21"/>
      <c r="JRF96" s="21"/>
      <c r="JRG96" s="21"/>
      <c r="JRH96" s="21"/>
      <c r="JRI96" s="21"/>
      <c r="JRJ96" s="21"/>
      <c r="JRK96" s="21"/>
      <c r="JRL96" s="21"/>
      <c r="JRM96" s="21"/>
      <c r="JRN96" s="21"/>
      <c r="JRO96" s="21"/>
      <c r="JRP96" s="21"/>
      <c r="JRQ96" s="21"/>
      <c r="JRR96" s="21"/>
      <c r="JRS96" s="21"/>
      <c r="JRT96" s="21"/>
      <c r="JRU96" s="21"/>
      <c r="JRV96" s="21"/>
      <c r="JRW96" s="21"/>
      <c r="JRX96" s="21"/>
      <c r="JRY96" s="21"/>
      <c r="JRZ96" s="21"/>
      <c r="JSA96" s="21"/>
      <c r="JSB96" s="21"/>
      <c r="JSC96" s="21"/>
      <c r="JSD96" s="21"/>
      <c r="JSE96" s="21"/>
      <c r="JSF96" s="21"/>
      <c r="JSG96" s="21"/>
      <c r="JSH96" s="21"/>
      <c r="JSI96" s="21"/>
      <c r="JSJ96" s="21"/>
      <c r="JSK96" s="21"/>
      <c r="JSL96" s="21"/>
      <c r="JSM96" s="21"/>
      <c r="JSN96" s="21"/>
      <c r="JSO96" s="21"/>
      <c r="JSP96" s="21"/>
      <c r="JSQ96" s="21"/>
      <c r="JSR96" s="21"/>
      <c r="JSS96" s="21"/>
      <c r="JST96" s="21"/>
      <c r="JSU96" s="21"/>
      <c r="JSV96" s="21"/>
      <c r="JSW96" s="21"/>
      <c r="JSX96" s="21"/>
      <c r="JSY96" s="21"/>
      <c r="JSZ96" s="21"/>
      <c r="JTA96" s="21"/>
      <c r="JTB96" s="21"/>
      <c r="JTC96" s="21"/>
      <c r="JTD96" s="21"/>
      <c r="JTE96" s="21"/>
      <c r="JTF96" s="21"/>
      <c r="JTG96" s="21"/>
      <c r="JTH96" s="21"/>
      <c r="JTI96" s="21"/>
      <c r="JTJ96" s="21"/>
      <c r="JTK96" s="21"/>
      <c r="JTL96" s="21"/>
      <c r="JTM96" s="21"/>
      <c r="JTN96" s="21"/>
      <c r="JTO96" s="21"/>
      <c r="JTP96" s="21"/>
      <c r="JTQ96" s="21"/>
      <c r="JTR96" s="21"/>
      <c r="JTS96" s="21"/>
      <c r="JTT96" s="21"/>
      <c r="JTU96" s="21"/>
      <c r="JTV96" s="21"/>
      <c r="JTW96" s="21"/>
      <c r="JTX96" s="21"/>
      <c r="JTY96" s="21"/>
      <c r="JTZ96" s="21"/>
      <c r="JUA96" s="21"/>
      <c r="JUB96" s="21"/>
      <c r="JUC96" s="21"/>
      <c r="JUD96" s="21"/>
      <c r="JUE96" s="21"/>
      <c r="JUF96" s="21"/>
      <c r="JUG96" s="21"/>
      <c r="JUH96" s="21"/>
      <c r="JUI96" s="21"/>
      <c r="JUJ96" s="21"/>
      <c r="JUK96" s="21"/>
      <c r="JUL96" s="21"/>
      <c r="JUM96" s="21"/>
      <c r="JUN96" s="21"/>
      <c r="JUO96" s="21"/>
      <c r="JUP96" s="21"/>
      <c r="JUQ96" s="21"/>
      <c r="JUR96" s="21"/>
      <c r="JUS96" s="21"/>
      <c r="JUT96" s="21"/>
      <c r="JUU96" s="21"/>
      <c r="JUV96" s="21"/>
      <c r="JUW96" s="21"/>
      <c r="JUX96" s="21"/>
      <c r="JUY96" s="21"/>
      <c r="JUZ96" s="21"/>
      <c r="JVA96" s="21"/>
      <c r="JVB96" s="21"/>
      <c r="JVC96" s="21"/>
      <c r="JVD96" s="21"/>
      <c r="JVE96" s="21"/>
      <c r="JVF96" s="21"/>
      <c r="JVG96" s="21"/>
      <c r="JVH96" s="21"/>
      <c r="JVI96" s="21"/>
      <c r="JVJ96" s="21"/>
      <c r="JVK96" s="21"/>
      <c r="JVL96" s="21"/>
      <c r="JVM96" s="21"/>
      <c r="JVN96" s="21"/>
      <c r="JVO96" s="21"/>
      <c r="JVP96" s="21"/>
      <c r="JVQ96" s="21"/>
      <c r="JVR96" s="21"/>
      <c r="JVS96" s="21"/>
      <c r="JVT96" s="21"/>
      <c r="JVU96" s="21"/>
      <c r="JVV96" s="21"/>
      <c r="JVW96" s="21"/>
      <c r="JVX96" s="21"/>
      <c r="JVY96" s="21"/>
      <c r="JVZ96" s="21"/>
      <c r="JWA96" s="21"/>
      <c r="JWB96" s="21"/>
      <c r="JWC96" s="21"/>
      <c r="JWD96" s="21"/>
      <c r="JWE96" s="21"/>
      <c r="JWF96" s="21"/>
      <c r="JWG96" s="21"/>
      <c r="JWH96" s="21"/>
      <c r="JWI96" s="21"/>
      <c r="JWJ96" s="21"/>
      <c r="JWK96" s="21"/>
      <c r="JWL96" s="21"/>
      <c r="JWM96" s="21"/>
      <c r="JWN96" s="21"/>
      <c r="JWO96" s="21"/>
      <c r="JWP96" s="21"/>
      <c r="JWQ96" s="21"/>
      <c r="JWR96" s="21"/>
      <c r="JWS96" s="21"/>
      <c r="JWT96" s="21"/>
      <c r="JWU96" s="21"/>
      <c r="JWV96" s="21"/>
      <c r="JWW96" s="21"/>
      <c r="JWX96" s="21"/>
      <c r="JWY96" s="21"/>
      <c r="JWZ96" s="21"/>
      <c r="JXA96" s="21"/>
      <c r="JXB96" s="21"/>
      <c r="JXC96" s="21"/>
      <c r="JXD96" s="21"/>
      <c r="JXE96" s="21"/>
      <c r="JXF96" s="21"/>
      <c r="JXG96" s="21"/>
      <c r="JXH96" s="21"/>
      <c r="JXI96" s="21"/>
      <c r="JXJ96" s="21"/>
      <c r="JXK96" s="21"/>
      <c r="JXL96" s="21"/>
      <c r="JXM96" s="21"/>
      <c r="JXN96" s="21"/>
      <c r="JXO96" s="21"/>
      <c r="JXP96" s="21"/>
      <c r="JXQ96" s="21"/>
      <c r="JXR96" s="21"/>
      <c r="JXS96" s="21"/>
      <c r="JXT96" s="21"/>
      <c r="JXU96" s="21"/>
      <c r="JXV96" s="21"/>
      <c r="JXW96" s="21"/>
      <c r="JXX96" s="21"/>
      <c r="JXY96" s="21"/>
      <c r="JXZ96" s="21"/>
      <c r="JYA96" s="21"/>
      <c r="JYB96" s="21"/>
      <c r="JYC96" s="21"/>
      <c r="JYD96" s="21"/>
      <c r="JYE96" s="21"/>
      <c r="JYF96" s="21"/>
      <c r="JYG96" s="21"/>
      <c r="JYH96" s="21"/>
      <c r="JYI96" s="21"/>
      <c r="JYJ96" s="21"/>
      <c r="JYK96" s="21"/>
      <c r="JYL96" s="21"/>
      <c r="JYM96" s="21"/>
      <c r="JYN96" s="21"/>
      <c r="JYO96" s="21"/>
      <c r="JYP96" s="21"/>
      <c r="JYQ96" s="21"/>
      <c r="JYR96" s="21"/>
      <c r="JYS96" s="21"/>
      <c r="JYT96" s="21"/>
      <c r="JYU96" s="21"/>
      <c r="JYV96" s="21"/>
      <c r="JYW96" s="21"/>
      <c r="JYX96" s="21"/>
      <c r="JYY96" s="21"/>
      <c r="JYZ96" s="21"/>
      <c r="JZA96" s="21"/>
      <c r="JZB96" s="21"/>
      <c r="JZC96" s="21"/>
      <c r="JZD96" s="21"/>
      <c r="JZE96" s="21"/>
      <c r="JZF96" s="21"/>
      <c r="JZG96" s="21"/>
      <c r="JZH96" s="21"/>
      <c r="JZI96" s="21"/>
      <c r="JZJ96" s="21"/>
      <c r="JZK96" s="21"/>
      <c r="JZL96" s="21"/>
      <c r="JZM96" s="21"/>
      <c r="JZN96" s="21"/>
      <c r="JZO96" s="21"/>
      <c r="JZP96" s="21"/>
      <c r="JZQ96" s="21"/>
      <c r="JZR96" s="21"/>
      <c r="JZS96" s="21"/>
      <c r="JZT96" s="21"/>
      <c r="JZU96" s="21"/>
      <c r="JZV96" s="21"/>
      <c r="JZW96" s="21"/>
      <c r="JZX96" s="21"/>
      <c r="JZY96" s="21"/>
      <c r="JZZ96" s="21"/>
      <c r="KAA96" s="21"/>
      <c r="KAB96" s="21"/>
      <c r="KAC96" s="21"/>
      <c r="KAD96" s="21"/>
      <c r="KAE96" s="21"/>
      <c r="KAF96" s="21"/>
      <c r="KAG96" s="21"/>
      <c r="KAH96" s="21"/>
      <c r="KAI96" s="21"/>
      <c r="KAJ96" s="21"/>
      <c r="KAK96" s="21"/>
      <c r="KAL96" s="21"/>
      <c r="KAM96" s="21"/>
      <c r="KAN96" s="21"/>
      <c r="KAO96" s="21"/>
      <c r="KAP96" s="21"/>
      <c r="KAQ96" s="21"/>
      <c r="KAR96" s="21"/>
      <c r="KAS96" s="21"/>
      <c r="KAT96" s="21"/>
      <c r="KAU96" s="21"/>
      <c r="KAV96" s="21"/>
      <c r="KAW96" s="21"/>
      <c r="KAX96" s="21"/>
      <c r="KAY96" s="21"/>
      <c r="KAZ96" s="21"/>
      <c r="KBA96" s="21"/>
      <c r="KBB96" s="21"/>
      <c r="KBC96" s="21"/>
      <c r="KBD96" s="21"/>
      <c r="KBE96" s="21"/>
      <c r="KBF96" s="21"/>
      <c r="KBG96" s="21"/>
      <c r="KBH96" s="21"/>
      <c r="KBI96" s="21"/>
      <c r="KBJ96" s="21"/>
      <c r="KBK96" s="21"/>
      <c r="KBL96" s="21"/>
      <c r="KBM96" s="21"/>
      <c r="KBN96" s="21"/>
      <c r="KBO96" s="21"/>
      <c r="KBP96" s="21"/>
      <c r="KBQ96" s="21"/>
      <c r="KBR96" s="21"/>
      <c r="KBS96" s="21"/>
      <c r="KBT96" s="21"/>
      <c r="KBU96" s="21"/>
      <c r="KBV96" s="21"/>
      <c r="KBW96" s="21"/>
      <c r="KBX96" s="21"/>
      <c r="KBY96" s="21"/>
      <c r="KBZ96" s="21"/>
      <c r="KCA96" s="21"/>
      <c r="KCB96" s="21"/>
      <c r="KCC96" s="21"/>
      <c r="KCD96" s="21"/>
      <c r="KCE96" s="21"/>
      <c r="KCF96" s="21"/>
      <c r="KCG96" s="21"/>
      <c r="KCH96" s="21"/>
      <c r="KCI96" s="21"/>
      <c r="KCJ96" s="21"/>
      <c r="KCK96" s="21"/>
      <c r="KCL96" s="21"/>
      <c r="KCM96" s="21"/>
      <c r="KCN96" s="21"/>
      <c r="KCO96" s="21"/>
      <c r="KCP96" s="21"/>
      <c r="KCQ96" s="21"/>
      <c r="KCR96" s="21"/>
      <c r="KCS96" s="21"/>
      <c r="KCT96" s="21"/>
      <c r="KCU96" s="21"/>
      <c r="KCV96" s="21"/>
      <c r="KCW96" s="21"/>
      <c r="KCX96" s="21"/>
      <c r="KCY96" s="21"/>
      <c r="KCZ96" s="21"/>
      <c r="KDA96" s="21"/>
      <c r="KDB96" s="21"/>
      <c r="KDC96" s="21"/>
      <c r="KDD96" s="21"/>
      <c r="KDE96" s="21"/>
      <c r="KDF96" s="21"/>
      <c r="KDG96" s="21"/>
      <c r="KDH96" s="21"/>
      <c r="KDI96" s="21"/>
      <c r="KDJ96" s="21"/>
      <c r="KDK96" s="21"/>
      <c r="KDL96" s="21"/>
      <c r="KDM96" s="21"/>
      <c r="KDN96" s="21"/>
      <c r="KDO96" s="21"/>
      <c r="KDP96" s="21"/>
      <c r="KDQ96" s="21"/>
      <c r="KDR96" s="21"/>
      <c r="KDS96" s="21"/>
      <c r="KDT96" s="21"/>
      <c r="KDU96" s="21"/>
      <c r="KDV96" s="21"/>
      <c r="KDW96" s="21"/>
      <c r="KDX96" s="21"/>
      <c r="KDY96" s="21"/>
      <c r="KDZ96" s="21"/>
      <c r="KEA96" s="21"/>
      <c r="KEB96" s="21"/>
      <c r="KEC96" s="21"/>
      <c r="KED96" s="21"/>
      <c r="KEE96" s="21"/>
      <c r="KEF96" s="21"/>
      <c r="KEG96" s="21"/>
      <c r="KEH96" s="21"/>
      <c r="KEI96" s="21"/>
      <c r="KEJ96" s="21"/>
      <c r="KEK96" s="21"/>
      <c r="KEL96" s="21"/>
      <c r="KEM96" s="21"/>
      <c r="KEN96" s="21"/>
      <c r="KEO96" s="21"/>
      <c r="KEP96" s="21"/>
      <c r="KEQ96" s="21"/>
      <c r="KER96" s="21"/>
      <c r="KES96" s="21"/>
      <c r="KET96" s="21"/>
      <c r="KEU96" s="21"/>
      <c r="KEV96" s="21"/>
      <c r="KEW96" s="21"/>
      <c r="KEX96" s="21"/>
      <c r="KEY96" s="21"/>
      <c r="KEZ96" s="21"/>
      <c r="KFA96" s="21"/>
      <c r="KFB96" s="21"/>
      <c r="KFC96" s="21"/>
      <c r="KFD96" s="21"/>
      <c r="KFE96" s="21"/>
      <c r="KFF96" s="21"/>
      <c r="KFG96" s="21"/>
      <c r="KFH96" s="21"/>
      <c r="KFI96" s="21"/>
      <c r="KFJ96" s="21"/>
      <c r="KFK96" s="21"/>
      <c r="KFL96" s="21"/>
      <c r="KFM96" s="21"/>
      <c r="KFN96" s="21"/>
      <c r="KFO96" s="21"/>
      <c r="KFP96" s="21"/>
      <c r="KFQ96" s="21"/>
      <c r="KFR96" s="21"/>
      <c r="KFS96" s="21"/>
      <c r="KFT96" s="21"/>
      <c r="KFU96" s="21"/>
      <c r="KFV96" s="21"/>
      <c r="KFW96" s="21"/>
      <c r="KFX96" s="21"/>
      <c r="KFY96" s="21"/>
      <c r="KFZ96" s="21"/>
      <c r="KGA96" s="21"/>
      <c r="KGB96" s="21"/>
      <c r="KGC96" s="21"/>
      <c r="KGD96" s="21"/>
      <c r="KGE96" s="21"/>
      <c r="KGF96" s="21"/>
      <c r="KGG96" s="21"/>
      <c r="KGH96" s="21"/>
      <c r="KGI96" s="21"/>
      <c r="KGJ96" s="21"/>
      <c r="KGK96" s="21"/>
      <c r="KGL96" s="21"/>
      <c r="KGM96" s="21"/>
      <c r="KGN96" s="21"/>
      <c r="KGO96" s="21"/>
      <c r="KGP96" s="21"/>
      <c r="KGQ96" s="21"/>
      <c r="KGR96" s="21"/>
      <c r="KGS96" s="21"/>
      <c r="KGT96" s="21"/>
      <c r="KGU96" s="21"/>
      <c r="KGV96" s="21"/>
      <c r="KGW96" s="21"/>
      <c r="KGX96" s="21"/>
      <c r="KGY96" s="21"/>
      <c r="KGZ96" s="21"/>
      <c r="KHA96" s="21"/>
      <c r="KHB96" s="21"/>
      <c r="KHC96" s="21"/>
      <c r="KHD96" s="21"/>
      <c r="KHE96" s="21"/>
      <c r="KHF96" s="21"/>
      <c r="KHG96" s="21"/>
      <c r="KHH96" s="21"/>
      <c r="KHI96" s="21"/>
      <c r="KHJ96" s="21"/>
      <c r="KHK96" s="21"/>
      <c r="KHL96" s="21"/>
      <c r="KHM96" s="21"/>
      <c r="KHN96" s="21"/>
      <c r="KHO96" s="21"/>
      <c r="KHP96" s="21"/>
      <c r="KHQ96" s="21"/>
      <c r="KHR96" s="21"/>
      <c r="KHS96" s="21"/>
      <c r="KHT96" s="21"/>
      <c r="KHU96" s="21"/>
      <c r="KHV96" s="21"/>
      <c r="KHW96" s="21"/>
      <c r="KHX96" s="21"/>
      <c r="KHY96" s="21"/>
      <c r="KHZ96" s="21"/>
      <c r="KIA96" s="21"/>
      <c r="KIB96" s="21"/>
      <c r="KIC96" s="21"/>
      <c r="KID96" s="21"/>
      <c r="KIE96" s="21"/>
      <c r="KIF96" s="21"/>
      <c r="KIG96" s="21"/>
      <c r="KIH96" s="21"/>
      <c r="KII96" s="21"/>
      <c r="KIJ96" s="21"/>
      <c r="KIK96" s="21"/>
      <c r="KIL96" s="21"/>
      <c r="KIM96" s="21"/>
      <c r="KIN96" s="21"/>
      <c r="KIO96" s="21"/>
      <c r="KIP96" s="21"/>
      <c r="KIQ96" s="21"/>
      <c r="KIR96" s="21"/>
      <c r="KIS96" s="21"/>
      <c r="KIT96" s="21"/>
      <c r="KIU96" s="21"/>
      <c r="KIV96" s="21"/>
      <c r="KIW96" s="21"/>
      <c r="KIX96" s="21"/>
      <c r="KIY96" s="21"/>
      <c r="KIZ96" s="21"/>
      <c r="KJA96" s="21"/>
      <c r="KJB96" s="21"/>
      <c r="KJC96" s="21"/>
      <c r="KJD96" s="21"/>
      <c r="KJE96" s="21"/>
      <c r="KJF96" s="21"/>
      <c r="KJG96" s="21"/>
      <c r="KJH96" s="21"/>
      <c r="KJI96" s="21"/>
      <c r="KJJ96" s="21"/>
      <c r="KJK96" s="21"/>
      <c r="KJL96" s="21"/>
      <c r="KJM96" s="21"/>
      <c r="KJN96" s="21"/>
      <c r="KJO96" s="21"/>
      <c r="KJP96" s="21"/>
      <c r="KJQ96" s="21"/>
      <c r="KJR96" s="21"/>
      <c r="KJS96" s="21"/>
      <c r="KJT96" s="21"/>
      <c r="KJU96" s="21"/>
      <c r="KJV96" s="21"/>
      <c r="KJW96" s="21"/>
      <c r="KJX96" s="21"/>
      <c r="KJY96" s="21"/>
      <c r="KJZ96" s="21"/>
      <c r="KKA96" s="21"/>
      <c r="KKB96" s="21"/>
      <c r="KKC96" s="21"/>
      <c r="KKD96" s="21"/>
      <c r="KKE96" s="21"/>
      <c r="KKF96" s="21"/>
      <c r="KKG96" s="21"/>
      <c r="KKH96" s="21"/>
      <c r="KKI96" s="21"/>
      <c r="KKJ96" s="21"/>
      <c r="KKK96" s="21"/>
      <c r="KKL96" s="21"/>
      <c r="KKM96" s="21"/>
      <c r="KKN96" s="21"/>
      <c r="KKO96" s="21"/>
      <c r="KKP96" s="21"/>
      <c r="KKQ96" s="21"/>
      <c r="KKR96" s="21"/>
      <c r="KKS96" s="21"/>
      <c r="KKT96" s="21"/>
      <c r="KKU96" s="21"/>
      <c r="KKV96" s="21"/>
      <c r="KKW96" s="21"/>
      <c r="KKX96" s="21"/>
      <c r="KKY96" s="21"/>
      <c r="KKZ96" s="21"/>
      <c r="KLA96" s="21"/>
      <c r="KLB96" s="21"/>
      <c r="KLC96" s="21"/>
      <c r="KLD96" s="21"/>
      <c r="KLE96" s="21"/>
      <c r="KLF96" s="21"/>
      <c r="KLG96" s="21"/>
      <c r="KLH96" s="21"/>
      <c r="KLI96" s="21"/>
      <c r="KLJ96" s="21"/>
      <c r="KLK96" s="21"/>
      <c r="KLL96" s="21"/>
      <c r="KLM96" s="21"/>
      <c r="KLN96" s="21"/>
      <c r="KLO96" s="21"/>
      <c r="KLP96" s="21"/>
      <c r="KLQ96" s="21"/>
      <c r="KLR96" s="21"/>
      <c r="KLS96" s="21"/>
      <c r="KLT96" s="21"/>
      <c r="KLU96" s="21"/>
      <c r="KLV96" s="21"/>
      <c r="KLW96" s="21"/>
      <c r="KLX96" s="21"/>
      <c r="KLY96" s="21"/>
      <c r="KLZ96" s="21"/>
      <c r="KMA96" s="21"/>
      <c r="KMB96" s="21"/>
      <c r="KMC96" s="21"/>
      <c r="KMD96" s="21"/>
      <c r="KME96" s="21"/>
      <c r="KMF96" s="21"/>
      <c r="KMG96" s="21"/>
      <c r="KMH96" s="21"/>
      <c r="KMI96" s="21"/>
      <c r="KMJ96" s="21"/>
      <c r="KMK96" s="21"/>
      <c r="KML96" s="21"/>
      <c r="KMM96" s="21"/>
      <c r="KMN96" s="21"/>
      <c r="KMO96" s="21"/>
      <c r="KMP96" s="21"/>
      <c r="KMQ96" s="21"/>
      <c r="KMR96" s="21"/>
      <c r="KMS96" s="21"/>
      <c r="KMT96" s="21"/>
      <c r="KMU96" s="21"/>
      <c r="KMV96" s="21"/>
      <c r="KMW96" s="21"/>
      <c r="KMX96" s="21"/>
      <c r="KMY96" s="21"/>
      <c r="KMZ96" s="21"/>
      <c r="KNA96" s="21"/>
      <c r="KNB96" s="21"/>
      <c r="KNC96" s="21"/>
      <c r="KND96" s="21"/>
      <c r="KNE96" s="21"/>
      <c r="KNF96" s="21"/>
      <c r="KNG96" s="21"/>
      <c r="KNH96" s="21"/>
      <c r="KNI96" s="21"/>
      <c r="KNJ96" s="21"/>
      <c r="KNK96" s="21"/>
      <c r="KNL96" s="21"/>
      <c r="KNM96" s="21"/>
      <c r="KNN96" s="21"/>
      <c r="KNO96" s="21"/>
      <c r="KNP96" s="21"/>
      <c r="KNQ96" s="21"/>
      <c r="KNR96" s="21"/>
      <c r="KNS96" s="21"/>
      <c r="KNT96" s="21"/>
      <c r="KNU96" s="21"/>
      <c r="KNV96" s="21"/>
      <c r="KNW96" s="21"/>
      <c r="KNX96" s="21"/>
      <c r="KNY96" s="21"/>
      <c r="KNZ96" s="21"/>
      <c r="KOA96" s="21"/>
      <c r="KOB96" s="21"/>
      <c r="KOC96" s="21"/>
      <c r="KOD96" s="21"/>
      <c r="KOE96" s="21"/>
      <c r="KOF96" s="21"/>
      <c r="KOG96" s="21"/>
      <c r="KOH96" s="21"/>
      <c r="KOI96" s="21"/>
      <c r="KOJ96" s="21"/>
      <c r="KOK96" s="21"/>
      <c r="KOL96" s="21"/>
      <c r="KOM96" s="21"/>
      <c r="KON96" s="21"/>
      <c r="KOO96" s="21"/>
      <c r="KOP96" s="21"/>
      <c r="KOQ96" s="21"/>
      <c r="KOR96" s="21"/>
      <c r="KOS96" s="21"/>
      <c r="KOT96" s="21"/>
      <c r="KOU96" s="21"/>
      <c r="KOV96" s="21"/>
      <c r="KOW96" s="21"/>
      <c r="KOX96" s="21"/>
      <c r="KOY96" s="21"/>
      <c r="KOZ96" s="21"/>
      <c r="KPA96" s="21"/>
      <c r="KPB96" s="21"/>
      <c r="KPC96" s="21"/>
      <c r="KPD96" s="21"/>
      <c r="KPE96" s="21"/>
      <c r="KPF96" s="21"/>
      <c r="KPG96" s="21"/>
      <c r="KPH96" s="21"/>
      <c r="KPI96" s="21"/>
      <c r="KPJ96" s="21"/>
      <c r="KPK96" s="21"/>
      <c r="KPL96" s="21"/>
      <c r="KPM96" s="21"/>
      <c r="KPN96" s="21"/>
      <c r="KPO96" s="21"/>
      <c r="KPP96" s="21"/>
      <c r="KPQ96" s="21"/>
      <c r="KPR96" s="21"/>
      <c r="KPS96" s="21"/>
      <c r="KPT96" s="21"/>
      <c r="KPU96" s="21"/>
      <c r="KPV96" s="21"/>
      <c r="KPW96" s="21"/>
      <c r="KPX96" s="21"/>
      <c r="KPY96" s="21"/>
      <c r="KPZ96" s="21"/>
      <c r="KQA96" s="21"/>
      <c r="KQB96" s="21"/>
      <c r="KQC96" s="21"/>
      <c r="KQD96" s="21"/>
      <c r="KQE96" s="21"/>
      <c r="KQF96" s="21"/>
      <c r="KQG96" s="21"/>
      <c r="KQH96" s="21"/>
      <c r="KQI96" s="21"/>
      <c r="KQJ96" s="21"/>
      <c r="KQK96" s="21"/>
      <c r="KQL96" s="21"/>
      <c r="KQM96" s="21"/>
      <c r="KQN96" s="21"/>
      <c r="KQO96" s="21"/>
      <c r="KQP96" s="21"/>
      <c r="KQQ96" s="21"/>
      <c r="KQR96" s="21"/>
      <c r="KQS96" s="21"/>
      <c r="KQT96" s="21"/>
      <c r="KQU96" s="21"/>
      <c r="KQV96" s="21"/>
      <c r="KQW96" s="21"/>
      <c r="KQX96" s="21"/>
      <c r="KQY96" s="21"/>
      <c r="KQZ96" s="21"/>
      <c r="KRA96" s="21"/>
      <c r="KRB96" s="21"/>
      <c r="KRC96" s="21"/>
      <c r="KRD96" s="21"/>
      <c r="KRE96" s="21"/>
      <c r="KRF96" s="21"/>
      <c r="KRG96" s="21"/>
      <c r="KRH96" s="21"/>
      <c r="KRI96" s="21"/>
      <c r="KRJ96" s="21"/>
      <c r="KRK96" s="21"/>
      <c r="KRL96" s="21"/>
      <c r="KRM96" s="21"/>
      <c r="KRN96" s="21"/>
      <c r="KRO96" s="21"/>
      <c r="KRP96" s="21"/>
      <c r="KRQ96" s="21"/>
      <c r="KRR96" s="21"/>
      <c r="KRS96" s="21"/>
      <c r="KRT96" s="21"/>
      <c r="KRU96" s="21"/>
      <c r="KRV96" s="21"/>
      <c r="KRW96" s="21"/>
      <c r="KRX96" s="21"/>
      <c r="KRY96" s="21"/>
      <c r="KRZ96" s="21"/>
      <c r="KSA96" s="21"/>
      <c r="KSB96" s="21"/>
      <c r="KSC96" s="21"/>
      <c r="KSD96" s="21"/>
      <c r="KSE96" s="21"/>
      <c r="KSF96" s="21"/>
      <c r="KSG96" s="21"/>
      <c r="KSH96" s="21"/>
      <c r="KSI96" s="21"/>
      <c r="KSJ96" s="21"/>
      <c r="KSK96" s="21"/>
      <c r="KSL96" s="21"/>
      <c r="KSM96" s="21"/>
      <c r="KSN96" s="21"/>
      <c r="KSO96" s="21"/>
      <c r="KSP96" s="21"/>
      <c r="KSQ96" s="21"/>
      <c r="KSR96" s="21"/>
      <c r="KSS96" s="21"/>
      <c r="KST96" s="21"/>
      <c r="KSU96" s="21"/>
      <c r="KSV96" s="21"/>
      <c r="KSW96" s="21"/>
      <c r="KSX96" s="21"/>
      <c r="KSY96" s="21"/>
      <c r="KSZ96" s="21"/>
      <c r="KTA96" s="21"/>
      <c r="KTB96" s="21"/>
      <c r="KTC96" s="21"/>
      <c r="KTD96" s="21"/>
      <c r="KTE96" s="21"/>
      <c r="KTF96" s="21"/>
      <c r="KTG96" s="21"/>
      <c r="KTH96" s="21"/>
      <c r="KTI96" s="21"/>
      <c r="KTJ96" s="21"/>
      <c r="KTK96" s="21"/>
      <c r="KTL96" s="21"/>
      <c r="KTM96" s="21"/>
      <c r="KTN96" s="21"/>
      <c r="KTO96" s="21"/>
      <c r="KTP96" s="21"/>
      <c r="KTQ96" s="21"/>
      <c r="KTR96" s="21"/>
      <c r="KTS96" s="21"/>
      <c r="KTT96" s="21"/>
      <c r="KTU96" s="21"/>
      <c r="KTV96" s="21"/>
      <c r="KTW96" s="21"/>
      <c r="KTX96" s="21"/>
      <c r="KTY96" s="21"/>
      <c r="KTZ96" s="21"/>
      <c r="KUA96" s="21"/>
      <c r="KUB96" s="21"/>
      <c r="KUC96" s="21"/>
      <c r="KUD96" s="21"/>
      <c r="KUE96" s="21"/>
      <c r="KUF96" s="21"/>
      <c r="KUG96" s="21"/>
      <c r="KUH96" s="21"/>
      <c r="KUI96" s="21"/>
      <c r="KUJ96" s="21"/>
      <c r="KUK96" s="21"/>
      <c r="KUL96" s="21"/>
      <c r="KUM96" s="21"/>
      <c r="KUN96" s="21"/>
      <c r="KUO96" s="21"/>
      <c r="KUP96" s="21"/>
      <c r="KUQ96" s="21"/>
      <c r="KUR96" s="21"/>
      <c r="KUS96" s="21"/>
      <c r="KUT96" s="21"/>
      <c r="KUU96" s="21"/>
      <c r="KUV96" s="21"/>
      <c r="KUW96" s="21"/>
      <c r="KUX96" s="21"/>
      <c r="KUY96" s="21"/>
      <c r="KUZ96" s="21"/>
      <c r="KVA96" s="21"/>
      <c r="KVB96" s="21"/>
      <c r="KVC96" s="21"/>
      <c r="KVD96" s="21"/>
      <c r="KVE96" s="21"/>
      <c r="KVF96" s="21"/>
      <c r="KVG96" s="21"/>
      <c r="KVH96" s="21"/>
      <c r="KVI96" s="21"/>
      <c r="KVJ96" s="21"/>
      <c r="KVK96" s="21"/>
      <c r="KVL96" s="21"/>
      <c r="KVM96" s="21"/>
      <c r="KVN96" s="21"/>
      <c r="KVO96" s="21"/>
      <c r="KVP96" s="21"/>
      <c r="KVQ96" s="21"/>
      <c r="KVR96" s="21"/>
      <c r="KVS96" s="21"/>
      <c r="KVT96" s="21"/>
      <c r="KVU96" s="21"/>
      <c r="KVV96" s="21"/>
      <c r="KVW96" s="21"/>
      <c r="KVX96" s="21"/>
      <c r="KVY96" s="21"/>
      <c r="KVZ96" s="21"/>
      <c r="KWA96" s="21"/>
      <c r="KWB96" s="21"/>
      <c r="KWC96" s="21"/>
      <c r="KWD96" s="21"/>
      <c r="KWE96" s="21"/>
      <c r="KWF96" s="21"/>
      <c r="KWG96" s="21"/>
      <c r="KWH96" s="21"/>
      <c r="KWI96" s="21"/>
      <c r="KWJ96" s="21"/>
      <c r="KWK96" s="21"/>
      <c r="KWL96" s="21"/>
      <c r="KWM96" s="21"/>
      <c r="KWN96" s="21"/>
      <c r="KWO96" s="21"/>
      <c r="KWP96" s="21"/>
      <c r="KWQ96" s="21"/>
      <c r="KWR96" s="21"/>
      <c r="KWS96" s="21"/>
      <c r="KWT96" s="21"/>
      <c r="KWU96" s="21"/>
      <c r="KWV96" s="21"/>
      <c r="KWW96" s="21"/>
      <c r="KWX96" s="21"/>
      <c r="KWY96" s="21"/>
      <c r="KWZ96" s="21"/>
      <c r="KXA96" s="21"/>
      <c r="KXB96" s="21"/>
      <c r="KXC96" s="21"/>
      <c r="KXD96" s="21"/>
      <c r="KXE96" s="21"/>
      <c r="KXF96" s="21"/>
      <c r="KXG96" s="21"/>
      <c r="KXH96" s="21"/>
      <c r="KXI96" s="21"/>
      <c r="KXJ96" s="21"/>
      <c r="KXK96" s="21"/>
      <c r="KXL96" s="21"/>
      <c r="KXM96" s="21"/>
      <c r="KXN96" s="21"/>
      <c r="KXO96" s="21"/>
      <c r="KXP96" s="21"/>
      <c r="KXQ96" s="21"/>
      <c r="KXR96" s="21"/>
      <c r="KXS96" s="21"/>
      <c r="KXT96" s="21"/>
      <c r="KXU96" s="21"/>
      <c r="KXV96" s="21"/>
      <c r="KXW96" s="21"/>
      <c r="KXX96" s="21"/>
      <c r="KXY96" s="21"/>
      <c r="KXZ96" s="21"/>
      <c r="KYA96" s="21"/>
      <c r="KYB96" s="21"/>
      <c r="KYC96" s="21"/>
      <c r="KYD96" s="21"/>
      <c r="KYE96" s="21"/>
      <c r="KYF96" s="21"/>
      <c r="KYG96" s="21"/>
      <c r="KYH96" s="21"/>
      <c r="KYI96" s="21"/>
      <c r="KYJ96" s="21"/>
      <c r="KYK96" s="21"/>
      <c r="KYL96" s="21"/>
      <c r="KYM96" s="21"/>
      <c r="KYN96" s="21"/>
      <c r="KYO96" s="21"/>
      <c r="KYP96" s="21"/>
      <c r="KYQ96" s="21"/>
      <c r="KYR96" s="21"/>
      <c r="KYS96" s="21"/>
      <c r="KYT96" s="21"/>
      <c r="KYU96" s="21"/>
      <c r="KYV96" s="21"/>
      <c r="KYW96" s="21"/>
      <c r="KYX96" s="21"/>
      <c r="KYY96" s="21"/>
      <c r="KYZ96" s="21"/>
      <c r="KZA96" s="21"/>
      <c r="KZB96" s="21"/>
      <c r="KZC96" s="21"/>
      <c r="KZD96" s="21"/>
      <c r="KZE96" s="21"/>
      <c r="KZF96" s="21"/>
      <c r="KZG96" s="21"/>
      <c r="KZH96" s="21"/>
      <c r="KZI96" s="21"/>
      <c r="KZJ96" s="21"/>
      <c r="KZK96" s="21"/>
      <c r="KZL96" s="21"/>
      <c r="KZM96" s="21"/>
      <c r="KZN96" s="21"/>
      <c r="KZO96" s="21"/>
      <c r="KZP96" s="21"/>
      <c r="KZQ96" s="21"/>
      <c r="KZR96" s="21"/>
      <c r="KZS96" s="21"/>
      <c r="KZT96" s="21"/>
      <c r="KZU96" s="21"/>
      <c r="KZV96" s="21"/>
      <c r="KZW96" s="21"/>
      <c r="KZX96" s="21"/>
      <c r="KZY96" s="21"/>
      <c r="KZZ96" s="21"/>
      <c r="LAA96" s="21"/>
      <c r="LAB96" s="21"/>
      <c r="LAC96" s="21"/>
      <c r="LAD96" s="21"/>
      <c r="LAE96" s="21"/>
      <c r="LAF96" s="21"/>
      <c r="LAG96" s="21"/>
      <c r="LAH96" s="21"/>
      <c r="LAI96" s="21"/>
      <c r="LAJ96" s="21"/>
      <c r="LAK96" s="21"/>
      <c r="LAL96" s="21"/>
      <c r="LAM96" s="21"/>
      <c r="LAN96" s="21"/>
      <c r="LAO96" s="21"/>
      <c r="LAP96" s="21"/>
      <c r="LAQ96" s="21"/>
      <c r="LAR96" s="21"/>
      <c r="LAS96" s="21"/>
      <c r="LAT96" s="21"/>
      <c r="LAU96" s="21"/>
      <c r="LAV96" s="21"/>
      <c r="LAW96" s="21"/>
      <c r="LAX96" s="21"/>
      <c r="LAY96" s="21"/>
      <c r="LAZ96" s="21"/>
      <c r="LBA96" s="21"/>
      <c r="LBB96" s="21"/>
      <c r="LBC96" s="21"/>
      <c r="LBD96" s="21"/>
      <c r="LBE96" s="21"/>
      <c r="LBF96" s="21"/>
      <c r="LBG96" s="21"/>
      <c r="LBH96" s="21"/>
      <c r="LBI96" s="21"/>
      <c r="LBJ96" s="21"/>
      <c r="LBK96" s="21"/>
      <c r="LBL96" s="21"/>
      <c r="LBM96" s="21"/>
      <c r="LBN96" s="21"/>
      <c r="LBO96" s="21"/>
      <c r="LBP96" s="21"/>
      <c r="LBQ96" s="21"/>
      <c r="LBR96" s="21"/>
      <c r="LBS96" s="21"/>
      <c r="LBT96" s="21"/>
      <c r="LBU96" s="21"/>
      <c r="LBV96" s="21"/>
      <c r="LBW96" s="21"/>
      <c r="LBX96" s="21"/>
      <c r="LBY96" s="21"/>
      <c r="LBZ96" s="21"/>
      <c r="LCA96" s="21"/>
      <c r="LCB96" s="21"/>
      <c r="LCC96" s="21"/>
      <c r="LCD96" s="21"/>
      <c r="LCE96" s="21"/>
      <c r="LCF96" s="21"/>
      <c r="LCG96" s="21"/>
      <c r="LCH96" s="21"/>
      <c r="LCI96" s="21"/>
      <c r="LCJ96" s="21"/>
      <c r="LCK96" s="21"/>
      <c r="LCL96" s="21"/>
      <c r="LCM96" s="21"/>
      <c r="LCN96" s="21"/>
      <c r="LCO96" s="21"/>
      <c r="LCP96" s="21"/>
      <c r="LCQ96" s="21"/>
      <c r="LCR96" s="21"/>
      <c r="LCS96" s="21"/>
      <c r="LCT96" s="21"/>
      <c r="LCU96" s="21"/>
      <c r="LCV96" s="21"/>
      <c r="LCW96" s="21"/>
      <c r="LCX96" s="21"/>
      <c r="LCY96" s="21"/>
      <c r="LCZ96" s="21"/>
      <c r="LDA96" s="21"/>
      <c r="LDB96" s="21"/>
      <c r="LDC96" s="21"/>
      <c r="LDD96" s="21"/>
      <c r="LDE96" s="21"/>
      <c r="LDF96" s="21"/>
      <c r="LDG96" s="21"/>
      <c r="LDH96" s="21"/>
      <c r="LDI96" s="21"/>
      <c r="LDJ96" s="21"/>
      <c r="LDK96" s="21"/>
      <c r="LDL96" s="21"/>
      <c r="LDM96" s="21"/>
      <c r="LDN96" s="21"/>
      <c r="LDO96" s="21"/>
      <c r="LDP96" s="21"/>
      <c r="LDQ96" s="21"/>
      <c r="LDR96" s="21"/>
      <c r="LDS96" s="21"/>
      <c r="LDT96" s="21"/>
      <c r="LDU96" s="21"/>
      <c r="LDV96" s="21"/>
      <c r="LDW96" s="21"/>
      <c r="LDX96" s="21"/>
      <c r="LDY96" s="21"/>
      <c r="LDZ96" s="21"/>
      <c r="LEA96" s="21"/>
      <c r="LEB96" s="21"/>
      <c r="LEC96" s="21"/>
      <c r="LED96" s="21"/>
      <c r="LEE96" s="21"/>
      <c r="LEF96" s="21"/>
      <c r="LEG96" s="21"/>
      <c r="LEH96" s="21"/>
      <c r="LEI96" s="21"/>
      <c r="LEJ96" s="21"/>
      <c r="LEK96" s="21"/>
      <c r="LEL96" s="21"/>
      <c r="LEM96" s="21"/>
      <c r="LEN96" s="21"/>
      <c r="LEO96" s="21"/>
      <c r="LEP96" s="21"/>
      <c r="LEQ96" s="21"/>
      <c r="LER96" s="21"/>
      <c r="LES96" s="21"/>
      <c r="LET96" s="21"/>
      <c r="LEU96" s="21"/>
      <c r="LEV96" s="21"/>
      <c r="LEW96" s="21"/>
      <c r="LEX96" s="21"/>
      <c r="LEY96" s="21"/>
      <c r="LEZ96" s="21"/>
      <c r="LFA96" s="21"/>
      <c r="LFB96" s="21"/>
      <c r="LFC96" s="21"/>
      <c r="LFD96" s="21"/>
      <c r="LFE96" s="21"/>
      <c r="LFF96" s="21"/>
      <c r="LFG96" s="21"/>
      <c r="LFH96" s="21"/>
      <c r="LFI96" s="21"/>
      <c r="LFJ96" s="21"/>
      <c r="LFK96" s="21"/>
      <c r="LFL96" s="21"/>
      <c r="LFM96" s="21"/>
      <c r="LFN96" s="21"/>
      <c r="LFO96" s="21"/>
      <c r="LFP96" s="21"/>
      <c r="LFQ96" s="21"/>
      <c r="LFR96" s="21"/>
      <c r="LFS96" s="21"/>
      <c r="LFT96" s="21"/>
      <c r="LFU96" s="21"/>
      <c r="LFV96" s="21"/>
      <c r="LFW96" s="21"/>
      <c r="LFX96" s="21"/>
      <c r="LFY96" s="21"/>
      <c r="LFZ96" s="21"/>
      <c r="LGA96" s="21"/>
      <c r="LGB96" s="21"/>
      <c r="LGC96" s="21"/>
      <c r="LGD96" s="21"/>
      <c r="LGE96" s="21"/>
      <c r="LGF96" s="21"/>
      <c r="LGG96" s="21"/>
      <c r="LGH96" s="21"/>
      <c r="LGI96" s="21"/>
      <c r="LGJ96" s="21"/>
      <c r="LGK96" s="21"/>
      <c r="LGL96" s="21"/>
      <c r="LGM96" s="21"/>
      <c r="LGN96" s="21"/>
      <c r="LGO96" s="21"/>
      <c r="LGP96" s="21"/>
      <c r="LGQ96" s="21"/>
      <c r="LGR96" s="21"/>
      <c r="LGS96" s="21"/>
      <c r="LGT96" s="21"/>
      <c r="LGU96" s="21"/>
      <c r="LGV96" s="21"/>
      <c r="LGW96" s="21"/>
      <c r="LGX96" s="21"/>
      <c r="LGY96" s="21"/>
      <c r="LGZ96" s="21"/>
      <c r="LHA96" s="21"/>
      <c r="LHB96" s="21"/>
      <c r="LHC96" s="21"/>
      <c r="LHD96" s="21"/>
      <c r="LHE96" s="21"/>
      <c r="LHF96" s="21"/>
      <c r="LHG96" s="21"/>
      <c r="LHH96" s="21"/>
      <c r="LHI96" s="21"/>
      <c r="LHJ96" s="21"/>
      <c r="LHK96" s="21"/>
      <c r="LHL96" s="21"/>
      <c r="LHM96" s="21"/>
      <c r="LHN96" s="21"/>
      <c r="LHO96" s="21"/>
      <c r="LHP96" s="21"/>
      <c r="LHQ96" s="21"/>
      <c r="LHR96" s="21"/>
      <c r="LHS96" s="21"/>
      <c r="LHT96" s="21"/>
      <c r="LHU96" s="21"/>
      <c r="LHV96" s="21"/>
      <c r="LHW96" s="21"/>
      <c r="LHX96" s="21"/>
      <c r="LHY96" s="21"/>
      <c r="LHZ96" s="21"/>
      <c r="LIA96" s="21"/>
      <c r="LIB96" s="21"/>
      <c r="LIC96" s="21"/>
      <c r="LID96" s="21"/>
      <c r="LIE96" s="21"/>
      <c r="LIF96" s="21"/>
      <c r="LIG96" s="21"/>
      <c r="LIH96" s="21"/>
      <c r="LII96" s="21"/>
      <c r="LIJ96" s="21"/>
      <c r="LIK96" s="21"/>
      <c r="LIL96" s="21"/>
      <c r="LIM96" s="21"/>
      <c r="LIN96" s="21"/>
      <c r="LIO96" s="21"/>
      <c r="LIP96" s="21"/>
      <c r="LIQ96" s="21"/>
      <c r="LIR96" s="21"/>
      <c r="LIS96" s="21"/>
      <c r="LIT96" s="21"/>
      <c r="LIU96" s="21"/>
      <c r="LIV96" s="21"/>
      <c r="LIW96" s="21"/>
      <c r="LIX96" s="21"/>
      <c r="LIY96" s="21"/>
      <c r="LIZ96" s="21"/>
      <c r="LJA96" s="21"/>
      <c r="LJB96" s="21"/>
      <c r="LJC96" s="21"/>
      <c r="LJD96" s="21"/>
      <c r="LJE96" s="21"/>
      <c r="LJF96" s="21"/>
      <c r="LJG96" s="21"/>
      <c r="LJH96" s="21"/>
      <c r="LJI96" s="21"/>
      <c r="LJJ96" s="21"/>
      <c r="LJK96" s="21"/>
      <c r="LJL96" s="21"/>
      <c r="LJM96" s="21"/>
      <c r="LJN96" s="21"/>
      <c r="LJO96" s="21"/>
      <c r="LJP96" s="21"/>
      <c r="LJQ96" s="21"/>
      <c r="LJR96" s="21"/>
      <c r="LJS96" s="21"/>
      <c r="LJT96" s="21"/>
      <c r="LJU96" s="21"/>
      <c r="LJV96" s="21"/>
      <c r="LJW96" s="21"/>
      <c r="LJX96" s="21"/>
      <c r="LJY96" s="21"/>
      <c r="LJZ96" s="21"/>
      <c r="LKA96" s="21"/>
      <c r="LKB96" s="21"/>
      <c r="LKC96" s="21"/>
      <c r="LKD96" s="21"/>
      <c r="LKE96" s="21"/>
      <c r="LKF96" s="21"/>
      <c r="LKG96" s="21"/>
      <c r="LKH96" s="21"/>
      <c r="LKI96" s="21"/>
      <c r="LKJ96" s="21"/>
      <c r="LKK96" s="21"/>
      <c r="LKL96" s="21"/>
      <c r="LKM96" s="21"/>
      <c r="LKN96" s="21"/>
      <c r="LKO96" s="21"/>
      <c r="LKP96" s="21"/>
      <c r="LKQ96" s="21"/>
      <c r="LKR96" s="21"/>
      <c r="LKS96" s="21"/>
      <c r="LKT96" s="21"/>
      <c r="LKU96" s="21"/>
      <c r="LKV96" s="21"/>
      <c r="LKW96" s="21"/>
      <c r="LKX96" s="21"/>
      <c r="LKY96" s="21"/>
      <c r="LKZ96" s="21"/>
      <c r="LLA96" s="21"/>
      <c r="LLB96" s="21"/>
      <c r="LLC96" s="21"/>
      <c r="LLD96" s="21"/>
      <c r="LLE96" s="21"/>
      <c r="LLF96" s="21"/>
      <c r="LLG96" s="21"/>
      <c r="LLH96" s="21"/>
      <c r="LLI96" s="21"/>
      <c r="LLJ96" s="21"/>
      <c r="LLK96" s="21"/>
      <c r="LLL96" s="21"/>
      <c r="LLM96" s="21"/>
      <c r="LLN96" s="21"/>
      <c r="LLO96" s="21"/>
      <c r="LLP96" s="21"/>
      <c r="LLQ96" s="21"/>
      <c r="LLR96" s="21"/>
      <c r="LLS96" s="21"/>
      <c r="LLT96" s="21"/>
      <c r="LLU96" s="21"/>
      <c r="LLV96" s="21"/>
      <c r="LLW96" s="21"/>
      <c r="LLX96" s="21"/>
      <c r="LLY96" s="21"/>
      <c r="LLZ96" s="21"/>
      <c r="LMA96" s="21"/>
      <c r="LMB96" s="21"/>
      <c r="LMC96" s="21"/>
      <c r="LMD96" s="21"/>
      <c r="LME96" s="21"/>
      <c r="LMF96" s="21"/>
      <c r="LMG96" s="21"/>
      <c r="LMH96" s="21"/>
      <c r="LMI96" s="21"/>
      <c r="LMJ96" s="21"/>
      <c r="LMK96" s="21"/>
      <c r="LML96" s="21"/>
      <c r="LMM96" s="21"/>
      <c r="LMN96" s="21"/>
      <c r="LMO96" s="21"/>
      <c r="LMP96" s="21"/>
      <c r="LMQ96" s="21"/>
      <c r="LMR96" s="21"/>
      <c r="LMS96" s="21"/>
      <c r="LMT96" s="21"/>
      <c r="LMU96" s="21"/>
      <c r="LMV96" s="21"/>
      <c r="LMW96" s="21"/>
      <c r="LMX96" s="21"/>
      <c r="LMY96" s="21"/>
      <c r="LMZ96" s="21"/>
      <c r="LNA96" s="21"/>
      <c r="LNB96" s="21"/>
      <c r="LNC96" s="21"/>
      <c r="LND96" s="21"/>
      <c r="LNE96" s="21"/>
      <c r="LNF96" s="21"/>
      <c r="LNG96" s="21"/>
      <c r="LNH96" s="21"/>
      <c r="LNI96" s="21"/>
      <c r="LNJ96" s="21"/>
      <c r="LNK96" s="21"/>
      <c r="LNL96" s="21"/>
      <c r="LNM96" s="21"/>
      <c r="LNN96" s="21"/>
      <c r="LNO96" s="21"/>
      <c r="LNP96" s="21"/>
      <c r="LNQ96" s="21"/>
      <c r="LNR96" s="21"/>
      <c r="LNS96" s="21"/>
      <c r="LNT96" s="21"/>
      <c r="LNU96" s="21"/>
      <c r="LNV96" s="21"/>
      <c r="LNW96" s="21"/>
      <c r="LNX96" s="21"/>
      <c r="LNY96" s="21"/>
      <c r="LNZ96" s="21"/>
      <c r="LOA96" s="21"/>
      <c r="LOB96" s="21"/>
      <c r="LOC96" s="21"/>
      <c r="LOD96" s="21"/>
      <c r="LOE96" s="21"/>
      <c r="LOF96" s="21"/>
      <c r="LOG96" s="21"/>
      <c r="LOH96" s="21"/>
      <c r="LOI96" s="21"/>
      <c r="LOJ96" s="21"/>
      <c r="LOK96" s="21"/>
      <c r="LOL96" s="21"/>
      <c r="LOM96" s="21"/>
      <c r="LON96" s="21"/>
      <c r="LOO96" s="21"/>
      <c r="LOP96" s="21"/>
      <c r="LOQ96" s="21"/>
      <c r="LOR96" s="21"/>
      <c r="LOS96" s="21"/>
      <c r="LOT96" s="21"/>
      <c r="LOU96" s="21"/>
      <c r="LOV96" s="21"/>
      <c r="LOW96" s="21"/>
      <c r="LOX96" s="21"/>
      <c r="LOY96" s="21"/>
      <c r="LOZ96" s="21"/>
      <c r="LPA96" s="21"/>
      <c r="LPB96" s="21"/>
      <c r="LPC96" s="21"/>
      <c r="LPD96" s="21"/>
      <c r="LPE96" s="21"/>
      <c r="LPF96" s="21"/>
      <c r="LPG96" s="21"/>
      <c r="LPH96" s="21"/>
      <c r="LPI96" s="21"/>
      <c r="LPJ96" s="21"/>
      <c r="LPK96" s="21"/>
      <c r="LPL96" s="21"/>
      <c r="LPM96" s="21"/>
      <c r="LPN96" s="21"/>
      <c r="LPO96" s="21"/>
      <c r="LPP96" s="21"/>
      <c r="LPQ96" s="21"/>
      <c r="LPR96" s="21"/>
      <c r="LPS96" s="21"/>
      <c r="LPT96" s="21"/>
      <c r="LPU96" s="21"/>
      <c r="LPV96" s="21"/>
      <c r="LPW96" s="21"/>
      <c r="LPX96" s="21"/>
      <c r="LPY96" s="21"/>
      <c r="LPZ96" s="21"/>
      <c r="LQA96" s="21"/>
      <c r="LQB96" s="21"/>
      <c r="LQC96" s="21"/>
      <c r="LQD96" s="21"/>
      <c r="LQE96" s="21"/>
      <c r="LQF96" s="21"/>
      <c r="LQG96" s="21"/>
      <c r="LQH96" s="21"/>
      <c r="LQI96" s="21"/>
      <c r="LQJ96" s="21"/>
      <c r="LQK96" s="21"/>
      <c r="LQL96" s="21"/>
      <c r="LQM96" s="21"/>
      <c r="LQN96" s="21"/>
      <c r="LQO96" s="21"/>
      <c r="LQP96" s="21"/>
      <c r="LQQ96" s="21"/>
      <c r="LQR96" s="21"/>
      <c r="LQS96" s="21"/>
      <c r="LQT96" s="21"/>
      <c r="LQU96" s="21"/>
      <c r="LQV96" s="21"/>
      <c r="LQW96" s="21"/>
      <c r="LQX96" s="21"/>
      <c r="LQY96" s="21"/>
      <c r="LQZ96" s="21"/>
      <c r="LRA96" s="21"/>
      <c r="LRB96" s="21"/>
      <c r="LRC96" s="21"/>
      <c r="LRD96" s="21"/>
      <c r="LRE96" s="21"/>
      <c r="LRF96" s="21"/>
      <c r="LRG96" s="21"/>
      <c r="LRH96" s="21"/>
      <c r="LRI96" s="21"/>
      <c r="LRJ96" s="21"/>
      <c r="LRK96" s="21"/>
      <c r="LRL96" s="21"/>
      <c r="LRM96" s="21"/>
      <c r="LRN96" s="21"/>
      <c r="LRO96" s="21"/>
      <c r="LRP96" s="21"/>
      <c r="LRQ96" s="21"/>
      <c r="LRR96" s="21"/>
      <c r="LRS96" s="21"/>
      <c r="LRT96" s="21"/>
      <c r="LRU96" s="21"/>
      <c r="LRV96" s="21"/>
      <c r="LRW96" s="21"/>
      <c r="LRX96" s="21"/>
      <c r="LRY96" s="21"/>
      <c r="LRZ96" s="21"/>
      <c r="LSA96" s="21"/>
      <c r="LSB96" s="21"/>
      <c r="LSC96" s="21"/>
      <c r="LSD96" s="21"/>
      <c r="LSE96" s="21"/>
      <c r="LSF96" s="21"/>
      <c r="LSG96" s="21"/>
      <c r="LSH96" s="21"/>
      <c r="LSI96" s="21"/>
      <c r="LSJ96" s="21"/>
      <c r="LSK96" s="21"/>
      <c r="LSL96" s="21"/>
      <c r="LSM96" s="21"/>
      <c r="LSN96" s="21"/>
      <c r="LSO96" s="21"/>
      <c r="LSP96" s="21"/>
      <c r="LSQ96" s="21"/>
      <c r="LSR96" s="21"/>
      <c r="LSS96" s="21"/>
      <c r="LST96" s="21"/>
      <c r="LSU96" s="21"/>
      <c r="LSV96" s="21"/>
      <c r="LSW96" s="21"/>
      <c r="LSX96" s="21"/>
      <c r="LSY96" s="21"/>
      <c r="LSZ96" s="21"/>
      <c r="LTA96" s="21"/>
      <c r="LTB96" s="21"/>
      <c r="LTC96" s="21"/>
      <c r="LTD96" s="21"/>
      <c r="LTE96" s="21"/>
      <c r="LTF96" s="21"/>
      <c r="LTG96" s="21"/>
      <c r="LTH96" s="21"/>
      <c r="LTI96" s="21"/>
      <c r="LTJ96" s="21"/>
      <c r="LTK96" s="21"/>
      <c r="LTL96" s="21"/>
      <c r="LTM96" s="21"/>
      <c r="LTN96" s="21"/>
      <c r="LTO96" s="21"/>
      <c r="LTP96" s="21"/>
      <c r="LTQ96" s="21"/>
      <c r="LTR96" s="21"/>
      <c r="LTS96" s="21"/>
      <c r="LTT96" s="21"/>
      <c r="LTU96" s="21"/>
      <c r="LTV96" s="21"/>
      <c r="LTW96" s="21"/>
      <c r="LTX96" s="21"/>
      <c r="LTY96" s="21"/>
      <c r="LTZ96" s="21"/>
      <c r="LUA96" s="21"/>
      <c r="LUB96" s="21"/>
      <c r="LUC96" s="21"/>
      <c r="LUD96" s="21"/>
      <c r="LUE96" s="21"/>
      <c r="LUF96" s="21"/>
      <c r="LUG96" s="21"/>
      <c r="LUH96" s="21"/>
      <c r="LUI96" s="21"/>
      <c r="LUJ96" s="21"/>
      <c r="LUK96" s="21"/>
      <c r="LUL96" s="21"/>
      <c r="LUM96" s="21"/>
      <c r="LUN96" s="21"/>
      <c r="LUO96" s="21"/>
      <c r="LUP96" s="21"/>
      <c r="LUQ96" s="21"/>
      <c r="LUR96" s="21"/>
      <c r="LUS96" s="21"/>
      <c r="LUT96" s="21"/>
      <c r="LUU96" s="21"/>
      <c r="LUV96" s="21"/>
      <c r="LUW96" s="21"/>
      <c r="LUX96" s="21"/>
      <c r="LUY96" s="21"/>
      <c r="LUZ96" s="21"/>
      <c r="LVA96" s="21"/>
      <c r="LVB96" s="21"/>
      <c r="LVC96" s="21"/>
      <c r="LVD96" s="21"/>
      <c r="LVE96" s="21"/>
      <c r="LVF96" s="21"/>
      <c r="LVG96" s="21"/>
      <c r="LVH96" s="21"/>
      <c r="LVI96" s="21"/>
      <c r="LVJ96" s="21"/>
      <c r="LVK96" s="21"/>
      <c r="LVL96" s="21"/>
      <c r="LVM96" s="21"/>
      <c r="LVN96" s="21"/>
      <c r="LVO96" s="21"/>
      <c r="LVP96" s="21"/>
      <c r="LVQ96" s="21"/>
      <c r="LVR96" s="21"/>
      <c r="LVS96" s="21"/>
      <c r="LVT96" s="21"/>
      <c r="LVU96" s="21"/>
      <c r="LVV96" s="21"/>
      <c r="LVW96" s="21"/>
      <c r="LVX96" s="21"/>
      <c r="LVY96" s="21"/>
      <c r="LVZ96" s="21"/>
      <c r="LWA96" s="21"/>
      <c r="LWB96" s="21"/>
      <c r="LWC96" s="21"/>
      <c r="LWD96" s="21"/>
      <c r="LWE96" s="21"/>
      <c r="LWF96" s="21"/>
      <c r="LWG96" s="21"/>
      <c r="LWH96" s="21"/>
      <c r="LWI96" s="21"/>
      <c r="LWJ96" s="21"/>
      <c r="LWK96" s="21"/>
      <c r="LWL96" s="21"/>
      <c r="LWM96" s="21"/>
      <c r="LWN96" s="21"/>
      <c r="LWO96" s="21"/>
      <c r="LWP96" s="21"/>
      <c r="LWQ96" s="21"/>
      <c r="LWR96" s="21"/>
      <c r="LWS96" s="21"/>
      <c r="LWT96" s="21"/>
      <c r="LWU96" s="21"/>
      <c r="LWV96" s="21"/>
      <c r="LWW96" s="21"/>
      <c r="LWX96" s="21"/>
      <c r="LWY96" s="21"/>
      <c r="LWZ96" s="21"/>
      <c r="LXA96" s="21"/>
      <c r="LXB96" s="21"/>
      <c r="LXC96" s="21"/>
      <c r="LXD96" s="21"/>
      <c r="LXE96" s="21"/>
      <c r="LXF96" s="21"/>
      <c r="LXG96" s="21"/>
      <c r="LXH96" s="21"/>
      <c r="LXI96" s="21"/>
      <c r="LXJ96" s="21"/>
      <c r="LXK96" s="21"/>
      <c r="LXL96" s="21"/>
      <c r="LXM96" s="21"/>
      <c r="LXN96" s="21"/>
      <c r="LXO96" s="21"/>
      <c r="LXP96" s="21"/>
      <c r="LXQ96" s="21"/>
      <c r="LXR96" s="21"/>
      <c r="LXS96" s="21"/>
      <c r="LXT96" s="21"/>
      <c r="LXU96" s="21"/>
      <c r="LXV96" s="21"/>
      <c r="LXW96" s="21"/>
      <c r="LXX96" s="21"/>
      <c r="LXY96" s="21"/>
      <c r="LXZ96" s="21"/>
      <c r="LYA96" s="21"/>
      <c r="LYB96" s="21"/>
      <c r="LYC96" s="21"/>
      <c r="LYD96" s="21"/>
      <c r="LYE96" s="21"/>
      <c r="LYF96" s="21"/>
      <c r="LYG96" s="21"/>
      <c r="LYH96" s="21"/>
      <c r="LYI96" s="21"/>
      <c r="LYJ96" s="21"/>
      <c r="LYK96" s="21"/>
      <c r="LYL96" s="21"/>
      <c r="LYM96" s="21"/>
      <c r="LYN96" s="21"/>
      <c r="LYO96" s="21"/>
      <c r="LYP96" s="21"/>
      <c r="LYQ96" s="21"/>
      <c r="LYR96" s="21"/>
      <c r="LYS96" s="21"/>
      <c r="LYT96" s="21"/>
      <c r="LYU96" s="21"/>
      <c r="LYV96" s="21"/>
      <c r="LYW96" s="21"/>
      <c r="LYX96" s="21"/>
      <c r="LYY96" s="21"/>
      <c r="LYZ96" s="21"/>
      <c r="LZA96" s="21"/>
      <c r="LZB96" s="21"/>
      <c r="LZC96" s="21"/>
      <c r="LZD96" s="21"/>
      <c r="LZE96" s="21"/>
      <c r="LZF96" s="21"/>
      <c r="LZG96" s="21"/>
      <c r="LZH96" s="21"/>
      <c r="LZI96" s="21"/>
      <c r="LZJ96" s="21"/>
      <c r="LZK96" s="21"/>
      <c r="LZL96" s="21"/>
      <c r="LZM96" s="21"/>
      <c r="LZN96" s="21"/>
      <c r="LZO96" s="21"/>
      <c r="LZP96" s="21"/>
      <c r="LZQ96" s="21"/>
      <c r="LZR96" s="21"/>
      <c r="LZS96" s="21"/>
      <c r="LZT96" s="21"/>
      <c r="LZU96" s="21"/>
      <c r="LZV96" s="21"/>
      <c r="LZW96" s="21"/>
      <c r="LZX96" s="21"/>
      <c r="LZY96" s="21"/>
      <c r="LZZ96" s="21"/>
      <c r="MAA96" s="21"/>
      <c r="MAB96" s="21"/>
      <c r="MAC96" s="21"/>
      <c r="MAD96" s="21"/>
      <c r="MAE96" s="21"/>
      <c r="MAF96" s="21"/>
      <c r="MAG96" s="21"/>
      <c r="MAH96" s="21"/>
      <c r="MAI96" s="21"/>
      <c r="MAJ96" s="21"/>
      <c r="MAK96" s="21"/>
      <c r="MAL96" s="21"/>
      <c r="MAM96" s="21"/>
      <c r="MAN96" s="21"/>
      <c r="MAO96" s="21"/>
      <c r="MAP96" s="21"/>
      <c r="MAQ96" s="21"/>
      <c r="MAR96" s="21"/>
      <c r="MAS96" s="21"/>
      <c r="MAT96" s="21"/>
      <c r="MAU96" s="21"/>
      <c r="MAV96" s="21"/>
      <c r="MAW96" s="21"/>
      <c r="MAX96" s="21"/>
      <c r="MAY96" s="21"/>
      <c r="MAZ96" s="21"/>
      <c r="MBA96" s="21"/>
      <c r="MBB96" s="21"/>
      <c r="MBC96" s="21"/>
      <c r="MBD96" s="21"/>
      <c r="MBE96" s="21"/>
      <c r="MBF96" s="21"/>
      <c r="MBG96" s="21"/>
      <c r="MBH96" s="21"/>
      <c r="MBI96" s="21"/>
      <c r="MBJ96" s="21"/>
      <c r="MBK96" s="21"/>
      <c r="MBL96" s="21"/>
      <c r="MBM96" s="21"/>
      <c r="MBN96" s="21"/>
      <c r="MBO96" s="21"/>
      <c r="MBP96" s="21"/>
      <c r="MBQ96" s="21"/>
      <c r="MBR96" s="21"/>
      <c r="MBS96" s="21"/>
      <c r="MBT96" s="21"/>
      <c r="MBU96" s="21"/>
      <c r="MBV96" s="21"/>
      <c r="MBW96" s="21"/>
      <c r="MBX96" s="21"/>
      <c r="MBY96" s="21"/>
      <c r="MBZ96" s="21"/>
      <c r="MCA96" s="21"/>
      <c r="MCB96" s="21"/>
      <c r="MCC96" s="21"/>
      <c r="MCD96" s="21"/>
      <c r="MCE96" s="21"/>
      <c r="MCF96" s="21"/>
      <c r="MCG96" s="21"/>
      <c r="MCH96" s="21"/>
      <c r="MCI96" s="21"/>
      <c r="MCJ96" s="21"/>
      <c r="MCK96" s="21"/>
      <c r="MCL96" s="21"/>
      <c r="MCM96" s="21"/>
      <c r="MCN96" s="21"/>
      <c r="MCO96" s="21"/>
      <c r="MCP96" s="21"/>
      <c r="MCQ96" s="21"/>
      <c r="MCR96" s="21"/>
      <c r="MCS96" s="21"/>
      <c r="MCT96" s="21"/>
      <c r="MCU96" s="21"/>
      <c r="MCV96" s="21"/>
      <c r="MCW96" s="21"/>
      <c r="MCX96" s="21"/>
      <c r="MCY96" s="21"/>
      <c r="MCZ96" s="21"/>
      <c r="MDA96" s="21"/>
      <c r="MDB96" s="21"/>
      <c r="MDC96" s="21"/>
      <c r="MDD96" s="21"/>
      <c r="MDE96" s="21"/>
      <c r="MDF96" s="21"/>
      <c r="MDG96" s="21"/>
      <c r="MDH96" s="21"/>
      <c r="MDI96" s="21"/>
      <c r="MDJ96" s="21"/>
      <c r="MDK96" s="21"/>
      <c r="MDL96" s="21"/>
      <c r="MDM96" s="21"/>
      <c r="MDN96" s="21"/>
      <c r="MDO96" s="21"/>
      <c r="MDP96" s="21"/>
      <c r="MDQ96" s="21"/>
      <c r="MDR96" s="21"/>
      <c r="MDS96" s="21"/>
      <c r="MDT96" s="21"/>
      <c r="MDU96" s="21"/>
      <c r="MDV96" s="21"/>
      <c r="MDW96" s="21"/>
      <c r="MDX96" s="21"/>
      <c r="MDY96" s="21"/>
      <c r="MDZ96" s="21"/>
      <c r="MEA96" s="21"/>
      <c r="MEB96" s="21"/>
      <c r="MEC96" s="21"/>
      <c r="MED96" s="21"/>
      <c r="MEE96" s="21"/>
      <c r="MEF96" s="21"/>
      <c r="MEG96" s="21"/>
      <c r="MEH96" s="21"/>
      <c r="MEI96" s="21"/>
      <c r="MEJ96" s="21"/>
      <c r="MEK96" s="21"/>
      <c r="MEL96" s="21"/>
      <c r="MEM96" s="21"/>
      <c r="MEN96" s="21"/>
      <c r="MEO96" s="21"/>
      <c r="MEP96" s="21"/>
      <c r="MEQ96" s="21"/>
      <c r="MER96" s="21"/>
      <c r="MES96" s="21"/>
      <c r="MET96" s="21"/>
      <c r="MEU96" s="21"/>
      <c r="MEV96" s="21"/>
      <c r="MEW96" s="21"/>
      <c r="MEX96" s="21"/>
      <c r="MEY96" s="21"/>
      <c r="MEZ96" s="21"/>
      <c r="MFA96" s="21"/>
      <c r="MFB96" s="21"/>
      <c r="MFC96" s="21"/>
      <c r="MFD96" s="21"/>
      <c r="MFE96" s="21"/>
      <c r="MFF96" s="21"/>
      <c r="MFG96" s="21"/>
      <c r="MFH96" s="21"/>
      <c r="MFI96" s="21"/>
      <c r="MFJ96" s="21"/>
      <c r="MFK96" s="21"/>
      <c r="MFL96" s="21"/>
      <c r="MFM96" s="21"/>
      <c r="MFN96" s="21"/>
      <c r="MFO96" s="21"/>
      <c r="MFP96" s="21"/>
      <c r="MFQ96" s="21"/>
      <c r="MFR96" s="21"/>
      <c r="MFS96" s="21"/>
      <c r="MFT96" s="21"/>
      <c r="MFU96" s="21"/>
      <c r="MFV96" s="21"/>
      <c r="MFW96" s="21"/>
      <c r="MFX96" s="21"/>
      <c r="MFY96" s="21"/>
      <c r="MFZ96" s="21"/>
      <c r="MGA96" s="21"/>
      <c r="MGB96" s="21"/>
      <c r="MGC96" s="21"/>
      <c r="MGD96" s="21"/>
      <c r="MGE96" s="21"/>
      <c r="MGF96" s="21"/>
      <c r="MGG96" s="21"/>
      <c r="MGH96" s="21"/>
      <c r="MGI96" s="21"/>
      <c r="MGJ96" s="21"/>
      <c r="MGK96" s="21"/>
      <c r="MGL96" s="21"/>
      <c r="MGM96" s="21"/>
      <c r="MGN96" s="21"/>
      <c r="MGO96" s="21"/>
      <c r="MGP96" s="21"/>
      <c r="MGQ96" s="21"/>
      <c r="MGR96" s="21"/>
      <c r="MGS96" s="21"/>
      <c r="MGT96" s="21"/>
      <c r="MGU96" s="21"/>
      <c r="MGV96" s="21"/>
      <c r="MGW96" s="21"/>
      <c r="MGX96" s="21"/>
      <c r="MGY96" s="21"/>
      <c r="MGZ96" s="21"/>
      <c r="MHA96" s="21"/>
      <c r="MHB96" s="21"/>
      <c r="MHC96" s="21"/>
      <c r="MHD96" s="21"/>
      <c r="MHE96" s="21"/>
      <c r="MHF96" s="21"/>
      <c r="MHG96" s="21"/>
      <c r="MHH96" s="21"/>
      <c r="MHI96" s="21"/>
      <c r="MHJ96" s="21"/>
      <c r="MHK96" s="21"/>
      <c r="MHL96" s="21"/>
      <c r="MHM96" s="21"/>
      <c r="MHN96" s="21"/>
      <c r="MHO96" s="21"/>
      <c r="MHP96" s="21"/>
      <c r="MHQ96" s="21"/>
      <c r="MHR96" s="21"/>
      <c r="MHS96" s="21"/>
      <c r="MHT96" s="21"/>
      <c r="MHU96" s="21"/>
      <c r="MHV96" s="21"/>
      <c r="MHW96" s="21"/>
      <c r="MHX96" s="21"/>
      <c r="MHY96" s="21"/>
      <c r="MHZ96" s="21"/>
      <c r="MIA96" s="21"/>
      <c r="MIB96" s="21"/>
      <c r="MIC96" s="21"/>
      <c r="MID96" s="21"/>
      <c r="MIE96" s="21"/>
      <c r="MIF96" s="21"/>
      <c r="MIG96" s="21"/>
      <c r="MIH96" s="21"/>
      <c r="MII96" s="21"/>
      <c r="MIJ96" s="21"/>
      <c r="MIK96" s="21"/>
      <c r="MIL96" s="21"/>
      <c r="MIM96" s="21"/>
      <c r="MIN96" s="21"/>
      <c r="MIO96" s="21"/>
      <c r="MIP96" s="21"/>
      <c r="MIQ96" s="21"/>
      <c r="MIR96" s="21"/>
      <c r="MIS96" s="21"/>
      <c r="MIT96" s="21"/>
      <c r="MIU96" s="21"/>
      <c r="MIV96" s="21"/>
      <c r="MIW96" s="21"/>
      <c r="MIX96" s="21"/>
      <c r="MIY96" s="21"/>
      <c r="MIZ96" s="21"/>
      <c r="MJA96" s="21"/>
      <c r="MJB96" s="21"/>
      <c r="MJC96" s="21"/>
      <c r="MJD96" s="21"/>
      <c r="MJE96" s="21"/>
      <c r="MJF96" s="21"/>
      <c r="MJG96" s="21"/>
      <c r="MJH96" s="21"/>
      <c r="MJI96" s="21"/>
      <c r="MJJ96" s="21"/>
      <c r="MJK96" s="21"/>
      <c r="MJL96" s="21"/>
      <c r="MJM96" s="21"/>
      <c r="MJN96" s="21"/>
      <c r="MJO96" s="21"/>
      <c r="MJP96" s="21"/>
      <c r="MJQ96" s="21"/>
      <c r="MJR96" s="21"/>
      <c r="MJS96" s="21"/>
      <c r="MJT96" s="21"/>
      <c r="MJU96" s="21"/>
      <c r="MJV96" s="21"/>
      <c r="MJW96" s="21"/>
      <c r="MJX96" s="21"/>
      <c r="MJY96" s="21"/>
      <c r="MJZ96" s="21"/>
      <c r="MKA96" s="21"/>
      <c r="MKB96" s="21"/>
      <c r="MKC96" s="21"/>
      <c r="MKD96" s="21"/>
      <c r="MKE96" s="21"/>
      <c r="MKF96" s="21"/>
      <c r="MKG96" s="21"/>
      <c r="MKH96" s="21"/>
      <c r="MKI96" s="21"/>
      <c r="MKJ96" s="21"/>
      <c r="MKK96" s="21"/>
      <c r="MKL96" s="21"/>
      <c r="MKM96" s="21"/>
      <c r="MKN96" s="21"/>
      <c r="MKO96" s="21"/>
      <c r="MKP96" s="21"/>
      <c r="MKQ96" s="21"/>
      <c r="MKR96" s="21"/>
      <c r="MKS96" s="21"/>
      <c r="MKT96" s="21"/>
      <c r="MKU96" s="21"/>
      <c r="MKV96" s="21"/>
      <c r="MKW96" s="21"/>
      <c r="MKX96" s="21"/>
      <c r="MKY96" s="21"/>
      <c r="MKZ96" s="21"/>
      <c r="MLA96" s="21"/>
      <c r="MLB96" s="21"/>
      <c r="MLC96" s="21"/>
      <c r="MLD96" s="21"/>
      <c r="MLE96" s="21"/>
      <c r="MLF96" s="21"/>
      <c r="MLG96" s="21"/>
      <c r="MLH96" s="21"/>
      <c r="MLI96" s="21"/>
      <c r="MLJ96" s="21"/>
      <c r="MLK96" s="21"/>
      <c r="MLL96" s="21"/>
      <c r="MLM96" s="21"/>
      <c r="MLN96" s="21"/>
      <c r="MLO96" s="21"/>
      <c r="MLP96" s="21"/>
      <c r="MLQ96" s="21"/>
      <c r="MLR96" s="21"/>
      <c r="MLS96" s="21"/>
      <c r="MLT96" s="21"/>
      <c r="MLU96" s="21"/>
      <c r="MLV96" s="21"/>
      <c r="MLW96" s="21"/>
      <c r="MLX96" s="21"/>
      <c r="MLY96" s="21"/>
      <c r="MLZ96" s="21"/>
      <c r="MMA96" s="21"/>
      <c r="MMB96" s="21"/>
      <c r="MMC96" s="21"/>
      <c r="MMD96" s="21"/>
      <c r="MME96" s="21"/>
      <c r="MMF96" s="21"/>
      <c r="MMG96" s="21"/>
      <c r="MMH96" s="21"/>
      <c r="MMI96" s="21"/>
      <c r="MMJ96" s="21"/>
      <c r="MMK96" s="21"/>
      <c r="MML96" s="21"/>
      <c r="MMM96" s="21"/>
      <c r="MMN96" s="21"/>
      <c r="MMO96" s="21"/>
      <c r="MMP96" s="21"/>
      <c r="MMQ96" s="21"/>
      <c r="MMR96" s="21"/>
      <c r="MMS96" s="21"/>
      <c r="MMT96" s="21"/>
      <c r="MMU96" s="21"/>
      <c r="MMV96" s="21"/>
      <c r="MMW96" s="21"/>
      <c r="MMX96" s="21"/>
      <c r="MMY96" s="21"/>
      <c r="MMZ96" s="21"/>
      <c r="MNA96" s="21"/>
      <c r="MNB96" s="21"/>
      <c r="MNC96" s="21"/>
      <c r="MND96" s="21"/>
      <c r="MNE96" s="21"/>
      <c r="MNF96" s="21"/>
      <c r="MNG96" s="21"/>
      <c r="MNH96" s="21"/>
      <c r="MNI96" s="21"/>
      <c r="MNJ96" s="21"/>
      <c r="MNK96" s="21"/>
      <c r="MNL96" s="21"/>
      <c r="MNM96" s="21"/>
      <c r="MNN96" s="21"/>
      <c r="MNO96" s="21"/>
      <c r="MNP96" s="21"/>
      <c r="MNQ96" s="21"/>
      <c r="MNR96" s="21"/>
      <c r="MNS96" s="21"/>
      <c r="MNT96" s="21"/>
      <c r="MNU96" s="21"/>
      <c r="MNV96" s="21"/>
      <c r="MNW96" s="21"/>
      <c r="MNX96" s="21"/>
      <c r="MNY96" s="21"/>
      <c r="MNZ96" s="21"/>
      <c r="MOA96" s="21"/>
      <c r="MOB96" s="21"/>
      <c r="MOC96" s="21"/>
      <c r="MOD96" s="21"/>
      <c r="MOE96" s="21"/>
      <c r="MOF96" s="21"/>
      <c r="MOG96" s="21"/>
      <c r="MOH96" s="21"/>
      <c r="MOI96" s="21"/>
      <c r="MOJ96" s="21"/>
      <c r="MOK96" s="21"/>
      <c r="MOL96" s="21"/>
      <c r="MOM96" s="21"/>
      <c r="MON96" s="21"/>
      <c r="MOO96" s="21"/>
      <c r="MOP96" s="21"/>
      <c r="MOQ96" s="21"/>
      <c r="MOR96" s="21"/>
      <c r="MOS96" s="21"/>
      <c r="MOT96" s="21"/>
      <c r="MOU96" s="21"/>
      <c r="MOV96" s="21"/>
      <c r="MOW96" s="21"/>
      <c r="MOX96" s="21"/>
      <c r="MOY96" s="21"/>
      <c r="MOZ96" s="21"/>
      <c r="MPA96" s="21"/>
      <c r="MPB96" s="21"/>
      <c r="MPC96" s="21"/>
      <c r="MPD96" s="21"/>
      <c r="MPE96" s="21"/>
      <c r="MPF96" s="21"/>
      <c r="MPG96" s="21"/>
      <c r="MPH96" s="21"/>
      <c r="MPI96" s="21"/>
      <c r="MPJ96" s="21"/>
      <c r="MPK96" s="21"/>
      <c r="MPL96" s="21"/>
      <c r="MPM96" s="21"/>
      <c r="MPN96" s="21"/>
      <c r="MPO96" s="21"/>
      <c r="MPP96" s="21"/>
      <c r="MPQ96" s="21"/>
      <c r="MPR96" s="21"/>
      <c r="MPS96" s="21"/>
      <c r="MPT96" s="21"/>
      <c r="MPU96" s="21"/>
      <c r="MPV96" s="21"/>
      <c r="MPW96" s="21"/>
      <c r="MPX96" s="21"/>
      <c r="MPY96" s="21"/>
      <c r="MPZ96" s="21"/>
      <c r="MQA96" s="21"/>
      <c r="MQB96" s="21"/>
      <c r="MQC96" s="21"/>
      <c r="MQD96" s="21"/>
      <c r="MQE96" s="21"/>
      <c r="MQF96" s="21"/>
      <c r="MQG96" s="21"/>
      <c r="MQH96" s="21"/>
      <c r="MQI96" s="21"/>
      <c r="MQJ96" s="21"/>
      <c r="MQK96" s="21"/>
      <c r="MQL96" s="21"/>
      <c r="MQM96" s="21"/>
      <c r="MQN96" s="21"/>
      <c r="MQO96" s="21"/>
      <c r="MQP96" s="21"/>
      <c r="MQQ96" s="21"/>
      <c r="MQR96" s="21"/>
      <c r="MQS96" s="21"/>
      <c r="MQT96" s="21"/>
      <c r="MQU96" s="21"/>
      <c r="MQV96" s="21"/>
      <c r="MQW96" s="21"/>
      <c r="MQX96" s="21"/>
      <c r="MQY96" s="21"/>
      <c r="MQZ96" s="21"/>
      <c r="MRA96" s="21"/>
      <c r="MRB96" s="21"/>
      <c r="MRC96" s="21"/>
      <c r="MRD96" s="21"/>
      <c r="MRE96" s="21"/>
      <c r="MRF96" s="21"/>
      <c r="MRG96" s="21"/>
      <c r="MRH96" s="21"/>
      <c r="MRI96" s="21"/>
      <c r="MRJ96" s="21"/>
      <c r="MRK96" s="21"/>
      <c r="MRL96" s="21"/>
      <c r="MRM96" s="21"/>
      <c r="MRN96" s="21"/>
      <c r="MRO96" s="21"/>
      <c r="MRP96" s="21"/>
      <c r="MRQ96" s="21"/>
      <c r="MRR96" s="21"/>
      <c r="MRS96" s="21"/>
      <c r="MRT96" s="21"/>
      <c r="MRU96" s="21"/>
      <c r="MRV96" s="21"/>
      <c r="MRW96" s="21"/>
      <c r="MRX96" s="21"/>
      <c r="MRY96" s="21"/>
      <c r="MRZ96" s="21"/>
      <c r="MSA96" s="21"/>
      <c r="MSB96" s="21"/>
      <c r="MSC96" s="21"/>
      <c r="MSD96" s="21"/>
      <c r="MSE96" s="21"/>
      <c r="MSF96" s="21"/>
      <c r="MSG96" s="21"/>
      <c r="MSH96" s="21"/>
      <c r="MSI96" s="21"/>
      <c r="MSJ96" s="21"/>
      <c r="MSK96" s="21"/>
      <c r="MSL96" s="21"/>
      <c r="MSM96" s="21"/>
      <c r="MSN96" s="21"/>
      <c r="MSO96" s="21"/>
      <c r="MSP96" s="21"/>
      <c r="MSQ96" s="21"/>
      <c r="MSR96" s="21"/>
      <c r="MSS96" s="21"/>
      <c r="MST96" s="21"/>
      <c r="MSU96" s="21"/>
      <c r="MSV96" s="21"/>
      <c r="MSW96" s="21"/>
      <c r="MSX96" s="21"/>
      <c r="MSY96" s="21"/>
      <c r="MSZ96" s="21"/>
      <c r="MTA96" s="21"/>
      <c r="MTB96" s="21"/>
      <c r="MTC96" s="21"/>
      <c r="MTD96" s="21"/>
      <c r="MTE96" s="21"/>
      <c r="MTF96" s="21"/>
      <c r="MTG96" s="21"/>
      <c r="MTH96" s="21"/>
      <c r="MTI96" s="21"/>
      <c r="MTJ96" s="21"/>
      <c r="MTK96" s="21"/>
      <c r="MTL96" s="21"/>
      <c r="MTM96" s="21"/>
      <c r="MTN96" s="21"/>
      <c r="MTO96" s="21"/>
      <c r="MTP96" s="21"/>
      <c r="MTQ96" s="21"/>
      <c r="MTR96" s="21"/>
      <c r="MTS96" s="21"/>
      <c r="MTT96" s="21"/>
      <c r="MTU96" s="21"/>
      <c r="MTV96" s="21"/>
      <c r="MTW96" s="21"/>
      <c r="MTX96" s="21"/>
      <c r="MTY96" s="21"/>
      <c r="MTZ96" s="21"/>
      <c r="MUA96" s="21"/>
      <c r="MUB96" s="21"/>
      <c r="MUC96" s="21"/>
      <c r="MUD96" s="21"/>
      <c r="MUE96" s="21"/>
      <c r="MUF96" s="21"/>
      <c r="MUG96" s="21"/>
      <c r="MUH96" s="21"/>
      <c r="MUI96" s="21"/>
      <c r="MUJ96" s="21"/>
      <c r="MUK96" s="21"/>
      <c r="MUL96" s="21"/>
      <c r="MUM96" s="21"/>
      <c r="MUN96" s="21"/>
      <c r="MUO96" s="21"/>
      <c r="MUP96" s="21"/>
      <c r="MUQ96" s="21"/>
      <c r="MUR96" s="21"/>
      <c r="MUS96" s="21"/>
      <c r="MUT96" s="21"/>
      <c r="MUU96" s="21"/>
      <c r="MUV96" s="21"/>
      <c r="MUW96" s="21"/>
      <c r="MUX96" s="21"/>
      <c r="MUY96" s="21"/>
      <c r="MUZ96" s="21"/>
      <c r="MVA96" s="21"/>
      <c r="MVB96" s="21"/>
      <c r="MVC96" s="21"/>
      <c r="MVD96" s="21"/>
      <c r="MVE96" s="21"/>
      <c r="MVF96" s="21"/>
      <c r="MVG96" s="21"/>
      <c r="MVH96" s="21"/>
      <c r="MVI96" s="21"/>
      <c r="MVJ96" s="21"/>
      <c r="MVK96" s="21"/>
      <c r="MVL96" s="21"/>
      <c r="MVM96" s="21"/>
      <c r="MVN96" s="21"/>
      <c r="MVO96" s="21"/>
      <c r="MVP96" s="21"/>
      <c r="MVQ96" s="21"/>
      <c r="MVR96" s="21"/>
      <c r="MVS96" s="21"/>
      <c r="MVT96" s="21"/>
      <c r="MVU96" s="21"/>
      <c r="MVV96" s="21"/>
      <c r="MVW96" s="21"/>
      <c r="MVX96" s="21"/>
      <c r="MVY96" s="21"/>
      <c r="MVZ96" s="21"/>
      <c r="MWA96" s="21"/>
      <c r="MWB96" s="21"/>
      <c r="MWC96" s="21"/>
      <c r="MWD96" s="21"/>
      <c r="MWE96" s="21"/>
      <c r="MWF96" s="21"/>
      <c r="MWG96" s="21"/>
      <c r="MWH96" s="21"/>
      <c r="MWI96" s="21"/>
      <c r="MWJ96" s="21"/>
      <c r="MWK96" s="21"/>
      <c r="MWL96" s="21"/>
      <c r="MWM96" s="21"/>
      <c r="MWN96" s="21"/>
      <c r="MWO96" s="21"/>
      <c r="MWP96" s="21"/>
      <c r="MWQ96" s="21"/>
      <c r="MWR96" s="21"/>
      <c r="MWS96" s="21"/>
      <c r="MWT96" s="21"/>
      <c r="MWU96" s="21"/>
      <c r="MWV96" s="21"/>
      <c r="MWW96" s="21"/>
      <c r="MWX96" s="21"/>
      <c r="MWY96" s="21"/>
      <c r="MWZ96" s="21"/>
      <c r="MXA96" s="21"/>
      <c r="MXB96" s="21"/>
      <c r="MXC96" s="21"/>
      <c r="MXD96" s="21"/>
      <c r="MXE96" s="21"/>
      <c r="MXF96" s="21"/>
      <c r="MXG96" s="21"/>
      <c r="MXH96" s="21"/>
      <c r="MXI96" s="21"/>
      <c r="MXJ96" s="21"/>
      <c r="MXK96" s="21"/>
      <c r="MXL96" s="21"/>
      <c r="MXM96" s="21"/>
      <c r="MXN96" s="21"/>
      <c r="MXO96" s="21"/>
      <c r="MXP96" s="21"/>
      <c r="MXQ96" s="21"/>
      <c r="MXR96" s="21"/>
      <c r="MXS96" s="21"/>
      <c r="MXT96" s="21"/>
      <c r="MXU96" s="21"/>
      <c r="MXV96" s="21"/>
      <c r="MXW96" s="21"/>
      <c r="MXX96" s="21"/>
      <c r="MXY96" s="21"/>
      <c r="MXZ96" s="21"/>
      <c r="MYA96" s="21"/>
      <c r="MYB96" s="21"/>
      <c r="MYC96" s="21"/>
      <c r="MYD96" s="21"/>
      <c r="MYE96" s="21"/>
      <c r="MYF96" s="21"/>
      <c r="MYG96" s="21"/>
      <c r="MYH96" s="21"/>
      <c r="MYI96" s="21"/>
      <c r="MYJ96" s="21"/>
      <c r="MYK96" s="21"/>
      <c r="MYL96" s="21"/>
      <c r="MYM96" s="21"/>
      <c r="MYN96" s="21"/>
      <c r="MYO96" s="21"/>
      <c r="MYP96" s="21"/>
      <c r="MYQ96" s="21"/>
      <c r="MYR96" s="21"/>
      <c r="MYS96" s="21"/>
      <c r="MYT96" s="21"/>
      <c r="MYU96" s="21"/>
      <c r="MYV96" s="21"/>
      <c r="MYW96" s="21"/>
      <c r="MYX96" s="21"/>
      <c r="MYY96" s="21"/>
      <c r="MYZ96" s="21"/>
      <c r="MZA96" s="21"/>
      <c r="MZB96" s="21"/>
      <c r="MZC96" s="21"/>
      <c r="MZD96" s="21"/>
      <c r="MZE96" s="21"/>
      <c r="MZF96" s="21"/>
      <c r="MZG96" s="21"/>
      <c r="MZH96" s="21"/>
      <c r="MZI96" s="21"/>
      <c r="MZJ96" s="21"/>
      <c r="MZK96" s="21"/>
      <c r="MZL96" s="21"/>
      <c r="MZM96" s="21"/>
      <c r="MZN96" s="21"/>
      <c r="MZO96" s="21"/>
      <c r="MZP96" s="21"/>
      <c r="MZQ96" s="21"/>
      <c r="MZR96" s="21"/>
      <c r="MZS96" s="21"/>
      <c r="MZT96" s="21"/>
      <c r="MZU96" s="21"/>
      <c r="MZV96" s="21"/>
      <c r="MZW96" s="21"/>
      <c r="MZX96" s="21"/>
      <c r="MZY96" s="21"/>
      <c r="MZZ96" s="21"/>
      <c r="NAA96" s="21"/>
      <c r="NAB96" s="21"/>
      <c r="NAC96" s="21"/>
      <c r="NAD96" s="21"/>
      <c r="NAE96" s="21"/>
      <c r="NAF96" s="21"/>
      <c r="NAG96" s="21"/>
      <c r="NAH96" s="21"/>
      <c r="NAI96" s="21"/>
      <c r="NAJ96" s="21"/>
      <c r="NAK96" s="21"/>
      <c r="NAL96" s="21"/>
      <c r="NAM96" s="21"/>
      <c r="NAN96" s="21"/>
      <c r="NAO96" s="21"/>
      <c r="NAP96" s="21"/>
      <c r="NAQ96" s="21"/>
      <c r="NAR96" s="21"/>
      <c r="NAS96" s="21"/>
      <c r="NAT96" s="21"/>
      <c r="NAU96" s="21"/>
      <c r="NAV96" s="21"/>
      <c r="NAW96" s="21"/>
      <c r="NAX96" s="21"/>
      <c r="NAY96" s="21"/>
      <c r="NAZ96" s="21"/>
      <c r="NBA96" s="21"/>
      <c r="NBB96" s="21"/>
      <c r="NBC96" s="21"/>
      <c r="NBD96" s="21"/>
      <c r="NBE96" s="21"/>
      <c r="NBF96" s="21"/>
      <c r="NBG96" s="21"/>
      <c r="NBH96" s="21"/>
      <c r="NBI96" s="21"/>
      <c r="NBJ96" s="21"/>
      <c r="NBK96" s="21"/>
      <c r="NBL96" s="21"/>
      <c r="NBM96" s="21"/>
      <c r="NBN96" s="21"/>
      <c r="NBO96" s="21"/>
      <c r="NBP96" s="21"/>
      <c r="NBQ96" s="21"/>
      <c r="NBR96" s="21"/>
      <c r="NBS96" s="21"/>
      <c r="NBT96" s="21"/>
      <c r="NBU96" s="21"/>
      <c r="NBV96" s="21"/>
      <c r="NBW96" s="21"/>
      <c r="NBX96" s="21"/>
      <c r="NBY96" s="21"/>
      <c r="NBZ96" s="21"/>
      <c r="NCA96" s="21"/>
      <c r="NCB96" s="21"/>
      <c r="NCC96" s="21"/>
      <c r="NCD96" s="21"/>
      <c r="NCE96" s="21"/>
      <c r="NCF96" s="21"/>
      <c r="NCG96" s="21"/>
      <c r="NCH96" s="21"/>
      <c r="NCI96" s="21"/>
      <c r="NCJ96" s="21"/>
      <c r="NCK96" s="21"/>
      <c r="NCL96" s="21"/>
      <c r="NCM96" s="21"/>
      <c r="NCN96" s="21"/>
      <c r="NCO96" s="21"/>
      <c r="NCP96" s="21"/>
      <c r="NCQ96" s="21"/>
      <c r="NCR96" s="21"/>
      <c r="NCS96" s="21"/>
      <c r="NCT96" s="21"/>
      <c r="NCU96" s="21"/>
      <c r="NCV96" s="21"/>
      <c r="NCW96" s="21"/>
      <c r="NCX96" s="21"/>
      <c r="NCY96" s="21"/>
      <c r="NCZ96" s="21"/>
      <c r="NDA96" s="21"/>
      <c r="NDB96" s="21"/>
      <c r="NDC96" s="21"/>
      <c r="NDD96" s="21"/>
      <c r="NDE96" s="21"/>
      <c r="NDF96" s="21"/>
      <c r="NDG96" s="21"/>
      <c r="NDH96" s="21"/>
      <c r="NDI96" s="21"/>
      <c r="NDJ96" s="21"/>
      <c r="NDK96" s="21"/>
      <c r="NDL96" s="21"/>
      <c r="NDM96" s="21"/>
      <c r="NDN96" s="21"/>
      <c r="NDO96" s="21"/>
      <c r="NDP96" s="21"/>
      <c r="NDQ96" s="21"/>
      <c r="NDR96" s="21"/>
      <c r="NDS96" s="21"/>
      <c r="NDT96" s="21"/>
      <c r="NDU96" s="21"/>
      <c r="NDV96" s="21"/>
      <c r="NDW96" s="21"/>
      <c r="NDX96" s="21"/>
      <c r="NDY96" s="21"/>
      <c r="NDZ96" s="21"/>
      <c r="NEA96" s="21"/>
      <c r="NEB96" s="21"/>
      <c r="NEC96" s="21"/>
      <c r="NED96" s="21"/>
      <c r="NEE96" s="21"/>
      <c r="NEF96" s="21"/>
      <c r="NEG96" s="21"/>
      <c r="NEH96" s="21"/>
      <c r="NEI96" s="21"/>
      <c r="NEJ96" s="21"/>
      <c r="NEK96" s="21"/>
      <c r="NEL96" s="21"/>
      <c r="NEM96" s="21"/>
      <c r="NEN96" s="21"/>
      <c r="NEO96" s="21"/>
      <c r="NEP96" s="21"/>
      <c r="NEQ96" s="21"/>
      <c r="NER96" s="21"/>
      <c r="NES96" s="21"/>
      <c r="NET96" s="21"/>
      <c r="NEU96" s="21"/>
      <c r="NEV96" s="21"/>
      <c r="NEW96" s="21"/>
      <c r="NEX96" s="21"/>
      <c r="NEY96" s="21"/>
      <c r="NEZ96" s="21"/>
      <c r="NFA96" s="21"/>
      <c r="NFB96" s="21"/>
      <c r="NFC96" s="21"/>
      <c r="NFD96" s="21"/>
      <c r="NFE96" s="21"/>
      <c r="NFF96" s="21"/>
      <c r="NFG96" s="21"/>
      <c r="NFH96" s="21"/>
      <c r="NFI96" s="21"/>
      <c r="NFJ96" s="21"/>
      <c r="NFK96" s="21"/>
      <c r="NFL96" s="21"/>
      <c r="NFM96" s="21"/>
      <c r="NFN96" s="21"/>
      <c r="NFO96" s="21"/>
      <c r="NFP96" s="21"/>
      <c r="NFQ96" s="21"/>
      <c r="NFR96" s="21"/>
      <c r="NFS96" s="21"/>
      <c r="NFT96" s="21"/>
      <c r="NFU96" s="21"/>
      <c r="NFV96" s="21"/>
      <c r="NFW96" s="21"/>
      <c r="NFX96" s="21"/>
      <c r="NFY96" s="21"/>
      <c r="NFZ96" s="21"/>
      <c r="NGA96" s="21"/>
      <c r="NGB96" s="21"/>
      <c r="NGC96" s="21"/>
      <c r="NGD96" s="21"/>
      <c r="NGE96" s="21"/>
      <c r="NGF96" s="21"/>
      <c r="NGG96" s="21"/>
      <c r="NGH96" s="21"/>
      <c r="NGI96" s="21"/>
      <c r="NGJ96" s="21"/>
      <c r="NGK96" s="21"/>
      <c r="NGL96" s="21"/>
      <c r="NGM96" s="21"/>
      <c r="NGN96" s="21"/>
      <c r="NGO96" s="21"/>
      <c r="NGP96" s="21"/>
      <c r="NGQ96" s="21"/>
      <c r="NGR96" s="21"/>
      <c r="NGS96" s="21"/>
      <c r="NGT96" s="21"/>
      <c r="NGU96" s="21"/>
      <c r="NGV96" s="21"/>
      <c r="NGW96" s="21"/>
      <c r="NGX96" s="21"/>
      <c r="NGY96" s="21"/>
      <c r="NGZ96" s="21"/>
      <c r="NHA96" s="21"/>
      <c r="NHB96" s="21"/>
      <c r="NHC96" s="21"/>
      <c r="NHD96" s="21"/>
      <c r="NHE96" s="21"/>
      <c r="NHF96" s="21"/>
      <c r="NHG96" s="21"/>
      <c r="NHH96" s="21"/>
      <c r="NHI96" s="21"/>
      <c r="NHJ96" s="21"/>
      <c r="NHK96" s="21"/>
      <c r="NHL96" s="21"/>
      <c r="NHM96" s="21"/>
      <c r="NHN96" s="21"/>
      <c r="NHO96" s="21"/>
      <c r="NHP96" s="21"/>
      <c r="NHQ96" s="21"/>
      <c r="NHR96" s="21"/>
      <c r="NHS96" s="21"/>
      <c r="NHT96" s="21"/>
      <c r="NHU96" s="21"/>
      <c r="NHV96" s="21"/>
      <c r="NHW96" s="21"/>
      <c r="NHX96" s="21"/>
      <c r="NHY96" s="21"/>
      <c r="NHZ96" s="21"/>
      <c r="NIA96" s="21"/>
      <c r="NIB96" s="21"/>
      <c r="NIC96" s="21"/>
      <c r="NID96" s="21"/>
      <c r="NIE96" s="21"/>
      <c r="NIF96" s="21"/>
      <c r="NIG96" s="21"/>
      <c r="NIH96" s="21"/>
      <c r="NII96" s="21"/>
      <c r="NIJ96" s="21"/>
      <c r="NIK96" s="21"/>
      <c r="NIL96" s="21"/>
      <c r="NIM96" s="21"/>
      <c r="NIN96" s="21"/>
      <c r="NIO96" s="21"/>
      <c r="NIP96" s="21"/>
      <c r="NIQ96" s="21"/>
      <c r="NIR96" s="21"/>
      <c r="NIS96" s="21"/>
      <c r="NIT96" s="21"/>
      <c r="NIU96" s="21"/>
      <c r="NIV96" s="21"/>
      <c r="NIW96" s="21"/>
      <c r="NIX96" s="21"/>
      <c r="NIY96" s="21"/>
      <c r="NIZ96" s="21"/>
      <c r="NJA96" s="21"/>
      <c r="NJB96" s="21"/>
      <c r="NJC96" s="21"/>
      <c r="NJD96" s="21"/>
      <c r="NJE96" s="21"/>
      <c r="NJF96" s="21"/>
      <c r="NJG96" s="21"/>
      <c r="NJH96" s="21"/>
      <c r="NJI96" s="21"/>
      <c r="NJJ96" s="21"/>
      <c r="NJK96" s="21"/>
      <c r="NJL96" s="21"/>
      <c r="NJM96" s="21"/>
      <c r="NJN96" s="21"/>
      <c r="NJO96" s="21"/>
      <c r="NJP96" s="21"/>
      <c r="NJQ96" s="21"/>
      <c r="NJR96" s="21"/>
      <c r="NJS96" s="21"/>
      <c r="NJT96" s="21"/>
      <c r="NJU96" s="21"/>
      <c r="NJV96" s="21"/>
      <c r="NJW96" s="21"/>
      <c r="NJX96" s="21"/>
      <c r="NJY96" s="21"/>
      <c r="NJZ96" s="21"/>
      <c r="NKA96" s="21"/>
      <c r="NKB96" s="21"/>
      <c r="NKC96" s="21"/>
      <c r="NKD96" s="21"/>
      <c r="NKE96" s="21"/>
      <c r="NKF96" s="21"/>
      <c r="NKG96" s="21"/>
      <c r="NKH96" s="21"/>
      <c r="NKI96" s="21"/>
      <c r="NKJ96" s="21"/>
      <c r="NKK96" s="21"/>
      <c r="NKL96" s="21"/>
      <c r="NKM96" s="21"/>
      <c r="NKN96" s="21"/>
      <c r="NKO96" s="21"/>
      <c r="NKP96" s="21"/>
      <c r="NKQ96" s="21"/>
      <c r="NKR96" s="21"/>
      <c r="NKS96" s="21"/>
      <c r="NKT96" s="21"/>
      <c r="NKU96" s="21"/>
      <c r="NKV96" s="21"/>
      <c r="NKW96" s="21"/>
      <c r="NKX96" s="21"/>
      <c r="NKY96" s="21"/>
      <c r="NKZ96" s="21"/>
      <c r="NLA96" s="21"/>
      <c r="NLB96" s="21"/>
      <c r="NLC96" s="21"/>
      <c r="NLD96" s="21"/>
      <c r="NLE96" s="21"/>
      <c r="NLF96" s="21"/>
      <c r="NLG96" s="21"/>
      <c r="NLH96" s="21"/>
      <c r="NLI96" s="21"/>
      <c r="NLJ96" s="21"/>
      <c r="NLK96" s="21"/>
      <c r="NLL96" s="21"/>
      <c r="NLM96" s="21"/>
      <c r="NLN96" s="21"/>
      <c r="NLO96" s="21"/>
      <c r="NLP96" s="21"/>
      <c r="NLQ96" s="21"/>
      <c r="NLR96" s="21"/>
      <c r="NLS96" s="21"/>
      <c r="NLT96" s="21"/>
      <c r="NLU96" s="21"/>
      <c r="NLV96" s="21"/>
      <c r="NLW96" s="21"/>
      <c r="NLX96" s="21"/>
      <c r="NLY96" s="21"/>
      <c r="NLZ96" s="21"/>
      <c r="NMA96" s="21"/>
      <c r="NMB96" s="21"/>
      <c r="NMC96" s="21"/>
      <c r="NMD96" s="21"/>
      <c r="NME96" s="21"/>
      <c r="NMF96" s="21"/>
      <c r="NMG96" s="21"/>
      <c r="NMH96" s="21"/>
      <c r="NMI96" s="21"/>
      <c r="NMJ96" s="21"/>
      <c r="NMK96" s="21"/>
      <c r="NML96" s="21"/>
      <c r="NMM96" s="21"/>
      <c r="NMN96" s="21"/>
      <c r="NMO96" s="21"/>
      <c r="NMP96" s="21"/>
      <c r="NMQ96" s="21"/>
      <c r="NMR96" s="21"/>
      <c r="NMS96" s="21"/>
      <c r="NMT96" s="21"/>
      <c r="NMU96" s="21"/>
      <c r="NMV96" s="21"/>
      <c r="NMW96" s="21"/>
      <c r="NMX96" s="21"/>
      <c r="NMY96" s="21"/>
      <c r="NMZ96" s="21"/>
      <c r="NNA96" s="21"/>
      <c r="NNB96" s="21"/>
      <c r="NNC96" s="21"/>
      <c r="NND96" s="21"/>
      <c r="NNE96" s="21"/>
      <c r="NNF96" s="21"/>
      <c r="NNG96" s="21"/>
      <c r="NNH96" s="21"/>
      <c r="NNI96" s="21"/>
      <c r="NNJ96" s="21"/>
      <c r="NNK96" s="21"/>
      <c r="NNL96" s="21"/>
      <c r="NNM96" s="21"/>
      <c r="NNN96" s="21"/>
      <c r="NNO96" s="21"/>
      <c r="NNP96" s="21"/>
      <c r="NNQ96" s="21"/>
      <c r="NNR96" s="21"/>
      <c r="NNS96" s="21"/>
      <c r="NNT96" s="21"/>
      <c r="NNU96" s="21"/>
      <c r="NNV96" s="21"/>
      <c r="NNW96" s="21"/>
      <c r="NNX96" s="21"/>
      <c r="NNY96" s="21"/>
      <c r="NNZ96" s="21"/>
      <c r="NOA96" s="21"/>
      <c r="NOB96" s="21"/>
      <c r="NOC96" s="21"/>
      <c r="NOD96" s="21"/>
      <c r="NOE96" s="21"/>
      <c r="NOF96" s="21"/>
      <c r="NOG96" s="21"/>
      <c r="NOH96" s="21"/>
      <c r="NOI96" s="21"/>
      <c r="NOJ96" s="21"/>
      <c r="NOK96" s="21"/>
      <c r="NOL96" s="21"/>
      <c r="NOM96" s="21"/>
      <c r="NON96" s="21"/>
      <c r="NOO96" s="21"/>
      <c r="NOP96" s="21"/>
      <c r="NOQ96" s="21"/>
      <c r="NOR96" s="21"/>
      <c r="NOS96" s="21"/>
      <c r="NOT96" s="21"/>
      <c r="NOU96" s="21"/>
      <c r="NOV96" s="21"/>
      <c r="NOW96" s="21"/>
      <c r="NOX96" s="21"/>
      <c r="NOY96" s="21"/>
      <c r="NOZ96" s="21"/>
      <c r="NPA96" s="21"/>
      <c r="NPB96" s="21"/>
      <c r="NPC96" s="21"/>
      <c r="NPD96" s="21"/>
      <c r="NPE96" s="21"/>
      <c r="NPF96" s="21"/>
      <c r="NPG96" s="21"/>
      <c r="NPH96" s="21"/>
      <c r="NPI96" s="21"/>
      <c r="NPJ96" s="21"/>
      <c r="NPK96" s="21"/>
      <c r="NPL96" s="21"/>
      <c r="NPM96" s="21"/>
      <c r="NPN96" s="21"/>
      <c r="NPO96" s="21"/>
      <c r="NPP96" s="21"/>
      <c r="NPQ96" s="21"/>
      <c r="NPR96" s="21"/>
      <c r="NPS96" s="21"/>
      <c r="NPT96" s="21"/>
      <c r="NPU96" s="21"/>
      <c r="NPV96" s="21"/>
      <c r="NPW96" s="21"/>
      <c r="NPX96" s="21"/>
      <c r="NPY96" s="21"/>
      <c r="NPZ96" s="21"/>
      <c r="NQA96" s="21"/>
      <c r="NQB96" s="21"/>
      <c r="NQC96" s="21"/>
      <c r="NQD96" s="21"/>
      <c r="NQE96" s="21"/>
      <c r="NQF96" s="21"/>
      <c r="NQG96" s="21"/>
      <c r="NQH96" s="21"/>
      <c r="NQI96" s="21"/>
      <c r="NQJ96" s="21"/>
      <c r="NQK96" s="21"/>
      <c r="NQL96" s="21"/>
      <c r="NQM96" s="21"/>
      <c r="NQN96" s="21"/>
      <c r="NQO96" s="21"/>
      <c r="NQP96" s="21"/>
      <c r="NQQ96" s="21"/>
      <c r="NQR96" s="21"/>
      <c r="NQS96" s="21"/>
      <c r="NQT96" s="21"/>
      <c r="NQU96" s="21"/>
      <c r="NQV96" s="21"/>
      <c r="NQW96" s="21"/>
      <c r="NQX96" s="21"/>
      <c r="NQY96" s="21"/>
      <c r="NQZ96" s="21"/>
      <c r="NRA96" s="21"/>
      <c r="NRB96" s="21"/>
      <c r="NRC96" s="21"/>
      <c r="NRD96" s="21"/>
      <c r="NRE96" s="21"/>
      <c r="NRF96" s="21"/>
      <c r="NRG96" s="21"/>
      <c r="NRH96" s="21"/>
      <c r="NRI96" s="21"/>
      <c r="NRJ96" s="21"/>
      <c r="NRK96" s="21"/>
      <c r="NRL96" s="21"/>
      <c r="NRM96" s="21"/>
      <c r="NRN96" s="21"/>
      <c r="NRO96" s="21"/>
      <c r="NRP96" s="21"/>
      <c r="NRQ96" s="21"/>
      <c r="NRR96" s="21"/>
      <c r="NRS96" s="21"/>
      <c r="NRT96" s="21"/>
      <c r="NRU96" s="21"/>
      <c r="NRV96" s="21"/>
      <c r="NRW96" s="21"/>
      <c r="NRX96" s="21"/>
      <c r="NRY96" s="21"/>
      <c r="NRZ96" s="21"/>
      <c r="NSA96" s="21"/>
      <c r="NSB96" s="21"/>
      <c r="NSC96" s="21"/>
      <c r="NSD96" s="21"/>
      <c r="NSE96" s="21"/>
      <c r="NSF96" s="21"/>
      <c r="NSG96" s="21"/>
      <c r="NSH96" s="21"/>
      <c r="NSI96" s="21"/>
      <c r="NSJ96" s="21"/>
      <c r="NSK96" s="21"/>
      <c r="NSL96" s="21"/>
      <c r="NSM96" s="21"/>
      <c r="NSN96" s="21"/>
      <c r="NSO96" s="21"/>
      <c r="NSP96" s="21"/>
      <c r="NSQ96" s="21"/>
      <c r="NSR96" s="21"/>
      <c r="NSS96" s="21"/>
      <c r="NST96" s="21"/>
      <c r="NSU96" s="21"/>
      <c r="NSV96" s="21"/>
      <c r="NSW96" s="21"/>
      <c r="NSX96" s="21"/>
      <c r="NSY96" s="21"/>
      <c r="NSZ96" s="21"/>
      <c r="NTA96" s="21"/>
      <c r="NTB96" s="21"/>
      <c r="NTC96" s="21"/>
      <c r="NTD96" s="21"/>
      <c r="NTE96" s="21"/>
      <c r="NTF96" s="21"/>
      <c r="NTG96" s="21"/>
      <c r="NTH96" s="21"/>
      <c r="NTI96" s="21"/>
      <c r="NTJ96" s="21"/>
      <c r="NTK96" s="21"/>
      <c r="NTL96" s="21"/>
      <c r="NTM96" s="21"/>
      <c r="NTN96" s="21"/>
      <c r="NTO96" s="21"/>
      <c r="NTP96" s="21"/>
      <c r="NTQ96" s="21"/>
      <c r="NTR96" s="21"/>
      <c r="NTS96" s="21"/>
      <c r="NTT96" s="21"/>
      <c r="NTU96" s="21"/>
      <c r="NTV96" s="21"/>
      <c r="NTW96" s="21"/>
      <c r="NTX96" s="21"/>
      <c r="NTY96" s="21"/>
      <c r="NTZ96" s="21"/>
      <c r="NUA96" s="21"/>
      <c r="NUB96" s="21"/>
      <c r="NUC96" s="21"/>
      <c r="NUD96" s="21"/>
      <c r="NUE96" s="21"/>
      <c r="NUF96" s="21"/>
      <c r="NUG96" s="21"/>
      <c r="NUH96" s="21"/>
      <c r="NUI96" s="21"/>
      <c r="NUJ96" s="21"/>
      <c r="NUK96" s="21"/>
      <c r="NUL96" s="21"/>
      <c r="NUM96" s="21"/>
      <c r="NUN96" s="21"/>
      <c r="NUO96" s="21"/>
      <c r="NUP96" s="21"/>
      <c r="NUQ96" s="21"/>
      <c r="NUR96" s="21"/>
      <c r="NUS96" s="21"/>
      <c r="NUT96" s="21"/>
      <c r="NUU96" s="21"/>
      <c r="NUV96" s="21"/>
      <c r="NUW96" s="21"/>
      <c r="NUX96" s="21"/>
      <c r="NUY96" s="21"/>
      <c r="NUZ96" s="21"/>
      <c r="NVA96" s="21"/>
      <c r="NVB96" s="21"/>
      <c r="NVC96" s="21"/>
      <c r="NVD96" s="21"/>
      <c r="NVE96" s="21"/>
      <c r="NVF96" s="21"/>
      <c r="NVG96" s="21"/>
      <c r="NVH96" s="21"/>
      <c r="NVI96" s="21"/>
      <c r="NVJ96" s="21"/>
      <c r="NVK96" s="21"/>
      <c r="NVL96" s="21"/>
      <c r="NVM96" s="21"/>
      <c r="NVN96" s="21"/>
      <c r="NVO96" s="21"/>
      <c r="NVP96" s="21"/>
      <c r="NVQ96" s="21"/>
      <c r="NVR96" s="21"/>
      <c r="NVS96" s="21"/>
      <c r="NVT96" s="21"/>
      <c r="NVU96" s="21"/>
      <c r="NVV96" s="21"/>
      <c r="NVW96" s="21"/>
      <c r="NVX96" s="21"/>
      <c r="NVY96" s="21"/>
      <c r="NVZ96" s="21"/>
      <c r="NWA96" s="21"/>
      <c r="NWB96" s="21"/>
      <c r="NWC96" s="21"/>
      <c r="NWD96" s="21"/>
      <c r="NWE96" s="21"/>
      <c r="NWF96" s="21"/>
      <c r="NWG96" s="21"/>
      <c r="NWH96" s="21"/>
      <c r="NWI96" s="21"/>
      <c r="NWJ96" s="21"/>
      <c r="NWK96" s="21"/>
      <c r="NWL96" s="21"/>
      <c r="NWM96" s="21"/>
      <c r="NWN96" s="21"/>
      <c r="NWO96" s="21"/>
      <c r="NWP96" s="21"/>
      <c r="NWQ96" s="21"/>
      <c r="NWR96" s="21"/>
      <c r="NWS96" s="21"/>
      <c r="NWT96" s="21"/>
      <c r="NWU96" s="21"/>
      <c r="NWV96" s="21"/>
      <c r="NWW96" s="21"/>
      <c r="NWX96" s="21"/>
      <c r="NWY96" s="21"/>
      <c r="NWZ96" s="21"/>
      <c r="NXA96" s="21"/>
      <c r="NXB96" s="21"/>
      <c r="NXC96" s="21"/>
      <c r="NXD96" s="21"/>
      <c r="NXE96" s="21"/>
      <c r="NXF96" s="21"/>
      <c r="NXG96" s="21"/>
      <c r="NXH96" s="21"/>
      <c r="NXI96" s="21"/>
      <c r="NXJ96" s="21"/>
      <c r="NXK96" s="21"/>
      <c r="NXL96" s="21"/>
      <c r="NXM96" s="21"/>
      <c r="NXN96" s="21"/>
      <c r="NXO96" s="21"/>
      <c r="NXP96" s="21"/>
      <c r="NXQ96" s="21"/>
      <c r="NXR96" s="21"/>
      <c r="NXS96" s="21"/>
      <c r="NXT96" s="21"/>
      <c r="NXU96" s="21"/>
      <c r="NXV96" s="21"/>
      <c r="NXW96" s="21"/>
      <c r="NXX96" s="21"/>
      <c r="NXY96" s="21"/>
      <c r="NXZ96" s="21"/>
      <c r="NYA96" s="21"/>
      <c r="NYB96" s="21"/>
      <c r="NYC96" s="21"/>
      <c r="NYD96" s="21"/>
      <c r="NYE96" s="21"/>
      <c r="NYF96" s="21"/>
      <c r="NYG96" s="21"/>
      <c r="NYH96" s="21"/>
      <c r="NYI96" s="21"/>
      <c r="NYJ96" s="21"/>
      <c r="NYK96" s="21"/>
      <c r="NYL96" s="21"/>
      <c r="NYM96" s="21"/>
      <c r="NYN96" s="21"/>
      <c r="NYO96" s="21"/>
      <c r="NYP96" s="21"/>
      <c r="NYQ96" s="21"/>
      <c r="NYR96" s="21"/>
      <c r="NYS96" s="21"/>
      <c r="NYT96" s="21"/>
      <c r="NYU96" s="21"/>
      <c r="NYV96" s="21"/>
      <c r="NYW96" s="21"/>
      <c r="NYX96" s="21"/>
      <c r="NYY96" s="21"/>
      <c r="NYZ96" s="21"/>
      <c r="NZA96" s="21"/>
      <c r="NZB96" s="21"/>
      <c r="NZC96" s="21"/>
      <c r="NZD96" s="21"/>
      <c r="NZE96" s="21"/>
      <c r="NZF96" s="21"/>
      <c r="NZG96" s="21"/>
      <c r="NZH96" s="21"/>
      <c r="NZI96" s="21"/>
      <c r="NZJ96" s="21"/>
      <c r="NZK96" s="21"/>
      <c r="NZL96" s="21"/>
      <c r="NZM96" s="21"/>
      <c r="NZN96" s="21"/>
      <c r="NZO96" s="21"/>
      <c r="NZP96" s="21"/>
      <c r="NZQ96" s="21"/>
      <c r="NZR96" s="21"/>
      <c r="NZS96" s="21"/>
      <c r="NZT96" s="21"/>
      <c r="NZU96" s="21"/>
      <c r="NZV96" s="21"/>
      <c r="NZW96" s="21"/>
      <c r="NZX96" s="21"/>
      <c r="NZY96" s="21"/>
      <c r="NZZ96" s="21"/>
      <c r="OAA96" s="21"/>
      <c r="OAB96" s="21"/>
      <c r="OAC96" s="21"/>
      <c r="OAD96" s="21"/>
      <c r="OAE96" s="21"/>
      <c r="OAF96" s="21"/>
      <c r="OAG96" s="21"/>
      <c r="OAH96" s="21"/>
      <c r="OAI96" s="21"/>
      <c r="OAJ96" s="21"/>
      <c r="OAK96" s="21"/>
      <c r="OAL96" s="21"/>
      <c r="OAM96" s="21"/>
      <c r="OAN96" s="21"/>
      <c r="OAO96" s="21"/>
      <c r="OAP96" s="21"/>
      <c r="OAQ96" s="21"/>
      <c r="OAR96" s="21"/>
      <c r="OAS96" s="21"/>
      <c r="OAT96" s="21"/>
      <c r="OAU96" s="21"/>
      <c r="OAV96" s="21"/>
      <c r="OAW96" s="21"/>
      <c r="OAX96" s="21"/>
      <c r="OAY96" s="21"/>
      <c r="OAZ96" s="21"/>
      <c r="OBA96" s="21"/>
      <c r="OBB96" s="21"/>
      <c r="OBC96" s="21"/>
      <c r="OBD96" s="21"/>
      <c r="OBE96" s="21"/>
      <c r="OBF96" s="21"/>
      <c r="OBG96" s="21"/>
      <c r="OBH96" s="21"/>
      <c r="OBI96" s="21"/>
      <c r="OBJ96" s="21"/>
      <c r="OBK96" s="21"/>
      <c r="OBL96" s="21"/>
      <c r="OBM96" s="21"/>
      <c r="OBN96" s="21"/>
      <c r="OBO96" s="21"/>
      <c r="OBP96" s="21"/>
      <c r="OBQ96" s="21"/>
      <c r="OBR96" s="21"/>
      <c r="OBS96" s="21"/>
      <c r="OBT96" s="21"/>
      <c r="OBU96" s="21"/>
      <c r="OBV96" s="21"/>
      <c r="OBW96" s="21"/>
      <c r="OBX96" s="21"/>
      <c r="OBY96" s="21"/>
      <c r="OBZ96" s="21"/>
      <c r="OCA96" s="21"/>
      <c r="OCB96" s="21"/>
      <c r="OCC96" s="21"/>
      <c r="OCD96" s="21"/>
      <c r="OCE96" s="21"/>
      <c r="OCF96" s="21"/>
      <c r="OCG96" s="21"/>
      <c r="OCH96" s="21"/>
      <c r="OCI96" s="21"/>
      <c r="OCJ96" s="21"/>
      <c r="OCK96" s="21"/>
      <c r="OCL96" s="21"/>
      <c r="OCM96" s="21"/>
      <c r="OCN96" s="21"/>
      <c r="OCO96" s="21"/>
      <c r="OCP96" s="21"/>
      <c r="OCQ96" s="21"/>
      <c r="OCR96" s="21"/>
      <c r="OCS96" s="21"/>
      <c r="OCT96" s="21"/>
      <c r="OCU96" s="21"/>
      <c r="OCV96" s="21"/>
      <c r="OCW96" s="21"/>
      <c r="OCX96" s="21"/>
      <c r="OCY96" s="21"/>
      <c r="OCZ96" s="21"/>
      <c r="ODA96" s="21"/>
      <c r="ODB96" s="21"/>
      <c r="ODC96" s="21"/>
      <c r="ODD96" s="21"/>
      <c r="ODE96" s="21"/>
      <c r="ODF96" s="21"/>
      <c r="ODG96" s="21"/>
      <c r="ODH96" s="21"/>
      <c r="ODI96" s="21"/>
      <c r="ODJ96" s="21"/>
      <c r="ODK96" s="21"/>
      <c r="ODL96" s="21"/>
      <c r="ODM96" s="21"/>
      <c r="ODN96" s="21"/>
      <c r="ODO96" s="21"/>
      <c r="ODP96" s="21"/>
      <c r="ODQ96" s="21"/>
      <c r="ODR96" s="21"/>
      <c r="ODS96" s="21"/>
      <c r="ODT96" s="21"/>
      <c r="ODU96" s="21"/>
      <c r="ODV96" s="21"/>
      <c r="ODW96" s="21"/>
      <c r="ODX96" s="21"/>
      <c r="ODY96" s="21"/>
      <c r="ODZ96" s="21"/>
      <c r="OEA96" s="21"/>
      <c r="OEB96" s="21"/>
      <c r="OEC96" s="21"/>
      <c r="OED96" s="21"/>
      <c r="OEE96" s="21"/>
      <c r="OEF96" s="21"/>
      <c r="OEG96" s="21"/>
      <c r="OEH96" s="21"/>
      <c r="OEI96" s="21"/>
      <c r="OEJ96" s="21"/>
      <c r="OEK96" s="21"/>
      <c r="OEL96" s="21"/>
      <c r="OEM96" s="21"/>
      <c r="OEN96" s="21"/>
      <c r="OEO96" s="21"/>
      <c r="OEP96" s="21"/>
      <c r="OEQ96" s="21"/>
      <c r="OER96" s="21"/>
      <c r="OES96" s="21"/>
      <c r="OET96" s="21"/>
      <c r="OEU96" s="21"/>
      <c r="OEV96" s="21"/>
      <c r="OEW96" s="21"/>
      <c r="OEX96" s="21"/>
      <c r="OEY96" s="21"/>
      <c r="OEZ96" s="21"/>
      <c r="OFA96" s="21"/>
      <c r="OFB96" s="21"/>
      <c r="OFC96" s="21"/>
      <c r="OFD96" s="21"/>
      <c r="OFE96" s="21"/>
      <c r="OFF96" s="21"/>
      <c r="OFG96" s="21"/>
      <c r="OFH96" s="21"/>
      <c r="OFI96" s="21"/>
      <c r="OFJ96" s="21"/>
      <c r="OFK96" s="21"/>
      <c r="OFL96" s="21"/>
      <c r="OFM96" s="21"/>
      <c r="OFN96" s="21"/>
      <c r="OFO96" s="21"/>
      <c r="OFP96" s="21"/>
      <c r="OFQ96" s="21"/>
      <c r="OFR96" s="21"/>
      <c r="OFS96" s="21"/>
      <c r="OFT96" s="21"/>
      <c r="OFU96" s="21"/>
      <c r="OFV96" s="21"/>
      <c r="OFW96" s="21"/>
      <c r="OFX96" s="21"/>
      <c r="OFY96" s="21"/>
      <c r="OFZ96" s="21"/>
      <c r="OGA96" s="21"/>
      <c r="OGB96" s="21"/>
      <c r="OGC96" s="21"/>
      <c r="OGD96" s="21"/>
      <c r="OGE96" s="21"/>
      <c r="OGF96" s="21"/>
      <c r="OGG96" s="21"/>
      <c r="OGH96" s="21"/>
      <c r="OGI96" s="21"/>
      <c r="OGJ96" s="21"/>
      <c r="OGK96" s="21"/>
      <c r="OGL96" s="21"/>
      <c r="OGM96" s="21"/>
      <c r="OGN96" s="21"/>
      <c r="OGO96" s="21"/>
      <c r="OGP96" s="21"/>
      <c r="OGQ96" s="21"/>
      <c r="OGR96" s="21"/>
      <c r="OGS96" s="21"/>
      <c r="OGT96" s="21"/>
      <c r="OGU96" s="21"/>
      <c r="OGV96" s="21"/>
      <c r="OGW96" s="21"/>
      <c r="OGX96" s="21"/>
      <c r="OGY96" s="21"/>
      <c r="OGZ96" s="21"/>
      <c r="OHA96" s="21"/>
      <c r="OHB96" s="21"/>
      <c r="OHC96" s="21"/>
      <c r="OHD96" s="21"/>
      <c r="OHE96" s="21"/>
      <c r="OHF96" s="21"/>
      <c r="OHG96" s="21"/>
      <c r="OHH96" s="21"/>
      <c r="OHI96" s="21"/>
      <c r="OHJ96" s="21"/>
      <c r="OHK96" s="21"/>
      <c r="OHL96" s="21"/>
      <c r="OHM96" s="21"/>
      <c r="OHN96" s="21"/>
      <c r="OHO96" s="21"/>
      <c r="OHP96" s="21"/>
      <c r="OHQ96" s="21"/>
      <c r="OHR96" s="21"/>
      <c r="OHS96" s="21"/>
      <c r="OHT96" s="21"/>
      <c r="OHU96" s="21"/>
      <c r="OHV96" s="21"/>
      <c r="OHW96" s="21"/>
      <c r="OHX96" s="21"/>
      <c r="OHY96" s="21"/>
      <c r="OHZ96" s="21"/>
      <c r="OIA96" s="21"/>
      <c r="OIB96" s="21"/>
      <c r="OIC96" s="21"/>
      <c r="OID96" s="21"/>
      <c r="OIE96" s="21"/>
      <c r="OIF96" s="21"/>
      <c r="OIG96" s="21"/>
      <c r="OIH96" s="21"/>
      <c r="OII96" s="21"/>
      <c r="OIJ96" s="21"/>
      <c r="OIK96" s="21"/>
      <c r="OIL96" s="21"/>
      <c r="OIM96" s="21"/>
      <c r="OIN96" s="21"/>
      <c r="OIO96" s="21"/>
      <c r="OIP96" s="21"/>
      <c r="OIQ96" s="21"/>
      <c r="OIR96" s="21"/>
      <c r="OIS96" s="21"/>
      <c r="OIT96" s="21"/>
      <c r="OIU96" s="21"/>
      <c r="OIV96" s="21"/>
      <c r="OIW96" s="21"/>
      <c r="OIX96" s="21"/>
      <c r="OIY96" s="21"/>
      <c r="OIZ96" s="21"/>
      <c r="OJA96" s="21"/>
      <c r="OJB96" s="21"/>
      <c r="OJC96" s="21"/>
      <c r="OJD96" s="21"/>
      <c r="OJE96" s="21"/>
      <c r="OJF96" s="21"/>
      <c r="OJG96" s="21"/>
      <c r="OJH96" s="21"/>
      <c r="OJI96" s="21"/>
      <c r="OJJ96" s="21"/>
      <c r="OJK96" s="21"/>
      <c r="OJL96" s="21"/>
      <c r="OJM96" s="21"/>
      <c r="OJN96" s="21"/>
      <c r="OJO96" s="21"/>
      <c r="OJP96" s="21"/>
      <c r="OJQ96" s="21"/>
      <c r="OJR96" s="21"/>
      <c r="OJS96" s="21"/>
      <c r="OJT96" s="21"/>
      <c r="OJU96" s="21"/>
      <c r="OJV96" s="21"/>
      <c r="OJW96" s="21"/>
      <c r="OJX96" s="21"/>
      <c r="OJY96" s="21"/>
      <c r="OJZ96" s="21"/>
      <c r="OKA96" s="21"/>
      <c r="OKB96" s="21"/>
      <c r="OKC96" s="21"/>
      <c r="OKD96" s="21"/>
      <c r="OKE96" s="21"/>
      <c r="OKF96" s="21"/>
      <c r="OKG96" s="21"/>
      <c r="OKH96" s="21"/>
      <c r="OKI96" s="21"/>
      <c r="OKJ96" s="21"/>
      <c r="OKK96" s="21"/>
      <c r="OKL96" s="21"/>
      <c r="OKM96" s="21"/>
      <c r="OKN96" s="21"/>
      <c r="OKO96" s="21"/>
      <c r="OKP96" s="21"/>
      <c r="OKQ96" s="21"/>
      <c r="OKR96" s="21"/>
      <c r="OKS96" s="21"/>
      <c r="OKT96" s="21"/>
      <c r="OKU96" s="21"/>
      <c r="OKV96" s="21"/>
      <c r="OKW96" s="21"/>
      <c r="OKX96" s="21"/>
      <c r="OKY96" s="21"/>
      <c r="OKZ96" s="21"/>
      <c r="OLA96" s="21"/>
      <c r="OLB96" s="21"/>
      <c r="OLC96" s="21"/>
      <c r="OLD96" s="21"/>
      <c r="OLE96" s="21"/>
      <c r="OLF96" s="21"/>
      <c r="OLG96" s="21"/>
      <c r="OLH96" s="21"/>
      <c r="OLI96" s="21"/>
      <c r="OLJ96" s="21"/>
      <c r="OLK96" s="21"/>
      <c r="OLL96" s="21"/>
      <c r="OLM96" s="21"/>
      <c r="OLN96" s="21"/>
      <c r="OLO96" s="21"/>
      <c r="OLP96" s="21"/>
      <c r="OLQ96" s="21"/>
      <c r="OLR96" s="21"/>
      <c r="OLS96" s="21"/>
      <c r="OLT96" s="21"/>
      <c r="OLU96" s="21"/>
      <c r="OLV96" s="21"/>
      <c r="OLW96" s="21"/>
      <c r="OLX96" s="21"/>
      <c r="OLY96" s="21"/>
      <c r="OLZ96" s="21"/>
      <c r="OMA96" s="21"/>
      <c r="OMB96" s="21"/>
      <c r="OMC96" s="21"/>
      <c r="OMD96" s="21"/>
      <c r="OME96" s="21"/>
      <c r="OMF96" s="21"/>
      <c r="OMG96" s="21"/>
      <c r="OMH96" s="21"/>
      <c r="OMI96" s="21"/>
      <c r="OMJ96" s="21"/>
      <c r="OMK96" s="21"/>
      <c r="OML96" s="21"/>
      <c r="OMM96" s="21"/>
      <c r="OMN96" s="21"/>
      <c r="OMO96" s="21"/>
      <c r="OMP96" s="21"/>
      <c r="OMQ96" s="21"/>
      <c r="OMR96" s="21"/>
      <c r="OMS96" s="21"/>
      <c r="OMT96" s="21"/>
      <c r="OMU96" s="21"/>
      <c r="OMV96" s="21"/>
      <c r="OMW96" s="21"/>
      <c r="OMX96" s="21"/>
      <c r="OMY96" s="21"/>
      <c r="OMZ96" s="21"/>
      <c r="ONA96" s="21"/>
      <c r="ONB96" s="21"/>
      <c r="ONC96" s="21"/>
      <c r="OND96" s="21"/>
      <c r="ONE96" s="21"/>
      <c r="ONF96" s="21"/>
      <c r="ONG96" s="21"/>
      <c r="ONH96" s="21"/>
      <c r="ONI96" s="21"/>
      <c r="ONJ96" s="21"/>
      <c r="ONK96" s="21"/>
      <c r="ONL96" s="21"/>
      <c r="ONM96" s="21"/>
      <c r="ONN96" s="21"/>
      <c r="ONO96" s="21"/>
      <c r="ONP96" s="21"/>
      <c r="ONQ96" s="21"/>
      <c r="ONR96" s="21"/>
      <c r="ONS96" s="21"/>
      <c r="ONT96" s="21"/>
      <c r="ONU96" s="21"/>
      <c r="ONV96" s="21"/>
      <c r="ONW96" s="21"/>
      <c r="ONX96" s="21"/>
      <c r="ONY96" s="21"/>
      <c r="ONZ96" s="21"/>
      <c r="OOA96" s="21"/>
      <c r="OOB96" s="21"/>
      <c r="OOC96" s="21"/>
      <c r="OOD96" s="21"/>
      <c r="OOE96" s="21"/>
      <c r="OOF96" s="21"/>
      <c r="OOG96" s="21"/>
      <c r="OOH96" s="21"/>
      <c r="OOI96" s="21"/>
      <c r="OOJ96" s="21"/>
      <c r="OOK96" s="21"/>
      <c r="OOL96" s="21"/>
      <c r="OOM96" s="21"/>
      <c r="OON96" s="21"/>
      <c r="OOO96" s="21"/>
      <c r="OOP96" s="21"/>
      <c r="OOQ96" s="21"/>
      <c r="OOR96" s="21"/>
      <c r="OOS96" s="21"/>
      <c r="OOT96" s="21"/>
      <c r="OOU96" s="21"/>
      <c r="OOV96" s="21"/>
      <c r="OOW96" s="21"/>
      <c r="OOX96" s="21"/>
      <c r="OOY96" s="21"/>
      <c r="OOZ96" s="21"/>
      <c r="OPA96" s="21"/>
      <c r="OPB96" s="21"/>
      <c r="OPC96" s="21"/>
      <c r="OPD96" s="21"/>
      <c r="OPE96" s="21"/>
      <c r="OPF96" s="21"/>
      <c r="OPG96" s="21"/>
      <c r="OPH96" s="21"/>
      <c r="OPI96" s="21"/>
      <c r="OPJ96" s="21"/>
      <c r="OPK96" s="21"/>
      <c r="OPL96" s="21"/>
      <c r="OPM96" s="21"/>
      <c r="OPN96" s="21"/>
      <c r="OPO96" s="21"/>
      <c r="OPP96" s="21"/>
      <c r="OPQ96" s="21"/>
      <c r="OPR96" s="21"/>
      <c r="OPS96" s="21"/>
      <c r="OPT96" s="21"/>
      <c r="OPU96" s="21"/>
      <c r="OPV96" s="21"/>
      <c r="OPW96" s="21"/>
      <c r="OPX96" s="21"/>
      <c r="OPY96" s="21"/>
      <c r="OPZ96" s="21"/>
      <c r="OQA96" s="21"/>
      <c r="OQB96" s="21"/>
      <c r="OQC96" s="21"/>
      <c r="OQD96" s="21"/>
      <c r="OQE96" s="21"/>
      <c r="OQF96" s="21"/>
      <c r="OQG96" s="21"/>
      <c r="OQH96" s="21"/>
      <c r="OQI96" s="21"/>
      <c r="OQJ96" s="21"/>
      <c r="OQK96" s="21"/>
      <c r="OQL96" s="21"/>
      <c r="OQM96" s="21"/>
      <c r="OQN96" s="21"/>
      <c r="OQO96" s="21"/>
      <c r="OQP96" s="21"/>
      <c r="OQQ96" s="21"/>
      <c r="OQR96" s="21"/>
      <c r="OQS96" s="21"/>
      <c r="OQT96" s="21"/>
      <c r="OQU96" s="21"/>
      <c r="OQV96" s="21"/>
      <c r="OQW96" s="21"/>
      <c r="OQX96" s="21"/>
      <c r="OQY96" s="21"/>
      <c r="OQZ96" s="21"/>
      <c r="ORA96" s="21"/>
      <c r="ORB96" s="21"/>
      <c r="ORC96" s="21"/>
      <c r="ORD96" s="21"/>
      <c r="ORE96" s="21"/>
      <c r="ORF96" s="21"/>
      <c r="ORG96" s="21"/>
      <c r="ORH96" s="21"/>
      <c r="ORI96" s="21"/>
      <c r="ORJ96" s="21"/>
      <c r="ORK96" s="21"/>
      <c r="ORL96" s="21"/>
      <c r="ORM96" s="21"/>
      <c r="ORN96" s="21"/>
      <c r="ORO96" s="21"/>
      <c r="ORP96" s="21"/>
      <c r="ORQ96" s="21"/>
      <c r="ORR96" s="21"/>
      <c r="ORS96" s="21"/>
      <c r="ORT96" s="21"/>
      <c r="ORU96" s="21"/>
      <c r="ORV96" s="21"/>
      <c r="ORW96" s="21"/>
      <c r="ORX96" s="21"/>
      <c r="ORY96" s="21"/>
      <c r="ORZ96" s="21"/>
      <c r="OSA96" s="21"/>
      <c r="OSB96" s="21"/>
      <c r="OSC96" s="21"/>
      <c r="OSD96" s="21"/>
      <c r="OSE96" s="21"/>
      <c r="OSF96" s="21"/>
      <c r="OSG96" s="21"/>
      <c r="OSH96" s="21"/>
      <c r="OSI96" s="21"/>
      <c r="OSJ96" s="21"/>
      <c r="OSK96" s="21"/>
      <c r="OSL96" s="21"/>
      <c r="OSM96" s="21"/>
      <c r="OSN96" s="21"/>
      <c r="OSO96" s="21"/>
      <c r="OSP96" s="21"/>
      <c r="OSQ96" s="21"/>
      <c r="OSR96" s="21"/>
      <c r="OSS96" s="21"/>
      <c r="OST96" s="21"/>
      <c r="OSU96" s="21"/>
      <c r="OSV96" s="21"/>
      <c r="OSW96" s="21"/>
      <c r="OSX96" s="21"/>
      <c r="OSY96" s="21"/>
      <c r="OSZ96" s="21"/>
      <c r="OTA96" s="21"/>
      <c r="OTB96" s="21"/>
      <c r="OTC96" s="21"/>
      <c r="OTD96" s="21"/>
      <c r="OTE96" s="21"/>
      <c r="OTF96" s="21"/>
      <c r="OTG96" s="21"/>
      <c r="OTH96" s="21"/>
      <c r="OTI96" s="21"/>
      <c r="OTJ96" s="21"/>
      <c r="OTK96" s="21"/>
      <c r="OTL96" s="21"/>
      <c r="OTM96" s="21"/>
      <c r="OTN96" s="21"/>
      <c r="OTO96" s="21"/>
      <c r="OTP96" s="21"/>
      <c r="OTQ96" s="21"/>
      <c r="OTR96" s="21"/>
      <c r="OTS96" s="21"/>
      <c r="OTT96" s="21"/>
      <c r="OTU96" s="21"/>
      <c r="OTV96" s="21"/>
      <c r="OTW96" s="21"/>
      <c r="OTX96" s="21"/>
      <c r="OTY96" s="21"/>
      <c r="OTZ96" s="21"/>
      <c r="OUA96" s="21"/>
      <c r="OUB96" s="21"/>
      <c r="OUC96" s="21"/>
      <c r="OUD96" s="21"/>
      <c r="OUE96" s="21"/>
      <c r="OUF96" s="21"/>
      <c r="OUG96" s="21"/>
      <c r="OUH96" s="21"/>
      <c r="OUI96" s="21"/>
      <c r="OUJ96" s="21"/>
      <c r="OUK96" s="21"/>
      <c r="OUL96" s="21"/>
      <c r="OUM96" s="21"/>
      <c r="OUN96" s="21"/>
      <c r="OUO96" s="21"/>
      <c r="OUP96" s="21"/>
      <c r="OUQ96" s="21"/>
      <c r="OUR96" s="21"/>
      <c r="OUS96" s="21"/>
      <c r="OUT96" s="21"/>
      <c r="OUU96" s="21"/>
      <c r="OUV96" s="21"/>
      <c r="OUW96" s="21"/>
      <c r="OUX96" s="21"/>
      <c r="OUY96" s="21"/>
      <c r="OUZ96" s="21"/>
      <c r="OVA96" s="21"/>
      <c r="OVB96" s="21"/>
      <c r="OVC96" s="21"/>
      <c r="OVD96" s="21"/>
      <c r="OVE96" s="21"/>
      <c r="OVF96" s="21"/>
      <c r="OVG96" s="21"/>
      <c r="OVH96" s="21"/>
      <c r="OVI96" s="21"/>
      <c r="OVJ96" s="21"/>
      <c r="OVK96" s="21"/>
      <c r="OVL96" s="21"/>
      <c r="OVM96" s="21"/>
      <c r="OVN96" s="21"/>
      <c r="OVO96" s="21"/>
      <c r="OVP96" s="21"/>
      <c r="OVQ96" s="21"/>
      <c r="OVR96" s="21"/>
      <c r="OVS96" s="21"/>
      <c r="OVT96" s="21"/>
      <c r="OVU96" s="21"/>
      <c r="OVV96" s="21"/>
      <c r="OVW96" s="21"/>
      <c r="OVX96" s="21"/>
      <c r="OVY96" s="21"/>
      <c r="OVZ96" s="21"/>
      <c r="OWA96" s="21"/>
      <c r="OWB96" s="21"/>
      <c r="OWC96" s="21"/>
      <c r="OWD96" s="21"/>
      <c r="OWE96" s="21"/>
      <c r="OWF96" s="21"/>
      <c r="OWG96" s="21"/>
      <c r="OWH96" s="21"/>
      <c r="OWI96" s="21"/>
      <c r="OWJ96" s="21"/>
      <c r="OWK96" s="21"/>
      <c r="OWL96" s="21"/>
      <c r="OWM96" s="21"/>
      <c r="OWN96" s="21"/>
      <c r="OWO96" s="21"/>
      <c r="OWP96" s="21"/>
      <c r="OWQ96" s="21"/>
      <c r="OWR96" s="21"/>
      <c r="OWS96" s="21"/>
      <c r="OWT96" s="21"/>
      <c r="OWU96" s="21"/>
      <c r="OWV96" s="21"/>
      <c r="OWW96" s="21"/>
      <c r="OWX96" s="21"/>
      <c r="OWY96" s="21"/>
      <c r="OWZ96" s="21"/>
      <c r="OXA96" s="21"/>
      <c r="OXB96" s="21"/>
      <c r="OXC96" s="21"/>
      <c r="OXD96" s="21"/>
      <c r="OXE96" s="21"/>
      <c r="OXF96" s="21"/>
      <c r="OXG96" s="21"/>
      <c r="OXH96" s="21"/>
      <c r="OXI96" s="21"/>
      <c r="OXJ96" s="21"/>
      <c r="OXK96" s="21"/>
      <c r="OXL96" s="21"/>
      <c r="OXM96" s="21"/>
      <c r="OXN96" s="21"/>
      <c r="OXO96" s="21"/>
      <c r="OXP96" s="21"/>
      <c r="OXQ96" s="21"/>
      <c r="OXR96" s="21"/>
      <c r="OXS96" s="21"/>
      <c r="OXT96" s="21"/>
      <c r="OXU96" s="21"/>
      <c r="OXV96" s="21"/>
      <c r="OXW96" s="21"/>
      <c r="OXX96" s="21"/>
      <c r="OXY96" s="21"/>
      <c r="OXZ96" s="21"/>
      <c r="OYA96" s="21"/>
      <c r="OYB96" s="21"/>
      <c r="OYC96" s="21"/>
      <c r="OYD96" s="21"/>
      <c r="OYE96" s="21"/>
      <c r="OYF96" s="21"/>
      <c r="OYG96" s="21"/>
      <c r="OYH96" s="21"/>
      <c r="OYI96" s="21"/>
      <c r="OYJ96" s="21"/>
      <c r="OYK96" s="21"/>
      <c r="OYL96" s="21"/>
      <c r="OYM96" s="21"/>
      <c r="OYN96" s="21"/>
      <c r="OYO96" s="21"/>
      <c r="OYP96" s="21"/>
      <c r="OYQ96" s="21"/>
      <c r="OYR96" s="21"/>
      <c r="OYS96" s="21"/>
      <c r="OYT96" s="21"/>
      <c r="OYU96" s="21"/>
      <c r="OYV96" s="21"/>
      <c r="OYW96" s="21"/>
      <c r="OYX96" s="21"/>
      <c r="OYY96" s="21"/>
      <c r="OYZ96" s="21"/>
      <c r="OZA96" s="21"/>
      <c r="OZB96" s="21"/>
      <c r="OZC96" s="21"/>
      <c r="OZD96" s="21"/>
      <c r="OZE96" s="21"/>
      <c r="OZF96" s="21"/>
      <c r="OZG96" s="21"/>
      <c r="OZH96" s="21"/>
      <c r="OZI96" s="21"/>
      <c r="OZJ96" s="21"/>
      <c r="OZK96" s="21"/>
      <c r="OZL96" s="21"/>
      <c r="OZM96" s="21"/>
      <c r="OZN96" s="21"/>
      <c r="OZO96" s="21"/>
      <c r="OZP96" s="21"/>
      <c r="OZQ96" s="21"/>
      <c r="OZR96" s="21"/>
      <c r="OZS96" s="21"/>
      <c r="OZT96" s="21"/>
      <c r="OZU96" s="21"/>
      <c r="OZV96" s="21"/>
      <c r="OZW96" s="21"/>
      <c r="OZX96" s="21"/>
      <c r="OZY96" s="21"/>
      <c r="OZZ96" s="21"/>
      <c r="PAA96" s="21"/>
      <c r="PAB96" s="21"/>
      <c r="PAC96" s="21"/>
      <c r="PAD96" s="21"/>
      <c r="PAE96" s="21"/>
      <c r="PAF96" s="21"/>
      <c r="PAG96" s="21"/>
      <c r="PAH96" s="21"/>
      <c r="PAI96" s="21"/>
      <c r="PAJ96" s="21"/>
      <c r="PAK96" s="21"/>
      <c r="PAL96" s="21"/>
      <c r="PAM96" s="21"/>
      <c r="PAN96" s="21"/>
      <c r="PAO96" s="21"/>
      <c r="PAP96" s="21"/>
      <c r="PAQ96" s="21"/>
      <c r="PAR96" s="21"/>
      <c r="PAS96" s="21"/>
      <c r="PAT96" s="21"/>
      <c r="PAU96" s="21"/>
      <c r="PAV96" s="21"/>
      <c r="PAW96" s="21"/>
      <c r="PAX96" s="21"/>
      <c r="PAY96" s="21"/>
      <c r="PAZ96" s="21"/>
      <c r="PBA96" s="21"/>
      <c r="PBB96" s="21"/>
      <c r="PBC96" s="21"/>
      <c r="PBD96" s="21"/>
      <c r="PBE96" s="21"/>
      <c r="PBF96" s="21"/>
      <c r="PBG96" s="21"/>
      <c r="PBH96" s="21"/>
      <c r="PBI96" s="21"/>
      <c r="PBJ96" s="21"/>
      <c r="PBK96" s="21"/>
      <c r="PBL96" s="21"/>
      <c r="PBM96" s="21"/>
      <c r="PBN96" s="21"/>
      <c r="PBO96" s="21"/>
      <c r="PBP96" s="21"/>
      <c r="PBQ96" s="21"/>
      <c r="PBR96" s="21"/>
      <c r="PBS96" s="21"/>
      <c r="PBT96" s="21"/>
      <c r="PBU96" s="21"/>
      <c r="PBV96" s="21"/>
      <c r="PBW96" s="21"/>
      <c r="PBX96" s="21"/>
      <c r="PBY96" s="21"/>
      <c r="PBZ96" s="21"/>
      <c r="PCA96" s="21"/>
      <c r="PCB96" s="21"/>
      <c r="PCC96" s="21"/>
      <c r="PCD96" s="21"/>
      <c r="PCE96" s="21"/>
      <c r="PCF96" s="21"/>
      <c r="PCG96" s="21"/>
      <c r="PCH96" s="21"/>
      <c r="PCI96" s="21"/>
      <c r="PCJ96" s="21"/>
      <c r="PCK96" s="21"/>
      <c r="PCL96" s="21"/>
      <c r="PCM96" s="21"/>
      <c r="PCN96" s="21"/>
      <c r="PCO96" s="21"/>
      <c r="PCP96" s="21"/>
      <c r="PCQ96" s="21"/>
      <c r="PCR96" s="21"/>
      <c r="PCS96" s="21"/>
      <c r="PCT96" s="21"/>
      <c r="PCU96" s="21"/>
      <c r="PCV96" s="21"/>
      <c r="PCW96" s="21"/>
      <c r="PCX96" s="21"/>
      <c r="PCY96" s="21"/>
      <c r="PCZ96" s="21"/>
      <c r="PDA96" s="21"/>
      <c r="PDB96" s="21"/>
      <c r="PDC96" s="21"/>
      <c r="PDD96" s="21"/>
      <c r="PDE96" s="21"/>
      <c r="PDF96" s="21"/>
      <c r="PDG96" s="21"/>
      <c r="PDH96" s="21"/>
      <c r="PDI96" s="21"/>
      <c r="PDJ96" s="21"/>
      <c r="PDK96" s="21"/>
      <c r="PDL96" s="21"/>
      <c r="PDM96" s="21"/>
      <c r="PDN96" s="21"/>
      <c r="PDO96" s="21"/>
      <c r="PDP96" s="21"/>
      <c r="PDQ96" s="21"/>
      <c r="PDR96" s="21"/>
      <c r="PDS96" s="21"/>
      <c r="PDT96" s="21"/>
      <c r="PDU96" s="21"/>
      <c r="PDV96" s="21"/>
      <c r="PDW96" s="21"/>
      <c r="PDX96" s="21"/>
      <c r="PDY96" s="21"/>
      <c r="PDZ96" s="21"/>
      <c r="PEA96" s="21"/>
      <c r="PEB96" s="21"/>
      <c r="PEC96" s="21"/>
      <c r="PED96" s="21"/>
      <c r="PEE96" s="21"/>
      <c r="PEF96" s="21"/>
      <c r="PEG96" s="21"/>
      <c r="PEH96" s="21"/>
      <c r="PEI96" s="21"/>
      <c r="PEJ96" s="21"/>
      <c r="PEK96" s="21"/>
      <c r="PEL96" s="21"/>
      <c r="PEM96" s="21"/>
      <c r="PEN96" s="21"/>
      <c r="PEO96" s="21"/>
      <c r="PEP96" s="21"/>
      <c r="PEQ96" s="21"/>
      <c r="PER96" s="21"/>
      <c r="PES96" s="21"/>
      <c r="PET96" s="21"/>
      <c r="PEU96" s="21"/>
      <c r="PEV96" s="21"/>
      <c r="PEW96" s="21"/>
      <c r="PEX96" s="21"/>
      <c r="PEY96" s="21"/>
      <c r="PEZ96" s="21"/>
      <c r="PFA96" s="21"/>
      <c r="PFB96" s="21"/>
      <c r="PFC96" s="21"/>
      <c r="PFD96" s="21"/>
      <c r="PFE96" s="21"/>
      <c r="PFF96" s="21"/>
      <c r="PFG96" s="21"/>
      <c r="PFH96" s="21"/>
      <c r="PFI96" s="21"/>
      <c r="PFJ96" s="21"/>
      <c r="PFK96" s="21"/>
      <c r="PFL96" s="21"/>
      <c r="PFM96" s="21"/>
      <c r="PFN96" s="21"/>
      <c r="PFO96" s="21"/>
      <c r="PFP96" s="21"/>
      <c r="PFQ96" s="21"/>
      <c r="PFR96" s="21"/>
      <c r="PFS96" s="21"/>
      <c r="PFT96" s="21"/>
      <c r="PFU96" s="21"/>
      <c r="PFV96" s="21"/>
      <c r="PFW96" s="21"/>
      <c r="PFX96" s="21"/>
      <c r="PFY96" s="21"/>
      <c r="PFZ96" s="21"/>
      <c r="PGA96" s="21"/>
      <c r="PGB96" s="21"/>
      <c r="PGC96" s="21"/>
      <c r="PGD96" s="21"/>
      <c r="PGE96" s="21"/>
      <c r="PGF96" s="21"/>
      <c r="PGG96" s="21"/>
      <c r="PGH96" s="21"/>
      <c r="PGI96" s="21"/>
      <c r="PGJ96" s="21"/>
      <c r="PGK96" s="21"/>
      <c r="PGL96" s="21"/>
      <c r="PGM96" s="21"/>
      <c r="PGN96" s="21"/>
      <c r="PGO96" s="21"/>
      <c r="PGP96" s="21"/>
      <c r="PGQ96" s="21"/>
      <c r="PGR96" s="21"/>
      <c r="PGS96" s="21"/>
      <c r="PGT96" s="21"/>
      <c r="PGU96" s="21"/>
      <c r="PGV96" s="21"/>
      <c r="PGW96" s="21"/>
      <c r="PGX96" s="21"/>
      <c r="PGY96" s="21"/>
      <c r="PGZ96" s="21"/>
      <c r="PHA96" s="21"/>
      <c r="PHB96" s="21"/>
      <c r="PHC96" s="21"/>
      <c r="PHD96" s="21"/>
      <c r="PHE96" s="21"/>
      <c r="PHF96" s="21"/>
      <c r="PHG96" s="21"/>
      <c r="PHH96" s="21"/>
      <c r="PHI96" s="21"/>
      <c r="PHJ96" s="21"/>
      <c r="PHK96" s="21"/>
      <c r="PHL96" s="21"/>
      <c r="PHM96" s="21"/>
      <c r="PHN96" s="21"/>
      <c r="PHO96" s="21"/>
      <c r="PHP96" s="21"/>
      <c r="PHQ96" s="21"/>
      <c r="PHR96" s="21"/>
      <c r="PHS96" s="21"/>
      <c r="PHT96" s="21"/>
      <c r="PHU96" s="21"/>
      <c r="PHV96" s="21"/>
      <c r="PHW96" s="21"/>
      <c r="PHX96" s="21"/>
      <c r="PHY96" s="21"/>
      <c r="PHZ96" s="21"/>
      <c r="PIA96" s="21"/>
      <c r="PIB96" s="21"/>
      <c r="PIC96" s="21"/>
      <c r="PID96" s="21"/>
      <c r="PIE96" s="21"/>
      <c r="PIF96" s="21"/>
      <c r="PIG96" s="21"/>
      <c r="PIH96" s="21"/>
      <c r="PII96" s="21"/>
      <c r="PIJ96" s="21"/>
      <c r="PIK96" s="21"/>
      <c r="PIL96" s="21"/>
      <c r="PIM96" s="21"/>
      <c r="PIN96" s="21"/>
      <c r="PIO96" s="21"/>
      <c r="PIP96" s="21"/>
      <c r="PIQ96" s="21"/>
      <c r="PIR96" s="21"/>
      <c r="PIS96" s="21"/>
      <c r="PIT96" s="21"/>
      <c r="PIU96" s="21"/>
      <c r="PIV96" s="21"/>
      <c r="PIW96" s="21"/>
      <c r="PIX96" s="21"/>
      <c r="PIY96" s="21"/>
      <c r="PIZ96" s="21"/>
      <c r="PJA96" s="21"/>
      <c r="PJB96" s="21"/>
      <c r="PJC96" s="21"/>
      <c r="PJD96" s="21"/>
      <c r="PJE96" s="21"/>
      <c r="PJF96" s="21"/>
      <c r="PJG96" s="21"/>
      <c r="PJH96" s="21"/>
      <c r="PJI96" s="21"/>
      <c r="PJJ96" s="21"/>
      <c r="PJK96" s="21"/>
      <c r="PJL96" s="21"/>
      <c r="PJM96" s="21"/>
      <c r="PJN96" s="21"/>
      <c r="PJO96" s="21"/>
      <c r="PJP96" s="21"/>
      <c r="PJQ96" s="21"/>
      <c r="PJR96" s="21"/>
      <c r="PJS96" s="21"/>
      <c r="PJT96" s="21"/>
      <c r="PJU96" s="21"/>
      <c r="PJV96" s="21"/>
      <c r="PJW96" s="21"/>
      <c r="PJX96" s="21"/>
      <c r="PJY96" s="21"/>
      <c r="PJZ96" s="21"/>
      <c r="PKA96" s="21"/>
      <c r="PKB96" s="21"/>
      <c r="PKC96" s="21"/>
      <c r="PKD96" s="21"/>
      <c r="PKE96" s="21"/>
      <c r="PKF96" s="21"/>
      <c r="PKG96" s="21"/>
      <c r="PKH96" s="21"/>
      <c r="PKI96" s="21"/>
      <c r="PKJ96" s="21"/>
      <c r="PKK96" s="21"/>
      <c r="PKL96" s="21"/>
      <c r="PKM96" s="21"/>
      <c r="PKN96" s="21"/>
      <c r="PKO96" s="21"/>
      <c r="PKP96" s="21"/>
      <c r="PKQ96" s="21"/>
      <c r="PKR96" s="21"/>
      <c r="PKS96" s="21"/>
      <c r="PKT96" s="21"/>
      <c r="PKU96" s="21"/>
      <c r="PKV96" s="21"/>
      <c r="PKW96" s="21"/>
      <c r="PKX96" s="21"/>
      <c r="PKY96" s="21"/>
      <c r="PKZ96" s="21"/>
      <c r="PLA96" s="21"/>
      <c r="PLB96" s="21"/>
      <c r="PLC96" s="21"/>
      <c r="PLD96" s="21"/>
      <c r="PLE96" s="21"/>
      <c r="PLF96" s="21"/>
      <c r="PLG96" s="21"/>
      <c r="PLH96" s="21"/>
      <c r="PLI96" s="21"/>
      <c r="PLJ96" s="21"/>
      <c r="PLK96" s="21"/>
      <c r="PLL96" s="21"/>
      <c r="PLM96" s="21"/>
      <c r="PLN96" s="21"/>
      <c r="PLO96" s="21"/>
      <c r="PLP96" s="21"/>
      <c r="PLQ96" s="21"/>
      <c r="PLR96" s="21"/>
      <c r="PLS96" s="21"/>
      <c r="PLT96" s="21"/>
      <c r="PLU96" s="21"/>
      <c r="PLV96" s="21"/>
      <c r="PLW96" s="21"/>
      <c r="PLX96" s="21"/>
      <c r="PLY96" s="21"/>
      <c r="PLZ96" s="21"/>
      <c r="PMA96" s="21"/>
      <c r="PMB96" s="21"/>
      <c r="PMC96" s="21"/>
      <c r="PMD96" s="21"/>
      <c r="PME96" s="21"/>
      <c r="PMF96" s="21"/>
      <c r="PMG96" s="21"/>
      <c r="PMH96" s="21"/>
      <c r="PMI96" s="21"/>
      <c r="PMJ96" s="21"/>
      <c r="PMK96" s="21"/>
      <c r="PML96" s="21"/>
      <c r="PMM96" s="21"/>
      <c r="PMN96" s="21"/>
      <c r="PMO96" s="21"/>
      <c r="PMP96" s="21"/>
      <c r="PMQ96" s="21"/>
      <c r="PMR96" s="21"/>
      <c r="PMS96" s="21"/>
      <c r="PMT96" s="21"/>
      <c r="PMU96" s="21"/>
      <c r="PMV96" s="21"/>
      <c r="PMW96" s="21"/>
      <c r="PMX96" s="21"/>
      <c r="PMY96" s="21"/>
      <c r="PMZ96" s="21"/>
      <c r="PNA96" s="21"/>
      <c r="PNB96" s="21"/>
      <c r="PNC96" s="21"/>
      <c r="PND96" s="21"/>
      <c r="PNE96" s="21"/>
      <c r="PNF96" s="21"/>
      <c r="PNG96" s="21"/>
      <c r="PNH96" s="21"/>
      <c r="PNI96" s="21"/>
      <c r="PNJ96" s="21"/>
      <c r="PNK96" s="21"/>
      <c r="PNL96" s="21"/>
      <c r="PNM96" s="21"/>
      <c r="PNN96" s="21"/>
      <c r="PNO96" s="21"/>
      <c r="PNP96" s="21"/>
      <c r="PNQ96" s="21"/>
      <c r="PNR96" s="21"/>
      <c r="PNS96" s="21"/>
      <c r="PNT96" s="21"/>
      <c r="PNU96" s="21"/>
      <c r="PNV96" s="21"/>
      <c r="PNW96" s="21"/>
      <c r="PNX96" s="21"/>
      <c r="PNY96" s="21"/>
      <c r="PNZ96" s="21"/>
      <c r="POA96" s="21"/>
      <c r="POB96" s="21"/>
      <c r="POC96" s="21"/>
      <c r="POD96" s="21"/>
      <c r="POE96" s="21"/>
      <c r="POF96" s="21"/>
      <c r="POG96" s="21"/>
      <c r="POH96" s="21"/>
      <c r="POI96" s="21"/>
      <c r="POJ96" s="21"/>
      <c r="POK96" s="21"/>
      <c r="POL96" s="21"/>
      <c r="POM96" s="21"/>
      <c r="PON96" s="21"/>
      <c r="POO96" s="21"/>
      <c r="POP96" s="21"/>
      <c r="POQ96" s="21"/>
      <c r="POR96" s="21"/>
      <c r="POS96" s="21"/>
      <c r="POT96" s="21"/>
      <c r="POU96" s="21"/>
      <c r="POV96" s="21"/>
      <c r="POW96" s="21"/>
      <c r="POX96" s="21"/>
      <c r="POY96" s="21"/>
      <c r="POZ96" s="21"/>
      <c r="PPA96" s="21"/>
      <c r="PPB96" s="21"/>
      <c r="PPC96" s="21"/>
      <c r="PPD96" s="21"/>
      <c r="PPE96" s="21"/>
      <c r="PPF96" s="21"/>
      <c r="PPG96" s="21"/>
      <c r="PPH96" s="21"/>
      <c r="PPI96" s="21"/>
      <c r="PPJ96" s="21"/>
      <c r="PPK96" s="21"/>
      <c r="PPL96" s="21"/>
      <c r="PPM96" s="21"/>
      <c r="PPN96" s="21"/>
      <c r="PPO96" s="21"/>
      <c r="PPP96" s="21"/>
      <c r="PPQ96" s="21"/>
      <c r="PPR96" s="21"/>
      <c r="PPS96" s="21"/>
      <c r="PPT96" s="21"/>
      <c r="PPU96" s="21"/>
      <c r="PPV96" s="21"/>
      <c r="PPW96" s="21"/>
      <c r="PPX96" s="21"/>
      <c r="PPY96" s="21"/>
      <c r="PPZ96" s="21"/>
      <c r="PQA96" s="21"/>
      <c r="PQB96" s="21"/>
      <c r="PQC96" s="21"/>
      <c r="PQD96" s="21"/>
      <c r="PQE96" s="21"/>
      <c r="PQF96" s="21"/>
      <c r="PQG96" s="21"/>
      <c r="PQH96" s="21"/>
      <c r="PQI96" s="21"/>
      <c r="PQJ96" s="21"/>
      <c r="PQK96" s="21"/>
      <c r="PQL96" s="21"/>
      <c r="PQM96" s="21"/>
      <c r="PQN96" s="21"/>
      <c r="PQO96" s="21"/>
      <c r="PQP96" s="21"/>
      <c r="PQQ96" s="21"/>
      <c r="PQR96" s="21"/>
      <c r="PQS96" s="21"/>
      <c r="PQT96" s="21"/>
      <c r="PQU96" s="21"/>
      <c r="PQV96" s="21"/>
      <c r="PQW96" s="21"/>
      <c r="PQX96" s="21"/>
      <c r="PQY96" s="21"/>
      <c r="PQZ96" s="21"/>
      <c r="PRA96" s="21"/>
      <c r="PRB96" s="21"/>
      <c r="PRC96" s="21"/>
      <c r="PRD96" s="21"/>
      <c r="PRE96" s="21"/>
      <c r="PRF96" s="21"/>
      <c r="PRG96" s="21"/>
      <c r="PRH96" s="21"/>
      <c r="PRI96" s="21"/>
      <c r="PRJ96" s="21"/>
      <c r="PRK96" s="21"/>
      <c r="PRL96" s="21"/>
      <c r="PRM96" s="21"/>
      <c r="PRN96" s="21"/>
      <c r="PRO96" s="21"/>
      <c r="PRP96" s="21"/>
      <c r="PRQ96" s="21"/>
      <c r="PRR96" s="21"/>
      <c r="PRS96" s="21"/>
      <c r="PRT96" s="21"/>
      <c r="PRU96" s="21"/>
      <c r="PRV96" s="21"/>
      <c r="PRW96" s="21"/>
      <c r="PRX96" s="21"/>
      <c r="PRY96" s="21"/>
      <c r="PRZ96" s="21"/>
      <c r="PSA96" s="21"/>
      <c r="PSB96" s="21"/>
      <c r="PSC96" s="21"/>
      <c r="PSD96" s="21"/>
      <c r="PSE96" s="21"/>
      <c r="PSF96" s="21"/>
      <c r="PSG96" s="21"/>
      <c r="PSH96" s="21"/>
      <c r="PSI96" s="21"/>
      <c r="PSJ96" s="21"/>
      <c r="PSK96" s="21"/>
      <c r="PSL96" s="21"/>
      <c r="PSM96" s="21"/>
      <c r="PSN96" s="21"/>
      <c r="PSO96" s="21"/>
      <c r="PSP96" s="21"/>
      <c r="PSQ96" s="21"/>
      <c r="PSR96" s="21"/>
      <c r="PSS96" s="21"/>
      <c r="PST96" s="21"/>
      <c r="PSU96" s="21"/>
      <c r="PSV96" s="21"/>
      <c r="PSW96" s="21"/>
      <c r="PSX96" s="21"/>
      <c r="PSY96" s="21"/>
      <c r="PSZ96" s="21"/>
      <c r="PTA96" s="21"/>
      <c r="PTB96" s="21"/>
      <c r="PTC96" s="21"/>
      <c r="PTD96" s="21"/>
      <c r="PTE96" s="21"/>
      <c r="PTF96" s="21"/>
      <c r="PTG96" s="21"/>
      <c r="PTH96" s="21"/>
      <c r="PTI96" s="21"/>
      <c r="PTJ96" s="21"/>
      <c r="PTK96" s="21"/>
      <c r="PTL96" s="21"/>
      <c r="PTM96" s="21"/>
      <c r="PTN96" s="21"/>
      <c r="PTO96" s="21"/>
      <c r="PTP96" s="21"/>
      <c r="PTQ96" s="21"/>
      <c r="PTR96" s="21"/>
      <c r="PTS96" s="21"/>
      <c r="PTT96" s="21"/>
      <c r="PTU96" s="21"/>
      <c r="PTV96" s="21"/>
      <c r="PTW96" s="21"/>
      <c r="PTX96" s="21"/>
      <c r="PTY96" s="21"/>
      <c r="PTZ96" s="21"/>
      <c r="PUA96" s="21"/>
      <c r="PUB96" s="21"/>
      <c r="PUC96" s="21"/>
      <c r="PUD96" s="21"/>
      <c r="PUE96" s="21"/>
      <c r="PUF96" s="21"/>
      <c r="PUG96" s="21"/>
      <c r="PUH96" s="21"/>
      <c r="PUI96" s="21"/>
      <c r="PUJ96" s="21"/>
      <c r="PUK96" s="21"/>
      <c r="PUL96" s="21"/>
      <c r="PUM96" s="21"/>
      <c r="PUN96" s="21"/>
      <c r="PUO96" s="21"/>
      <c r="PUP96" s="21"/>
      <c r="PUQ96" s="21"/>
      <c r="PUR96" s="21"/>
      <c r="PUS96" s="21"/>
      <c r="PUT96" s="21"/>
      <c r="PUU96" s="21"/>
      <c r="PUV96" s="21"/>
      <c r="PUW96" s="21"/>
      <c r="PUX96" s="21"/>
      <c r="PUY96" s="21"/>
      <c r="PUZ96" s="21"/>
      <c r="PVA96" s="21"/>
      <c r="PVB96" s="21"/>
      <c r="PVC96" s="21"/>
      <c r="PVD96" s="21"/>
      <c r="PVE96" s="21"/>
      <c r="PVF96" s="21"/>
      <c r="PVG96" s="21"/>
      <c r="PVH96" s="21"/>
      <c r="PVI96" s="21"/>
      <c r="PVJ96" s="21"/>
      <c r="PVK96" s="21"/>
      <c r="PVL96" s="21"/>
      <c r="PVM96" s="21"/>
      <c r="PVN96" s="21"/>
      <c r="PVO96" s="21"/>
      <c r="PVP96" s="21"/>
      <c r="PVQ96" s="21"/>
      <c r="PVR96" s="21"/>
      <c r="PVS96" s="21"/>
      <c r="PVT96" s="21"/>
      <c r="PVU96" s="21"/>
      <c r="PVV96" s="21"/>
      <c r="PVW96" s="21"/>
      <c r="PVX96" s="21"/>
      <c r="PVY96" s="21"/>
      <c r="PVZ96" s="21"/>
      <c r="PWA96" s="21"/>
      <c r="PWB96" s="21"/>
      <c r="PWC96" s="21"/>
      <c r="PWD96" s="21"/>
      <c r="PWE96" s="21"/>
      <c r="PWF96" s="21"/>
      <c r="PWG96" s="21"/>
      <c r="PWH96" s="21"/>
      <c r="PWI96" s="21"/>
      <c r="PWJ96" s="21"/>
      <c r="PWK96" s="21"/>
      <c r="PWL96" s="21"/>
      <c r="PWM96" s="21"/>
      <c r="PWN96" s="21"/>
      <c r="PWO96" s="21"/>
      <c r="PWP96" s="21"/>
      <c r="PWQ96" s="21"/>
      <c r="PWR96" s="21"/>
      <c r="PWS96" s="21"/>
      <c r="PWT96" s="21"/>
      <c r="PWU96" s="21"/>
      <c r="PWV96" s="21"/>
      <c r="PWW96" s="21"/>
      <c r="PWX96" s="21"/>
      <c r="PWY96" s="21"/>
      <c r="PWZ96" s="21"/>
      <c r="PXA96" s="21"/>
      <c r="PXB96" s="21"/>
      <c r="PXC96" s="21"/>
      <c r="PXD96" s="21"/>
      <c r="PXE96" s="21"/>
      <c r="PXF96" s="21"/>
      <c r="PXG96" s="21"/>
      <c r="PXH96" s="21"/>
      <c r="PXI96" s="21"/>
      <c r="PXJ96" s="21"/>
      <c r="PXK96" s="21"/>
      <c r="PXL96" s="21"/>
      <c r="PXM96" s="21"/>
      <c r="PXN96" s="21"/>
      <c r="PXO96" s="21"/>
      <c r="PXP96" s="21"/>
      <c r="PXQ96" s="21"/>
      <c r="PXR96" s="21"/>
      <c r="PXS96" s="21"/>
      <c r="PXT96" s="21"/>
      <c r="PXU96" s="21"/>
      <c r="PXV96" s="21"/>
      <c r="PXW96" s="21"/>
      <c r="PXX96" s="21"/>
      <c r="PXY96" s="21"/>
      <c r="PXZ96" s="21"/>
      <c r="PYA96" s="21"/>
      <c r="PYB96" s="21"/>
      <c r="PYC96" s="21"/>
      <c r="PYD96" s="21"/>
      <c r="PYE96" s="21"/>
      <c r="PYF96" s="21"/>
      <c r="PYG96" s="21"/>
      <c r="PYH96" s="21"/>
      <c r="PYI96" s="21"/>
      <c r="PYJ96" s="21"/>
      <c r="PYK96" s="21"/>
      <c r="PYL96" s="21"/>
      <c r="PYM96" s="21"/>
      <c r="PYN96" s="21"/>
      <c r="PYO96" s="21"/>
      <c r="PYP96" s="21"/>
      <c r="PYQ96" s="21"/>
      <c r="PYR96" s="21"/>
      <c r="PYS96" s="21"/>
      <c r="PYT96" s="21"/>
      <c r="PYU96" s="21"/>
      <c r="PYV96" s="21"/>
      <c r="PYW96" s="21"/>
      <c r="PYX96" s="21"/>
      <c r="PYY96" s="21"/>
      <c r="PYZ96" s="21"/>
      <c r="PZA96" s="21"/>
      <c r="PZB96" s="21"/>
      <c r="PZC96" s="21"/>
      <c r="PZD96" s="21"/>
      <c r="PZE96" s="21"/>
      <c r="PZF96" s="21"/>
      <c r="PZG96" s="21"/>
      <c r="PZH96" s="21"/>
      <c r="PZI96" s="21"/>
      <c r="PZJ96" s="21"/>
      <c r="PZK96" s="21"/>
      <c r="PZL96" s="21"/>
      <c r="PZM96" s="21"/>
      <c r="PZN96" s="21"/>
      <c r="PZO96" s="21"/>
      <c r="PZP96" s="21"/>
      <c r="PZQ96" s="21"/>
      <c r="PZR96" s="21"/>
      <c r="PZS96" s="21"/>
      <c r="PZT96" s="21"/>
      <c r="PZU96" s="21"/>
      <c r="PZV96" s="21"/>
      <c r="PZW96" s="21"/>
      <c r="PZX96" s="21"/>
      <c r="PZY96" s="21"/>
      <c r="PZZ96" s="21"/>
      <c r="QAA96" s="21"/>
      <c r="QAB96" s="21"/>
      <c r="QAC96" s="21"/>
      <c r="QAD96" s="21"/>
      <c r="QAE96" s="21"/>
      <c r="QAF96" s="21"/>
      <c r="QAG96" s="21"/>
      <c r="QAH96" s="21"/>
      <c r="QAI96" s="21"/>
      <c r="QAJ96" s="21"/>
      <c r="QAK96" s="21"/>
      <c r="QAL96" s="21"/>
      <c r="QAM96" s="21"/>
      <c r="QAN96" s="21"/>
      <c r="QAO96" s="21"/>
      <c r="QAP96" s="21"/>
      <c r="QAQ96" s="21"/>
      <c r="QAR96" s="21"/>
      <c r="QAS96" s="21"/>
      <c r="QAT96" s="21"/>
      <c r="QAU96" s="21"/>
      <c r="QAV96" s="21"/>
      <c r="QAW96" s="21"/>
      <c r="QAX96" s="21"/>
      <c r="QAY96" s="21"/>
      <c r="QAZ96" s="21"/>
      <c r="QBA96" s="21"/>
      <c r="QBB96" s="21"/>
      <c r="QBC96" s="21"/>
      <c r="QBD96" s="21"/>
      <c r="QBE96" s="21"/>
      <c r="QBF96" s="21"/>
      <c r="QBG96" s="21"/>
      <c r="QBH96" s="21"/>
      <c r="QBI96" s="21"/>
      <c r="QBJ96" s="21"/>
      <c r="QBK96" s="21"/>
      <c r="QBL96" s="21"/>
      <c r="QBM96" s="21"/>
      <c r="QBN96" s="21"/>
      <c r="QBO96" s="21"/>
      <c r="QBP96" s="21"/>
      <c r="QBQ96" s="21"/>
      <c r="QBR96" s="21"/>
      <c r="QBS96" s="21"/>
      <c r="QBT96" s="21"/>
      <c r="QBU96" s="21"/>
      <c r="QBV96" s="21"/>
      <c r="QBW96" s="21"/>
      <c r="QBX96" s="21"/>
      <c r="QBY96" s="21"/>
      <c r="QBZ96" s="21"/>
      <c r="QCA96" s="21"/>
      <c r="QCB96" s="21"/>
      <c r="QCC96" s="21"/>
      <c r="QCD96" s="21"/>
      <c r="QCE96" s="21"/>
      <c r="QCF96" s="21"/>
      <c r="QCG96" s="21"/>
      <c r="QCH96" s="21"/>
      <c r="QCI96" s="21"/>
      <c r="QCJ96" s="21"/>
      <c r="QCK96" s="21"/>
      <c r="QCL96" s="21"/>
      <c r="QCM96" s="21"/>
      <c r="QCN96" s="21"/>
      <c r="QCO96" s="21"/>
      <c r="QCP96" s="21"/>
      <c r="QCQ96" s="21"/>
      <c r="QCR96" s="21"/>
      <c r="QCS96" s="21"/>
      <c r="QCT96" s="21"/>
      <c r="QCU96" s="21"/>
      <c r="QCV96" s="21"/>
      <c r="QCW96" s="21"/>
      <c r="QCX96" s="21"/>
      <c r="QCY96" s="21"/>
      <c r="QCZ96" s="21"/>
      <c r="QDA96" s="21"/>
      <c r="QDB96" s="21"/>
      <c r="QDC96" s="21"/>
      <c r="QDD96" s="21"/>
      <c r="QDE96" s="21"/>
      <c r="QDF96" s="21"/>
      <c r="QDG96" s="21"/>
      <c r="QDH96" s="21"/>
      <c r="QDI96" s="21"/>
      <c r="QDJ96" s="21"/>
      <c r="QDK96" s="21"/>
      <c r="QDL96" s="21"/>
      <c r="QDM96" s="21"/>
      <c r="QDN96" s="21"/>
      <c r="QDO96" s="21"/>
      <c r="QDP96" s="21"/>
      <c r="QDQ96" s="21"/>
      <c r="QDR96" s="21"/>
      <c r="QDS96" s="21"/>
      <c r="QDT96" s="21"/>
      <c r="QDU96" s="21"/>
      <c r="QDV96" s="21"/>
      <c r="QDW96" s="21"/>
      <c r="QDX96" s="21"/>
      <c r="QDY96" s="21"/>
      <c r="QDZ96" s="21"/>
      <c r="QEA96" s="21"/>
      <c r="QEB96" s="21"/>
      <c r="QEC96" s="21"/>
      <c r="QED96" s="21"/>
      <c r="QEE96" s="21"/>
      <c r="QEF96" s="21"/>
      <c r="QEG96" s="21"/>
      <c r="QEH96" s="21"/>
      <c r="QEI96" s="21"/>
      <c r="QEJ96" s="21"/>
      <c r="QEK96" s="21"/>
      <c r="QEL96" s="21"/>
      <c r="QEM96" s="21"/>
      <c r="QEN96" s="21"/>
      <c r="QEO96" s="21"/>
      <c r="QEP96" s="21"/>
      <c r="QEQ96" s="21"/>
      <c r="QER96" s="21"/>
      <c r="QES96" s="21"/>
      <c r="QET96" s="21"/>
      <c r="QEU96" s="21"/>
      <c r="QEV96" s="21"/>
      <c r="QEW96" s="21"/>
      <c r="QEX96" s="21"/>
      <c r="QEY96" s="21"/>
      <c r="QEZ96" s="21"/>
      <c r="QFA96" s="21"/>
      <c r="QFB96" s="21"/>
      <c r="QFC96" s="21"/>
      <c r="QFD96" s="21"/>
      <c r="QFE96" s="21"/>
      <c r="QFF96" s="21"/>
      <c r="QFG96" s="21"/>
      <c r="QFH96" s="21"/>
      <c r="QFI96" s="21"/>
      <c r="QFJ96" s="21"/>
      <c r="QFK96" s="21"/>
      <c r="QFL96" s="21"/>
      <c r="QFM96" s="21"/>
      <c r="QFN96" s="21"/>
      <c r="QFO96" s="21"/>
      <c r="QFP96" s="21"/>
      <c r="QFQ96" s="21"/>
      <c r="QFR96" s="21"/>
      <c r="QFS96" s="21"/>
      <c r="QFT96" s="21"/>
      <c r="QFU96" s="21"/>
      <c r="QFV96" s="21"/>
      <c r="QFW96" s="21"/>
      <c r="QFX96" s="21"/>
      <c r="QFY96" s="21"/>
      <c r="QFZ96" s="21"/>
      <c r="QGA96" s="21"/>
      <c r="QGB96" s="21"/>
      <c r="QGC96" s="21"/>
      <c r="QGD96" s="21"/>
      <c r="QGE96" s="21"/>
      <c r="QGF96" s="21"/>
      <c r="QGG96" s="21"/>
      <c r="QGH96" s="21"/>
      <c r="QGI96" s="21"/>
      <c r="QGJ96" s="21"/>
      <c r="QGK96" s="21"/>
      <c r="QGL96" s="21"/>
      <c r="QGM96" s="21"/>
      <c r="QGN96" s="21"/>
      <c r="QGO96" s="21"/>
      <c r="QGP96" s="21"/>
      <c r="QGQ96" s="21"/>
      <c r="QGR96" s="21"/>
      <c r="QGS96" s="21"/>
      <c r="QGT96" s="21"/>
      <c r="QGU96" s="21"/>
      <c r="QGV96" s="21"/>
      <c r="QGW96" s="21"/>
      <c r="QGX96" s="21"/>
      <c r="QGY96" s="21"/>
      <c r="QGZ96" s="21"/>
      <c r="QHA96" s="21"/>
      <c r="QHB96" s="21"/>
      <c r="QHC96" s="21"/>
      <c r="QHD96" s="21"/>
      <c r="QHE96" s="21"/>
      <c r="QHF96" s="21"/>
      <c r="QHG96" s="21"/>
      <c r="QHH96" s="21"/>
      <c r="QHI96" s="21"/>
      <c r="QHJ96" s="21"/>
      <c r="QHK96" s="21"/>
      <c r="QHL96" s="21"/>
      <c r="QHM96" s="21"/>
      <c r="QHN96" s="21"/>
      <c r="QHO96" s="21"/>
      <c r="QHP96" s="21"/>
      <c r="QHQ96" s="21"/>
      <c r="QHR96" s="21"/>
      <c r="QHS96" s="21"/>
      <c r="QHT96" s="21"/>
      <c r="QHU96" s="21"/>
      <c r="QHV96" s="21"/>
      <c r="QHW96" s="21"/>
      <c r="QHX96" s="21"/>
      <c r="QHY96" s="21"/>
      <c r="QHZ96" s="21"/>
      <c r="QIA96" s="21"/>
      <c r="QIB96" s="21"/>
      <c r="QIC96" s="21"/>
      <c r="QID96" s="21"/>
      <c r="QIE96" s="21"/>
      <c r="QIF96" s="21"/>
      <c r="QIG96" s="21"/>
      <c r="QIH96" s="21"/>
      <c r="QII96" s="21"/>
      <c r="QIJ96" s="21"/>
      <c r="QIK96" s="21"/>
      <c r="QIL96" s="21"/>
      <c r="QIM96" s="21"/>
      <c r="QIN96" s="21"/>
      <c r="QIO96" s="21"/>
      <c r="QIP96" s="21"/>
      <c r="QIQ96" s="21"/>
      <c r="QIR96" s="21"/>
      <c r="QIS96" s="21"/>
      <c r="QIT96" s="21"/>
      <c r="QIU96" s="21"/>
      <c r="QIV96" s="21"/>
      <c r="QIW96" s="21"/>
      <c r="QIX96" s="21"/>
      <c r="QIY96" s="21"/>
      <c r="QIZ96" s="21"/>
      <c r="QJA96" s="21"/>
      <c r="QJB96" s="21"/>
      <c r="QJC96" s="21"/>
      <c r="QJD96" s="21"/>
      <c r="QJE96" s="21"/>
      <c r="QJF96" s="21"/>
      <c r="QJG96" s="21"/>
      <c r="QJH96" s="21"/>
      <c r="QJI96" s="21"/>
      <c r="QJJ96" s="21"/>
      <c r="QJK96" s="21"/>
      <c r="QJL96" s="21"/>
      <c r="QJM96" s="21"/>
      <c r="QJN96" s="21"/>
      <c r="QJO96" s="21"/>
      <c r="QJP96" s="21"/>
      <c r="QJQ96" s="21"/>
      <c r="QJR96" s="21"/>
      <c r="QJS96" s="21"/>
      <c r="QJT96" s="21"/>
      <c r="QJU96" s="21"/>
      <c r="QJV96" s="21"/>
      <c r="QJW96" s="21"/>
      <c r="QJX96" s="21"/>
      <c r="QJY96" s="21"/>
      <c r="QJZ96" s="21"/>
      <c r="QKA96" s="21"/>
      <c r="QKB96" s="21"/>
      <c r="QKC96" s="21"/>
      <c r="QKD96" s="21"/>
      <c r="QKE96" s="21"/>
      <c r="QKF96" s="21"/>
      <c r="QKG96" s="21"/>
      <c r="QKH96" s="21"/>
      <c r="QKI96" s="21"/>
      <c r="QKJ96" s="21"/>
      <c r="QKK96" s="21"/>
      <c r="QKL96" s="21"/>
      <c r="QKM96" s="21"/>
      <c r="QKN96" s="21"/>
      <c r="QKO96" s="21"/>
      <c r="QKP96" s="21"/>
      <c r="QKQ96" s="21"/>
      <c r="QKR96" s="21"/>
      <c r="QKS96" s="21"/>
      <c r="QKT96" s="21"/>
      <c r="QKU96" s="21"/>
      <c r="QKV96" s="21"/>
      <c r="QKW96" s="21"/>
      <c r="QKX96" s="21"/>
      <c r="QKY96" s="21"/>
      <c r="QKZ96" s="21"/>
      <c r="QLA96" s="21"/>
      <c r="QLB96" s="21"/>
      <c r="QLC96" s="21"/>
      <c r="QLD96" s="21"/>
      <c r="QLE96" s="21"/>
      <c r="QLF96" s="21"/>
      <c r="QLG96" s="21"/>
      <c r="QLH96" s="21"/>
      <c r="QLI96" s="21"/>
      <c r="QLJ96" s="21"/>
      <c r="QLK96" s="21"/>
      <c r="QLL96" s="21"/>
      <c r="QLM96" s="21"/>
      <c r="QLN96" s="21"/>
      <c r="QLO96" s="21"/>
      <c r="QLP96" s="21"/>
      <c r="QLQ96" s="21"/>
      <c r="QLR96" s="21"/>
      <c r="QLS96" s="21"/>
      <c r="QLT96" s="21"/>
      <c r="QLU96" s="21"/>
      <c r="QLV96" s="21"/>
      <c r="QLW96" s="21"/>
      <c r="QLX96" s="21"/>
      <c r="QLY96" s="21"/>
      <c r="QLZ96" s="21"/>
      <c r="QMA96" s="21"/>
      <c r="QMB96" s="21"/>
      <c r="QMC96" s="21"/>
      <c r="QMD96" s="21"/>
      <c r="QME96" s="21"/>
      <c r="QMF96" s="21"/>
      <c r="QMG96" s="21"/>
      <c r="QMH96" s="21"/>
      <c r="QMI96" s="21"/>
      <c r="QMJ96" s="21"/>
      <c r="QMK96" s="21"/>
      <c r="QML96" s="21"/>
      <c r="QMM96" s="21"/>
      <c r="QMN96" s="21"/>
      <c r="QMO96" s="21"/>
      <c r="QMP96" s="21"/>
      <c r="QMQ96" s="21"/>
      <c r="QMR96" s="21"/>
      <c r="QMS96" s="21"/>
      <c r="QMT96" s="21"/>
      <c r="QMU96" s="21"/>
      <c r="QMV96" s="21"/>
      <c r="QMW96" s="21"/>
      <c r="QMX96" s="21"/>
      <c r="QMY96" s="21"/>
      <c r="QMZ96" s="21"/>
      <c r="QNA96" s="21"/>
      <c r="QNB96" s="21"/>
      <c r="QNC96" s="21"/>
      <c r="QND96" s="21"/>
      <c r="QNE96" s="21"/>
      <c r="QNF96" s="21"/>
      <c r="QNG96" s="21"/>
      <c r="QNH96" s="21"/>
      <c r="QNI96" s="21"/>
      <c r="QNJ96" s="21"/>
      <c r="QNK96" s="21"/>
      <c r="QNL96" s="21"/>
      <c r="QNM96" s="21"/>
      <c r="QNN96" s="21"/>
      <c r="QNO96" s="21"/>
      <c r="QNP96" s="21"/>
      <c r="QNQ96" s="21"/>
      <c r="QNR96" s="21"/>
      <c r="QNS96" s="21"/>
      <c r="QNT96" s="21"/>
      <c r="QNU96" s="21"/>
      <c r="QNV96" s="21"/>
      <c r="QNW96" s="21"/>
      <c r="QNX96" s="21"/>
      <c r="QNY96" s="21"/>
      <c r="QNZ96" s="21"/>
      <c r="QOA96" s="21"/>
      <c r="QOB96" s="21"/>
      <c r="QOC96" s="21"/>
      <c r="QOD96" s="21"/>
      <c r="QOE96" s="21"/>
      <c r="QOF96" s="21"/>
      <c r="QOG96" s="21"/>
      <c r="QOH96" s="21"/>
      <c r="QOI96" s="21"/>
      <c r="QOJ96" s="21"/>
      <c r="QOK96" s="21"/>
      <c r="QOL96" s="21"/>
      <c r="QOM96" s="21"/>
      <c r="QON96" s="21"/>
      <c r="QOO96" s="21"/>
      <c r="QOP96" s="21"/>
      <c r="QOQ96" s="21"/>
      <c r="QOR96" s="21"/>
      <c r="QOS96" s="21"/>
      <c r="QOT96" s="21"/>
      <c r="QOU96" s="21"/>
      <c r="QOV96" s="21"/>
      <c r="QOW96" s="21"/>
      <c r="QOX96" s="21"/>
      <c r="QOY96" s="21"/>
      <c r="QOZ96" s="21"/>
      <c r="QPA96" s="21"/>
      <c r="QPB96" s="21"/>
      <c r="QPC96" s="21"/>
      <c r="QPD96" s="21"/>
      <c r="QPE96" s="21"/>
      <c r="QPF96" s="21"/>
      <c r="QPG96" s="21"/>
      <c r="QPH96" s="21"/>
      <c r="QPI96" s="21"/>
      <c r="QPJ96" s="21"/>
      <c r="QPK96" s="21"/>
      <c r="QPL96" s="21"/>
      <c r="QPM96" s="21"/>
      <c r="QPN96" s="21"/>
      <c r="QPO96" s="21"/>
      <c r="QPP96" s="21"/>
      <c r="QPQ96" s="21"/>
      <c r="QPR96" s="21"/>
      <c r="QPS96" s="21"/>
      <c r="QPT96" s="21"/>
      <c r="QPU96" s="21"/>
      <c r="QPV96" s="21"/>
      <c r="QPW96" s="21"/>
      <c r="QPX96" s="21"/>
      <c r="QPY96" s="21"/>
      <c r="QPZ96" s="21"/>
      <c r="QQA96" s="21"/>
      <c r="QQB96" s="21"/>
      <c r="QQC96" s="21"/>
      <c r="QQD96" s="21"/>
      <c r="QQE96" s="21"/>
      <c r="QQF96" s="21"/>
      <c r="QQG96" s="21"/>
      <c r="QQH96" s="21"/>
      <c r="QQI96" s="21"/>
      <c r="QQJ96" s="21"/>
      <c r="QQK96" s="21"/>
      <c r="QQL96" s="21"/>
      <c r="QQM96" s="21"/>
      <c r="QQN96" s="21"/>
      <c r="QQO96" s="21"/>
      <c r="QQP96" s="21"/>
      <c r="QQQ96" s="21"/>
      <c r="QQR96" s="21"/>
      <c r="QQS96" s="21"/>
      <c r="QQT96" s="21"/>
      <c r="QQU96" s="21"/>
      <c r="QQV96" s="21"/>
      <c r="QQW96" s="21"/>
      <c r="QQX96" s="21"/>
      <c r="QQY96" s="21"/>
      <c r="QQZ96" s="21"/>
      <c r="QRA96" s="21"/>
      <c r="QRB96" s="21"/>
      <c r="QRC96" s="21"/>
      <c r="QRD96" s="21"/>
      <c r="QRE96" s="21"/>
      <c r="QRF96" s="21"/>
      <c r="QRG96" s="21"/>
      <c r="QRH96" s="21"/>
      <c r="QRI96" s="21"/>
      <c r="QRJ96" s="21"/>
      <c r="QRK96" s="21"/>
      <c r="QRL96" s="21"/>
      <c r="QRM96" s="21"/>
      <c r="QRN96" s="21"/>
      <c r="QRO96" s="21"/>
      <c r="QRP96" s="21"/>
      <c r="QRQ96" s="21"/>
      <c r="QRR96" s="21"/>
      <c r="QRS96" s="21"/>
      <c r="QRT96" s="21"/>
      <c r="QRU96" s="21"/>
      <c r="QRV96" s="21"/>
      <c r="QRW96" s="21"/>
      <c r="QRX96" s="21"/>
      <c r="QRY96" s="21"/>
      <c r="QRZ96" s="21"/>
      <c r="QSA96" s="21"/>
      <c r="QSB96" s="21"/>
      <c r="QSC96" s="21"/>
      <c r="QSD96" s="21"/>
      <c r="QSE96" s="21"/>
      <c r="QSF96" s="21"/>
      <c r="QSG96" s="21"/>
      <c r="QSH96" s="21"/>
      <c r="QSI96" s="21"/>
      <c r="QSJ96" s="21"/>
      <c r="QSK96" s="21"/>
      <c r="QSL96" s="21"/>
      <c r="QSM96" s="21"/>
      <c r="QSN96" s="21"/>
      <c r="QSO96" s="21"/>
      <c r="QSP96" s="21"/>
      <c r="QSQ96" s="21"/>
      <c r="QSR96" s="21"/>
      <c r="QSS96" s="21"/>
      <c r="QST96" s="21"/>
      <c r="QSU96" s="21"/>
      <c r="QSV96" s="21"/>
      <c r="QSW96" s="21"/>
      <c r="QSX96" s="21"/>
      <c r="QSY96" s="21"/>
      <c r="QSZ96" s="21"/>
      <c r="QTA96" s="21"/>
      <c r="QTB96" s="21"/>
      <c r="QTC96" s="21"/>
      <c r="QTD96" s="21"/>
      <c r="QTE96" s="21"/>
      <c r="QTF96" s="21"/>
      <c r="QTG96" s="21"/>
      <c r="QTH96" s="21"/>
      <c r="QTI96" s="21"/>
      <c r="QTJ96" s="21"/>
      <c r="QTK96" s="21"/>
      <c r="QTL96" s="21"/>
      <c r="QTM96" s="21"/>
      <c r="QTN96" s="21"/>
      <c r="QTO96" s="21"/>
      <c r="QTP96" s="21"/>
      <c r="QTQ96" s="21"/>
      <c r="QTR96" s="21"/>
      <c r="QTS96" s="21"/>
      <c r="QTT96" s="21"/>
      <c r="QTU96" s="21"/>
      <c r="QTV96" s="21"/>
      <c r="QTW96" s="21"/>
      <c r="QTX96" s="21"/>
      <c r="QTY96" s="21"/>
      <c r="QTZ96" s="21"/>
      <c r="QUA96" s="21"/>
      <c r="QUB96" s="21"/>
      <c r="QUC96" s="21"/>
      <c r="QUD96" s="21"/>
      <c r="QUE96" s="21"/>
      <c r="QUF96" s="21"/>
      <c r="QUG96" s="21"/>
      <c r="QUH96" s="21"/>
      <c r="QUI96" s="21"/>
      <c r="QUJ96" s="21"/>
      <c r="QUK96" s="21"/>
      <c r="QUL96" s="21"/>
      <c r="QUM96" s="21"/>
      <c r="QUN96" s="21"/>
      <c r="QUO96" s="21"/>
      <c r="QUP96" s="21"/>
      <c r="QUQ96" s="21"/>
      <c r="QUR96" s="21"/>
      <c r="QUS96" s="21"/>
      <c r="QUT96" s="21"/>
      <c r="QUU96" s="21"/>
      <c r="QUV96" s="21"/>
      <c r="QUW96" s="21"/>
      <c r="QUX96" s="21"/>
      <c r="QUY96" s="21"/>
      <c r="QUZ96" s="21"/>
      <c r="QVA96" s="21"/>
      <c r="QVB96" s="21"/>
      <c r="QVC96" s="21"/>
      <c r="QVD96" s="21"/>
      <c r="QVE96" s="21"/>
      <c r="QVF96" s="21"/>
      <c r="QVG96" s="21"/>
      <c r="QVH96" s="21"/>
      <c r="QVI96" s="21"/>
      <c r="QVJ96" s="21"/>
      <c r="QVK96" s="21"/>
      <c r="QVL96" s="21"/>
      <c r="QVM96" s="21"/>
      <c r="QVN96" s="21"/>
      <c r="QVO96" s="21"/>
      <c r="QVP96" s="21"/>
      <c r="QVQ96" s="21"/>
      <c r="QVR96" s="21"/>
      <c r="QVS96" s="21"/>
      <c r="QVT96" s="21"/>
      <c r="QVU96" s="21"/>
      <c r="QVV96" s="21"/>
      <c r="QVW96" s="21"/>
      <c r="QVX96" s="21"/>
      <c r="QVY96" s="21"/>
      <c r="QVZ96" s="21"/>
      <c r="QWA96" s="21"/>
      <c r="QWB96" s="21"/>
      <c r="QWC96" s="21"/>
      <c r="QWD96" s="21"/>
      <c r="QWE96" s="21"/>
      <c r="QWF96" s="21"/>
      <c r="QWG96" s="21"/>
      <c r="QWH96" s="21"/>
      <c r="QWI96" s="21"/>
      <c r="QWJ96" s="21"/>
      <c r="QWK96" s="21"/>
      <c r="QWL96" s="21"/>
      <c r="QWM96" s="21"/>
      <c r="QWN96" s="21"/>
      <c r="QWO96" s="21"/>
      <c r="QWP96" s="21"/>
      <c r="QWQ96" s="21"/>
      <c r="QWR96" s="21"/>
      <c r="QWS96" s="21"/>
      <c r="QWT96" s="21"/>
      <c r="QWU96" s="21"/>
      <c r="QWV96" s="21"/>
      <c r="QWW96" s="21"/>
      <c r="QWX96" s="21"/>
      <c r="QWY96" s="21"/>
      <c r="QWZ96" s="21"/>
      <c r="QXA96" s="21"/>
      <c r="QXB96" s="21"/>
      <c r="QXC96" s="21"/>
      <c r="QXD96" s="21"/>
      <c r="QXE96" s="21"/>
      <c r="QXF96" s="21"/>
      <c r="QXG96" s="21"/>
      <c r="QXH96" s="21"/>
      <c r="QXI96" s="21"/>
      <c r="QXJ96" s="21"/>
      <c r="QXK96" s="21"/>
      <c r="QXL96" s="21"/>
      <c r="QXM96" s="21"/>
      <c r="QXN96" s="21"/>
      <c r="QXO96" s="21"/>
      <c r="QXP96" s="21"/>
      <c r="QXQ96" s="21"/>
      <c r="QXR96" s="21"/>
      <c r="QXS96" s="21"/>
      <c r="QXT96" s="21"/>
      <c r="QXU96" s="21"/>
      <c r="QXV96" s="21"/>
      <c r="QXW96" s="21"/>
      <c r="QXX96" s="21"/>
      <c r="QXY96" s="21"/>
      <c r="QXZ96" s="21"/>
      <c r="QYA96" s="21"/>
      <c r="QYB96" s="21"/>
      <c r="QYC96" s="21"/>
      <c r="QYD96" s="21"/>
      <c r="QYE96" s="21"/>
      <c r="QYF96" s="21"/>
      <c r="QYG96" s="21"/>
      <c r="QYH96" s="21"/>
      <c r="QYI96" s="21"/>
      <c r="QYJ96" s="21"/>
      <c r="QYK96" s="21"/>
      <c r="QYL96" s="21"/>
      <c r="QYM96" s="21"/>
      <c r="QYN96" s="21"/>
      <c r="QYO96" s="21"/>
      <c r="QYP96" s="21"/>
      <c r="QYQ96" s="21"/>
      <c r="QYR96" s="21"/>
      <c r="QYS96" s="21"/>
      <c r="QYT96" s="21"/>
      <c r="QYU96" s="21"/>
      <c r="QYV96" s="21"/>
      <c r="QYW96" s="21"/>
      <c r="QYX96" s="21"/>
      <c r="QYY96" s="21"/>
      <c r="QYZ96" s="21"/>
      <c r="QZA96" s="21"/>
      <c r="QZB96" s="21"/>
      <c r="QZC96" s="21"/>
      <c r="QZD96" s="21"/>
      <c r="QZE96" s="21"/>
      <c r="QZF96" s="21"/>
      <c r="QZG96" s="21"/>
      <c r="QZH96" s="21"/>
      <c r="QZI96" s="21"/>
      <c r="QZJ96" s="21"/>
      <c r="QZK96" s="21"/>
      <c r="QZL96" s="21"/>
      <c r="QZM96" s="21"/>
      <c r="QZN96" s="21"/>
      <c r="QZO96" s="21"/>
      <c r="QZP96" s="21"/>
      <c r="QZQ96" s="21"/>
      <c r="QZR96" s="21"/>
      <c r="QZS96" s="21"/>
      <c r="QZT96" s="21"/>
      <c r="QZU96" s="21"/>
      <c r="QZV96" s="21"/>
      <c r="QZW96" s="21"/>
      <c r="QZX96" s="21"/>
      <c r="QZY96" s="21"/>
      <c r="QZZ96" s="21"/>
      <c r="RAA96" s="21"/>
      <c r="RAB96" s="21"/>
      <c r="RAC96" s="21"/>
      <c r="RAD96" s="21"/>
      <c r="RAE96" s="21"/>
      <c r="RAF96" s="21"/>
      <c r="RAG96" s="21"/>
      <c r="RAH96" s="21"/>
      <c r="RAI96" s="21"/>
      <c r="RAJ96" s="21"/>
      <c r="RAK96" s="21"/>
      <c r="RAL96" s="21"/>
      <c r="RAM96" s="21"/>
      <c r="RAN96" s="21"/>
      <c r="RAO96" s="21"/>
      <c r="RAP96" s="21"/>
      <c r="RAQ96" s="21"/>
      <c r="RAR96" s="21"/>
      <c r="RAS96" s="21"/>
      <c r="RAT96" s="21"/>
      <c r="RAU96" s="21"/>
      <c r="RAV96" s="21"/>
      <c r="RAW96" s="21"/>
      <c r="RAX96" s="21"/>
      <c r="RAY96" s="21"/>
      <c r="RAZ96" s="21"/>
      <c r="RBA96" s="21"/>
      <c r="RBB96" s="21"/>
      <c r="RBC96" s="21"/>
      <c r="RBD96" s="21"/>
      <c r="RBE96" s="21"/>
      <c r="RBF96" s="21"/>
      <c r="RBG96" s="21"/>
      <c r="RBH96" s="21"/>
      <c r="RBI96" s="21"/>
      <c r="RBJ96" s="21"/>
      <c r="RBK96" s="21"/>
      <c r="RBL96" s="21"/>
      <c r="RBM96" s="21"/>
      <c r="RBN96" s="21"/>
      <c r="RBO96" s="21"/>
      <c r="RBP96" s="21"/>
      <c r="RBQ96" s="21"/>
      <c r="RBR96" s="21"/>
      <c r="RBS96" s="21"/>
      <c r="RBT96" s="21"/>
      <c r="RBU96" s="21"/>
      <c r="RBV96" s="21"/>
      <c r="RBW96" s="21"/>
      <c r="RBX96" s="21"/>
      <c r="RBY96" s="21"/>
      <c r="RBZ96" s="21"/>
      <c r="RCA96" s="21"/>
      <c r="RCB96" s="21"/>
      <c r="RCC96" s="21"/>
      <c r="RCD96" s="21"/>
      <c r="RCE96" s="21"/>
      <c r="RCF96" s="21"/>
      <c r="RCG96" s="21"/>
      <c r="RCH96" s="21"/>
      <c r="RCI96" s="21"/>
      <c r="RCJ96" s="21"/>
      <c r="RCK96" s="21"/>
      <c r="RCL96" s="21"/>
      <c r="RCM96" s="21"/>
      <c r="RCN96" s="21"/>
      <c r="RCO96" s="21"/>
      <c r="RCP96" s="21"/>
      <c r="RCQ96" s="21"/>
      <c r="RCR96" s="21"/>
      <c r="RCS96" s="21"/>
      <c r="RCT96" s="21"/>
      <c r="RCU96" s="21"/>
      <c r="RCV96" s="21"/>
      <c r="RCW96" s="21"/>
      <c r="RCX96" s="21"/>
      <c r="RCY96" s="21"/>
      <c r="RCZ96" s="21"/>
      <c r="RDA96" s="21"/>
      <c r="RDB96" s="21"/>
      <c r="RDC96" s="21"/>
      <c r="RDD96" s="21"/>
      <c r="RDE96" s="21"/>
      <c r="RDF96" s="21"/>
      <c r="RDG96" s="21"/>
      <c r="RDH96" s="21"/>
      <c r="RDI96" s="21"/>
      <c r="RDJ96" s="21"/>
      <c r="RDK96" s="21"/>
      <c r="RDL96" s="21"/>
      <c r="RDM96" s="21"/>
      <c r="RDN96" s="21"/>
      <c r="RDO96" s="21"/>
      <c r="RDP96" s="21"/>
      <c r="RDQ96" s="21"/>
      <c r="RDR96" s="21"/>
      <c r="RDS96" s="21"/>
      <c r="RDT96" s="21"/>
      <c r="RDU96" s="21"/>
      <c r="RDV96" s="21"/>
      <c r="RDW96" s="21"/>
      <c r="RDX96" s="21"/>
      <c r="RDY96" s="21"/>
      <c r="RDZ96" s="21"/>
      <c r="REA96" s="21"/>
      <c r="REB96" s="21"/>
      <c r="REC96" s="21"/>
      <c r="RED96" s="21"/>
      <c r="REE96" s="21"/>
      <c r="REF96" s="21"/>
      <c r="REG96" s="21"/>
      <c r="REH96" s="21"/>
      <c r="REI96" s="21"/>
      <c r="REJ96" s="21"/>
      <c r="REK96" s="21"/>
      <c r="REL96" s="21"/>
      <c r="REM96" s="21"/>
      <c r="REN96" s="21"/>
      <c r="REO96" s="21"/>
      <c r="REP96" s="21"/>
      <c r="REQ96" s="21"/>
      <c r="RER96" s="21"/>
      <c r="RES96" s="21"/>
      <c r="RET96" s="21"/>
      <c r="REU96" s="21"/>
      <c r="REV96" s="21"/>
      <c r="REW96" s="21"/>
      <c r="REX96" s="21"/>
      <c r="REY96" s="21"/>
      <c r="REZ96" s="21"/>
      <c r="RFA96" s="21"/>
      <c r="RFB96" s="21"/>
      <c r="RFC96" s="21"/>
      <c r="RFD96" s="21"/>
      <c r="RFE96" s="21"/>
      <c r="RFF96" s="21"/>
      <c r="RFG96" s="21"/>
      <c r="RFH96" s="21"/>
      <c r="RFI96" s="21"/>
      <c r="RFJ96" s="21"/>
      <c r="RFK96" s="21"/>
      <c r="RFL96" s="21"/>
      <c r="RFM96" s="21"/>
      <c r="RFN96" s="21"/>
      <c r="RFO96" s="21"/>
      <c r="RFP96" s="21"/>
      <c r="RFQ96" s="21"/>
      <c r="RFR96" s="21"/>
      <c r="RFS96" s="21"/>
      <c r="RFT96" s="21"/>
      <c r="RFU96" s="21"/>
      <c r="RFV96" s="21"/>
      <c r="RFW96" s="21"/>
      <c r="RFX96" s="21"/>
      <c r="RFY96" s="21"/>
      <c r="RFZ96" s="21"/>
      <c r="RGA96" s="21"/>
      <c r="RGB96" s="21"/>
      <c r="RGC96" s="21"/>
      <c r="RGD96" s="21"/>
      <c r="RGE96" s="21"/>
      <c r="RGF96" s="21"/>
      <c r="RGG96" s="21"/>
      <c r="RGH96" s="21"/>
      <c r="RGI96" s="21"/>
      <c r="RGJ96" s="21"/>
      <c r="RGK96" s="21"/>
      <c r="RGL96" s="21"/>
      <c r="RGM96" s="21"/>
      <c r="RGN96" s="21"/>
      <c r="RGO96" s="21"/>
      <c r="RGP96" s="21"/>
      <c r="RGQ96" s="21"/>
      <c r="RGR96" s="21"/>
      <c r="RGS96" s="21"/>
      <c r="RGT96" s="21"/>
      <c r="RGU96" s="21"/>
      <c r="RGV96" s="21"/>
      <c r="RGW96" s="21"/>
      <c r="RGX96" s="21"/>
      <c r="RGY96" s="21"/>
      <c r="RGZ96" s="21"/>
      <c r="RHA96" s="21"/>
      <c r="RHB96" s="21"/>
      <c r="RHC96" s="21"/>
      <c r="RHD96" s="21"/>
      <c r="RHE96" s="21"/>
      <c r="RHF96" s="21"/>
      <c r="RHG96" s="21"/>
      <c r="RHH96" s="21"/>
      <c r="RHI96" s="21"/>
      <c r="RHJ96" s="21"/>
      <c r="RHK96" s="21"/>
      <c r="RHL96" s="21"/>
      <c r="RHM96" s="21"/>
      <c r="RHN96" s="21"/>
      <c r="RHO96" s="21"/>
      <c r="RHP96" s="21"/>
      <c r="RHQ96" s="21"/>
      <c r="RHR96" s="21"/>
      <c r="RHS96" s="21"/>
      <c r="RHT96" s="21"/>
      <c r="RHU96" s="21"/>
      <c r="RHV96" s="21"/>
      <c r="RHW96" s="21"/>
      <c r="RHX96" s="21"/>
      <c r="RHY96" s="21"/>
      <c r="RHZ96" s="21"/>
      <c r="RIA96" s="21"/>
      <c r="RIB96" s="21"/>
      <c r="RIC96" s="21"/>
      <c r="RID96" s="21"/>
      <c r="RIE96" s="21"/>
      <c r="RIF96" s="21"/>
      <c r="RIG96" s="21"/>
      <c r="RIH96" s="21"/>
      <c r="RII96" s="21"/>
      <c r="RIJ96" s="21"/>
      <c r="RIK96" s="21"/>
      <c r="RIL96" s="21"/>
      <c r="RIM96" s="21"/>
      <c r="RIN96" s="21"/>
      <c r="RIO96" s="21"/>
      <c r="RIP96" s="21"/>
      <c r="RIQ96" s="21"/>
      <c r="RIR96" s="21"/>
      <c r="RIS96" s="21"/>
      <c r="RIT96" s="21"/>
      <c r="RIU96" s="21"/>
      <c r="RIV96" s="21"/>
      <c r="RIW96" s="21"/>
      <c r="RIX96" s="21"/>
      <c r="RIY96" s="21"/>
      <c r="RIZ96" s="21"/>
      <c r="RJA96" s="21"/>
      <c r="RJB96" s="21"/>
      <c r="RJC96" s="21"/>
      <c r="RJD96" s="21"/>
      <c r="RJE96" s="21"/>
      <c r="RJF96" s="21"/>
      <c r="RJG96" s="21"/>
      <c r="RJH96" s="21"/>
      <c r="RJI96" s="21"/>
      <c r="RJJ96" s="21"/>
      <c r="RJK96" s="21"/>
      <c r="RJL96" s="21"/>
      <c r="RJM96" s="21"/>
      <c r="RJN96" s="21"/>
      <c r="RJO96" s="21"/>
      <c r="RJP96" s="21"/>
      <c r="RJQ96" s="21"/>
      <c r="RJR96" s="21"/>
      <c r="RJS96" s="21"/>
      <c r="RJT96" s="21"/>
      <c r="RJU96" s="21"/>
      <c r="RJV96" s="21"/>
      <c r="RJW96" s="21"/>
      <c r="RJX96" s="21"/>
      <c r="RJY96" s="21"/>
      <c r="RJZ96" s="21"/>
      <c r="RKA96" s="21"/>
      <c r="RKB96" s="21"/>
      <c r="RKC96" s="21"/>
      <c r="RKD96" s="21"/>
      <c r="RKE96" s="21"/>
      <c r="RKF96" s="21"/>
      <c r="RKG96" s="21"/>
      <c r="RKH96" s="21"/>
      <c r="RKI96" s="21"/>
      <c r="RKJ96" s="21"/>
      <c r="RKK96" s="21"/>
      <c r="RKL96" s="21"/>
      <c r="RKM96" s="21"/>
      <c r="RKN96" s="21"/>
      <c r="RKO96" s="21"/>
      <c r="RKP96" s="21"/>
      <c r="RKQ96" s="21"/>
      <c r="RKR96" s="21"/>
      <c r="RKS96" s="21"/>
      <c r="RKT96" s="21"/>
      <c r="RKU96" s="21"/>
      <c r="RKV96" s="21"/>
      <c r="RKW96" s="21"/>
      <c r="RKX96" s="21"/>
      <c r="RKY96" s="21"/>
      <c r="RKZ96" s="21"/>
      <c r="RLA96" s="21"/>
      <c r="RLB96" s="21"/>
      <c r="RLC96" s="21"/>
      <c r="RLD96" s="21"/>
      <c r="RLE96" s="21"/>
      <c r="RLF96" s="21"/>
      <c r="RLG96" s="21"/>
      <c r="RLH96" s="21"/>
      <c r="RLI96" s="21"/>
      <c r="RLJ96" s="21"/>
      <c r="RLK96" s="21"/>
      <c r="RLL96" s="21"/>
      <c r="RLM96" s="21"/>
      <c r="RLN96" s="21"/>
      <c r="RLO96" s="21"/>
      <c r="RLP96" s="21"/>
      <c r="RLQ96" s="21"/>
      <c r="RLR96" s="21"/>
      <c r="RLS96" s="21"/>
      <c r="RLT96" s="21"/>
      <c r="RLU96" s="21"/>
      <c r="RLV96" s="21"/>
      <c r="RLW96" s="21"/>
      <c r="RLX96" s="21"/>
      <c r="RLY96" s="21"/>
      <c r="RLZ96" s="21"/>
      <c r="RMA96" s="21"/>
      <c r="RMB96" s="21"/>
      <c r="RMC96" s="21"/>
      <c r="RMD96" s="21"/>
      <c r="RME96" s="21"/>
      <c r="RMF96" s="21"/>
      <c r="RMG96" s="21"/>
      <c r="RMH96" s="21"/>
      <c r="RMI96" s="21"/>
      <c r="RMJ96" s="21"/>
      <c r="RMK96" s="21"/>
      <c r="RML96" s="21"/>
      <c r="RMM96" s="21"/>
      <c r="RMN96" s="21"/>
      <c r="RMO96" s="21"/>
      <c r="RMP96" s="21"/>
      <c r="RMQ96" s="21"/>
      <c r="RMR96" s="21"/>
      <c r="RMS96" s="21"/>
      <c r="RMT96" s="21"/>
      <c r="RMU96" s="21"/>
      <c r="RMV96" s="21"/>
      <c r="RMW96" s="21"/>
      <c r="RMX96" s="21"/>
      <c r="RMY96" s="21"/>
      <c r="RMZ96" s="21"/>
      <c r="RNA96" s="21"/>
      <c r="RNB96" s="21"/>
      <c r="RNC96" s="21"/>
      <c r="RND96" s="21"/>
      <c r="RNE96" s="21"/>
      <c r="RNF96" s="21"/>
      <c r="RNG96" s="21"/>
      <c r="RNH96" s="21"/>
      <c r="RNI96" s="21"/>
      <c r="RNJ96" s="21"/>
      <c r="RNK96" s="21"/>
      <c r="RNL96" s="21"/>
      <c r="RNM96" s="21"/>
      <c r="RNN96" s="21"/>
      <c r="RNO96" s="21"/>
      <c r="RNP96" s="21"/>
      <c r="RNQ96" s="21"/>
      <c r="RNR96" s="21"/>
      <c r="RNS96" s="21"/>
      <c r="RNT96" s="21"/>
      <c r="RNU96" s="21"/>
      <c r="RNV96" s="21"/>
      <c r="RNW96" s="21"/>
      <c r="RNX96" s="21"/>
      <c r="RNY96" s="21"/>
      <c r="RNZ96" s="21"/>
      <c r="ROA96" s="21"/>
      <c r="ROB96" s="21"/>
      <c r="ROC96" s="21"/>
      <c r="ROD96" s="21"/>
      <c r="ROE96" s="21"/>
      <c r="ROF96" s="21"/>
      <c r="ROG96" s="21"/>
      <c r="ROH96" s="21"/>
      <c r="ROI96" s="21"/>
      <c r="ROJ96" s="21"/>
      <c r="ROK96" s="21"/>
      <c r="ROL96" s="21"/>
      <c r="ROM96" s="21"/>
      <c r="RON96" s="21"/>
      <c r="ROO96" s="21"/>
      <c r="ROP96" s="21"/>
      <c r="ROQ96" s="21"/>
      <c r="ROR96" s="21"/>
      <c r="ROS96" s="21"/>
      <c r="ROT96" s="21"/>
      <c r="ROU96" s="21"/>
      <c r="ROV96" s="21"/>
      <c r="ROW96" s="21"/>
      <c r="ROX96" s="21"/>
      <c r="ROY96" s="21"/>
      <c r="ROZ96" s="21"/>
      <c r="RPA96" s="21"/>
      <c r="RPB96" s="21"/>
      <c r="RPC96" s="21"/>
      <c r="RPD96" s="21"/>
      <c r="RPE96" s="21"/>
      <c r="RPF96" s="21"/>
      <c r="RPG96" s="21"/>
      <c r="RPH96" s="21"/>
      <c r="RPI96" s="21"/>
      <c r="RPJ96" s="21"/>
      <c r="RPK96" s="21"/>
      <c r="RPL96" s="21"/>
      <c r="RPM96" s="21"/>
      <c r="RPN96" s="21"/>
      <c r="RPO96" s="21"/>
      <c r="RPP96" s="21"/>
      <c r="RPQ96" s="21"/>
      <c r="RPR96" s="21"/>
      <c r="RPS96" s="21"/>
      <c r="RPT96" s="21"/>
      <c r="RPU96" s="21"/>
      <c r="RPV96" s="21"/>
      <c r="RPW96" s="21"/>
      <c r="RPX96" s="21"/>
      <c r="RPY96" s="21"/>
      <c r="RPZ96" s="21"/>
      <c r="RQA96" s="21"/>
      <c r="RQB96" s="21"/>
      <c r="RQC96" s="21"/>
      <c r="RQD96" s="21"/>
      <c r="RQE96" s="21"/>
      <c r="RQF96" s="21"/>
      <c r="RQG96" s="21"/>
      <c r="RQH96" s="21"/>
      <c r="RQI96" s="21"/>
      <c r="RQJ96" s="21"/>
      <c r="RQK96" s="21"/>
      <c r="RQL96" s="21"/>
      <c r="RQM96" s="21"/>
      <c r="RQN96" s="21"/>
      <c r="RQO96" s="21"/>
      <c r="RQP96" s="21"/>
      <c r="RQQ96" s="21"/>
      <c r="RQR96" s="21"/>
      <c r="RQS96" s="21"/>
      <c r="RQT96" s="21"/>
      <c r="RQU96" s="21"/>
      <c r="RQV96" s="21"/>
      <c r="RQW96" s="21"/>
      <c r="RQX96" s="21"/>
      <c r="RQY96" s="21"/>
      <c r="RQZ96" s="21"/>
      <c r="RRA96" s="21"/>
      <c r="RRB96" s="21"/>
      <c r="RRC96" s="21"/>
      <c r="RRD96" s="21"/>
      <c r="RRE96" s="21"/>
      <c r="RRF96" s="21"/>
      <c r="RRG96" s="21"/>
      <c r="RRH96" s="21"/>
      <c r="RRI96" s="21"/>
      <c r="RRJ96" s="21"/>
      <c r="RRK96" s="21"/>
      <c r="RRL96" s="21"/>
      <c r="RRM96" s="21"/>
      <c r="RRN96" s="21"/>
      <c r="RRO96" s="21"/>
      <c r="RRP96" s="21"/>
      <c r="RRQ96" s="21"/>
      <c r="RRR96" s="21"/>
      <c r="RRS96" s="21"/>
      <c r="RRT96" s="21"/>
      <c r="RRU96" s="21"/>
      <c r="RRV96" s="21"/>
      <c r="RRW96" s="21"/>
      <c r="RRX96" s="21"/>
      <c r="RRY96" s="21"/>
      <c r="RRZ96" s="21"/>
      <c r="RSA96" s="21"/>
      <c r="RSB96" s="21"/>
      <c r="RSC96" s="21"/>
      <c r="RSD96" s="21"/>
      <c r="RSE96" s="21"/>
      <c r="RSF96" s="21"/>
      <c r="RSG96" s="21"/>
      <c r="RSH96" s="21"/>
      <c r="RSI96" s="21"/>
      <c r="RSJ96" s="21"/>
      <c r="RSK96" s="21"/>
      <c r="RSL96" s="21"/>
      <c r="RSM96" s="21"/>
      <c r="RSN96" s="21"/>
      <c r="RSO96" s="21"/>
      <c r="RSP96" s="21"/>
      <c r="RSQ96" s="21"/>
      <c r="RSR96" s="21"/>
      <c r="RSS96" s="21"/>
      <c r="RST96" s="21"/>
      <c r="RSU96" s="21"/>
      <c r="RSV96" s="21"/>
      <c r="RSW96" s="21"/>
      <c r="RSX96" s="21"/>
      <c r="RSY96" s="21"/>
      <c r="RSZ96" s="21"/>
      <c r="RTA96" s="21"/>
      <c r="RTB96" s="21"/>
      <c r="RTC96" s="21"/>
      <c r="RTD96" s="21"/>
      <c r="RTE96" s="21"/>
      <c r="RTF96" s="21"/>
      <c r="RTG96" s="21"/>
      <c r="RTH96" s="21"/>
      <c r="RTI96" s="21"/>
      <c r="RTJ96" s="21"/>
      <c r="RTK96" s="21"/>
      <c r="RTL96" s="21"/>
      <c r="RTM96" s="21"/>
      <c r="RTN96" s="21"/>
      <c r="RTO96" s="21"/>
      <c r="RTP96" s="21"/>
      <c r="RTQ96" s="21"/>
      <c r="RTR96" s="21"/>
      <c r="RTS96" s="21"/>
      <c r="RTT96" s="21"/>
      <c r="RTU96" s="21"/>
      <c r="RTV96" s="21"/>
      <c r="RTW96" s="21"/>
      <c r="RTX96" s="21"/>
      <c r="RTY96" s="21"/>
      <c r="RTZ96" s="21"/>
      <c r="RUA96" s="21"/>
      <c r="RUB96" s="21"/>
      <c r="RUC96" s="21"/>
      <c r="RUD96" s="21"/>
      <c r="RUE96" s="21"/>
      <c r="RUF96" s="21"/>
      <c r="RUG96" s="21"/>
      <c r="RUH96" s="21"/>
      <c r="RUI96" s="21"/>
      <c r="RUJ96" s="21"/>
      <c r="RUK96" s="21"/>
      <c r="RUL96" s="21"/>
      <c r="RUM96" s="21"/>
      <c r="RUN96" s="21"/>
      <c r="RUO96" s="21"/>
      <c r="RUP96" s="21"/>
      <c r="RUQ96" s="21"/>
      <c r="RUR96" s="21"/>
      <c r="RUS96" s="21"/>
      <c r="RUT96" s="21"/>
      <c r="RUU96" s="21"/>
      <c r="RUV96" s="21"/>
      <c r="RUW96" s="21"/>
      <c r="RUX96" s="21"/>
      <c r="RUY96" s="21"/>
      <c r="RUZ96" s="21"/>
      <c r="RVA96" s="21"/>
      <c r="RVB96" s="21"/>
      <c r="RVC96" s="21"/>
      <c r="RVD96" s="21"/>
      <c r="RVE96" s="21"/>
      <c r="RVF96" s="21"/>
      <c r="RVG96" s="21"/>
      <c r="RVH96" s="21"/>
      <c r="RVI96" s="21"/>
      <c r="RVJ96" s="21"/>
      <c r="RVK96" s="21"/>
      <c r="RVL96" s="21"/>
      <c r="RVM96" s="21"/>
      <c r="RVN96" s="21"/>
      <c r="RVO96" s="21"/>
      <c r="RVP96" s="21"/>
      <c r="RVQ96" s="21"/>
      <c r="RVR96" s="21"/>
      <c r="RVS96" s="21"/>
      <c r="RVT96" s="21"/>
      <c r="RVU96" s="21"/>
      <c r="RVV96" s="21"/>
      <c r="RVW96" s="21"/>
      <c r="RVX96" s="21"/>
      <c r="RVY96" s="21"/>
      <c r="RVZ96" s="21"/>
      <c r="RWA96" s="21"/>
      <c r="RWB96" s="21"/>
      <c r="RWC96" s="21"/>
      <c r="RWD96" s="21"/>
      <c r="RWE96" s="21"/>
      <c r="RWF96" s="21"/>
      <c r="RWG96" s="21"/>
      <c r="RWH96" s="21"/>
      <c r="RWI96" s="21"/>
      <c r="RWJ96" s="21"/>
      <c r="RWK96" s="21"/>
      <c r="RWL96" s="21"/>
      <c r="RWM96" s="21"/>
      <c r="RWN96" s="21"/>
      <c r="RWO96" s="21"/>
      <c r="RWP96" s="21"/>
      <c r="RWQ96" s="21"/>
      <c r="RWR96" s="21"/>
      <c r="RWS96" s="21"/>
      <c r="RWT96" s="21"/>
      <c r="RWU96" s="21"/>
      <c r="RWV96" s="21"/>
      <c r="RWW96" s="21"/>
      <c r="RWX96" s="21"/>
      <c r="RWY96" s="21"/>
      <c r="RWZ96" s="21"/>
      <c r="RXA96" s="21"/>
      <c r="RXB96" s="21"/>
      <c r="RXC96" s="21"/>
      <c r="RXD96" s="21"/>
      <c r="RXE96" s="21"/>
      <c r="RXF96" s="21"/>
      <c r="RXG96" s="21"/>
      <c r="RXH96" s="21"/>
      <c r="RXI96" s="21"/>
      <c r="RXJ96" s="21"/>
      <c r="RXK96" s="21"/>
      <c r="RXL96" s="21"/>
      <c r="RXM96" s="21"/>
      <c r="RXN96" s="21"/>
      <c r="RXO96" s="21"/>
      <c r="RXP96" s="21"/>
      <c r="RXQ96" s="21"/>
      <c r="RXR96" s="21"/>
      <c r="RXS96" s="21"/>
      <c r="RXT96" s="21"/>
      <c r="RXU96" s="21"/>
      <c r="RXV96" s="21"/>
      <c r="RXW96" s="21"/>
      <c r="RXX96" s="21"/>
      <c r="RXY96" s="21"/>
      <c r="RXZ96" s="21"/>
      <c r="RYA96" s="21"/>
      <c r="RYB96" s="21"/>
      <c r="RYC96" s="21"/>
      <c r="RYD96" s="21"/>
      <c r="RYE96" s="21"/>
      <c r="RYF96" s="21"/>
      <c r="RYG96" s="21"/>
      <c r="RYH96" s="21"/>
      <c r="RYI96" s="21"/>
      <c r="RYJ96" s="21"/>
      <c r="RYK96" s="21"/>
      <c r="RYL96" s="21"/>
      <c r="RYM96" s="21"/>
      <c r="RYN96" s="21"/>
      <c r="RYO96" s="21"/>
      <c r="RYP96" s="21"/>
      <c r="RYQ96" s="21"/>
      <c r="RYR96" s="21"/>
      <c r="RYS96" s="21"/>
      <c r="RYT96" s="21"/>
      <c r="RYU96" s="21"/>
      <c r="RYV96" s="21"/>
      <c r="RYW96" s="21"/>
      <c r="RYX96" s="21"/>
      <c r="RYY96" s="21"/>
      <c r="RYZ96" s="21"/>
      <c r="RZA96" s="21"/>
      <c r="RZB96" s="21"/>
      <c r="RZC96" s="21"/>
      <c r="RZD96" s="21"/>
      <c r="RZE96" s="21"/>
      <c r="RZF96" s="21"/>
      <c r="RZG96" s="21"/>
      <c r="RZH96" s="21"/>
      <c r="RZI96" s="21"/>
      <c r="RZJ96" s="21"/>
      <c r="RZK96" s="21"/>
      <c r="RZL96" s="21"/>
      <c r="RZM96" s="21"/>
      <c r="RZN96" s="21"/>
      <c r="RZO96" s="21"/>
      <c r="RZP96" s="21"/>
      <c r="RZQ96" s="21"/>
      <c r="RZR96" s="21"/>
      <c r="RZS96" s="21"/>
      <c r="RZT96" s="21"/>
      <c r="RZU96" s="21"/>
      <c r="RZV96" s="21"/>
      <c r="RZW96" s="21"/>
      <c r="RZX96" s="21"/>
      <c r="RZY96" s="21"/>
      <c r="RZZ96" s="21"/>
      <c r="SAA96" s="21"/>
      <c r="SAB96" s="21"/>
      <c r="SAC96" s="21"/>
      <c r="SAD96" s="21"/>
      <c r="SAE96" s="21"/>
      <c r="SAF96" s="21"/>
      <c r="SAG96" s="21"/>
      <c r="SAH96" s="21"/>
      <c r="SAI96" s="21"/>
      <c r="SAJ96" s="21"/>
      <c r="SAK96" s="21"/>
      <c r="SAL96" s="21"/>
      <c r="SAM96" s="21"/>
      <c r="SAN96" s="21"/>
      <c r="SAO96" s="21"/>
      <c r="SAP96" s="21"/>
      <c r="SAQ96" s="21"/>
      <c r="SAR96" s="21"/>
      <c r="SAS96" s="21"/>
      <c r="SAT96" s="21"/>
      <c r="SAU96" s="21"/>
      <c r="SAV96" s="21"/>
      <c r="SAW96" s="21"/>
      <c r="SAX96" s="21"/>
      <c r="SAY96" s="21"/>
      <c r="SAZ96" s="21"/>
      <c r="SBA96" s="21"/>
      <c r="SBB96" s="21"/>
      <c r="SBC96" s="21"/>
      <c r="SBD96" s="21"/>
      <c r="SBE96" s="21"/>
      <c r="SBF96" s="21"/>
      <c r="SBG96" s="21"/>
      <c r="SBH96" s="21"/>
      <c r="SBI96" s="21"/>
      <c r="SBJ96" s="21"/>
      <c r="SBK96" s="21"/>
      <c r="SBL96" s="21"/>
      <c r="SBM96" s="21"/>
      <c r="SBN96" s="21"/>
      <c r="SBO96" s="21"/>
      <c r="SBP96" s="21"/>
      <c r="SBQ96" s="21"/>
      <c r="SBR96" s="21"/>
      <c r="SBS96" s="21"/>
      <c r="SBT96" s="21"/>
      <c r="SBU96" s="21"/>
      <c r="SBV96" s="21"/>
      <c r="SBW96" s="21"/>
      <c r="SBX96" s="21"/>
      <c r="SBY96" s="21"/>
      <c r="SBZ96" s="21"/>
      <c r="SCA96" s="21"/>
      <c r="SCB96" s="21"/>
      <c r="SCC96" s="21"/>
      <c r="SCD96" s="21"/>
      <c r="SCE96" s="21"/>
      <c r="SCF96" s="21"/>
      <c r="SCG96" s="21"/>
      <c r="SCH96" s="21"/>
      <c r="SCI96" s="21"/>
      <c r="SCJ96" s="21"/>
      <c r="SCK96" s="21"/>
      <c r="SCL96" s="21"/>
      <c r="SCM96" s="21"/>
      <c r="SCN96" s="21"/>
      <c r="SCO96" s="21"/>
      <c r="SCP96" s="21"/>
      <c r="SCQ96" s="21"/>
      <c r="SCR96" s="21"/>
      <c r="SCS96" s="21"/>
      <c r="SCT96" s="21"/>
      <c r="SCU96" s="21"/>
      <c r="SCV96" s="21"/>
      <c r="SCW96" s="21"/>
      <c r="SCX96" s="21"/>
      <c r="SCY96" s="21"/>
      <c r="SCZ96" s="21"/>
      <c r="SDA96" s="21"/>
      <c r="SDB96" s="21"/>
      <c r="SDC96" s="21"/>
      <c r="SDD96" s="21"/>
      <c r="SDE96" s="21"/>
      <c r="SDF96" s="21"/>
      <c r="SDG96" s="21"/>
      <c r="SDH96" s="21"/>
      <c r="SDI96" s="21"/>
      <c r="SDJ96" s="21"/>
      <c r="SDK96" s="21"/>
      <c r="SDL96" s="21"/>
      <c r="SDM96" s="21"/>
      <c r="SDN96" s="21"/>
      <c r="SDO96" s="21"/>
      <c r="SDP96" s="21"/>
      <c r="SDQ96" s="21"/>
      <c r="SDR96" s="21"/>
      <c r="SDS96" s="21"/>
      <c r="SDT96" s="21"/>
      <c r="SDU96" s="21"/>
      <c r="SDV96" s="21"/>
      <c r="SDW96" s="21"/>
      <c r="SDX96" s="21"/>
      <c r="SDY96" s="21"/>
      <c r="SDZ96" s="21"/>
      <c r="SEA96" s="21"/>
      <c r="SEB96" s="21"/>
      <c r="SEC96" s="21"/>
      <c r="SED96" s="21"/>
      <c r="SEE96" s="21"/>
      <c r="SEF96" s="21"/>
      <c r="SEG96" s="21"/>
      <c r="SEH96" s="21"/>
      <c r="SEI96" s="21"/>
      <c r="SEJ96" s="21"/>
      <c r="SEK96" s="21"/>
      <c r="SEL96" s="21"/>
      <c r="SEM96" s="21"/>
      <c r="SEN96" s="21"/>
      <c r="SEO96" s="21"/>
      <c r="SEP96" s="21"/>
      <c r="SEQ96" s="21"/>
      <c r="SER96" s="21"/>
      <c r="SES96" s="21"/>
      <c r="SET96" s="21"/>
      <c r="SEU96" s="21"/>
      <c r="SEV96" s="21"/>
      <c r="SEW96" s="21"/>
      <c r="SEX96" s="21"/>
      <c r="SEY96" s="21"/>
      <c r="SEZ96" s="21"/>
      <c r="SFA96" s="21"/>
      <c r="SFB96" s="21"/>
      <c r="SFC96" s="21"/>
      <c r="SFD96" s="21"/>
      <c r="SFE96" s="21"/>
      <c r="SFF96" s="21"/>
      <c r="SFG96" s="21"/>
      <c r="SFH96" s="21"/>
      <c r="SFI96" s="21"/>
      <c r="SFJ96" s="21"/>
      <c r="SFK96" s="21"/>
      <c r="SFL96" s="21"/>
      <c r="SFM96" s="21"/>
      <c r="SFN96" s="21"/>
      <c r="SFO96" s="21"/>
      <c r="SFP96" s="21"/>
      <c r="SFQ96" s="21"/>
      <c r="SFR96" s="21"/>
      <c r="SFS96" s="21"/>
      <c r="SFT96" s="21"/>
      <c r="SFU96" s="21"/>
      <c r="SFV96" s="21"/>
      <c r="SFW96" s="21"/>
      <c r="SFX96" s="21"/>
      <c r="SFY96" s="21"/>
      <c r="SFZ96" s="21"/>
      <c r="SGA96" s="21"/>
      <c r="SGB96" s="21"/>
      <c r="SGC96" s="21"/>
      <c r="SGD96" s="21"/>
      <c r="SGE96" s="21"/>
      <c r="SGF96" s="21"/>
      <c r="SGG96" s="21"/>
      <c r="SGH96" s="21"/>
      <c r="SGI96" s="21"/>
      <c r="SGJ96" s="21"/>
      <c r="SGK96" s="21"/>
      <c r="SGL96" s="21"/>
      <c r="SGM96" s="21"/>
      <c r="SGN96" s="21"/>
      <c r="SGO96" s="21"/>
      <c r="SGP96" s="21"/>
      <c r="SGQ96" s="21"/>
      <c r="SGR96" s="21"/>
      <c r="SGS96" s="21"/>
      <c r="SGT96" s="21"/>
      <c r="SGU96" s="21"/>
      <c r="SGV96" s="21"/>
      <c r="SGW96" s="21"/>
      <c r="SGX96" s="21"/>
      <c r="SGY96" s="21"/>
      <c r="SGZ96" s="21"/>
      <c r="SHA96" s="21"/>
      <c r="SHB96" s="21"/>
      <c r="SHC96" s="21"/>
      <c r="SHD96" s="21"/>
      <c r="SHE96" s="21"/>
      <c r="SHF96" s="21"/>
      <c r="SHG96" s="21"/>
      <c r="SHH96" s="21"/>
      <c r="SHI96" s="21"/>
      <c r="SHJ96" s="21"/>
      <c r="SHK96" s="21"/>
      <c r="SHL96" s="21"/>
      <c r="SHM96" s="21"/>
      <c r="SHN96" s="21"/>
      <c r="SHO96" s="21"/>
      <c r="SHP96" s="21"/>
      <c r="SHQ96" s="21"/>
      <c r="SHR96" s="21"/>
      <c r="SHS96" s="21"/>
      <c r="SHT96" s="21"/>
      <c r="SHU96" s="21"/>
      <c r="SHV96" s="21"/>
      <c r="SHW96" s="21"/>
      <c r="SHX96" s="21"/>
      <c r="SHY96" s="21"/>
      <c r="SHZ96" s="21"/>
      <c r="SIA96" s="21"/>
      <c r="SIB96" s="21"/>
      <c r="SIC96" s="21"/>
      <c r="SID96" s="21"/>
      <c r="SIE96" s="21"/>
      <c r="SIF96" s="21"/>
      <c r="SIG96" s="21"/>
      <c r="SIH96" s="21"/>
      <c r="SII96" s="21"/>
      <c r="SIJ96" s="21"/>
      <c r="SIK96" s="21"/>
      <c r="SIL96" s="21"/>
      <c r="SIM96" s="21"/>
      <c r="SIN96" s="21"/>
      <c r="SIO96" s="21"/>
      <c r="SIP96" s="21"/>
      <c r="SIQ96" s="21"/>
      <c r="SIR96" s="21"/>
      <c r="SIS96" s="21"/>
      <c r="SIT96" s="21"/>
      <c r="SIU96" s="21"/>
      <c r="SIV96" s="21"/>
      <c r="SIW96" s="21"/>
      <c r="SIX96" s="21"/>
      <c r="SIY96" s="21"/>
      <c r="SIZ96" s="21"/>
      <c r="SJA96" s="21"/>
      <c r="SJB96" s="21"/>
      <c r="SJC96" s="21"/>
      <c r="SJD96" s="21"/>
      <c r="SJE96" s="21"/>
      <c r="SJF96" s="21"/>
      <c r="SJG96" s="21"/>
      <c r="SJH96" s="21"/>
      <c r="SJI96" s="21"/>
      <c r="SJJ96" s="21"/>
      <c r="SJK96" s="21"/>
      <c r="SJL96" s="21"/>
      <c r="SJM96" s="21"/>
      <c r="SJN96" s="21"/>
      <c r="SJO96" s="21"/>
      <c r="SJP96" s="21"/>
      <c r="SJQ96" s="21"/>
      <c r="SJR96" s="21"/>
      <c r="SJS96" s="21"/>
      <c r="SJT96" s="21"/>
      <c r="SJU96" s="21"/>
      <c r="SJV96" s="21"/>
      <c r="SJW96" s="21"/>
      <c r="SJX96" s="21"/>
      <c r="SJY96" s="21"/>
      <c r="SJZ96" s="21"/>
      <c r="SKA96" s="21"/>
      <c r="SKB96" s="21"/>
      <c r="SKC96" s="21"/>
      <c r="SKD96" s="21"/>
      <c r="SKE96" s="21"/>
      <c r="SKF96" s="21"/>
      <c r="SKG96" s="21"/>
      <c r="SKH96" s="21"/>
      <c r="SKI96" s="21"/>
      <c r="SKJ96" s="21"/>
      <c r="SKK96" s="21"/>
      <c r="SKL96" s="21"/>
      <c r="SKM96" s="21"/>
      <c r="SKN96" s="21"/>
      <c r="SKO96" s="21"/>
      <c r="SKP96" s="21"/>
      <c r="SKQ96" s="21"/>
      <c r="SKR96" s="21"/>
      <c r="SKS96" s="21"/>
      <c r="SKT96" s="21"/>
      <c r="SKU96" s="21"/>
      <c r="SKV96" s="21"/>
      <c r="SKW96" s="21"/>
      <c r="SKX96" s="21"/>
      <c r="SKY96" s="21"/>
      <c r="SKZ96" s="21"/>
      <c r="SLA96" s="21"/>
      <c r="SLB96" s="21"/>
      <c r="SLC96" s="21"/>
      <c r="SLD96" s="21"/>
      <c r="SLE96" s="21"/>
      <c r="SLF96" s="21"/>
      <c r="SLG96" s="21"/>
      <c r="SLH96" s="21"/>
      <c r="SLI96" s="21"/>
      <c r="SLJ96" s="21"/>
      <c r="SLK96" s="21"/>
      <c r="SLL96" s="21"/>
      <c r="SLM96" s="21"/>
      <c r="SLN96" s="21"/>
      <c r="SLO96" s="21"/>
      <c r="SLP96" s="21"/>
      <c r="SLQ96" s="21"/>
      <c r="SLR96" s="21"/>
      <c r="SLS96" s="21"/>
      <c r="SLT96" s="21"/>
      <c r="SLU96" s="21"/>
      <c r="SLV96" s="21"/>
      <c r="SLW96" s="21"/>
      <c r="SLX96" s="21"/>
      <c r="SLY96" s="21"/>
      <c r="SLZ96" s="21"/>
      <c r="SMA96" s="21"/>
      <c r="SMB96" s="21"/>
      <c r="SMC96" s="21"/>
      <c r="SMD96" s="21"/>
      <c r="SME96" s="21"/>
      <c r="SMF96" s="21"/>
      <c r="SMG96" s="21"/>
      <c r="SMH96" s="21"/>
      <c r="SMI96" s="21"/>
      <c r="SMJ96" s="21"/>
      <c r="SMK96" s="21"/>
      <c r="SML96" s="21"/>
      <c r="SMM96" s="21"/>
      <c r="SMN96" s="21"/>
      <c r="SMO96" s="21"/>
      <c r="SMP96" s="21"/>
      <c r="SMQ96" s="21"/>
      <c r="SMR96" s="21"/>
      <c r="SMS96" s="21"/>
      <c r="SMT96" s="21"/>
      <c r="SMU96" s="21"/>
      <c r="SMV96" s="21"/>
      <c r="SMW96" s="21"/>
      <c r="SMX96" s="21"/>
      <c r="SMY96" s="21"/>
      <c r="SMZ96" s="21"/>
      <c r="SNA96" s="21"/>
      <c r="SNB96" s="21"/>
      <c r="SNC96" s="21"/>
      <c r="SND96" s="21"/>
      <c r="SNE96" s="21"/>
      <c r="SNF96" s="21"/>
      <c r="SNG96" s="21"/>
      <c r="SNH96" s="21"/>
      <c r="SNI96" s="21"/>
      <c r="SNJ96" s="21"/>
      <c r="SNK96" s="21"/>
      <c r="SNL96" s="21"/>
      <c r="SNM96" s="21"/>
      <c r="SNN96" s="21"/>
      <c r="SNO96" s="21"/>
      <c r="SNP96" s="21"/>
      <c r="SNQ96" s="21"/>
      <c r="SNR96" s="21"/>
      <c r="SNS96" s="21"/>
      <c r="SNT96" s="21"/>
      <c r="SNU96" s="21"/>
      <c r="SNV96" s="21"/>
      <c r="SNW96" s="21"/>
      <c r="SNX96" s="21"/>
      <c r="SNY96" s="21"/>
      <c r="SNZ96" s="21"/>
      <c r="SOA96" s="21"/>
      <c r="SOB96" s="21"/>
      <c r="SOC96" s="21"/>
      <c r="SOD96" s="21"/>
      <c r="SOE96" s="21"/>
      <c r="SOF96" s="21"/>
      <c r="SOG96" s="21"/>
      <c r="SOH96" s="21"/>
      <c r="SOI96" s="21"/>
      <c r="SOJ96" s="21"/>
      <c r="SOK96" s="21"/>
      <c r="SOL96" s="21"/>
      <c r="SOM96" s="21"/>
      <c r="SON96" s="21"/>
      <c r="SOO96" s="21"/>
      <c r="SOP96" s="21"/>
      <c r="SOQ96" s="21"/>
      <c r="SOR96" s="21"/>
      <c r="SOS96" s="21"/>
      <c r="SOT96" s="21"/>
      <c r="SOU96" s="21"/>
      <c r="SOV96" s="21"/>
      <c r="SOW96" s="21"/>
      <c r="SOX96" s="21"/>
      <c r="SOY96" s="21"/>
      <c r="SOZ96" s="21"/>
      <c r="SPA96" s="21"/>
      <c r="SPB96" s="21"/>
      <c r="SPC96" s="21"/>
      <c r="SPD96" s="21"/>
      <c r="SPE96" s="21"/>
      <c r="SPF96" s="21"/>
      <c r="SPG96" s="21"/>
      <c r="SPH96" s="21"/>
      <c r="SPI96" s="21"/>
      <c r="SPJ96" s="21"/>
      <c r="SPK96" s="21"/>
      <c r="SPL96" s="21"/>
      <c r="SPM96" s="21"/>
      <c r="SPN96" s="21"/>
      <c r="SPO96" s="21"/>
      <c r="SPP96" s="21"/>
      <c r="SPQ96" s="21"/>
      <c r="SPR96" s="21"/>
      <c r="SPS96" s="21"/>
      <c r="SPT96" s="21"/>
      <c r="SPU96" s="21"/>
      <c r="SPV96" s="21"/>
      <c r="SPW96" s="21"/>
      <c r="SPX96" s="21"/>
      <c r="SPY96" s="21"/>
      <c r="SPZ96" s="21"/>
      <c r="SQA96" s="21"/>
      <c r="SQB96" s="21"/>
      <c r="SQC96" s="21"/>
      <c r="SQD96" s="21"/>
      <c r="SQE96" s="21"/>
      <c r="SQF96" s="21"/>
      <c r="SQG96" s="21"/>
      <c r="SQH96" s="21"/>
      <c r="SQI96" s="21"/>
      <c r="SQJ96" s="21"/>
      <c r="SQK96" s="21"/>
      <c r="SQL96" s="21"/>
      <c r="SQM96" s="21"/>
      <c r="SQN96" s="21"/>
      <c r="SQO96" s="21"/>
      <c r="SQP96" s="21"/>
      <c r="SQQ96" s="21"/>
      <c r="SQR96" s="21"/>
      <c r="SQS96" s="21"/>
      <c r="SQT96" s="21"/>
      <c r="SQU96" s="21"/>
      <c r="SQV96" s="21"/>
      <c r="SQW96" s="21"/>
      <c r="SQX96" s="21"/>
      <c r="SQY96" s="21"/>
      <c r="SQZ96" s="21"/>
      <c r="SRA96" s="21"/>
      <c r="SRB96" s="21"/>
      <c r="SRC96" s="21"/>
      <c r="SRD96" s="21"/>
      <c r="SRE96" s="21"/>
      <c r="SRF96" s="21"/>
      <c r="SRG96" s="21"/>
      <c r="SRH96" s="21"/>
      <c r="SRI96" s="21"/>
      <c r="SRJ96" s="21"/>
      <c r="SRK96" s="21"/>
      <c r="SRL96" s="21"/>
      <c r="SRM96" s="21"/>
      <c r="SRN96" s="21"/>
      <c r="SRO96" s="21"/>
      <c r="SRP96" s="21"/>
      <c r="SRQ96" s="21"/>
      <c r="SRR96" s="21"/>
      <c r="SRS96" s="21"/>
      <c r="SRT96" s="21"/>
      <c r="SRU96" s="21"/>
      <c r="SRV96" s="21"/>
      <c r="SRW96" s="21"/>
      <c r="SRX96" s="21"/>
      <c r="SRY96" s="21"/>
      <c r="SRZ96" s="21"/>
      <c r="SSA96" s="21"/>
      <c r="SSB96" s="21"/>
      <c r="SSC96" s="21"/>
      <c r="SSD96" s="21"/>
      <c r="SSE96" s="21"/>
      <c r="SSF96" s="21"/>
      <c r="SSG96" s="21"/>
      <c r="SSH96" s="21"/>
      <c r="SSI96" s="21"/>
      <c r="SSJ96" s="21"/>
      <c r="SSK96" s="21"/>
      <c r="SSL96" s="21"/>
      <c r="SSM96" s="21"/>
      <c r="SSN96" s="21"/>
      <c r="SSO96" s="21"/>
      <c r="SSP96" s="21"/>
      <c r="SSQ96" s="21"/>
      <c r="SSR96" s="21"/>
      <c r="SSS96" s="21"/>
      <c r="SST96" s="21"/>
      <c r="SSU96" s="21"/>
      <c r="SSV96" s="21"/>
      <c r="SSW96" s="21"/>
      <c r="SSX96" s="21"/>
      <c r="SSY96" s="21"/>
      <c r="SSZ96" s="21"/>
      <c r="STA96" s="21"/>
      <c r="STB96" s="21"/>
      <c r="STC96" s="21"/>
      <c r="STD96" s="21"/>
      <c r="STE96" s="21"/>
      <c r="STF96" s="21"/>
      <c r="STG96" s="21"/>
      <c r="STH96" s="21"/>
      <c r="STI96" s="21"/>
      <c r="STJ96" s="21"/>
      <c r="STK96" s="21"/>
      <c r="STL96" s="21"/>
      <c r="STM96" s="21"/>
      <c r="STN96" s="21"/>
      <c r="STO96" s="21"/>
      <c r="STP96" s="21"/>
      <c r="STQ96" s="21"/>
      <c r="STR96" s="21"/>
      <c r="STS96" s="21"/>
      <c r="STT96" s="21"/>
      <c r="STU96" s="21"/>
      <c r="STV96" s="21"/>
      <c r="STW96" s="21"/>
      <c r="STX96" s="21"/>
      <c r="STY96" s="21"/>
      <c r="STZ96" s="21"/>
      <c r="SUA96" s="21"/>
      <c r="SUB96" s="21"/>
      <c r="SUC96" s="21"/>
      <c r="SUD96" s="21"/>
      <c r="SUE96" s="21"/>
      <c r="SUF96" s="21"/>
      <c r="SUG96" s="21"/>
      <c r="SUH96" s="21"/>
      <c r="SUI96" s="21"/>
      <c r="SUJ96" s="21"/>
      <c r="SUK96" s="21"/>
      <c r="SUL96" s="21"/>
      <c r="SUM96" s="21"/>
      <c r="SUN96" s="21"/>
      <c r="SUO96" s="21"/>
      <c r="SUP96" s="21"/>
      <c r="SUQ96" s="21"/>
      <c r="SUR96" s="21"/>
      <c r="SUS96" s="21"/>
      <c r="SUT96" s="21"/>
      <c r="SUU96" s="21"/>
      <c r="SUV96" s="21"/>
      <c r="SUW96" s="21"/>
      <c r="SUX96" s="21"/>
      <c r="SUY96" s="21"/>
      <c r="SUZ96" s="21"/>
      <c r="SVA96" s="21"/>
      <c r="SVB96" s="21"/>
      <c r="SVC96" s="21"/>
      <c r="SVD96" s="21"/>
      <c r="SVE96" s="21"/>
      <c r="SVF96" s="21"/>
      <c r="SVG96" s="21"/>
      <c r="SVH96" s="21"/>
      <c r="SVI96" s="21"/>
      <c r="SVJ96" s="21"/>
      <c r="SVK96" s="21"/>
      <c r="SVL96" s="21"/>
      <c r="SVM96" s="21"/>
      <c r="SVN96" s="21"/>
      <c r="SVO96" s="21"/>
      <c r="SVP96" s="21"/>
      <c r="SVQ96" s="21"/>
      <c r="SVR96" s="21"/>
      <c r="SVS96" s="21"/>
      <c r="SVT96" s="21"/>
      <c r="SVU96" s="21"/>
      <c r="SVV96" s="21"/>
      <c r="SVW96" s="21"/>
      <c r="SVX96" s="21"/>
      <c r="SVY96" s="21"/>
      <c r="SVZ96" s="21"/>
      <c r="SWA96" s="21"/>
      <c r="SWB96" s="21"/>
      <c r="SWC96" s="21"/>
      <c r="SWD96" s="21"/>
      <c r="SWE96" s="21"/>
      <c r="SWF96" s="21"/>
      <c r="SWG96" s="21"/>
      <c r="SWH96" s="21"/>
      <c r="SWI96" s="21"/>
      <c r="SWJ96" s="21"/>
      <c r="SWK96" s="21"/>
      <c r="SWL96" s="21"/>
      <c r="SWM96" s="21"/>
      <c r="SWN96" s="21"/>
      <c r="SWO96" s="21"/>
      <c r="SWP96" s="21"/>
      <c r="SWQ96" s="21"/>
      <c r="SWR96" s="21"/>
      <c r="SWS96" s="21"/>
      <c r="SWT96" s="21"/>
      <c r="SWU96" s="21"/>
      <c r="SWV96" s="21"/>
      <c r="SWW96" s="21"/>
      <c r="SWX96" s="21"/>
      <c r="SWY96" s="21"/>
      <c r="SWZ96" s="21"/>
      <c r="SXA96" s="21"/>
      <c r="SXB96" s="21"/>
      <c r="SXC96" s="21"/>
      <c r="SXD96" s="21"/>
      <c r="SXE96" s="21"/>
      <c r="SXF96" s="21"/>
      <c r="SXG96" s="21"/>
      <c r="SXH96" s="21"/>
      <c r="SXI96" s="21"/>
      <c r="SXJ96" s="21"/>
      <c r="SXK96" s="21"/>
      <c r="SXL96" s="21"/>
      <c r="SXM96" s="21"/>
      <c r="SXN96" s="21"/>
      <c r="SXO96" s="21"/>
      <c r="SXP96" s="21"/>
      <c r="SXQ96" s="21"/>
      <c r="SXR96" s="21"/>
      <c r="SXS96" s="21"/>
      <c r="SXT96" s="21"/>
      <c r="SXU96" s="21"/>
      <c r="SXV96" s="21"/>
      <c r="SXW96" s="21"/>
      <c r="SXX96" s="21"/>
      <c r="SXY96" s="21"/>
      <c r="SXZ96" s="21"/>
      <c r="SYA96" s="21"/>
      <c r="SYB96" s="21"/>
      <c r="SYC96" s="21"/>
      <c r="SYD96" s="21"/>
      <c r="SYE96" s="21"/>
      <c r="SYF96" s="21"/>
      <c r="SYG96" s="21"/>
      <c r="SYH96" s="21"/>
      <c r="SYI96" s="21"/>
      <c r="SYJ96" s="21"/>
      <c r="SYK96" s="21"/>
      <c r="SYL96" s="21"/>
      <c r="SYM96" s="21"/>
      <c r="SYN96" s="21"/>
      <c r="SYO96" s="21"/>
      <c r="SYP96" s="21"/>
      <c r="SYQ96" s="21"/>
      <c r="SYR96" s="21"/>
      <c r="SYS96" s="21"/>
      <c r="SYT96" s="21"/>
      <c r="SYU96" s="21"/>
      <c r="SYV96" s="21"/>
      <c r="SYW96" s="21"/>
      <c r="SYX96" s="21"/>
      <c r="SYY96" s="21"/>
      <c r="SYZ96" s="21"/>
      <c r="SZA96" s="21"/>
      <c r="SZB96" s="21"/>
      <c r="SZC96" s="21"/>
      <c r="SZD96" s="21"/>
      <c r="SZE96" s="21"/>
      <c r="SZF96" s="21"/>
      <c r="SZG96" s="21"/>
      <c r="SZH96" s="21"/>
      <c r="SZI96" s="21"/>
      <c r="SZJ96" s="21"/>
      <c r="SZK96" s="21"/>
      <c r="SZL96" s="21"/>
      <c r="SZM96" s="21"/>
      <c r="SZN96" s="21"/>
      <c r="SZO96" s="21"/>
      <c r="SZP96" s="21"/>
      <c r="SZQ96" s="21"/>
      <c r="SZR96" s="21"/>
      <c r="SZS96" s="21"/>
      <c r="SZT96" s="21"/>
      <c r="SZU96" s="21"/>
      <c r="SZV96" s="21"/>
      <c r="SZW96" s="21"/>
      <c r="SZX96" s="21"/>
      <c r="SZY96" s="21"/>
      <c r="SZZ96" s="21"/>
      <c r="TAA96" s="21"/>
      <c r="TAB96" s="21"/>
      <c r="TAC96" s="21"/>
      <c r="TAD96" s="21"/>
      <c r="TAE96" s="21"/>
      <c r="TAF96" s="21"/>
      <c r="TAG96" s="21"/>
      <c r="TAH96" s="21"/>
      <c r="TAI96" s="21"/>
      <c r="TAJ96" s="21"/>
      <c r="TAK96" s="21"/>
      <c r="TAL96" s="21"/>
      <c r="TAM96" s="21"/>
      <c r="TAN96" s="21"/>
      <c r="TAO96" s="21"/>
      <c r="TAP96" s="21"/>
      <c r="TAQ96" s="21"/>
      <c r="TAR96" s="21"/>
      <c r="TAS96" s="21"/>
      <c r="TAT96" s="21"/>
      <c r="TAU96" s="21"/>
      <c r="TAV96" s="21"/>
      <c r="TAW96" s="21"/>
      <c r="TAX96" s="21"/>
      <c r="TAY96" s="21"/>
      <c r="TAZ96" s="21"/>
      <c r="TBA96" s="21"/>
      <c r="TBB96" s="21"/>
      <c r="TBC96" s="21"/>
      <c r="TBD96" s="21"/>
      <c r="TBE96" s="21"/>
      <c r="TBF96" s="21"/>
      <c r="TBG96" s="21"/>
      <c r="TBH96" s="21"/>
      <c r="TBI96" s="21"/>
      <c r="TBJ96" s="21"/>
      <c r="TBK96" s="21"/>
      <c r="TBL96" s="21"/>
      <c r="TBM96" s="21"/>
      <c r="TBN96" s="21"/>
      <c r="TBO96" s="21"/>
      <c r="TBP96" s="21"/>
      <c r="TBQ96" s="21"/>
      <c r="TBR96" s="21"/>
      <c r="TBS96" s="21"/>
      <c r="TBT96" s="21"/>
      <c r="TBU96" s="21"/>
      <c r="TBV96" s="21"/>
      <c r="TBW96" s="21"/>
      <c r="TBX96" s="21"/>
      <c r="TBY96" s="21"/>
      <c r="TBZ96" s="21"/>
      <c r="TCA96" s="21"/>
      <c r="TCB96" s="21"/>
      <c r="TCC96" s="21"/>
      <c r="TCD96" s="21"/>
      <c r="TCE96" s="21"/>
      <c r="TCF96" s="21"/>
      <c r="TCG96" s="21"/>
      <c r="TCH96" s="21"/>
      <c r="TCI96" s="21"/>
      <c r="TCJ96" s="21"/>
      <c r="TCK96" s="21"/>
      <c r="TCL96" s="21"/>
      <c r="TCM96" s="21"/>
      <c r="TCN96" s="21"/>
      <c r="TCO96" s="21"/>
      <c r="TCP96" s="21"/>
      <c r="TCQ96" s="21"/>
      <c r="TCR96" s="21"/>
      <c r="TCS96" s="21"/>
      <c r="TCT96" s="21"/>
      <c r="TCU96" s="21"/>
      <c r="TCV96" s="21"/>
      <c r="TCW96" s="21"/>
      <c r="TCX96" s="21"/>
      <c r="TCY96" s="21"/>
      <c r="TCZ96" s="21"/>
      <c r="TDA96" s="21"/>
      <c r="TDB96" s="21"/>
      <c r="TDC96" s="21"/>
      <c r="TDD96" s="21"/>
      <c r="TDE96" s="21"/>
      <c r="TDF96" s="21"/>
      <c r="TDG96" s="21"/>
      <c r="TDH96" s="21"/>
      <c r="TDI96" s="21"/>
      <c r="TDJ96" s="21"/>
      <c r="TDK96" s="21"/>
      <c r="TDL96" s="21"/>
      <c r="TDM96" s="21"/>
      <c r="TDN96" s="21"/>
      <c r="TDO96" s="21"/>
      <c r="TDP96" s="21"/>
      <c r="TDQ96" s="21"/>
      <c r="TDR96" s="21"/>
      <c r="TDS96" s="21"/>
      <c r="TDT96" s="21"/>
      <c r="TDU96" s="21"/>
      <c r="TDV96" s="21"/>
      <c r="TDW96" s="21"/>
      <c r="TDX96" s="21"/>
      <c r="TDY96" s="21"/>
      <c r="TDZ96" s="21"/>
      <c r="TEA96" s="21"/>
      <c r="TEB96" s="21"/>
      <c r="TEC96" s="21"/>
      <c r="TED96" s="21"/>
      <c r="TEE96" s="21"/>
      <c r="TEF96" s="21"/>
      <c r="TEG96" s="21"/>
      <c r="TEH96" s="21"/>
      <c r="TEI96" s="21"/>
      <c r="TEJ96" s="21"/>
      <c r="TEK96" s="21"/>
      <c r="TEL96" s="21"/>
      <c r="TEM96" s="21"/>
      <c r="TEN96" s="21"/>
      <c r="TEO96" s="21"/>
      <c r="TEP96" s="21"/>
      <c r="TEQ96" s="21"/>
      <c r="TER96" s="21"/>
      <c r="TES96" s="21"/>
      <c r="TET96" s="21"/>
      <c r="TEU96" s="21"/>
      <c r="TEV96" s="21"/>
      <c r="TEW96" s="21"/>
      <c r="TEX96" s="21"/>
      <c r="TEY96" s="21"/>
      <c r="TEZ96" s="21"/>
      <c r="TFA96" s="21"/>
      <c r="TFB96" s="21"/>
      <c r="TFC96" s="21"/>
      <c r="TFD96" s="21"/>
      <c r="TFE96" s="21"/>
      <c r="TFF96" s="21"/>
      <c r="TFG96" s="21"/>
      <c r="TFH96" s="21"/>
      <c r="TFI96" s="21"/>
      <c r="TFJ96" s="21"/>
      <c r="TFK96" s="21"/>
      <c r="TFL96" s="21"/>
      <c r="TFM96" s="21"/>
      <c r="TFN96" s="21"/>
      <c r="TFO96" s="21"/>
      <c r="TFP96" s="21"/>
      <c r="TFQ96" s="21"/>
      <c r="TFR96" s="21"/>
      <c r="TFS96" s="21"/>
      <c r="TFT96" s="21"/>
      <c r="TFU96" s="21"/>
      <c r="TFV96" s="21"/>
      <c r="TFW96" s="21"/>
      <c r="TFX96" s="21"/>
      <c r="TFY96" s="21"/>
      <c r="TFZ96" s="21"/>
      <c r="TGA96" s="21"/>
      <c r="TGB96" s="21"/>
      <c r="TGC96" s="21"/>
      <c r="TGD96" s="21"/>
      <c r="TGE96" s="21"/>
      <c r="TGF96" s="21"/>
      <c r="TGG96" s="21"/>
      <c r="TGH96" s="21"/>
      <c r="TGI96" s="21"/>
      <c r="TGJ96" s="21"/>
      <c r="TGK96" s="21"/>
      <c r="TGL96" s="21"/>
      <c r="TGM96" s="21"/>
      <c r="TGN96" s="21"/>
      <c r="TGO96" s="21"/>
      <c r="TGP96" s="21"/>
      <c r="TGQ96" s="21"/>
      <c r="TGR96" s="21"/>
      <c r="TGS96" s="21"/>
      <c r="TGT96" s="21"/>
      <c r="TGU96" s="21"/>
      <c r="TGV96" s="21"/>
      <c r="TGW96" s="21"/>
      <c r="TGX96" s="21"/>
      <c r="TGY96" s="21"/>
      <c r="TGZ96" s="21"/>
      <c r="THA96" s="21"/>
      <c r="THB96" s="21"/>
      <c r="THC96" s="21"/>
      <c r="THD96" s="21"/>
      <c r="THE96" s="21"/>
      <c r="THF96" s="21"/>
      <c r="THG96" s="21"/>
      <c r="THH96" s="21"/>
      <c r="THI96" s="21"/>
      <c r="THJ96" s="21"/>
      <c r="THK96" s="21"/>
      <c r="THL96" s="21"/>
      <c r="THM96" s="21"/>
      <c r="THN96" s="21"/>
      <c r="THO96" s="21"/>
      <c r="THP96" s="21"/>
      <c r="THQ96" s="21"/>
      <c r="THR96" s="21"/>
      <c r="THS96" s="21"/>
      <c r="THT96" s="21"/>
      <c r="THU96" s="21"/>
      <c r="THV96" s="21"/>
      <c r="THW96" s="21"/>
      <c r="THX96" s="21"/>
      <c r="THY96" s="21"/>
      <c r="THZ96" s="21"/>
      <c r="TIA96" s="21"/>
      <c r="TIB96" s="21"/>
      <c r="TIC96" s="21"/>
      <c r="TID96" s="21"/>
      <c r="TIE96" s="21"/>
      <c r="TIF96" s="21"/>
      <c r="TIG96" s="21"/>
      <c r="TIH96" s="21"/>
      <c r="TII96" s="21"/>
      <c r="TIJ96" s="21"/>
      <c r="TIK96" s="21"/>
      <c r="TIL96" s="21"/>
      <c r="TIM96" s="21"/>
      <c r="TIN96" s="21"/>
      <c r="TIO96" s="21"/>
      <c r="TIP96" s="21"/>
      <c r="TIQ96" s="21"/>
      <c r="TIR96" s="21"/>
      <c r="TIS96" s="21"/>
      <c r="TIT96" s="21"/>
      <c r="TIU96" s="21"/>
      <c r="TIV96" s="21"/>
      <c r="TIW96" s="21"/>
      <c r="TIX96" s="21"/>
      <c r="TIY96" s="21"/>
      <c r="TIZ96" s="21"/>
      <c r="TJA96" s="21"/>
      <c r="TJB96" s="21"/>
      <c r="TJC96" s="21"/>
      <c r="TJD96" s="21"/>
      <c r="TJE96" s="21"/>
      <c r="TJF96" s="21"/>
      <c r="TJG96" s="21"/>
      <c r="TJH96" s="21"/>
      <c r="TJI96" s="21"/>
      <c r="TJJ96" s="21"/>
      <c r="TJK96" s="21"/>
      <c r="TJL96" s="21"/>
      <c r="TJM96" s="21"/>
      <c r="TJN96" s="21"/>
      <c r="TJO96" s="21"/>
      <c r="TJP96" s="21"/>
      <c r="TJQ96" s="21"/>
      <c r="TJR96" s="21"/>
      <c r="TJS96" s="21"/>
      <c r="TJT96" s="21"/>
      <c r="TJU96" s="21"/>
      <c r="TJV96" s="21"/>
      <c r="TJW96" s="21"/>
      <c r="TJX96" s="21"/>
      <c r="TJY96" s="21"/>
      <c r="TJZ96" s="21"/>
      <c r="TKA96" s="21"/>
      <c r="TKB96" s="21"/>
      <c r="TKC96" s="21"/>
      <c r="TKD96" s="21"/>
      <c r="TKE96" s="21"/>
      <c r="TKF96" s="21"/>
      <c r="TKG96" s="21"/>
      <c r="TKH96" s="21"/>
      <c r="TKI96" s="21"/>
      <c r="TKJ96" s="21"/>
      <c r="TKK96" s="21"/>
      <c r="TKL96" s="21"/>
      <c r="TKM96" s="21"/>
      <c r="TKN96" s="21"/>
      <c r="TKO96" s="21"/>
      <c r="TKP96" s="21"/>
      <c r="TKQ96" s="21"/>
      <c r="TKR96" s="21"/>
      <c r="TKS96" s="21"/>
      <c r="TKT96" s="21"/>
      <c r="TKU96" s="21"/>
      <c r="TKV96" s="21"/>
      <c r="TKW96" s="21"/>
      <c r="TKX96" s="21"/>
      <c r="TKY96" s="21"/>
      <c r="TKZ96" s="21"/>
      <c r="TLA96" s="21"/>
      <c r="TLB96" s="21"/>
      <c r="TLC96" s="21"/>
      <c r="TLD96" s="21"/>
      <c r="TLE96" s="21"/>
      <c r="TLF96" s="21"/>
      <c r="TLG96" s="21"/>
      <c r="TLH96" s="21"/>
      <c r="TLI96" s="21"/>
      <c r="TLJ96" s="21"/>
      <c r="TLK96" s="21"/>
      <c r="TLL96" s="21"/>
      <c r="TLM96" s="21"/>
      <c r="TLN96" s="21"/>
      <c r="TLO96" s="21"/>
      <c r="TLP96" s="21"/>
      <c r="TLQ96" s="21"/>
      <c r="TLR96" s="21"/>
      <c r="TLS96" s="21"/>
      <c r="TLT96" s="21"/>
      <c r="TLU96" s="21"/>
      <c r="TLV96" s="21"/>
      <c r="TLW96" s="21"/>
      <c r="TLX96" s="21"/>
      <c r="TLY96" s="21"/>
      <c r="TLZ96" s="21"/>
      <c r="TMA96" s="21"/>
      <c r="TMB96" s="21"/>
      <c r="TMC96" s="21"/>
      <c r="TMD96" s="21"/>
      <c r="TME96" s="21"/>
      <c r="TMF96" s="21"/>
      <c r="TMG96" s="21"/>
      <c r="TMH96" s="21"/>
      <c r="TMI96" s="21"/>
      <c r="TMJ96" s="21"/>
      <c r="TMK96" s="21"/>
      <c r="TML96" s="21"/>
      <c r="TMM96" s="21"/>
      <c r="TMN96" s="21"/>
      <c r="TMO96" s="21"/>
      <c r="TMP96" s="21"/>
      <c r="TMQ96" s="21"/>
      <c r="TMR96" s="21"/>
      <c r="TMS96" s="21"/>
      <c r="TMT96" s="21"/>
      <c r="TMU96" s="21"/>
      <c r="TMV96" s="21"/>
      <c r="TMW96" s="21"/>
      <c r="TMX96" s="21"/>
      <c r="TMY96" s="21"/>
      <c r="TMZ96" s="21"/>
      <c r="TNA96" s="21"/>
      <c r="TNB96" s="21"/>
      <c r="TNC96" s="21"/>
      <c r="TND96" s="21"/>
      <c r="TNE96" s="21"/>
      <c r="TNF96" s="21"/>
      <c r="TNG96" s="21"/>
      <c r="TNH96" s="21"/>
      <c r="TNI96" s="21"/>
      <c r="TNJ96" s="21"/>
      <c r="TNK96" s="21"/>
      <c r="TNL96" s="21"/>
      <c r="TNM96" s="21"/>
      <c r="TNN96" s="21"/>
      <c r="TNO96" s="21"/>
      <c r="TNP96" s="21"/>
      <c r="TNQ96" s="21"/>
      <c r="TNR96" s="21"/>
      <c r="TNS96" s="21"/>
      <c r="TNT96" s="21"/>
      <c r="TNU96" s="21"/>
      <c r="TNV96" s="21"/>
      <c r="TNW96" s="21"/>
      <c r="TNX96" s="21"/>
      <c r="TNY96" s="21"/>
      <c r="TNZ96" s="21"/>
      <c r="TOA96" s="21"/>
      <c r="TOB96" s="21"/>
      <c r="TOC96" s="21"/>
      <c r="TOD96" s="21"/>
      <c r="TOE96" s="21"/>
      <c r="TOF96" s="21"/>
      <c r="TOG96" s="21"/>
      <c r="TOH96" s="21"/>
      <c r="TOI96" s="21"/>
      <c r="TOJ96" s="21"/>
      <c r="TOK96" s="21"/>
      <c r="TOL96" s="21"/>
      <c r="TOM96" s="21"/>
      <c r="TON96" s="21"/>
      <c r="TOO96" s="21"/>
      <c r="TOP96" s="21"/>
      <c r="TOQ96" s="21"/>
      <c r="TOR96" s="21"/>
      <c r="TOS96" s="21"/>
      <c r="TOT96" s="21"/>
      <c r="TOU96" s="21"/>
      <c r="TOV96" s="21"/>
      <c r="TOW96" s="21"/>
      <c r="TOX96" s="21"/>
      <c r="TOY96" s="21"/>
      <c r="TOZ96" s="21"/>
      <c r="TPA96" s="21"/>
      <c r="TPB96" s="21"/>
      <c r="TPC96" s="21"/>
      <c r="TPD96" s="21"/>
      <c r="TPE96" s="21"/>
      <c r="TPF96" s="21"/>
      <c r="TPG96" s="21"/>
      <c r="TPH96" s="21"/>
      <c r="TPI96" s="21"/>
      <c r="TPJ96" s="21"/>
      <c r="TPK96" s="21"/>
      <c r="TPL96" s="21"/>
      <c r="TPM96" s="21"/>
      <c r="TPN96" s="21"/>
      <c r="TPO96" s="21"/>
      <c r="TPP96" s="21"/>
      <c r="TPQ96" s="21"/>
      <c r="TPR96" s="21"/>
      <c r="TPS96" s="21"/>
      <c r="TPT96" s="21"/>
      <c r="TPU96" s="21"/>
      <c r="TPV96" s="21"/>
      <c r="TPW96" s="21"/>
      <c r="TPX96" s="21"/>
      <c r="TPY96" s="21"/>
      <c r="TPZ96" s="21"/>
      <c r="TQA96" s="21"/>
      <c r="TQB96" s="21"/>
      <c r="TQC96" s="21"/>
      <c r="TQD96" s="21"/>
      <c r="TQE96" s="21"/>
      <c r="TQF96" s="21"/>
      <c r="TQG96" s="21"/>
      <c r="TQH96" s="21"/>
      <c r="TQI96" s="21"/>
      <c r="TQJ96" s="21"/>
      <c r="TQK96" s="21"/>
      <c r="TQL96" s="21"/>
      <c r="TQM96" s="21"/>
      <c r="TQN96" s="21"/>
      <c r="TQO96" s="21"/>
      <c r="TQP96" s="21"/>
      <c r="TQQ96" s="21"/>
      <c r="TQR96" s="21"/>
      <c r="TQS96" s="21"/>
      <c r="TQT96" s="21"/>
      <c r="TQU96" s="21"/>
      <c r="TQV96" s="21"/>
      <c r="TQW96" s="21"/>
      <c r="TQX96" s="21"/>
      <c r="TQY96" s="21"/>
      <c r="TQZ96" s="21"/>
      <c r="TRA96" s="21"/>
      <c r="TRB96" s="21"/>
      <c r="TRC96" s="21"/>
      <c r="TRD96" s="21"/>
      <c r="TRE96" s="21"/>
      <c r="TRF96" s="21"/>
      <c r="TRG96" s="21"/>
      <c r="TRH96" s="21"/>
      <c r="TRI96" s="21"/>
      <c r="TRJ96" s="21"/>
      <c r="TRK96" s="21"/>
      <c r="TRL96" s="21"/>
      <c r="TRM96" s="21"/>
      <c r="TRN96" s="21"/>
      <c r="TRO96" s="21"/>
      <c r="TRP96" s="21"/>
      <c r="TRQ96" s="21"/>
      <c r="TRR96" s="21"/>
      <c r="TRS96" s="21"/>
      <c r="TRT96" s="21"/>
      <c r="TRU96" s="21"/>
      <c r="TRV96" s="21"/>
      <c r="TRW96" s="21"/>
      <c r="TRX96" s="21"/>
      <c r="TRY96" s="21"/>
      <c r="TRZ96" s="21"/>
      <c r="TSA96" s="21"/>
      <c r="TSB96" s="21"/>
      <c r="TSC96" s="21"/>
      <c r="TSD96" s="21"/>
      <c r="TSE96" s="21"/>
      <c r="TSF96" s="21"/>
      <c r="TSG96" s="21"/>
      <c r="TSH96" s="21"/>
      <c r="TSI96" s="21"/>
      <c r="TSJ96" s="21"/>
      <c r="TSK96" s="21"/>
      <c r="TSL96" s="21"/>
      <c r="TSM96" s="21"/>
      <c r="TSN96" s="21"/>
      <c r="TSO96" s="21"/>
      <c r="TSP96" s="21"/>
      <c r="TSQ96" s="21"/>
      <c r="TSR96" s="21"/>
      <c r="TSS96" s="21"/>
      <c r="TST96" s="21"/>
      <c r="TSU96" s="21"/>
      <c r="TSV96" s="21"/>
      <c r="TSW96" s="21"/>
      <c r="TSX96" s="21"/>
      <c r="TSY96" s="21"/>
      <c r="TSZ96" s="21"/>
      <c r="TTA96" s="21"/>
      <c r="TTB96" s="21"/>
      <c r="TTC96" s="21"/>
      <c r="TTD96" s="21"/>
      <c r="TTE96" s="21"/>
      <c r="TTF96" s="21"/>
      <c r="TTG96" s="21"/>
      <c r="TTH96" s="21"/>
      <c r="TTI96" s="21"/>
      <c r="TTJ96" s="21"/>
      <c r="TTK96" s="21"/>
      <c r="TTL96" s="21"/>
      <c r="TTM96" s="21"/>
      <c r="TTN96" s="21"/>
      <c r="TTO96" s="21"/>
      <c r="TTP96" s="21"/>
      <c r="TTQ96" s="21"/>
      <c r="TTR96" s="21"/>
      <c r="TTS96" s="21"/>
      <c r="TTT96" s="21"/>
      <c r="TTU96" s="21"/>
      <c r="TTV96" s="21"/>
      <c r="TTW96" s="21"/>
      <c r="TTX96" s="21"/>
      <c r="TTY96" s="21"/>
      <c r="TTZ96" s="21"/>
      <c r="TUA96" s="21"/>
      <c r="TUB96" s="21"/>
      <c r="TUC96" s="21"/>
      <c r="TUD96" s="21"/>
      <c r="TUE96" s="21"/>
      <c r="TUF96" s="21"/>
      <c r="TUG96" s="21"/>
      <c r="TUH96" s="21"/>
      <c r="TUI96" s="21"/>
      <c r="TUJ96" s="21"/>
      <c r="TUK96" s="21"/>
      <c r="TUL96" s="21"/>
      <c r="TUM96" s="21"/>
      <c r="TUN96" s="21"/>
      <c r="TUO96" s="21"/>
      <c r="TUP96" s="21"/>
      <c r="TUQ96" s="21"/>
      <c r="TUR96" s="21"/>
      <c r="TUS96" s="21"/>
      <c r="TUT96" s="21"/>
      <c r="TUU96" s="21"/>
      <c r="TUV96" s="21"/>
      <c r="TUW96" s="21"/>
      <c r="TUX96" s="21"/>
      <c r="TUY96" s="21"/>
      <c r="TUZ96" s="21"/>
      <c r="TVA96" s="21"/>
      <c r="TVB96" s="21"/>
      <c r="TVC96" s="21"/>
      <c r="TVD96" s="21"/>
      <c r="TVE96" s="21"/>
      <c r="TVF96" s="21"/>
      <c r="TVG96" s="21"/>
      <c r="TVH96" s="21"/>
      <c r="TVI96" s="21"/>
      <c r="TVJ96" s="21"/>
      <c r="TVK96" s="21"/>
      <c r="TVL96" s="21"/>
      <c r="TVM96" s="21"/>
      <c r="TVN96" s="21"/>
      <c r="TVO96" s="21"/>
      <c r="TVP96" s="21"/>
      <c r="TVQ96" s="21"/>
      <c r="TVR96" s="21"/>
      <c r="TVS96" s="21"/>
      <c r="TVT96" s="21"/>
      <c r="TVU96" s="21"/>
      <c r="TVV96" s="21"/>
      <c r="TVW96" s="21"/>
      <c r="TVX96" s="21"/>
      <c r="TVY96" s="21"/>
      <c r="TVZ96" s="21"/>
      <c r="TWA96" s="21"/>
      <c r="TWB96" s="21"/>
      <c r="TWC96" s="21"/>
      <c r="TWD96" s="21"/>
      <c r="TWE96" s="21"/>
      <c r="TWF96" s="21"/>
      <c r="TWG96" s="21"/>
      <c r="TWH96" s="21"/>
      <c r="TWI96" s="21"/>
      <c r="TWJ96" s="21"/>
      <c r="TWK96" s="21"/>
      <c r="TWL96" s="21"/>
      <c r="TWM96" s="21"/>
      <c r="TWN96" s="21"/>
      <c r="TWO96" s="21"/>
      <c r="TWP96" s="21"/>
      <c r="TWQ96" s="21"/>
      <c r="TWR96" s="21"/>
      <c r="TWS96" s="21"/>
      <c r="TWT96" s="21"/>
      <c r="TWU96" s="21"/>
      <c r="TWV96" s="21"/>
      <c r="TWW96" s="21"/>
      <c r="TWX96" s="21"/>
      <c r="TWY96" s="21"/>
      <c r="TWZ96" s="21"/>
      <c r="TXA96" s="21"/>
      <c r="TXB96" s="21"/>
      <c r="TXC96" s="21"/>
      <c r="TXD96" s="21"/>
      <c r="TXE96" s="21"/>
      <c r="TXF96" s="21"/>
      <c r="TXG96" s="21"/>
      <c r="TXH96" s="21"/>
      <c r="TXI96" s="21"/>
      <c r="TXJ96" s="21"/>
      <c r="TXK96" s="21"/>
      <c r="TXL96" s="21"/>
      <c r="TXM96" s="21"/>
      <c r="TXN96" s="21"/>
      <c r="TXO96" s="21"/>
      <c r="TXP96" s="21"/>
      <c r="TXQ96" s="21"/>
      <c r="TXR96" s="21"/>
      <c r="TXS96" s="21"/>
      <c r="TXT96" s="21"/>
      <c r="TXU96" s="21"/>
      <c r="TXV96" s="21"/>
      <c r="TXW96" s="21"/>
      <c r="TXX96" s="21"/>
      <c r="TXY96" s="21"/>
      <c r="TXZ96" s="21"/>
      <c r="TYA96" s="21"/>
      <c r="TYB96" s="21"/>
      <c r="TYC96" s="21"/>
      <c r="TYD96" s="21"/>
      <c r="TYE96" s="21"/>
      <c r="TYF96" s="21"/>
      <c r="TYG96" s="21"/>
      <c r="TYH96" s="21"/>
      <c r="TYI96" s="21"/>
      <c r="TYJ96" s="21"/>
      <c r="TYK96" s="21"/>
      <c r="TYL96" s="21"/>
      <c r="TYM96" s="21"/>
      <c r="TYN96" s="21"/>
      <c r="TYO96" s="21"/>
      <c r="TYP96" s="21"/>
      <c r="TYQ96" s="21"/>
      <c r="TYR96" s="21"/>
      <c r="TYS96" s="21"/>
      <c r="TYT96" s="21"/>
      <c r="TYU96" s="21"/>
      <c r="TYV96" s="21"/>
      <c r="TYW96" s="21"/>
      <c r="TYX96" s="21"/>
      <c r="TYY96" s="21"/>
      <c r="TYZ96" s="21"/>
      <c r="TZA96" s="21"/>
      <c r="TZB96" s="21"/>
      <c r="TZC96" s="21"/>
      <c r="TZD96" s="21"/>
      <c r="TZE96" s="21"/>
      <c r="TZF96" s="21"/>
      <c r="TZG96" s="21"/>
      <c r="TZH96" s="21"/>
      <c r="TZI96" s="21"/>
      <c r="TZJ96" s="21"/>
      <c r="TZK96" s="21"/>
      <c r="TZL96" s="21"/>
      <c r="TZM96" s="21"/>
      <c r="TZN96" s="21"/>
      <c r="TZO96" s="21"/>
      <c r="TZP96" s="21"/>
      <c r="TZQ96" s="21"/>
      <c r="TZR96" s="21"/>
      <c r="TZS96" s="21"/>
      <c r="TZT96" s="21"/>
      <c r="TZU96" s="21"/>
      <c r="TZV96" s="21"/>
      <c r="TZW96" s="21"/>
      <c r="TZX96" s="21"/>
      <c r="TZY96" s="21"/>
      <c r="TZZ96" s="21"/>
      <c r="UAA96" s="21"/>
      <c r="UAB96" s="21"/>
      <c r="UAC96" s="21"/>
      <c r="UAD96" s="21"/>
      <c r="UAE96" s="21"/>
      <c r="UAF96" s="21"/>
      <c r="UAG96" s="21"/>
      <c r="UAH96" s="21"/>
      <c r="UAI96" s="21"/>
      <c r="UAJ96" s="21"/>
      <c r="UAK96" s="21"/>
      <c r="UAL96" s="21"/>
      <c r="UAM96" s="21"/>
      <c r="UAN96" s="21"/>
      <c r="UAO96" s="21"/>
      <c r="UAP96" s="21"/>
      <c r="UAQ96" s="21"/>
      <c r="UAR96" s="21"/>
      <c r="UAS96" s="21"/>
      <c r="UAT96" s="21"/>
      <c r="UAU96" s="21"/>
      <c r="UAV96" s="21"/>
      <c r="UAW96" s="21"/>
      <c r="UAX96" s="21"/>
      <c r="UAY96" s="21"/>
      <c r="UAZ96" s="21"/>
      <c r="UBA96" s="21"/>
      <c r="UBB96" s="21"/>
      <c r="UBC96" s="21"/>
      <c r="UBD96" s="21"/>
      <c r="UBE96" s="21"/>
      <c r="UBF96" s="21"/>
      <c r="UBG96" s="21"/>
      <c r="UBH96" s="21"/>
      <c r="UBI96" s="21"/>
      <c r="UBJ96" s="21"/>
      <c r="UBK96" s="21"/>
      <c r="UBL96" s="21"/>
      <c r="UBM96" s="21"/>
      <c r="UBN96" s="21"/>
      <c r="UBO96" s="21"/>
      <c r="UBP96" s="21"/>
      <c r="UBQ96" s="21"/>
      <c r="UBR96" s="21"/>
      <c r="UBS96" s="21"/>
      <c r="UBT96" s="21"/>
      <c r="UBU96" s="21"/>
      <c r="UBV96" s="21"/>
      <c r="UBW96" s="21"/>
      <c r="UBX96" s="21"/>
      <c r="UBY96" s="21"/>
      <c r="UBZ96" s="21"/>
      <c r="UCA96" s="21"/>
      <c r="UCB96" s="21"/>
      <c r="UCC96" s="21"/>
      <c r="UCD96" s="21"/>
      <c r="UCE96" s="21"/>
      <c r="UCF96" s="21"/>
      <c r="UCG96" s="21"/>
      <c r="UCH96" s="21"/>
      <c r="UCI96" s="21"/>
      <c r="UCJ96" s="21"/>
      <c r="UCK96" s="21"/>
      <c r="UCL96" s="21"/>
      <c r="UCM96" s="21"/>
      <c r="UCN96" s="21"/>
      <c r="UCO96" s="21"/>
      <c r="UCP96" s="21"/>
      <c r="UCQ96" s="21"/>
      <c r="UCR96" s="21"/>
      <c r="UCS96" s="21"/>
      <c r="UCT96" s="21"/>
      <c r="UCU96" s="21"/>
      <c r="UCV96" s="21"/>
      <c r="UCW96" s="21"/>
      <c r="UCX96" s="21"/>
      <c r="UCY96" s="21"/>
      <c r="UCZ96" s="21"/>
      <c r="UDA96" s="21"/>
      <c r="UDB96" s="21"/>
      <c r="UDC96" s="21"/>
      <c r="UDD96" s="21"/>
      <c r="UDE96" s="21"/>
      <c r="UDF96" s="21"/>
      <c r="UDG96" s="21"/>
      <c r="UDH96" s="21"/>
      <c r="UDI96" s="21"/>
      <c r="UDJ96" s="21"/>
      <c r="UDK96" s="21"/>
      <c r="UDL96" s="21"/>
      <c r="UDM96" s="21"/>
      <c r="UDN96" s="21"/>
      <c r="UDO96" s="21"/>
      <c r="UDP96" s="21"/>
      <c r="UDQ96" s="21"/>
      <c r="UDR96" s="21"/>
      <c r="UDS96" s="21"/>
      <c r="UDT96" s="21"/>
      <c r="UDU96" s="21"/>
      <c r="UDV96" s="21"/>
      <c r="UDW96" s="21"/>
      <c r="UDX96" s="21"/>
      <c r="UDY96" s="21"/>
      <c r="UDZ96" s="21"/>
      <c r="UEA96" s="21"/>
      <c r="UEB96" s="21"/>
      <c r="UEC96" s="21"/>
      <c r="UED96" s="21"/>
      <c r="UEE96" s="21"/>
      <c r="UEF96" s="21"/>
      <c r="UEG96" s="21"/>
      <c r="UEH96" s="21"/>
      <c r="UEI96" s="21"/>
      <c r="UEJ96" s="21"/>
      <c r="UEK96" s="21"/>
      <c r="UEL96" s="21"/>
      <c r="UEM96" s="21"/>
      <c r="UEN96" s="21"/>
      <c r="UEO96" s="21"/>
      <c r="UEP96" s="21"/>
      <c r="UEQ96" s="21"/>
      <c r="UER96" s="21"/>
      <c r="UES96" s="21"/>
      <c r="UET96" s="21"/>
      <c r="UEU96" s="21"/>
      <c r="UEV96" s="21"/>
      <c r="UEW96" s="21"/>
      <c r="UEX96" s="21"/>
      <c r="UEY96" s="21"/>
      <c r="UEZ96" s="21"/>
      <c r="UFA96" s="21"/>
      <c r="UFB96" s="21"/>
      <c r="UFC96" s="21"/>
      <c r="UFD96" s="21"/>
      <c r="UFE96" s="21"/>
      <c r="UFF96" s="21"/>
      <c r="UFG96" s="21"/>
      <c r="UFH96" s="21"/>
      <c r="UFI96" s="21"/>
      <c r="UFJ96" s="21"/>
      <c r="UFK96" s="21"/>
      <c r="UFL96" s="21"/>
      <c r="UFM96" s="21"/>
      <c r="UFN96" s="21"/>
      <c r="UFO96" s="21"/>
      <c r="UFP96" s="21"/>
      <c r="UFQ96" s="21"/>
      <c r="UFR96" s="21"/>
      <c r="UFS96" s="21"/>
      <c r="UFT96" s="21"/>
      <c r="UFU96" s="21"/>
      <c r="UFV96" s="21"/>
      <c r="UFW96" s="21"/>
      <c r="UFX96" s="21"/>
      <c r="UFY96" s="21"/>
      <c r="UFZ96" s="21"/>
      <c r="UGA96" s="21"/>
      <c r="UGB96" s="21"/>
      <c r="UGC96" s="21"/>
      <c r="UGD96" s="21"/>
      <c r="UGE96" s="21"/>
      <c r="UGF96" s="21"/>
      <c r="UGG96" s="21"/>
      <c r="UGH96" s="21"/>
      <c r="UGI96" s="21"/>
      <c r="UGJ96" s="21"/>
      <c r="UGK96" s="21"/>
      <c r="UGL96" s="21"/>
      <c r="UGM96" s="21"/>
      <c r="UGN96" s="21"/>
      <c r="UGO96" s="21"/>
      <c r="UGP96" s="21"/>
      <c r="UGQ96" s="21"/>
      <c r="UGR96" s="21"/>
      <c r="UGS96" s="21"/>
      <c r="UGT96" s="21"/>
      <c r="UGU96" s="21"/>
      <c r="UGV96" s="21"/>
      <c r="UGW96" s="21"/>
      <c r="UGX96" s="21"/>
      <c r="UGY96" s="21"/>
      <c r="UGZ96" s="21"/>
      <c r="UHA96" s="21"/>
      <c r="UHB96" s="21"/>
      <c r="UHC96" s="21"/>
      <c r="UHD96" s="21"/>
      <c r="UHE96" s="21"/>
      <c r="UHF96" s="21"/>
      <c r="UHG96" s="21"/>
      <c r="UHH96" s="21"/>
      <c r="UHI96" s="21"/>
      <c r="UHJ96" s="21"/>
      <c r="UHK96" s="21"/>
      <c r="UHL96" s="21"/>
      <c r="UHM96" s="21"/>
      <c r="UHN96" s="21"/>
      <c r="UHO96" s="21"/>
      <c r="UHP96" s="21"/>
      <c r="UHQ96" s="21"/>
      <c r="UHR96" s="21"/>
      <c r="UHS96" s="21"/>
      <c r="UHT96" s="21"/>
      <c r="UHU96" s="21"/>
      <c r="UHV96" s="21"/>
      <c r="UHW96" s="21"/>
      <c r="UHX96" s="21"/>
      <c r="UHY96" s="21"/>
      <c r="UHZ96" s="21"/>
      <c r="UIA96" s="21"/>
      <c r="UIB96" s="21"/>
      <c r="UIC96" s="21"/>
      <c r="UID96" s="21"/>
      <c r="UIE96" s="21"/>
      <c r="UIF96" s="21"/>
      <c r="UIG96" s="21"/>
      <c r="UIH96" s="21"/>
      <c r="UII96" s="21"/>
      <c r="UIJ96" s="21"/>
      <c r="UIK96" s="21"/>
      <c r="UIL96" s="21"/>
      <c r="UIM96" s="21"/>
      <c r="UIN96" s="21"/>
      <c r="UIO96" s="21"/>
      <c r="UIP96" s="21"/>
      <c r="UIQ96" s="21"/>
      <c r="UIR96" s="21"/>
      <c r="UIS96" s="21"/>
      <c r="UIT96" s="21"/>
      <c r="UIU96" s="21"/>
      <c r="UIV96" s="21"/>
      <c r="UIW96" s="21"/>
      <c r="UIX96" s="21"/>
      <c r="UIY96" s="21"/>
      <c r="UIZ96" s="21"/>
      <c r="UJA96" s="21"/>
      <c r="UJB96" s="21"/>
      <c r="UJC96" s="21"/>
      <c r="UJD96" s="21"/>
      <c r="UJE96" s="21"/>
      <c r="UJF96" s="21"/>
      <c r="UJG96" s="21"/>
      <c r="UJH96" s="21"/>
      <c r="UJI96" s="21"/>
      <c r="UJJ96" s="21"/>
      <c r="UJK96" s="21"/>
      <c r="UJL96" s="21"/>
      <c r="UJM96" s="21"/>
      <c r="UJN96" s="21"/>
      <c r="UJO96" s="21"/>
      <c r="UJP96" s="21"/>
      <c r="UJQ96" s="21"/>
      <c r="UJR96" s="21"/>
      <c r="UJS96" s="21"/>
      <c r="UJT96" s="21"/>
      <c r="UJU96" s="21"/>
      <c r="UJV96" s="21"/>
      <c r="UJW96" s="21"/>
      <c r="UJX96" s="21"/>
      <c r="UJY96" s="21"/>
      <c r="UJZ96" s="21"/>
      <c r="UKA96" s="21"/>
      <c r="UKB96" s="21"/>
      <c r="UKC96" s="21"/>
      <c r="UKD96" s="21"/>
      <c r="UKE96" s="21"/>
      <c r="UKF96" s="21"/>
      <c r="UKG96" s="21"/>
      <c r="UKH96" s="21"/>
      <c r="UKI96" s="21"/>
      <c r="UKJ96" s="21"/>
      <c r="UKK96" s="21"/>
      <c r="UKL96" s="21"/>
      <c r="UKM96" s="21"/>
      <c r="UKN96" s="21"/>
      <c r="UKO96" s="21"/>
      <c r="UKP96" s="21"/>
      <c r="UKQ96" s="21"/>
      <c r="UKR96" s="21"/>
      <c r="UKS96" s="21"/>
      <c r="UKT96" s="21"/>
      <c r="UKU96" s="21"/>
      <c r="UKV96" s="21"/>
      <c r="UKW96" s="21"/>
      <c r="UKX96" s="21"/>
      <c r="UKY96" s="21"/>
      <c r="UKZ96" s="21"/>
      <c r="ULA96" s="21"/>
      <c r="ULB96" s="21"/>
      <c r="ULC96" s="21"/>
      <c r="ULD96" s="21"/>
      <c r="ULE96" s="21"/>
      <c r="ULF96" s="21"/>
      <c r="ULG96" s="21"/>
      <c r="ULH96" s="21"/>
      <c r="ULI96" s="21"/>
      <c r="ULJ96" s="21"/>
      <c r="ULK96" s="21"/>
      <c r="ULL96" s="21"/>
      <c r="ULM96" s="21"/>
      <c r="ULN96" s="21"/>
      <c r="ULO96" s="21"/>
      <c r="ULP96" s="21"/>
      <c r="ULQ96" s="21"/>
      <c r="ULR96" s="21"/>
      <c r="ULS96" s="21"/>
      <c r="ULT96" s="21"/>
      <c r="ULU96" s="21"/>
      <c r="ULV96" s="21"/>
      <c r="ULW96" s="21"/>
      <c r="ULX96" s="21"/>
      <c r="ULY96" s="21"/>
      <c r="ULZ96" s="21"/>
      <c r="UMA96" s="21"/>
      <c r="UMB96" s="21"/>
      <c r="UMC96" s="21"/>
      <c r="UMD96" s="21"/>
      <c r="UME96" s="21"/>
      <c r="UMF96" s="21"/>
      <c r="UMG96" s="21"/>
      <c r="UMH96" s="21"/>
      <c r="UMI96" s="21"/>
      <c r="UMJ96" s="21"/>
      <c r="UMK96" s="21"/>
      <c r="UML96" s="21"/>
      <c r="UMM96" s="21"/>
      <c r="UMN96" s="21"/>
      <c r="UMO96" s="21"/>
      <c r="UMP96" s="21"/>
      <c r="UMQ96" s="21"/>
      <c r="UMR96" s="21"/>
      <c r="UMS96" s="21"/>
      <c r="UMT96" s="21"/>
      <c r="UMU96" s="21"/>
      <c r="UMV96" s="21"/>
      <c r="UMW96" s="21"/>
      <c r="UMX96" s="21"/>
      <c r="UMY96" s="21"/>
      <c r="UMZ96" s="21"/>
      <c r="UNA96" s="21"/>
      <c r="UNB96" s="21"/>
      <c r="UNC96" s="21"/>
      <c r="UND96" s="21"/>
      <c r="UNE96" s="21"/>
      <c r="UNF96" s="21"/>
      <c r="UNG96" s="21"/>
      <c r="UNH96" s="21"/>
      <c r="UNI96" s="21"/>
      <c r="UNJ96" s="21"/>
      <c r="UNK96" s="21"/>
      <c r="UNL96" s="21"/>
      <c r="UNM96" s="21"/>
      <c r="UNN96" s="21"/>
      <c r="UNO96" s="21"/>
      <c r="UNP96" s="21"/>
      <c r="UNQ96" s="21"/>
      <c r="UNR96" s="21"/>
      <c r="UNS96" s="21"/>
      <c r="UNT96" s="21"/>
      <c r="UNU96" s="21"/>
      <c r="UNV96" s="21"/>
      <c r="UNW96" s="21"/>
      <c r="UNX96" s="21"/>
      <c r="UNY96" s="21"/>
      <c r="UNZ96" s="21"/>
      <c r="UOA96" s="21"/>
      <c r="UOB96" s="21"/>
      <c r="UOC96" s="21"/>
      <c r="UOD96" s="21"/>
      <c r="UOE96" s="21"/>
      <c r="UOF96" s="21"/>
      <c r="UOG96" s="21"/>
      <c r="UOH96" s="21"/>
      <c r="UOI96" s="21"/>
      <c r="UOJ96" s="21"/>
      <c r="UOK96" s="21"/>
      <c r="UOL96" s="21"/>
      <c r="UOM96" s="21"/>
      <c r="UON96" s="21"/>
      <c r="UOO96" s="21"/>
      <c r="UOP96" s="21"/>
      <c r="UOQ96" s="21"/>
      <c r="UOR96" s="21"/>
      <c r="UOS96" s="21"/>
      <c r="UOT96" s="21"/>
      <c r="UOU96" s="21"/>
      <c r="UOV96" s="21"/>
      <c r="UOW96" s="21"/>
      <c r="UOX96" s="21"/>
      <c r="UOY96" s="21"/>
      <c r="UOZ96" s="21"/>
      <c r="UPA96" s="21"/>
      <c r="UPB96" s="21"/>
      <c r="UPC96" s="21"/>
      <c r="UPD96" s="21"/>
      <c r="UPE96" s="21"/>
      <c r="UPF96" s="21"/>
      <c r="UPG96" s="21"/>
      <c r="UPH96" s="21"/>
      <c r="UPI96" s="21"/>
      <c r="UPJ96" s="21"/>
      <c r="UPK96" s="21"/>
      <c r="UPL96" s="21"/>
      <c r="UPM96" s="21"/>
      <c r="UPN96" s="21"/>
      <c r="UPO96" s="21"/>
      <c r="UPP96" s="21"/>
      <c r="UPQ96" s="21"/>
      <c r="UPR96" s="21"/>
      <c r="UPS96" s="21"/>
      <c r="UPT96" s="21"/>
      <c r="UPU96" s="21"/>
      <c r="UPV96" s="21"/>
      <c r="UPW96" s="21"/>
      <c r="UPX96" s="21"/>
      <c r="UPY96" s="21"/>
      <c r="UPZ96" s="21"/>
      <c r="UQA96" s="21"/>
      <c r="UQB96" s="21"/>
      <c r="UQC96" s="21"/>
      <c r="UQD96" s="21"/>
      <c r="UQE96" s="21"/>
      <c r="UQF96" s="21"/>
      <c r="UQG96" s="21"/>
      <c r="UQH96" s="21"/>
      <c r="UQI96" s="21"/>
      <c r="UQJ96" s="21"/>
      <c r="UQK96" s="21"/>
      <c r="UQL96" s="21"/>
      <c r="UQM96" s="21"/>
      <c r="UQN96" s="21"/>
      <c r="UQO96" s="21"/>
      <c r="UQP96" s="21"/>
      <c r="UQQ96" s="21"/>
      <c r="UQR96" s="21"/>
      <c r="UQS96" s="21"/>
      <c r="UQT96" s="21"/>
      <c r="UQU96" s="21"/>
      <c r="UQV96" s="21"/>
      <c r="UQW96" s="21"/>
      <c r="UQX96" s="21"/>
      <c r="UQY96" s="21"/>
      <c r="UQZ96" s="21"/>
      <c r="URA96" s="21"/>
      <c r="URB96" s="21"/>
      <c r="URC96" s="21"/>
      <c r="URD96" s="21"/>
      <c r="URE96" s="21"/>
      <c r="URF96" s="21"/>
      <c r="URG96" s="21"/>
      <c r="URH96" s="21"/>
      <c r="URI96" s="21"/>
      <c r="URJ96" s="21"/>
      <c r="URK96" s="21"/>
      <c r="URL96" s="21"/>
      <c r="URM96" s="21"/>
      <c r="URN96" s="21"/>
      <c r="URO96" s="21"/>
      <c r="URP96" s="21"/>
      <c r="URQ96" s="21"/>
      <c r="URR96" s="21"/>
      <c r="URS96" s="21"/>
      <c r="URT96" s="21"/>
      <c r="URU96" s="21"/>
      <c r="URV96" s="21"/>
      <c r="URW96" s="21"/>
      <c r="URX96" s="21"/>
      <c r="URY96" s="21"/>
      <c r="URZ96" s="21"/>
      <c r="USA96" s="21"/>
      <c r="USB96" s="21"/>
      <c r="USC96" s="21"/>
      <c r="USD96" s="21"/>
      <c r="USE96" s="21"/>
      <c r="USF96" s="21"/>
      <c r="USG96" s="21"/>
      <c r="USH96" s="21"/>
      <c r="USI96" s="21"/>
      <c r="USJ96" s="21"/>
      <c r="USK96" s="21"/>
      <c r="USL96" s="21"/>
      <c r="USM96" s="21"/>
      <c r="USN96" s="21"/>
      <c r="USO96" s="21"/>
      <c r="USP96" s="21"/>
      <c r="USQ96" s="21"/>
      <c r="USR96" s="21"/>
      <c r="USS96" s="21"/>
      <c r="UST96" s="21"/>
      <c r="USU96" s="21"/>
      <c r="USV96" s="21"/>
      <c r="USW96" s="21"/>
      <c r="USX96" s="21"/>
      <c r="USY96" s="21"/>
      <c r="USZ96" s="21"/>
      <c r="UTA96" s="21"/>
      <c r="UTB96" s="21"/>
      <c r="UTC96" s="21"/>
      <c r="UTD96" s="21"/>
      <c r="UTE96" s="21"/>
      <c r="UTF96" s="21"/>
      <c r="UTG96" s="21"/>
      <c r="UTH96" s="21"/>
      <c r="UTI96" s="21"/>
      <c r="UTJ96" s="21"/>
      <c r="UTK96" s="21"/>
      <c r="UTL96" s="21"/>
      <c r="UTM96" s="21"/>
      <c r="UTN96" s="21"/>
      <c r="UTO96" s="21"/>
      <c r="UTP96" s="21"/>
      <c r="UTQ96" s="21"/>
      <c r="UTR96" s="21"/>
      <c r="UTS96" s="21"/>
      <c r="UTT96" s="21"/>
      <c r="UTU96" s="21"/>
      <c r="UTV96" s="21"/>
      <c r="UTW96" s="21"/>
      <c r="UTX96" s="21"/>
      <c r="UTY96" s="21"/>
      <c r="UTZ96" s="21"/>
      <c r="UUA96" s="21"/>
      <c r="UUB96" s="21"/>
      <c r="UUC96" s="21"/>
      <c r="UUD96" s="21"/>
      <c r="UUE96" s="21"/>
      <c r="UUF96" s="21"/>
      <c r="UUG96" s="21"/>
      <c r="UUH96" s="21"/>
      <c r="UUI96" s="21"/>
      <c r="UUJ96" s="21"/>
      <c r="UUK96" s="21"/>
      <c r="UUL96" s="21"/>
      <c r="UUM96" s="21"/>
      <c r="UUN96" s="21"/>
      <c r="UUO96" s="21"/>
      <c r="UUP96" s="21"/>
      <c r="UUQ96" s="21"/>
      <c r="UUR96" s="21"/>
      <c r="UUS96" s="21"/>
      <c r="UUT96" s="21"/>
      <c r="UUU96" s="21"/>
      <c r="UUV96" s="21"/>
      <c r="UUW96" s="21"/>
      <c r="UUX96" s="21"/>
      <c r="UUY96" s="21"/>
      <c r="UUZ96" s="21"/>
      <c r="UVA96" s="21"/>
      <c r="UVB96" s="21"/>
      <c r="UVC96" s="21"/>
      <c r="UVD96" s="21"/>
      <c r="UVE96" s="21"/>
      <c r="UVF96" s="21"/>
      <c r="UVG96" s="21"/>
      <c r="UVH96" s="21"/>
      <c r="UVI96" s="21"/>
      <c r="UVJ96" s="21"/>
      <c r="UVK96" s="21"/>
      <c r="UVL96" s="21"/>
      <c r="UVM96" s="21"/>
      <c r="UVN96" s="21"/>
      <c r="UVO96" s="21"/>
      <c r="UVP96" s="21"/>
      <c r="UVQ96" s="21"/>
      <c r="UVR96" s="21"/>
      <c r="UVS96" s="21"/>
      <c r="UVT96" s="21"/>
      <c r="UVU96" s="21"/>
      <c r="UVV96" s="21"/>
      <c r="UVW96" s="21"/>
      <c r="UVX96" s="21"/>
      <c r="UVY96" s="21"/>
      <c r="UVZ96" s="21"/>
      <c r="UWA96" s="21"/>
      <c r="UWB96" s="21"/>
      <c r="UWC96" s="21"/>
      <c r="UWD96" s="21"/>
      <c r="UWE96" s="21"/>
      <c r="UWF96" s="21"/>
      <c r="UWG96" s="21"/>
      <c r="UWH96" s="21"/>
      <c r="UWI96" s="21"/>
      <c r="UWJ96" s="21"/>
      <c r="UWK96" s="21"/>
      <c r="UWL96" s="21"/>
      <c r="UWM96" s="21"/>
      <c r="UWN96" s="21"/>
      <c r="UWO96" s="21"/>
      <c r="UWP96" s="21"/>
      <c r="UWQ96" s="21"/>
      <c r="UWR96" s="21"/>
      <c r="UWS96" s="21"/>
      <c r="UWT96" s="21"/>
      <c r="UWU96" s="21"/>
      <c r="UWV96" s="21"/>
      <c r="UWW96" s="21"/>
      <c r="UWX96" s="21"/>
      <c r="UWY96" s="21"/>
      <c r="UWZ96" s="21"/>
      <c r="UXA96" s="21"/>
      <c r="UXB96" s="21"/>
      <c r="UXC96" s="21"/>
      <c r="UXD96" s="21"/>
      <c r="UXE96" s="21"/>
      <c r="UXF96" s="21"/>
      <c r="UXG96" s="21"/>
      <c r="UXH96" s="21"/>
      <c r="UXI96" s="21"/>
      <c r="UXJ96" s="21"/>
      <c r="UXK96" s="21"/>
      <c r="UXL96" s="21"/>
      <c r="UXM96" s="21"/>
      <c r="UXN96" s="21"/>
      <c r="UXO96" s="21"/>
      <c r="UXP96" s="21"/>
      <c r="UXQ96" s="21"/>
      <c r="UXR96" s="21"/>
      <c r="UXS96" s="21"/>
      <c r="UXT96" s="21"/>
      <c r="UXU96" s="21"/>
      <c r="UXV96" s="21"/>
      <c r="UXW96" s="21"/>
      <c r="UXX96" s="21"/>
      <c r="UXY96" s="21"/>
      <c r="UXZ96" s="21"/>
      <c r="UYA96" s="21"/>
      <c r="UYB96" s="21"/>
      <c r="UYC96" s="21"/>
      <c r="UYD96" s="21"/>
      <c r="UYE96" s="21"/>
      <c r="UYF96" s="21"/>
      <c r="UYG96" s="21"/>
      <c r="UYH96" s="21"/>
      <c r="UYI96" s="21"/>
      <c r="UYJ96" s="21"/>
      <c r="UYK96" s="21"/>
      <c r="UYL96" s="21"/>
      <c r="UYM96" s="21"/>
      <c r="UYN96" s="21"/>
      <c r="UYO96" s="21"/>
      <c r="UYP96" s="21"/>
      <c r="UYQ96" s="21"/>
      <c r="UYR96" s="21"/>
      <c r="UYS96" s="21"/>
      <c r="UYT96" s="21"/>
      <c r="UYU96" s="21"/>
      <c r="UYV96" s="21"/>
      <c r="UYW96" s="21"/>
      <c r="UYX96" s="21"/>
      <c r="UYY96" s="21"/>
      <c r="UYZ96" s="21"/>
      <c r="UZA96" s="21"/>
      <c r="UZB96" s="21"/>
      <c r="UZC96" s="21"/>
      <c r="UZD96" s="21"/>
      <c r="UZE96" s="21"/>
      <c r="UZF96" s="21"/>
      <c r="UZG96" s="21"/>
      <c r="UZH96" s="21"/>
      <c r="UZI96" s="21"/>
      <c r="UZJ96" s="21"/>
      <c r="UZK96" s="21"/>
      <c r="UZL96" s="21"/>
      <c r="UZM96" s="21"/>
      <c r="UZN96" s="21"/>
      <c r="UZO96" s="21"/>
      <c r="UZP96" s="21"/>
      <c r="UZQ96" s="21"/>
      <c r="UZR96" s="21"/>
      <c r="UZS96" s="21"/>
      <c r="UZT96" s="21"/>
      <c r="UZU96" s="21"/>
      <c r="UZV96" s="21"/>
      <c r="UZW96" s="21"/>
      <c r="UZX96" s="21"/>
      <c r="UZY96" s="21"/>
      <c r="UZZ96" s="21"/>
      <c r="VAA96" s="21"/>
      <c r="VAB96" s="21"/>
      <c r="VAC96" s="21"/>
      <c r="VAD96" s="21"/>
      <c r="VAE96" s="21"/>
      <c r="VAF96" s="21"/>
      <c r="VAG96" s="21"/>
      <c r="VAH96" s="21"/>
      <c r="VAI96" s="21"/>
      <c r="VAJ96" s="21"/>
      <c r="VAK96" s="21"/>
      <c r="VAL96" s="21"/>
      <c r="VAM96" s="21"/>
      <c r="VAN96" s="21"/>
      <c r="VAO96" s="21"/>
      <c r="VAP96" s="21"/>
      <c r="VAQ96" s="21"/>
      <c r="VAR96" s="21"/>
      <c r="VAS96" s="21"/>
      <c r="VAT96" s="21"/>
      <c r="VAU96" s="21"/>
      <c r="VAV96" s="21"/>
      <c r="VAW96" s="21"/>
      <c r="VAX96" s="21"/>
      <c r="VAY96" s="21"/>
      <c r="VAZ96" s="21"/>
      <c r="VBA96" s="21"/>
      <c r="VBB96" s="21"/>
      <c r="VBC96" s="21"/>
      <c r="VBD96" s="21"/>
      <c r="VBE96" s="21"/>
      <c r="VBF96" s="21"/>
      <c r="VBG96" s="21"/>
      <c r="VBH96" s="21"/>
      <c r="VBI96" s="21"/>
      <c r="VBJ96" s="21"/>
      <c r="VBK96" s="21"/>
      <c r="VBL96" s="21"/>
      <c r="VBM96" s="21"/>
      <c r="VBN96" s="21"/>
      <c r="VBO96" s="21"/>
      <c r="VBP96" s="21"/>
      <c r="VBQ96" s="21"/>
      <c r="VBR96" s="21"/>
      <c r="VBS96" s="21"/>
      <c r="VBT96" s="21"/>
      <c r="VBU96" s="21"/>
      <c r="VBV96" s="21"/>
      <c r="VBW96" s="21"/>
      <c r="VBX96" s="21"/>
      <c r="VBY96" s="21"/>
      <c r="VBZ96" s="21"/>
      <c r="VCA96" s="21"/>
      <c r="VCB96" s="21"/>
      <c r="VCC96" s="21"/>
      <c r="VCD96" s="21"/>
      <c r="VCE96" s="21"/>
      <c r="VCF96" s="21"/>
      <c r="VCG96" s="21"/>
      <c r="VCH96" s="21"/>
      <c r="VCI96" s="21"/>
      <c r="VCJ96" s="21"/>
      <c r="VCK96" s="21"/>
      <c r="VCL96" s="21"/>
      <c r="VCM96" s="21"/>
      <c r="VCN96" s="21"/>
      <c r="VCO96" s="21"/>
      <c r="VCP96" s="21"/>
      <c r="VCQ96" s="21"/>
      <c r="VCR96" s="21"/>
      <c r="VCS96" s="21"/>
      <c r="VCT96" s="21"/>
      <c r="VCU96" s="21"/>
      <c r="VCV96" s="21"/>
      <c r="VCW96" s="21"/>
      <c r="VCX96" s="21"/>
      <c r="VCY96" s="21"/>
      <c r="VCZ96" s="21"/>
      <c r="VDA96" s="21"/>
      <c r="VDB96" s="21"/>
      <c r="VDC96" s="21"/>
      <c r="VDD96" s="21"/>
      <c r="VDE96" s="21"/>
      <c r="VDF96" s="21"/>
      <c r="VDG96" s="21"/>
      <c r="VDH96" s="21"/>
      <c r="VDI96" s="21"/>
      <c r="VDJ96" s="21"/>
      <c r="VDK96" s="21"/>
      <c r="VDL96" s="21"/>
      <c r="VDM96" s="21"/>
      <c r="VDN96" s="21"/>
      <c r="VDO96" s="21"/>
      <c r="VDP96" s="21"/>
      <c r="VDQ96" s="21"/>
      <c r="VDR96" s="21"/>
      <c r="VDS96" s="21"/>
      <c r="VDT96" s="21"/>
      <c r="VDU96" s="21"/>
      <c r="VDV96" s="21"/>
      <c r="VDW96" s="21"/>
      <c r="VDX96" s="21"/>
      <c r="VDY96" s="21"/>
      <c r="VDZ96" s="21"/>
      <c r="VEA96" s="21"/>
      <c r="VEB96" s="21"/>
      <c r="VEC96" s="21"/>
      <c r="VED96" s="21"/>
      <c r="VEE96" s="21"/>
      <c r="VEF96" s="21"/>
      <c r="VEG96" s="21"/>
      <c r="VEH96" s="21"/>
      <c r="VEI96" s="21"/>
      <c r="VEJ96" s="21"/>
      <c r="VEK96" s="21"/>
      <c r="VEL96" s="21"/>
      <c r="VEM96" s="21"/>
      <c r="VEN96" s="21"/>
      <c r="VEO96" s="21"/>
      <c r="VEP96" s="21"/>
      <c r="VEQ96" s="21"/>
      <c r="VER96" s="21"/>
      <c r="VES96" s="21"/>
      <c r="VET96" s="21"/>
      <c r="VEU96" s="21"/>
      <c r="VEV96" s="21"/>
      <c r="VEW96" s="21"/>
      <c r="VEX96" s="21"/>
      <c r="VEY96" s="21"/>
      <c r="VEZ96" s="21"/>
      <c r="VFA96" s="21"/>
      <c r="VFB96" s="21"/>
      <c r="VFC96" s="21"/>
      <c r="VFD96" s="21"/>
      <c r="VFE96" s="21"/>
      <c r="VFF96" s="21"/>
      <c r="VFG96" s="21"/>
      <c r="VFH96" s="21"/>
      <c r="VFI96" s="21"/>
      <c r="VFJ96" s="21"/>
      <c r="VFK96" s="21"/>
      <c r="VFL96" s="21"/>
      <c r="VFM96" s="21"/>
      <c r="VFN96" s="21"/>
      <c r="VFO96" s="21"/>
      <c r="VFP96" s="21"/>
      <c r="VFQ96" s="21"/>
      <c r="VFR96" s="21"/>
      <c r="VFS96" s="21"/>
      <c r="VFT96" s="21"/>
      <c r="VFU96" s="21"/>
      <c r="VFV96" s="21"/>
      <c r="VFW96" s="21"/>
      <c r="VFX96" s="21"/>
      <c r="VFY96" s="21"/>
      <c r="VFZ96" s="21"/>
      <c r="VGA96" s="21"/>
      <c r="VGB96" s="21"/>
      <c r="VGC96" s="21"/>
      <c r="VGD96" s="21"/>
      <c r="VGE96" s="21"/>
      <c r="VGF96" s="21"/>
      <c r="VGG96" s="21"/>
      <c r="VGH96" s="21"/>
      <c r="VGI96" s="21"/>
      <c r="VGJ96" s="21"/>
      <c r="VGK96" s="21"/>
      <c r="VGL96" s="21"/>
      <c r="VGM96" s="21"/>
      <c r="VGN96" s="21"/>
      <c r="VGO96" s="21"/>
      <c r="VGP96" s="21"/>
      <c r="VGQ96" s="21"/>
      <c r="VGR96" s="21"/>
      <c r="VGS96" s="21"/>
      <c r="VGT96" s="21"/>
      <c r="VGU96" s="21"/>
      <c r="VGV96" s="21"/>
      <c r="VGW96" s="21"/>
      <c r="VGX96" s="21"/>
      <c r="VGY96" s="21"/>
      <c r="VGZ96" s="21"/>
      <c r="VHA96" s="21"/>
      <c r="VHB96" s="21"/>
      <c r="VHC96" s="21"/>
      <c r="VHD96" s="21"/>
      <c r="VHE96" s="21"/>
      <c r="VHF96" s="21"/>
      <c r="VHG96" s="21"/>
      <c r="VHH96" s="21"/>
      <c r="VHI96" s="21"/>
      <c r="VHJ96" s="21"/>
      <c r="VHK96" s="21"/>
      <c r="VHL96" s="21"/>
      <c r="VHM96" s="21"/>
      <c r="VHN96" s="21"/>
      <c r="VHO96" s="21"/>
      <c r="VHP96" s="21"/>
      <c r="VHQ96" s="21"/>
      <c r="VHR96" s="21"/>
      <c r="VHS96" s="21"/>
      <c r="VHT96" s="21"/>
      <c r="VHU96" s="21"/>
      <c r="VHV96" s="21"/>
      <c r="VHW96" s="21"/>
      <c r="VHX96" s="21"/>
      <c r="VHY96" s="21"/>
      <c r="VHZ96" s="21"/>
      <c r="VIA96" s="21"/>
      <c r="VIB96" s="21"/>
      <c r="VIC96" s="21"/>
      <c r="VID96" s="21"/>
      <c r="VIE96" s="21"/>
      <c r="VIF96" s="21"/>
      <c r="VIG96" s="21"/>
      <c r="VIH96" s="21"/>
      <c r="VII96" s="21"/>
      <c r="VIJ96" s="21"/>
      <c r="VIK96" s="21"/>
      <c r="VIL96" s="21"/>
      <c r="VIM96" s="21"/>
      <c r="VIN96" s="21"/>
      <c r="VIO96" s="21"/>
      <c r="VIP96" s="21"/>
      <c r="VIQ96" s="21"/>
      <c r="VIR96" s="21"/>
      <c r="VIS96" s="21"/>
      <c r="VIT96" s="21"/>
      <c r="VIU96" s="21"/>
      <c r="VIV96" s="21"/>
      <c r="VIW96" s="21"/>
      <c r="VIX96" s="21"/>
      <c r="VIY96" s="21"/>
      <c r="VIZ96" s="21"/>
      <c r="VJA96" s="21"/>
      <c r="VJB96" s="21"/>
      <c r="VJC96" s="21"/>
      <c r="VJD96" s="21"/>
      <c r="VJE96" s="21"/>
      <c r="VJF96" s="21"/>
      <c r="VJG96" s="21"/>
      <c r="VJH96" s="21"/>
      <c r="VJI96" s="21"/>
      <c r="VJJ96" s="21"/>
      <c r="VJK96" s="21"/>
      <c r="VJL96" s="21"/>
      <c r="VJM96" s="21"/>
      <c r="VJN96" s="21"/>
      <c r="VJO96" s="21"/>
      <c r="VJP96" s="21"/>
      <c r="VJQ96" s="21"/>
      <c r="VJR96" s="21"/>
      <c r="VJS96" s="21"/>
      <c r="VJT96" s="21"/>
      <c r="VJU96" s="21"/>
      <c r="VJV96" s="21"/>
      <c r="VJW96" s="21"/>
      <c r="VJX96" s="21"/>
      <c r="VJY96" s="21"/>
      <c r="VJZ96" s="21"/>
      <c r="VKA96" s="21"/>
      <c r="VKB96" s="21"/>
      <c r="VKC96" s="21"/>
      <c r="VKD96" s="21"/>
      <c r="VKE96" s="21"/>
      <c r="VKF96" s="21"/>
      <c r="VKG96" s="21"/>
      <c r="VKH96" s="21"/>
      <c r="VKI96" s="21"/>
      <c r="VKJ96" s="21"/>
      <c r="VKK96" s="21"/>
      <c r="VKL96" s="21"/>
      <c r="VKM96" s="21"/>
      <c r="VKN96" s="21"/>
      <c r="VKO96" s="21"/>
      <c r="VKP96" s="21"/>
      <c r="VKQ96" s="21"/>
      <c r="VKR96" s="21"/>
      <c r="VKS96" s="21"/>
      <c r="VKT96" s="21"/>
      <c r="VKU96" s="21"/>
      <c r="VKV96" s="21"/>
      <c r="VKW96" s="21"/>
      <c r="VKX96" s="21"/>
      <c r="VKY96" s="21"/>
      <c r="VKZ96" s="21"/>
      <c r="VLA96" s="21"/>
      <c r="VLB96" s="21"/>
      <c r="VLC96" s="21"/>
      <c r="VLD96" s="21"/>
      <c r="VLE96" s="21"/>
      <c r="VLF96" s="21"/>
      <c r="VLG96" s="21"/>
      <c r="VLH96" s="21"/>
      <c r="VLI96" s="21"/>
      <c r="VLJ96" s="21"/>
      <c r="VLK96" s="21"/>
      <c r="VLL96" s="21"/>
      <c r="VLM96" s="21"/>
      <c r="VLN96" s="21"/>
      <c r="VLO96" s="21"/>
      <c r="VLP96" s="21"/>
      <c r="VLQ96" s="21"/>
      <c r="VLR96" s="21"/>
      <c r="VLS96" s="21"/>
      <c r="VLT96" s="21"/>
      <c r="VLU96" s="21"/>
      <c r="VLV96" s="21"/>
      <c r="VLW96" s="21"/>
      <c r="VLX96" s="21"/>
      <c r="VLY96" s="21"/>
      <c r="VLZ96" s="21"/>
      <c r="VMA96" s="21"/>
      <c r="VMB96" s="21"/>
      <c r="VMC96" s="21"/>
      <c r="VMD96" s="21"/>
      <c r="VME96" s="21"/>
      <c r="VMF96" s="21"/>
      <c r="VMG96" s="21"/>
      <c r="VMH96" s="21"/>
      <c r="VMI96" s="21"/>
      <c r="VMJ96" s="21"/>
      <c r="VMK96" s="21"/>
      <c r="VML96" s="21"/>
      <c r="VMM96" s="21"/>
      <c r="VMN96" s="21"/>
      <c r="VMO96" s="21"/>
      <c r="VMP96" s="21"/>
      <c r="VMQ96" s="21"/>
      <c r="VMR96" s="21"/>
      <c r="VMS96" s="21"/>
      <c r="VMT96" s="21"/>
      <c r="VMU96" s="21"/>
      <c r="VMV96" s="21"/>
      <c r="VMW96" s="21"/>
      <c r="VMX96" s="21"/>
      <c r="VMY96" s="21"/>
      <c r="VMZ96" s="21"/>
      <c r="VNA96" s="21"/>
      <c r="VNB96" s="21"/>
      <c r="VNC96" s="21"/>
      <c r="VND96" s="21"/>
      <c r="VNE96" s="21"/>
      <c r="VNF96" s="21"/>
      <c r="VNG96" s="21"/>
      <c r="VNH96" s="21"/>
      <c r="VNI96" s="21"/>
      <c r="VNJ96" s="21"/>
      <c r="VNK96" s="21"/>
      <c r="VNL96" s="21"/>
      <c r="VNM96" s="21"/>
      <c r="VNN96" s="21"/>
      <c r="VNO96" s="21"/>
      <c r="VNP96" s="21"/>
      <c r="VNQ96" s="21"/>
      <c r="VNR96" s="21"/>
      <c r="VNS96" s="21"/>
      <c r="VNT96" s="21"/>
      <c r="VNU96" s="21"/>
      <c r="VNV96" s="21"/>
      <c r="VNW96" s="21"/>
      <c r="VNX96" s="21"/>
      <c r="VNY96" s="21"/>
      <c r="VNZ96" s="21"/>
      <c r="VOA96" s="21"/>
      <c r="VOB96" s="21"/>
      <c r="VOC96" s="21"/>
      <c r="VOD96" s="21"/>
      <c r="VOE96" s="21"/>
      <c r="VOF96" s="21"/>
      <c r="VOG96" s="21"/>
      <c r="VOH96" s="21"/>
      <c r="VOI96" s="21"/>
      <c r="VOJ96" s="21"/>
      <c r="VOK96" s="21"/>
      <c r="VOL96" s="21"/>
      <c r="VOM96" s="21"/>
      <c r="VON96" s="21"/>
      <c r="VOO96" s="21"/>
      <c r="VOP96" s="21"/>
      <c r="VOQ96" s="21"/>
      <c r="VOR96" s="21"/>
      <c r="VOS96" s="21"/>
      <c r="VOT96" s="21"/>
      <c r="VOU96" s="21"/>
      <c r="VOV96" s="21"/>
      <c r="VOW96" s="21"/>
      <c r="VOX96" s="21"/>
      <c r="VOY96" s="21"/>
      <c r="VOZ96" s="21"/>
      <c r="VPA96" s="21"/>
      <c r="VPB96" s="21"/>
      <c r="VPC96" s="21"/>
      <c r="VPD96" s="21"/>
      <c r="VPE96" s="21"/>
      <c r="VPF96" s="21"/>
      <c r="VPG96" s="21"/>
      <c r="VPH96" s="21"/>
      <c r="VPI96" s="21"/>
      <c r="VPJ96" s="21"/>
      <c r="VPK96" s="21"/>
      <c r="VPL96" s="21"/>
      <c r="VPM96" s="21"/>
      <c r="VPN96" s="21"/>
      <c r="VPO96" s="21"/>
      <c r="VPP96" s="21"/>
      <c r="VPQ96" s="21"/>
      <c r="VPR96" s="21"/>
      <c r="VPS96" s="21"/>
      <c r="VPT96" s="21"/>
      <c r="VPU96" s="21"/>
      <c r="VPV96" s="21"/>
      <c r="VPW96" s="21"/>
      <c r="VPX96" s="21"/>
      <c r="VPY96" s="21"/>
      <c r="VPZ96" s="21"/>
      <c r="VQA96" s="21"/>
      <c r="VQB96" s="21"/>
      <c r="VQC96" s="21"/>
      <c r="VQD96" s="21"/>
      <c r="VQE96" s="21"/>
      <c r="VQF96" s="21"/>
      <c r="VQG96" s="21"/>
      <c r="VQH96" s="21"/>
      <c r="VQI96" s="21"/>
      <c r="VQJ96" s="21"/>
      <c r="VQK96" s="21"/>
      <c r="VQL96" s="21"/>
      <c r="VQM96" s="21"/>
      <c r="VQN96" s="21"/>
      <c r="VQO96" s="21"/>
      <c r="VQP96" s="21"/>
      <c r="VQQ96" s="21"/>
      <c r="VQR96" s="21"/>
      <c r="VQS96" s="21"/>
      <c r="VQT96" s="21"/>
      <c r="VQU96" s="21"/>
      <c r="VQV96" s="21"/>
      <c r="VQW96" s="21"/>
      <c r="VQX96" s="21"/>
      <c r="VQY96" s="21"/>
      <c r="VQZ96" s="21"/>
      <c r="VRA96" s="21"/>
      <c r="VRB96" s="21"/>
      <c r="VRC96" s="21"/>
      <c r="VRD96" s="21"/>
      <c r="VRE96" s="21"/>
      <c r="VRF96" s="21"/>
      <c r="VRG96" s="21"/>
      <c r="VRH96" s="21"/>
      <c r="VRI96" s="21"/>
      <c r="VRJ96" s="21"/>
      <c r="VRK96" s="21"/>
      <c r="VRL96" s="21"/>
      <c r="VRM96" s="21"/>
      <c r="VRN96" s="21"/>
      <c r="VRO96" s="21"/>
      <c r="VRP96" s="21"/>
      <c r="VRQ96" s="21"/>
      <c r="VRR96" s="21"/>
      <c r="VRS96" s="21"/>
      <c r="VRT96" s="21"/>
      <c r="VRU96" s="21"/>
      <c r="VRV96" s="21"/>
      <c r="VRW96" s="21"/>
      <c r="VRX96" s="21"/>
      <c r="VRY96" s="21"/>
      <c r="VRZ96" s="21"/>
      <c r="VSA96" s="21"/>
      <c r="VSB96" s="21"/>
      <c r="VSC96" s="21"/>
      <c r="VSD96" s="21"/>
      <c r="VSE96" s="21"/>
      <c r="VSF96" s="21"/>
      <c r="VSG96" s="21"/>
      <c r="VSH96" s="21"/>
      <c r="VSI96" s="21"/>
      <c r="VSJ96" s="21"/>
      <c r="VSK96" s="21"/>
      <c r="VSL96" s="21"/>
      <c r="VSM96" s="21"/>
      <c r="VSN96" s="21"/>
      <c r="VSO96" s="21"/>
      <c r="VSP96" s="21"/>
      <c r="VSQ96" s="21"/>
      <c r="VSR96" s="21"/>
      <c r="VSS96" s="21"/>
      <c r="VST96" s="21"/>
      <c r="VSU96" s="21"/>
      <c r="VSV96" s="21"/>
      <c r="VSW96" s="21"/>
      <c r="VSX96" s="21"/>
      <c r="VSY96" s="21"/>
      <c r="VSZ96" s="21"/>
      <c r="VTA96" s="21"/>
      <c r="VTB96" s="21"/>
      <c r="VTC96" s="21"/>
      <c r="VTD96" s="21"/>
      <c r="VTE96" s="21"/>
      <c r="VTF96" s="21"/>
      <c r="VTG96" s="21"/>
      <c r="VTH96" s="21"/>
      <c r="VTI96" s="21"/>
      <c r="VTJ96" s="21"/>
      <c r="VTK96" s="21"/>
      <c r="VTL96" s="21"/>
      <c r="VTM96" s="21"/>
      <c r="VTN96" s="21"/>
      <c r="VTO96" s="21"/>
      <c r="VTP96" s="21"/>
      <c r="VTQ96" s="21"/>
      <c r="VTR96" s="21"/>
      <c r="VTS96" s="21"/>
      <c r="VTT96" s="21"/>
      <c r="VTU96" s="21"/>
      <c r="VTV96" s="21"/>
      <c r="VTW96" s="21"/>
      <c r="VTX96" s="21"/>
      <c r="VTY96" s="21"/>
      <c r="VTZ96" s="21"/>
      <c r="VUA96" s="21"/>
      <c r="VUB96" s="21"/>
      <c r="VUC96" s="21"/>
      <c r="VUD96" s="21"/>
      <c r="VUE96" s="21"/>
      <c r="VUF96" s="21"/>
      <c r="VUG96" s="21"/>
      <c r="VUH96" s="21"/>
      <c r="VUI96" s="21"/>
      <c r="VUJ96" s="21"/>
      <c r="VUK96" s="21"/>
      <c r="VUL96" s="21"/>
      <c r="VUM96" s="21"/>
      <c r="VUN96" s="21"/>
      <c r="VUO96" s="21"/>
      <c r="VUP96" s="21"/>
      <c r="VUQ96" s="21"/>
      <c r="VUR96" s="21"/>
      <c r="VUS96" s="21"/>
      <c r="VUT96" s="21"/>
      <c r="VUU96" s="21"/>
      <c r="VUV96" s="21"/>
      <c r="VUW96" s="21"/>
      <c r="VUX96" s="21"/>
      <c r="VUY96" s="21"/>
      <c r="VUZ96" s="21"/>
      <c r="VVA96" s="21"/>
      <c r="VVB96" s="21"/>
      <c r="VVC96" s="21"/>
      <c r="VVD96" s="21"/>
      <c r="VVE96" s="21"/>
      <c r="VVF96" s="21"/>
      <c r="VVG96" s="21"/>
      <c r="VVH96" s="21"/>
      <c r="VVI96" s="21"/>
      <c r="VVJ96" s="21"/>
      <c r="VVK96" s="21"/>
      <c r="VVL96" s="21"/>
      <c r="VVM96" s="21"/>
      <c r="VVN96" s="21"/>
      <c r="VVO96" s="21"/>
      <c r="VVP96" s="21"/>
      <c r="VVQ96" s="21"/>
      <c r="VVR96" s="21"/>
      <c r="VVS96" s="21"/>
      <c r="VVT96" s="21"/>
      <c r="VVU96" s="21"/>
      <c r="VVV96" s="21"/>
      <c r="VVW96" s="21"/>
      <c r="VVX96" s="21"/>
      <c r="VVY96" s="21"/>
      <c r="VVZ96" s="21"/>
      <c r="VWA96" s="21"/>
      <c r="VWB96" s="21"/>
      <c r="VWC96" s="21"/>
      <c r="VWD96" s="21"/>
      <c r="VWE96" s="21"/>
      <c r="VWF96" s="21"/>
      <c r="VWG96" s="21"/>
      <c r="VWH96" s="21"/>
      <c r="VWI96" s="21"/>
      <c r="VWJ96" s="21"/>
      <c r="VWK96" s="21"/>
      <c r="VWL96" s="21"/>
      <c r="VWM96" s="21"/>
      <c r="VWN96" s="21"/>
      <c r="VWO96" s="21"/>
      <c r="VWP96" s="21"/>
      <c r="VWQ96" s="21"/>
      <c r="VWR96" s="21"/>
      <c r="VWS96" s="21"/>
      <c r="VWT96" s="21"/>
      <c r="VWU96" s="21"/>
      <c r="VWV96" s="21"/>
      <c r="VWW96" s="21"/>
      <c r="VWX96" s="21"/>
      <c r="VWY96" s="21"/>
      <c r="VWZ96" s="21"/>
      <c r="VXA96" s="21"/>
      <c r="VXB96" s="21"/>
      <c r="VXC96" s="21"/>
      <c r="VXD96" s="21"/>
      <c r="VXE96" s="21"/>
      <c r="VXF96" s="21"/>
      <c r="VXG96" s="21"/>
      <c r="VXH96" s="21"/>
      <c r="VXI96" s="21"/>
      <c r="VXJ96" s="21"/>
      <c r="VXK96" s="21"/>
      <c r="VXL96" s="21"/>
      <c r="VXM96" s="21"/>
      <c r="VXN96" s="21"/>
      <c r="VXO96" s="21"/>
      <c r="VXP96" s="21"/>
      <c r="VXQ96" s="21"/>
      <c r="VXR96" s="21"/>
      <c r="VXS96" s="21"/>
      <c r="VXT96" s="21"/>
      <c r="VXU96" s="21"/>
      <c r="VXV96" s="21"/>
      <c r="VXW96" s="21"/>
      <c r="VXX96" s="21"/>
      <c r="VXY96" s="21"/>
      <c r="VXZ96" s="21"/>
      <c r="VYA96" s="21"/>
      <c r="VYB96" s="21"/>
      <c r="VYC96" s="21"/>
      <c r="VYD96" s="21"/>
      <c r="VYE96" s="21"/>
      <c r="VYF96" s="21"/>
      <c r="VYG96" s="21"/>
      <c r="VYH96" s="21"/>
      <c r="VYI96" s="21"/>
      <c r="VYJ96" s="21"/>
      <c r="VYK96" s="21"/>
      <c r="VYL96" s="21"/>
      <c r="VYM96" s="21"/>
      <c r="VYN96" s="21"/>
      <c r="VYO96" s="21"/>
      <c r="VYP96" s="21"/>
      <c r="VYQ96" s="21"/>
      <c r="VYR96" s="21"/>
      <c r="VYS96" s="21"/>
      <c r="VYT96" s="21"/>
      <c r="VYU96" s="21"/>
      <c r="VYV96" s="21"/>
      <c r="VYW96" s="21"/>
      <c r="VYX96" s="21"/>
      <c r="VYY96" s="21"/>
      <c r="VYZ96" s="21"/>
      <c r="VZA96" s="21"/>
      <c r="VZB96" s="21"/>
      <c r="VZC96" s="21"/>
      <c r="VZD96" s="21"/>
      <c r="VZE96" s="21"/>
      <c r="VZF96" s="21"/>
      <c r="VZG96" s="21"/>
      <c r="VZH96" s="21"/>
      <c r="VZI96" s="21"/>
      <c r="VZJ96" s="21"/>
      <c r="VZK96" s="21"/>
      <c r="VZL96" s="21"/>
      <c r="VZM96" s="21"/>
      <c r="VZN96" s="21"/>
      <c r="VZO96" s="21"/>
      <c r="VZP96" s="21"/>
      <c r="VZQ96" s="21"/>
      <c r="VZR96" s="21"/>
      <c r="VZS96" s="21"/>
      <c r="VZT96" s="21"/>
      <c r="VZU96" s="21"/>
      <c r="VZV96" s="21"/>
      <c r="VZW96" s="21"/>
      <c r="VZX96" s="21"/>
      <c r="VZY96" s="21"/>
      <c r="VZZ96" s="21"/>
      <c r="WAA96" s="21"/>
      <c r="WAB96" s="21"/>
      <c r="WAC96" s="21"/>
      <c r="WAD96" s="21"/>
      <c r="WAE96" s="21"/>
      <c r="WAF96" s="21"/>
      <c r="WAG96" s="21"/>
      <c r="WAH96" s="21"/>
      <c r="WAI96" s="21"/>
      <c r="WAJ96" s="21"/>
      <c r="WAK96" s="21"/>
      <c r="WAL96" s="21"/>
      <c r="WAM96" s="21"/>
      <c r="WAN96" s="21"/>
      <c r="WAO96" s="21"/>
      <c r="WAP96" s="21"/>
      <c r="WAQ96" s="21"/>
      <c r="WAR96" s="21"/>
      <c r="WAS96" s="21"/>
      <c r="WAT96" s="21"/>
      <c r="WAU96" s="21"/>
      <c r="WAV96" s="21"/>
      <c r="WAW96" s="21"/>
      <c r="WAX96" s="21"/>
      <c r="WAY96" s="21"/>
      <c r="WAZ96" s="21"/>
      <c r="WBA96" s="21"/>
      <c r="WBB96" s="21"/>
      <c r="WBC96" s="21"/>
      <c r="WBD96" s="21"/>
      <c r="WBE96" s="21"/>
      <c r="WBF96" s="21"/>
      <c r="WBG96" s="21"/>
      <c r="WBH96" s="21"/>
      <c r="WBI96" s="21"/>
      <c r="WBJ96" s="21"/>
      <c r="WBK96" s="21"/>
      <c r="WBL96" s="21"/>
      <c r="WBM96" s="21"/>
      <c r="WBN96" s="21"/>
      <c r="WBO96" s="21"/>
      <c r="WBP96" s="21"/>
      <c r="WBQ96" s="21"/>
      <c r="WBR96" s="21"/>
      <c r="WBS96" s="21"/>
      <c r="WBT96" s="21"/>
      <c r="WBU96" s="21"/>
      <c r="WBV96" s="21"/>
      <c r="WBW96" s="21"/>
      <c r="WBX96" s="21"/>
      <c r="WBY96" s="21"/>
      <c r="WBZ96" s="21"/>
      <c r="WCA96" s="21"/>
      <c r="WCB96" s="21"/>
      <c r="WCC96" s="21"/>
      <c r="WCD96" s="21"/>
      <c r="WCE96" s="21"/>
      <c r="WCF96" s="21"/>
      <c r="WCG96" s="21"/>
      <c r="WCH96" s="21"/>
      <c r="WCI96" s="21"/>
      <c r="WCJ96" s="21"/>
      <c r="WCK96" s="21"/>
      <c r="WCL96" s="21"/>
      <c r="WCM96" s="21"/>
      <c r="WCN96" s="21"/>
      <c r="WCO96" s="21"/>
      <c r="WCP96" s="21"/>
      <c r="WCQ96" s="21"/>
      <c r="WCR96" s="21"/>
      <c r="WCS96" s="21"/>
      <c r="WCT96" s="21"/>
      <c r="WCU96" s="21"/>
      <c r="WCV96" s="21"/>
      <c r="WCW96" s="21"/>
      <c r="WCX96" s="21"/>
      <c r="WCY96" s="21"/>
      <c r="WCZ96" s="21"/>
      <c r="WDA96" s="21"/>
      <c r="WDB96" s="21"/>
      <c r="WDC96" s="21"/>
      <c r="WDD96" s="21"/>
      <c r="WDE96" s="21"/>
      <c r="WDF96" s="21"/>
      <c r="WDG96" s="21"/>
      <c r="WDH96" s="21"/>
      <c r="WDI96" s="21"/>
      <c r="WDJ96" s="21"/>
      <c r="WDK96" s="21"/>
      <c r="WDL96" s="21"/>
      <c r="WDM96" s="21"/>
      <c r="WDN96" s="21"/>
      <c r="WDO96" s="21"/>
      <c r="WDP96" s="21"/>
      <c r="WDQ96" s="21"/>
      <c r="WDR96" s="21"/>
      <c r="WDS96" s="21"/>
      <c r="WDT96" s="21"/>
      <c r="WDU96" s="21"/>
      <c r="WDV96" s="21"/>
      <c r="WDW96" s="21"/>
      <c r="WDX96" s="21"/>
      <c r="WDY96" s="21"/>
      <c r="WDZ96" s="21"/>
      <c r="WEA96" s="21"/>
      <c r="WEB96" s="21"/>
      <c r="WEC96" s="21"/>
      <c r="WED96" s="21"/>
      <c r="WEE96" s="21"/>
      <c r="WEF96" s="21"/>
      <c r="WEG96" s="21"/>
      <c r="WEH96" s="21"/>
      <c r="WEI96" s="21"/>
      <c r="WEJ96" s="21"/>
      <c r="WEK96" s="21"/>
      <c r="WEL96" s="21"/>
      <c r="WEM96" s="21"/>
      <c r="WEN96" s="21"/>
      <c r="WEO96" s="21"/>
      <c r="WEP96" s="21"/>
      <c r="WEQ96" s="21"/>
      <c r="WER96" s="21"/>
      <c r="WES96" s="21"/>
      <c r="WET96" s="21"/>
      <c r="WEU96" s="21"/>
      <c r="WEV96" s="21"/>
      <c r="WEW96" s="21"/>
      <c r="WEX96" s="21"/>
      <c r="WEY96" s="21"/>
      <c r="WEZ96" s="21"/>
      <c r="WFA96" s="21"/>
      <c r="WFB96" s="21"/>
      <c r="WFC96" s="21"/>
      <c r="WFD96" s="21"/>
      <c r="WFE96" s="21"/>
      <c r="WFF96" s="21"/>
      <c r="WFG96" s="21"/>
      <c r="WFH96" s="21"/>
      <c r="WFI96" s="21"/>
      <c r="WFJ96" s="21"/>
      <c r="WFK96" s="21"/>
      <c r="WFL96" s="21"/>
      <c r="WFM96" s="21"/>
      <c r="WFN96" s="21"/>
      <c r="WFO96" s="21"/>
      <c r="WFP96" s="21"/>
      <c r="WFQ96" s="21"/>
      <c r="WFR96" s="21"/>
      <c r="WFS96" s="21"/>
      <c r="WFT96" s="21"/>
      <c r="WFU96" s="21"/>
      <c r="WFV96" s="21"/>
      <c r="WFW96" s="21"/>
      <c r="WFX96" s="21"/>
      <c r="WFY96" s="21"/>
      <c r="WFZ96" s="21"/>
      <c r="WGA96" s="21"/>
      <c r="WGB96" s="21"/>
      <c r="WGC96" s="21"/>
      <c r="WGD96" s="21"/>
      <c r="WGE96" s="21"/>
      <c r="WGF96" s="21"/>
      <c r="WGG96" s="21"/>
      <c r="WGH96" s="21"/>
      <c r="WGI96" s="21"/>
      <c r="WGJ96" s="21"/>
      <c r="WGK96" s="21"/>
      <c r="WGL96" s="21"/>
      <c r="WGM96" s="21"/>
      <c r="WGN96" s="21"/>
      <c r="WGO96" s="21"/>
      <c r="WGP96" s="21"/>
      <c r="WGQ96" s="21"/>
      <c r="WGR96" s="21"/>
      <c r="WGS96" s="21"/>
      <c r="WGT96" s="21"/>
      <c r="WGU96" s="21"/>
      <c r="WGV96" s="21"/>
      <c r="WGW96" s="21"/>
      <c r="WGX96" s="21"/>
      <c r="WGY96" s="21"/>
      <c r="WGZ96" s="21"/>
      <c r="WHA96" s="21"/>
      <c r="WHB96" s="21"/>
      <c r="WHC96" s="21"/>
      <c r="WHD96" s="21"/>
      <c r="WHE96" s="21"/>
      <c r="WHF96" s="21"/>
      <c r="WHG96" s="21"/>
      <c r="WHH96" s="21"/>
      <c r="WHI96" s="21"/>
      <c r="WHJ96" s="21"/>
      <c r="WHK96" s="21"/>
      <c r="WHL96" s="21"/>
      <c r="WHM96" s="21"/>
      <c r="WHN96" s="21"/>
      <c r="WHO96" s="21"/>
      <c r="WHP96" s="21"/>
      <c r="WHQ96" s="21"/>
      <c r="WHR96" s="21"/>
      <c r="WHS96" s="21"/>
      <c r="WHT96" s="21"/>
      <c r="WHU96" s="21"/>
      <c r="WHV96" s="21"/>
      <c r="WHW96" s="21"/>
      <c r="WHX96" s="21"/>
      <c r="WHY96" s="21"/>
      <c r="WHZ96" s="21"/>
      <c r="WIA96" s="21"/>
      <c r="WIB96" s="21"/>
      <c r="WIC96" s="21"/>
      <c r="WID96" s="21"/>
      <c r="WIE96" s="21"/>
      <c r="WIF96" s="21"/>
      <c r="WIG96" s="21"/>
      <c r="WIH96" s="21"/>
      <c r="WII96" s="21"/>
      <c r="WIJ96" s="21"/>
      <c r="WIK96" s="21"/>
      <c r="WIL96" s="21"/>
      <c r="WIM96" s="21"/>
      <c r="WIN96" s="21"/>
      <c r="WIO96" s="21"/>
      <c r="WIP96" s="21"/>
      <c r="WIQ96" s="21"/>
      <c r="WIR96" s="21"/>
      <c r="WIS96" s="21"/>
      <c r="WIT96" s="21"/>
      <c r="WIU96" s="21"/>
      <c r="WIV96" s="21"/>
      <c r="WIW96" s="21"/>
      <c r="WIX96" s="21"/>
      <c r="WIY96" s="21"/>
      <c r="WIZ96" s="21"/>
      <c r="WJA96" s="21"/>
      <c r="WJB96" s="21"/>
      <c r="WJC96" s="21"/>
      <c r="WJD96" s="21"/>
      <c r="WJE96" s="21"/>
      <c r="WJF96" s="21"/>
      <c r="WJG96" s="21"/>
      <c r="WJH96" s="21"/>
      <c r="WJI96" s="21"/>
      <c r="WJJ96" s="21"/>
      <c r="WJK96" s="21"/>
      <c r="WJL96" s="21"/>
      <c r="WJM96" s="21"/>
      <c r="WJN96" s="21"/>
      <c r="WJO96" s="21"/>
      <c r="WJP96" s="21"/>
      <c r="WJQ96" s="21"/>
      <c r="WJR96" s="21"/>
      <c r="WJS96" s="21"/>
      <c r="WJT96" s="21"/>
      <c r="WJU96" s="21"/>
      <c r="WJV96" s="21"/>
      <c r="WJW96" s="21"/>
      <c r="WJX96" s="21"/>
      <c r="WJY96" s="21"/>
      <c r="WJZ96" s="21"/>
      <c r="WKA96" s="21"/>
      <c r="WKB96" s="21"/>
      <c r="WKC96" s="21"/>
      <c r="WKD96" s="21"/>
      <c r="WKE96" s="21"/>
      <c r="WKF96" s="21"/>
      <c r="WKG96" s="21"/>
      <c r="WKH96" s="21"/>
      <c r="WKI96" s="21"/>
      <c r="WKJ96" s="21"/>
      <c r="WKK96" s="21"/>
      <c r="WKL96" s="21"/>
      <c r="WKM96" s="21"/>
      <c r="WKN96" s="21"/>
      <c r="WKO96" s="21"/>
      <c r="WKP96" s="21"/>
      <c r="WKQ96" s="21"/>
      <c r="WKR96" s="21"/>
      <c r="WKS96" s="21"/>
      <c r="WKT96" s="21"/>
      <c r="WKU96" s="21"/>
      <c r="WKV96" s="21"/>
      <c r="WKW96" s="21"/>
      <c r="WKX96" s="21"/>
      <c r="WKY96" s="21"/>
      <c r="WKZ96" s="21"/>
      <c r="WLA96" s="21"/>
      <c r="WLB96" s="21"/>
      <c r="WLC96" s="21"/>
      <c r="WLD96" s="21"/>
      <c r="WLE96" s="21"/>
      <c r="WLF96" s="21"/>
      <c r="WLG96" s="21"/>
      <c r="WLH96" s="21"/>
      <c r="WLI96" s="21"/>
      <c r="WLJ96" s="21"/>
      <c r="WLK96" s="21"/>
      <c r="WLL96" s="21"/>
      <c r="WLM96" s="21"/>
      <c r="WLN96" s="21"/>
      <c r="WLO96" s="21"/>
      <c r="WLP96" s="21"/>
      <c r="WLQ96" s="21"/>
      <c r="WLR96" s="21"/>
      <c r="WLS96" s="21"/>
      <c r="WLT96" s="21"/>
      <c r="WLU96" s="21"/>
      <c r="WLV96" s="21"/>
      <c r="WLW96" s="21"/>
      <c r="WLX96" s="21"/>
      <c r="WLY96" s="21"/>
      <c r="WLZ96" s="21"/>
      <c r="WMA96" s="21"/>
      <c r="WMB96" s="21"/>
      <c r="WMC96" s="21"/>
      <c r="WMD96" s="21"/>
      <c r="WME96" s="21"/>
      <c r="WMF96" s="21"/>
      <c r="WMG96" s="21"/>
      <c r="WMH96" s="21"/>
      <c r="WMI96" s="21"/>
      <c r="WMJ96" s="21"/>
      <c r="WMK96" s="21"/>
      <c r="WML96" s="21"/>
      <c r="WMM96" s="21"/>
      <c r="WMN96" s="21"/>
      <c r="WMO96" s="21"/>
      <c r="WMP96" s="21"/>
      <c r="WMQ96" s="21"/>
      <c r="WMR96" s="21"/>
      <c r="WMS96" s="21"/>
      <c r="WMT96" s="21"/>
      <c r="WMU96" s="21"/>
      <c r="WMV96" s="21"/>
      <c r="WMW96" s="21"/>
      <c r="WMX96" s="21"/>
      <c r="WMY96" s="21"/>
      <c r="WMZ96" s="21"/>
      <c r="WNA96" s="21"/>
      <c r="WNB96" s="21"/>
      <c r="WNC96" s="21"/>
      <c r="WND96" s="21"/>
      <c r="WNE96" s="21"/>
      <c r="WNF96" s="21"/>
      <c r="WNG96" s="21"/>
      <c r="WNH96" s="21"/>
      <c r="WNI96" s="21"/>
      <c r="WNJ96" s="21"/>
      <c r="WNK96" s="21"/>
      <c r="WNL96" s="21"/>
      <c r="WNM96" s="21"/>
      <c r="WNN96" s="21"/>
      <c r="WNO96" s="21"/>
      <c r="WNP96" s="21"/>
      <c r="WNQ96" s="21"/>
      <c r="WNR96" s="21"/>
      <c r="WNS96" s="21"/>
      <c r="WNT96" s="21"/>
      <c r="WNU96" s="21"/>
      <c r="WNV96" s="21"/>
      <c r="WNW96" s="21"/>
      <c r="WNX96" s="21"/>
      <c r="WNY96" s="21"/>
      <c r="WNZ96" s="21"/>
      <c r="WOA96" s="21"/>
      <c r="WOB96" s="21"/>
      <c r="WOC96" s="21"/>
      <c r="WOD96" s="21"/>
      <c r="WOE96" s="21"/>
      <c r="WOF96" s="21"/>
      <c r="WOG96" s="21"/>
      <c r="WOH96" s="21"/>
      <c r="WOI96" s="21"/>
      <c r="WOJ96" s="21"/>
      <c r="WOK96" s="21"/>
      <c r="WOL96" s="21"/>
      <c r="WOM96" s="21"/>
      <c r="WON96" s="21"/>
      <c r="WOO96" s="21"/>
      <c r="WOP96" s="21"/>
      <c r="WOQ96" s="21"/>
      <c r="WOR96" s="21"/>
      <c r="WOS96" s="21"/>
      <c r="WOT96" s="21"/>
      <c r="WOU96" s="21"/>
      <c r="WOV96" s="21"/>
      <c r="WOW96" s="21"/>
      <c r="WOX96" s="21"/>
      <c r="WOY96" s="21"/>
      <c r="WOZ96" s="21"/>
      <c r="WPA96" s="21"/>
      <c r="WPB96" s="21"/>
      <c r="WPC96" s="21"/>
      <c r="WPD96" s="21"/>
      <c r="WPE96" s="21"/>
      <c r="WPF96" s="21"/>
      <c r="WPG96" s="21"/>
      <c r="WPH96" s="21"/>
      <c r="WPI96" s="21"/>
      <c r="WPJ96" s="21"/>
      <c r="WPK96" s="21"/>
      <c r="WPL96" s="21"/>
      <c r="WPM96" s="21"/>
      <c r="WPN96" s="21"/>
      <c r="WPO96" s="21"/>
      <c r="WPP96" s="21"/>
      <c r="WPQ96" s="21"/>
      <c r="WPR96" s="21"/>
      <c r="WPS96" s="21"/>
      <c r="WPT96" s="21"/>
      <c r="WPU96" s="21"/>
      <c r="WPV96" s="21"/>
      <c r="WPW96" s="21"/>
      <c r="WPX96" s="21"/>
      <c r="WPY96" s="21"/>
      <c r="WPZ96" s="21"/>
      <c r="WQA96" s="21"/>
      <c r="WQB96" s="21"/>
      <c r="WQC96" s="21"/>
      <c r="WQD96" s="21"/>
      <c r="WQE96" s="21"/>
      <c r="WQF96" s="21"/>
      <c r="WQG96" s="21"/>
      <c r="WQH96" s="21"/>
      <c r="WQI96" s="21"/>
      <c r="WQJ96" s="21"/>
      <c r="WQK96" s="21"/>
      <c r="WQL96" s="21"/>
      <c r="WQM96" s="21"/>
      <c r="WQN96" s="21"/>
      <c r="WQO96" s="21"/>
      <c r="WQP96" s="21"/>
      <c r="WQQ96" s="21"/>
      <c r="WQR96" s="21"/>
      <c r="WQS96" s="21"/>
      <c r="WQT96" s="21"/>
      <c r="WQU96" s="21"/>
      <c r="WQV96" s="21"/>
      <c r="WQW96" s="21"/>
      <c r="WQX96" s="21"/>
      <c r="WQY96" s="21"/>
      <c r="WQZ96" s="21"/>
      <c r="WRA96" s="21"/>
      <c r="WRB96" s="21"/>
      <c r="WRC96" s="21"/>
      <c r="WRD96" s="21"/>
      <c r="WRE96" s="21"/>
      <c r="WRF96" s="21"/>
      <c r="WRG96" s="21"/>
      <c r="WRH96" s="21"/>
      <c r="WRI96" s="21"/>
      <c r="WRJ96" s="21"/>
      <c r="WRK96" s="21"/>
      <c r="WRL96" s="21"/>
      <c r="WRM96" s="21"/>
      <c r="WRN96" s="21"/>
      <c r="WRO96" s="21"/>
      <c r="WRP96" s="21"/>
      <c r="WRQ96" s="21"/>
      <c r="WRR96" s="21"/>
      <c r="WRS96" s="21"/>
      <c r="WRT96" s="21"/>
      <c r="WRU96" s="21"/>
      <c r="WRV96" s="21"/>
      <c r="WRW96" s="21"/>
      <c r="WRX96" s="21"/>
      <c r="WRY96" s="21"/>
      <c r="WRZ96" s="21"/>
      <c r="WSA96" s="21"/>
      <c r="WSB96" s="21"/>
      <c r="WSC96" s="21"/>
      <c r="WSD96" s="21"/>
      <c r="WSE96" s="21"/>
      <c r="WSF96" s="21"/>
      <c r="WSG96" s="21"/>
      <c r="WSH96" s="21"/>
      <c r="WSI96" s="21"/>
      <c r="WSJ96" s="21"/>
      <c r="WSK96" s="21"/>
      <c r="WSL96" s="21"/>
      <c r="WSM96" s="21"/>
      <c r="WSN96" s="21"/>
      <c r="WSO96" s="21"/>
      <c r="WSP96" s="21"/>
      <c r="WSQ96" s="21"/>
      <c r="WSR96" s="21"/>
      <c r="WSS96" s="21"/>
      <c r="WST96" s="21"/>
      <c r="WSU96" s="21"/>
      <c r="WSV96" s="21"/>
      <c r="WSW96" s="21"/>
      <c r="WSX96" s="21"/>
      <c r="WSY96" s="21"/>
      <c r="WSZ96" s="21"/>
      <c r="WTA96" s="21"/>
      <c r="WTB96" s="21"/>
      <c r="WTC96" s="21"/>
      <c r="WTD96" s="21"/>
      <c r="WTE96" s="21"/>
      <c r="WTF96" s="21"/>
      <c r="WTG96" s="21"/>
      <c r="WTH96" s="21"/>
      <c r="WTI96" s="21"/>
      <c r="WTJ96" s="21"/>
      <c r="WTK96" s="21"/>
      <c r="WTL96" s="21"/>
      <c r="WTM96" s="21"/>
      <c r="WTN96" s="21"/>
      <c r="WTO96" s="21"/>
      <c r="WTP96" s="21"/>
      <c r="WTQ96" s="21"/>
      <c r="WTR96" s="21"/>
      <c r="WTS96" s="21"/>
      <c r="WTT96" s="21"/>
      <c r="WTU96" s="21"/>
      <c r="WTV96" s="21"/>
      <c r="WTW96" s="21"/>
      <c r="WTX96" s="21"/>
      <c r="WTY96" s="21"/>
      <c r="WTZ96" s="21"/>
      <c r="WUA96" s="21"/>
      <c r="WUB96" s="21"/>
      <c r="WUC96" s="21"/>
      <c r="WUD96" s="21"/>
      <c r="WUE96" s="21"/>
      <c r="WUF96" s="21"/>
      <c r="WUG96" s="21"/>
      <c r="WUH96" s="21"/>
      <c r="WUI96" s="21"/>
      <c r="WUJ96" s="21"/>
      <c r="WUK96" s="21"/>
      <c r="WUL96" s="21"/>
      <c r="WUM96" s="21"/>
      <c r="WUN96" s="21"/>
      <c r="WUO96" s="21"/>
      <c r="WUP96" s="21"/>
      <c r="WUQ96" s="21"/>
      <c r="WUR96" s="21"/>
      <c r="WUS96" s="21"/>
      <c r="WUT96" s="21"/>
      <c r="WUU96" s="21"/>
      <c r="WUV96" s="21"/>
      <c r="WUW96" s="21"/>
      <c r="WUX96" s="21"/>
      <c r="WUY96" s="21"/>
      <c r="WUZ96" s="21"/>
      <c r="WVA96" s="21"/>
      <c r="WVB96" s="21"/>
      <c r="WVC96" s="21"/>
      <c r="WVD96" s="21"/>
      <c r="WVE96" s="21"/>
      <c r="WVF96" s="21"/>
      <c r="WVG96" s="21"/>
      <c r="WVH96" s="21"/>
      <c r="WVI96" s="21"/>
      <c r="WVJ96" s="21"/>
      <c r="WVK96" s="21"/>
      <c r="WVL96" s="21"/>
      <c r="WVM96" s="21"/>
      <c r="WVN96" s="21"/>
      <c r="WVO96" s="21"/>
      <c r="WVP96" s="21"/>
      <c r="WVQ96" s="21"/>
      <c r="WVR96" s="21"/>
      <c r="WVS96" s="21"/>
      <c r="WVT96" s="21"/>
      <c r="WVU96" s="21"/>
      <c r="WVV96" s="21"/>
      <c r="WVW96" s="21"/>
      <c r="WVX96" s="21"/>
      <c r="WVY96" s="21"/>
      <c r="WVZ96" s="21"/>
      <c r="WWA96" s="21"/>
      <c r="WWB96" s="21"/>
      <c r="WWC96" s="21"/>
      <c r="WWD96" s="21"/>
      <c r="WWE96" s="21"/>
      <c r="WWF96" s="21"/>
      <c r="WWG96" s="21"/>
      <c r="WWH96" s="21"/>
      <c r="WWI96" s="21"/>
      <c r="WWJ96" s="21"/>
      <c r="WWK96" s="21"/>
      <c r="WWL96" s="21"/>
      <c r="WWM96" s="21"/>
      <c r="WWN96" s="21"/>
      <c r="WWO96" s="21"/>
      <c r="WWP96" s="21"/>
      <c r="WWQ96" s="21"/>
      <c r="WWR96" s="21"/>
      <c r="WWS96" s="21"/>
      <c r="WWT96" s="21"/>
      <c r="WWU96" s="21"/>
      <c r="WWV96" s="21"/>
      <c r="WWW96" s="21"/>
      <c r="WWX96" s="21"/>
      <c r="WWY96" s="21"/>
      <c r="WWZ96" s="21"/>
      <c r="WXA96" s="21"/>
      <c r="WXB96" s="21"/>
      <c r="WXC96" s="21"/>
      <c r="WXD96" s="21"/>
      <c r="WXE96" s="21"/>
      <c r="WXF96" s="21"/>
      <c r="WXG96" s="21"/>
      <c r="WXH96" s="21"/>
      <c r="WXI96" s="21"/>
      <c r="WXJ96" s="21"/>
      <c r="WXK96" s="21"/>
      <c r="WXL96" s="21"/>
      <c r="WXM96" s="21"/>
      <c r="WXN96" s="21"/>
      <c r="WXO96" s="21"/>
      <c r="WXP96" s="21"/>
      <c r="WXQ96" s="21"/>
      <c r="WXR96" s="21"/>
      <c r="WXS96" s="21"/>
      <c r="WXT96" s="21"/>
      <c r="WXU96" s="21"/>
      <c r="WXV96" s="21"/>
      <c r="WXW96" s="21"/>
      <c r="WXX96" s="21"/>
      <c r="WXY96" s="21"/>
      <c r="WXZ96" s="21"/>
      <c r="WYA96" s="21"/>
      <c r="WYB96" s="21"/>
      <c r="WYC96" s="21"/>
      <c r="WYD96" s="21"/>
      <c r="WYE96" s="21"/>
      <c r="WYF96" s="21"/>
      <c r="WYG96" s="21"/>
      <c r="WYH96" s="21"/>
      <c r="WYI96" s="21"/>
      <c r="WYJ96" s="21"/>
      <c r="WYK96" s="21"/>
      <c r="WYL96" s="21"/>
      <c r="WYM96" s="21"/>
      <c r="WYN96" s="21"/>
      <c r="WYO96" s="21"/>
      <c r="WYP96" s="21"/>
      <c r="WYQ96" s="21"/>
      <c r="WYR96" s="21"/>
      <c r="WYS96" s="21"/>
      <c r="WYT96" s="21"/>
      <c r="WYU96" s="21"/>
      <c r="WYV96" s="21"/>
      <c r="WYW96" s="21"/>
      <c r="WYX96" s="21"/>
      <c r="WYY96" s="21"/>
      <c r="WYZ96" s="21"/>
      <c r="WZA96" s="21"/>
      <c r="WZB96" s="21"/>
      <c r="WZC96" s="21"/>
      <c r="WZD96" s="21"/>
      <c r="WZE96" s="21"/>
      <c r="WZF96" s="21"/>
      <c r="WZG96" s="21"/>
      <c r="WZH96" s="21"/>
      <c r="WZI96" s="21"/>
      <c r="WZJ96" s="21"/>
      <c r="WZK96" s="21"/>
      <c r="WZL96" s="21"/>
      <c r="WZM96" s="21"/>
      <c r="WZN96" s="21"/>
      <c r="WZO96" s="21"/>
      <c r="WZP96" s="21"/>
      <c r="WZQ96" s="21"/>
      <c r="WZR96" s="21"/>
      <c r="WZS96" s="21"/>
      <c r="WZT96" s="21"/>
      <c r="WZU96" s="21"/>
      <c r="WZV96" s="21"/>
      <c r="WZW96" s="21"/>
      <c r="WZX96" s="21"/>
      <c r="WZY96" s="21"/>
      <c r="WZZ96" s="21"/>
      <c r="XAA96" s="21"/>
      <c r="XAB96" s="21"/>
      <c r="XAC96" s="21"/>
      <c r="XAD96" s="21"/>
      <c r="XAE96" s="21"/>
      <c r="XAF96" s="21"/>
      <c r="XAG96" s="21"/>
      <c r="XAH96" s="21"/>
      <c r="XAI96" s="21"/>
      <c r="XAJ96" s="21"/>
      <c r="XAK96" s="21"/>
      <c r="XAL96" s="21"/>
      <c r="XAM96" s="21"/>
      <c r="XAN96" s="21"/>
      <c r="XAO96" s="21"/>
      <c r="XAP96" s="21"/>
      <c r="XAQ96" s="21"/>
      <c r="XAR96" s="21"/>
      <c r="XAS96" s="21"/>
      <c r="XAT96" s="21"/>
      <c r="XAU96" s="21"/>
      <c r="XAV96" s="21"/>
      <c r="XAW96" s="21"/>
      <c r="XAX96" s="21"/>
      <c r="XAY96" s="21"/>
      <c r="XAZ96" s="21"/>
      <c r="XBA96" s="21"/>
      <c r="XBB96" s="21"/>
      <c r="XBC96" s="21"/>
      <c r="XBD96" s="21"/>
      <c r="XBE96" s="21"/>
      <c r="XBF96" s="21"/>
      <c r="XBG96" s="21"/>
      <c r="XBH96" s="21"/>
      <c r="XBI96" s="21"/>
      <c r="XBJ96" s="21"/>
      <c r="XBK96" s="21"/>
      <c r="XBL96" s="21"/>
      <c r="XBM96" s="21"/>
      <c r="XBN96" s="21"/>
      <c r="XBO96" s="21"/>
      <c r="XBP96" s="21"/>
      <c r="XBQ96" s="21"/>
      <c r="XBR96" s="21"/>
      <c r="XBS96" s="21"/>
      <c r="XBT96" s="21"/>
      <c r="XBU96" s="21"/>
      <c r="XBV96" s="21"/>
      <c r="XBW96" s="21"/>
      <c r="XBX96" s="21"/>
      <c r="XBY96" s="21"/>
      <c r="XBZ96" s="21"/>
      <c r="XCA96" s="21"/>
      <c r="XCB96" s="21"/>
      <c r="XCC96" s="21"/>
      <c r="XCD96" s="21"/>
      <c r="XCE96" s="21"/>
      <c r="XCF96" s="21"/>
      <c r="XCG96" s="21"/>
      <c r="XCH96" s="21"/>
      <c r="XCI96" s="21"/>
      <c r="XCJ96" s="21"/>
      <c r="XCK96" s="21"/>
      <c r="XCL96" s="21"/>
      <c r="XCM96" s="21"/>
      <c r="XCN96" s="21"/>
      <c r="XCO96" s="21"/>
      <c r="XCP96" s="21"/>
      <c r="XCQ96" s="21"/>
      <c r="XCR96" s="21"/>
      <c r="XCS96" s="21"/>
      <c r="XCT96" s="21"/>
      <c r="XCU96" s="21"/>
      <c r="XCV96" s="21"/>
      <c r="XCW96" s="21"/>
      <c r="XCX96" s="21"/>
      <c r="XCY96" s="21"/>
      <c r="XCZ96" s="21"/>
      <c r="XDA96" s="21"/>
      <c r="XDB96" s="21"/>
      <c r="XDC96" s="21"/>
      <c r="XDD96" s="21"/>
      <c r="XDE96" s="21"/>
      <c r="XDF96" s="21"/>
      <c r="XDG96" s="21"/>
      <c r="XDH96" s="21"/>
      <c r="XDI96" s="21"/>
      <c r="XDJ96" s="21"/>
      <c r="XDK96" s="21"/>
      <c r="XDL96" s="21"/>
      <c r="XDM96" s="21"/>
      <c r="XDN96" s="21"/>
      <c r="XDO96" s="21"/>
      <c r="XDP96" s="21"/>
      <c r="XDQ96" s="21"/>
      <c r="XDR96" s="21"/>
      <c r="XDS96" s="21"/>
      <c r="XDT96" s="21"/>
      <c r="XDU96" s="21"/>
      <c r="XDV96" s="21"/>
      <c r="XDW96" s="21"/>
      <c r="XDX96" s="21"/>
      <c r="XDY96" s="21"/>
      <c r="XDZ96" s="21"/>
      <c r="XEA96" s="21"/>
      <c r="XEB96" s="21"/>
      <c r="XEC96" s="21"/>
      <c r="XED96" s="21"/>
      <c r="XEE96" s="21"/>
      <c r="XEF96" s="21"/>
      <c r="XEG96" s="21"/>
      <c r="XEH96" s="21"/>
      <c r="XEI96" s="21"/>
      <c r="XEJ96" s="21"/>
      <c r="XEK96" s="21"/>
      <c r="XEL96" s="21"/>
      <c r="XEM96" s="21"/>
      <c r="XEN96" s="21"/>
      <c r="XEO96" s="21"/>
      <c r="XEP96" s="21"/>
      <c r="XEQ96" s="21"/>
      <c r="XER96" s="21"/>
      <c r="XES96" s="21"/>
      <c r="XET96" s="21"/>
      <c r="XEU96" s="21"/>
      <c r="XEV96" s="21"/>
      <c r="XEW96" s="21"/>
      <c r="XEX96" s="21"/>
      <c r="XEY96" s="21"/>
      <c r="XEZ96" s="21"/>
      <c r="XFA96" s="21"/>
    </row>
    <row r="97" s="20" customFormat="1" spans="1:16381">
      <c r="A97" s="11" t="s">
        <v>43</v>
      </c>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21"/>
      <c r="EB97" s="21"/>
      <c r="EC97" s="21"/>
      <c r="ED97" s="21"/>
      <c r="EE97" s="21"/>
      <c r="EF97" s="21"/>
      <c r="EG97" s="21"/>
      <c r="EH97" s="21"/>
      <c r="EI97" s="21"/>
      <c r="EJ97" s="21"/>
      <c r="EK97" s="21"/>
      <c r="EL97" s="21"/>
      <c r="EM97" s="21"/>
      <c r="EN97" s="21"/>
      <c r="EO97" s="21"/>
      <c r="EP97" s="21"/>
      <c r="EQ97" s="21"/>
      <c r="ER97" s="21"/>
      <c r="ES97" s="21"/>
      <c r="ET97" s="21"/>
      <c r="EU97" s="21"/>
      <c r="EV97" s="21"/>
      <c r="EW97" s="21"/>
      <c r="EX97" s="21"/>
      <c r="EY97" s="21"/>
      <c r="EZ97" s="21"/>
      <c r="FA97" s="21"/>
      <c r="FB97" s="21"/>
      <c r="FC97" s="21"/>
      <c r="FD97" s="21"/>
      <c r="FE97" s="21"/>
      <c r="FF97" s="21"/>
      <c r="FG97" s="21"/>
      <c r="FH97" s="21"/>
      <c r="FI97" s="21"/>
      <c r="FJ97" s="21"/>
      <c r="FK97" s="21"/>
      <c r="FL97" s="21"/>
      <c r="FM97" s="21"/>
      <c r="FN97" s="21"/>
      <c r="FO97" s="21"/>
      <c r="FP97" s="21"/>
      <c r="FQ97" s="21"/>
      <c r="FR97" s="21"/>
      <c r="FS97" s="21"/>
      <c r="FT97" s="21"/>
      <c r="FU97" s="21"/>
      <c r="FV97" s="21"/>
      <c r="FW97" s="21"/>
      <c r="FX97" s="21"/>
      <c r="FY97" s="21"/>
      <c r="FZ97" s="21"/>
      <c r="GA97" s="21"/>
      <c r="GB97" s="21"/>
      <c r="GC97" s="21"/>
      <c r="GD97" s="21"/>
      <c r="GE97" s="21"/>
      <c r="GF97" s="21"/>
      <c r="GG97" s="21"/>
      <c r="GH97" s="21"/>
      <c r="GI97" s="21"/>
      <c r="GJ97" s="21"/>
      <c r="GK97" s="21"/>
      <c r="GL97" s="21"/>
      <c r="GM97" s="21"/>
      <c r="GN97" s="21"/>
      <c r="GO97" s="21"/>
      <c r="GP97" s="21"/>
      <c r="GQ97" s="21"/>
      <c r="GR97" s="21"/>
      <c r="GS97" s="21"/>
      <c r="GT97" s="21"/>
      <c r="GU97" s="21"/>
      <c r="GV97" s="21"/>
      <c r="GW97" s="21"/>
      <c r="GX97" s="21"/>
      <c r="GY97" s="21"/>
      <c r="GZ97" s="21"/>
      <c r="HA97" s="21"/>
      <c r="HB97" s="21"/>
      <c r="HC97" s="21"/>
      <c r="HD97" s="21"/>
      <c r="HE97" s="21"/>
      <c r="HF97" s="21"/>
      <c r="HG97" s="21"/>
      <c r="HH97" s="21"/>
      <c r="HI97" s="21"/>
      <c r="HJ97" s="21"/>
      <c r="HK97" s="21"/>
      <c r="HL97" s="21"/>
      <c r="HM97" s="21"/>
      <c r="HN97" s="21"/>
      <c r="HO97" s="21"/>
      <c r="HP97" s="21"/>
      <c r="HQ97" s="21"/>
      <c r="HR97" s="21"/>
      <c r="HS97" s="21"/>
      <c r="HT97" s="21"/>
      <c r="HU97" s="21"/>
      <c r="HV97" s="21"/>
      <c r="HW97" s="21"/>
      <c r="HX97" s="21"/>
      <c r="HY97" s="21"/>
      <c r="HZ97" s="21"/>
      <c r="IA97" s="21"/>
      <c r="IB97" s="21"/>
      <c r="IC97" s="21"/>
      <c r="ID97" s="21"/>
      <c r="IE97" s="21"/>
      <c r="IF97" s="21"/>
      <c r="IG97" s="21"/>
      <c r="IH97" s="21"/>
      <c r="II97" s="21"/>
      <c r="IJ97" s="21"/>
      <c r="IK97" s="21"/>
      <c r="IL97" s="21"/>
      <c r="IM97" s="21"/>
      <c r="IN97" s="21"/>
      <c r="IO97" s="21"/>
      <c r="IP97" s="21"/>
      <c r="IQ97" s="21"/>
      <c r="IR97" s="21"/>
      <c r="IS97" s="21"/>
      <c r="IT97" s="21"/>
      <c r="IU97" s="21"/>
      <c r="IV97" s="21"/>
      <c r="IW97" s="21"/>
      <c r="IX97" s="21"/>
      <c r="IY97" s="21"/>
      <c r="IZ97" s="21"/>
      <c r="JA97" s="21"/>
      <c r="JB97" s="21"/>
      <c r="JC97" s="21"/>
      <c r="JD97" s="21"/>
      <c r="JE97" s="21"/>
      <c r="JF97" s="21"/>
      <c r="JG97" s="21"/>
      <c r="JH97" s="21"/>
      <c r="JI97" s="21"/>
      <c r="JJ97" s="21"/>
      <c r="JK97" s="21"/>
      <c r="JL97" s="21"/>
      <c r="JM97" s="21"/>
      <c r="JN97" s="21"/>
      <c r="JO97" s="21"/>
      <c r="JP97" s="21"/>
      <c r="JQ97" s="21"/>
      <c r="JR97" s="21"/>
      <c r="JS97" s="21"/>
      <c r="JT97" s="21"/>
      <c r="JU97" s="21"/>
      <c r="JV97" s="21"/>
      <c r="JW97" s="21"/>
      <c r="JX97" s="21"/>
      <c r="JY97" s="21"/>
      <c r="JZ97" s="21"/>
      <c r="KA97" s="21"/>
      <c r="KB97" s="21"/>
      <c r="KC97" s="21"/>
      <c r="KD97" s="21"/>
      <c r="KE97" s="21"/>
      <c r="KF97" s="21"/>
      <c r="KG97" s="21"/>
      <c r="KH97" s="21"/>
      <c r="KI97" s="21"/>
      <c r="KJ97" s="21"/>
      <c r="KK97" s="21"/>
      <c r="KL97" s="21"/>
      <c r="KM97" s="21"/>
      <c r="KN97" s="21"/>
      <c r="KO97" s="21"/>
      <c r="KP97" s="21"/>
      <c r="KQ97" s="21"/>
      <c r="KR97" s="21"/>
      <c r="KS97" s="21"/>
      <c r="KT97" s="21"/>
      <c r="KU97" s="21"/>
      <c r="KV97" s="21"/>
      <c r="KW97" s="21"/>
      <c r="KX97" s="21"/>
      <c r="KY97" s="21"/>
      <c r="KZ97" s="21"/>
      <c r="LA97" s="21"/>
      <c r="LB97" s="21"/>
      <c r="LC97" s="21"/>
      <c r="LD97" s="21"/>
      <c r="LE97" s="21"/>
      <c r="LF97" s="21"/>
      <c r="LG97" s="21"/>
      <c r="LH97" s="21"/>
      <c r="LI97" s="21"/>
      <c r="LJ97" s="21"/>
      <c r="LK97" s="21"/>
      <c r="LL97" s="21"/>
      <c r="LM97" s="21"/>
      <c r="LN97" s="21"/>
      <c r="LO97" s="21"/>
      <c r="LP97" s="21"/>
      <c r="LQ97" s="21"/>
      <c r="LR97" s="21"/>
      <c r="LS97" s="21"/>
      <c r="LT97" s="21"/>
      <c r="LU97" s="21"/>
      <c r="LV97" s="21"/>
      <c r="LW97" s="21"/>
      <c r="LX97" s="21"/>
      <c r="LY97" s="21"/>
      <c r="LZ97" s="21"/>
      <c r="MA97" s="21"/>
      <c r="MB97" s="21"/>
      <c r="MC97" s="21"/>
      <c r="MD97" s="21"/>
      <c r="ME97" s="21"/>
      <c r="MF97" s="21"/>
      <c r="MG97" s="21"/>
      <c r="MH97" s="21"/>
      <c r="MI97" s="21"/>
      <c r="MJ97" s="21"/>
      <c r="MK97" s="21"/>
      <c r="ML97" s="21"/>
      <c r="MM97" s="21"/>
      <c r="MN97" s="21"/>
      <c r="MO97" s="21"/>
      <c r="MP97" s="21"/>
      <c r="MQ97" s="21"/>
      <c r="MR97" s="21"/>
      <c r="MS97" s="21"/>
      <c r="MT97" s="21"/>
      <c r="MU97" s="21"/>
      <c r="MV97" s="21"/>
      <c r="MW97" s="21"/>
      <c r="MX97" s="21"/>
      <c r="MY97" s="21"/>
      <c r="MZ97" s="21"/>
      <c r="NA97" s="21"/>
      <c r="NB97" s="21"/>
      <c r="NC97" s="21"/>
      <c r="ND97" s="21"/>
      <c r="NE97" s="21"/>
      <c r="NF97" s="21"/>
      <c r="NG97" s="21"/>
      <c r="NH97" s="21"/>
      <c r="NI97" s="21"/>
      <c r="NJ97" s="21"/>
      <c r="NK97" s="21"/>
      <c r="NL97" s="21"/>
      <c r="NM97" s="21"/>
      <c r="NN97" s="21"/>
      <c r="NO97" s="21"/>
      <c r="NP97" s="21"/>
      <c r="NQ97" s="21"/>
      <c r="NR97" s="21"/>
      <c r="NS97" s="21"/>
      <c r="NT97" s="21"/>
      <c r="NU97" s="21"/>
      <c r="NV97" s="21"/>
      <c r="NW97" s="21"/>
      <c r="NX97" s="21"/>
      <c r="NY97" s="21"/>
      <c r="NZ97" s="21"/>
      <c r="OA97" s="21"/>
      <c r="OB97" s="21"/>
      <c r="OC97" s="21"/>
      <c r="OD97" s="21"/>
      <c r="OE97" s="21"/>
      <c r="OF97" s="21"/>
      <c r="OG97" s="21"/>
      <c r="OH97" s="21"/>
      <c r="OI97" s="21"/>
      <c r="OJ97" s="21"/>
      <c r="OK97" s="21"/>
      <c r="OL97" s="21"/>
      <c r="OM97" s="21"/>
      <c r="ON97" s="21"/>
      <c r="OO97" s="21"/>
      <c r="OP97" s="21"/>
      <c r="OQ97" s="21"/>
      <c r="OR97" s="21"/>
      <c r="OS97" s="21"/>
      <c r="OT97" s="21"/>
      <c r="OU97" s="21"/>
      <c r="OV97" s="21"/>
      <c r="OW97" s="21"/>
      <c r="OX97" s="21"/>
      <c r="OY97" s="21"/>
      <c r="OZ97" s="21"/>
      <c r="PA97" s="21"/>
      <c r="PB97" s="21"/>
      <c r="PC97" s="21"/>
      <c r="PD97" s="21"/>
      <c r="PE97" s="21"/>
      <c r="PF97" s="21"/>
      <c r="PG97" s="21"/>
      <c r="PH97" s="21"/>
      <c r="PI97" s="21"/>
      <c r="PJ97" s="21"/>
      <c r="PK97" s="21"/>
      <c r="PL97" s="21"/>
      <c r="PM97" s="21"/>
      <c r="PN97" s="21"/>
      <c r="PO97" s="21"/>
      <c r="PP97" s="21"/>
      <c r="PQ97" s="21"/>
      <c r="PR97" s="21"/>
      <c r="PS97" s="21"/>
      <c r="PT97" s="21"/>
      <c r="PU97" s="21"/>
      <c r="PV97" s="21"/>
      <c r="PW97" s="21"/>
      <c r="PX97" s="21"/>
      <c r="PY97" s="21"/>
      <c r="PZ97" s="21"/>
      <c r="QA97" s="21"/>
      <c r="QB97" s="21"/>
      <c r="QC97" s="21"/>
      <c r="QD97" s="21"/>
      <c r="QE97" s="21"/>
      <c r="QF97" s="21"/>
      <c r="QG97" s="21"/>
      <c r="QH97" s="21"/>
      <c r="QI97" s="21"/>
      <c r="QJ97" s="21"/>
      <c r="QK97" s="21"/>
      <c r="QL97" s="21"/>
      <c r="QM97" s="21"/>
      <c r="QN97" s="21"/>
      <c r="QO97" s="21"/>
      <c r="QP97" s="21"/>
      <c r="QQ97" s="21"/>
      <c r="QR97" s="21"/>
      <c r="QS97" s="21"/>
      <c r="QT97" s="21"/>
      <c r="QU97" s="21"/>
      <c r="QV97" s="21"/>
      <c r="QW97" s="21"/>
      <c r="QX97" s="21"/>
      <c r="QY97" s="21"/>
      <c r="QZ97" s="21"/>
      <c r="RA97" s="21"/>
      <c r="RB97" s="21"/>
      <c r="RC97" s="21"/>
      <c r="RD97" s="21"/>
      <c r="RE97" s="21"/>
      <c r="RF97" s="21"/>
      <c r="RG97" s="21"/>
      <c r="RH97" s="21"/>
      <c r="RI97" s="21"/>
      <c r="RJ97" s="21"/>
      <c r="RK97" s="21"/>
      <c r="RL97" s="21"/>
      <c r="RM97" s="21"/>
      <c r="RN97" s="21"/>
      <c r="RO97" s="21"/>
      <c r="RP97" s="21"/>
      <c r="RQ97" s="21"/>
      <c r="RR97" s="21"/>
      <c r="RS97" s="21"/>
      <c r="RT97" s="21"/>
      <c r="RU97" s="21"/>
      <c r="RV97" s="21"/>
      <c r="RW97" s="21"/>
      <c r="RX97" s="21"/>
      <c r="RY97" s="21"/>
      <c r="RZ97" s="21"/>
      <c r="SA97" s="21"/>
      <c r="SB97" s="21"/>
      <c r="SC97" s="21"/>
      <c r="SD97" s="21"/>
      <c r="SE97" s="21"/>
      <c r="SF97" s="21"/>
      <c r="SG97" s="21"/>
      <c r="SH97" s="21"/>
      <c r="SI97" s="21"/>
      <c r="SJ97" s="21"/>
      <c r="SK97" s="21"/>
      <c r="SL97" s="21"/>
      <c r="SM97" s="21"/>
      <c r="SN97" s="21"/>
      <c r="SO97" s="21"/>
      <c r="SP97" s="21"/>
      <c r="SQ97" s="21"/>
      <c r="SR97" s="21"/>
      <c r="SS97" s="21"/>
      <c r="ST97" s="21"/>
      <c r="SU97" s="21"/>
      <c r="SV97" s="21"/>
      <c r="SW97" s="21"/>
      <c r="SX97" s="21"/>
      <c r="SY97" s="21"/>
      <c r="SZ97" s="21"/>
      <c r="TA97" s="21"/>
      <c r="TB97" s="21"/>
      <c r="TC97" s="21"/>
      <c r="TD97" s="21"/>
      <c r="TE97" s="21"/>
      <c r="TF97" s="21"/>
      <c r="TG97" s="21"/>
      <c r="TH97" s="21"/>
      <c r="TI97" s="21"/>
      <c r="TJ97" s="21"/>
      <c r="TK97" s="21"/>
      <c r="TL97" s="21"/>
      <c r="TM97" s="21"/>
      <c r="TN97" s="21"/>
      <c r="TO97" s="21"/>
      <c r="TP97" s="21"/>
      <c r="TQ97" s="21"/>
      <c r="TR97" s="21"/>
      <c r="TS97" s="21"/>
      <c r="TT97" s="21"/>
      <c r="TU97" s="21"/>
      <c r="TV97" s="21"/>
      <c r="TW97" s="21"/>
      <c r="TX97" s="21"/>
      <c r="TY97" s="21"/>
      <c r="TZ97" s="21"/>
      <c r="UA97" s="21"/>
      <c r="UB97" s="21"/>
      <c r="UC97" s="21"/>
      <c r="UD97" s="21"/>
      <c r="UE97" s="21"/>
      <c r="UF97" s="21"/>
      <c r="UG97" s="21"/>
      <c r="UH97" s="21"/>
      <c r="UI97" s="21"/>
      <c r="UJ97" s="21"/>
      <c r="UK97" s="21"/>
      <c r="UL97" s="21"/>
      <c r="UM97" s="21"/>
      <c r="UN97" s="21"/>
      <c r="UO97" s="21"/>
      <c r="UP97" s="21"/>
      <c r="UQ97" s="21"/>
      <c r="UR97" s="21"/>
      <c r="US97" s="21"/>
      <c r="UT97" s="21"/>
      <c r="UU97" s="21"/>
      <c r="UV97" s="21"/>
      <c r="UW97" s="21"/>
      <c r="UX97" s="21"/>
      <c r="UY97" s="21"/>
      <c r="UZ97" s="21"/>
      <c r="VA97" s="21"/>
      <c r="VB97" s="21"/>
      <c r="VC97" s="21"/>
      <c r="VD97" s="21"/>
      <c r="VE97" s="21"/>
      <c r="VF97" s="21"/>
      <c r="VG97" s="21"/>
      <c r="VH97" s="21"/>
      <c r="VI97" s="21"/>
      <c r="VJ97" s="21"/>
      <c r="VK97" s="21"/>
      <c r="VL97" s="21"/>
      <c r="VM97" s="21"/>
      <c r="VN97" s="21"/>
      <c r="VO97" s="21"/>
      <c r="VP97" s="21"/>
      <c r="VQ97" s="21"/>
      <c r="VR97" s="21"/>
      <c r="VS97" s="21"/>
      <c r="VT97" s="21"/>
      <c r="VU97" s="21"/>
      <c r="VV97" s="21"/>
      <c r="VW97" s="21"/>
      <c r="VX97" s="21"/>
      <c r="VY97" s="21"/>
      <c r="VZ97" s="21"/>
      <c r="WA97" s="21"/>
      <c r="WB97" s="21"/>
      <c r="WC97" s="21"/>
      <c r="WD97" s="21"/>
      <c r="WE97" s="21"/>
      <c r="WF97" s="21"/>
      <c r="WG97" s="21"/>
      <c r="WH97" s="21"/>
      <c r="WI97" s="21"/>
      <c r="WJ97" s="21"/>
      <c r="WK97" s="21"/>
      <c r="WL97" s="21"/>
      <c r="WM97" s="21"/>
      <c r="WN97" s="21"/>
      <c r="WO97" s="21"/>
      <c r="WP97" s="21"/>
      <c r="WQ97" s="21"/>
      <c r="WR97" s="21"/>
      <c r="WS97" s="21"/>
      <c r="WT97" s="21"/>
      <c r="WU97" s="21"/>
      <c r="WV97" s="21"/>
      <c r="WW97" s="21"/>
      <c r="WX97" s="21"/>
      <c r="WY97" s="21"/>
      <c r="WZ97" s="21"/>
      <c r="XA97" s="21"/>
      <c r="XB97" s="21"/>
      <c r="XC97" s="21"/>
      <c r="XD97" s="21"/>
      <c r="XE97" s="21"/>
      <c r="XF97" s="21"/>
      <c r="XG97" s="21"/>
      <c r="XH97" s="21"/>
      <c r="XI97" s="21"/>
      <c r="XJ97" s="21"/>
      <c r="XK97" s="21"/>
      <c r="XL97" s="21"/>
      <c r="XM97" s="21"/>
      <c r="XN97" s="21"/>
      <c r="XO97" s="21"/>
      <c r="XP97" s="21"/>
      <c r="XQ97" s="21"/>
      <c r="XR97" s="21"/>
      <c r="XS97" s="21"/>
      <c r="XT97" s="21"/>
      <c r="XU97" s="21"/>
      <c r="XV97" s="21"/>
      <c r="XW97" s="21"/>
      <c r="XX97" s="21"/>
      <c r="XY97" s="21"/>
      <c r="XZ97" s="21"/>
      <c r="YA97" s="21"/>
      <c r="YB97" s="21"/>
      <c r="YC97" s="21"/>
      <c r="YD97" s="21"/>
      <c r="YE97" s="21"/>
      <c r="YF97" s="21"/>
      <c r="YG97" s="21"/>
      <c r="YH97" s="21"/>
      <c r="YI97" s="21"/>
      <c r="YJ97" s="21"/>
      <c r="YK97" s="21"/>
      <c r="YL97" s="21"/>
      <c r="YM97" s="21"/>
      <c r="YN97" s="21"/>
      <c r="YO97" s="21"/>
      <c r="YP97" s="21"/>
      <c r="YQ97" s="21"/>
      <c r="YR97" s="21"/>
      <c r="YS97" s="21"/>
      <c r="YT97" s="21"/>
      <c r="YU97" s="21"/>
      <c r="YV97" s="21"/>
      <c r="YW97" s="21"/>
      <c r="YX97" s="21"/>
      <c r="YY97" s="21"/>
      <c r="YZ97" s="21"/>
      <c r="ZA97" s="21"/>
      <c r="ZB97" s="21"/>
      <c r="ZC97" s="21"/>
      <c r="ZD97" s="21"/>
      <c r="ZE97" s="21"/>
      <c r="ZF97" s="21"/>
      <c r="ZG97" s="21"/>
      <c r="ZH97" s="21"/>
      <c r="ZI97" s="21"/>
      <c r="ZJ97" s="21"/>
      <c r="ZK97" s="21"/>
      <c r="ZL97" s="21"/>
      <c r="ZM97" s="21"/>
      <c r="ZN97" s="21"/>
      <c r="ZO97" s="21"/>
      <c r="ZP97" s="21"/>
      <c r="ZQ97" s="21"/>
      <c r="ZR97" s="21"/>
      <c r="ZS97" s="21"/>
      <c r="ZT97" s="21"/>
      <c r="ZU97" s="21"/>
      <c r="ZV97" s="21"/>
      <c r="ZW97" s="21"/>
      <c r="ZX97" s="21"/>
      <c r="ZY97" s="21"/>
      <c r="ZZ97" s="21"/>
      <c r="AAA97" s="21"/>
      <c r="AAB97" s="21"/>
      <c r="AAC97" s="21"/>
      <c r="AAD97" s="21"/>
      <c r="AAE97" s="21"/>
      <c r="AAF97" s="21"/>
      <c r="AAG97" s="21"/>
      <c r="AAH97" s="21"/>
      <c r="AAI97" s="21"/>
      <c r="AAJ97" s="21"/>
      <c r="AAK97" s="21"/>
      <c r="AAL97" s="21"/>
      <c r="AAM97" s="21"/>
      <c r="AAN97" s="21"/>
      <c r="AAO97" s="21"/>
      <c r="AAP97" s="21"/>
      <c r="AAQ97" s="21"/>
      <c r="AAR97" s="21"/>
      <c r="AAS97" s="21"/>
      <c r="AAT97" s="21"/>
      <c r="AAU97" s="21"/>
      <c r="AAV97" s="21"/>
      <c r="AAW97" s="21"/>
      <c r="AAX97" s="21"/>
      <c r="AAY97" s="21"/>
      <c r="AAZ97" s="21"/>
      <c r="ABA97" s="21"/>
      <c r="ABB97" s="21"/>
      <c r="ABC97" s="21"/>
      <c r="ABD97" s="21"/>
      <c r="ABE97" s="21"/>
      <c r="ABF97" s="21"/>
      <c r="ABG97" s="21"/>
      <c r="ABH97" s="21"/>
      <c r="ABI97" s="21"/>
      <c r="ABJ97" s="21"/>
      <c r="ABK97" s="21"/>
      <c r="ABL97" s="21"/>
      <c r="ABM97" s="21"/>
      <c r="ABN97" s="21"/>
      <c r="ABO97" s="21"/>
      <c r="ABP97" s="21"/>
      <c r="ABQ97" s="21"/>
      <c r="ABR97" s="21"/>
      <c r="ABS97" s="21"/>
      <c r="ABT97" s="21"/>
      <c r="ABU97" s="21"/>
      <c r="ABV97" s="21"/>
      <c r="ABW97" s="21"/>
      <c r="ABX97" s="21"/>
      <c r="ABY97" s="21"/>
      <c r="ABZ97" s="21"/>
      <c r="ACA97" s="21"/>
      <c r="ACB97" s="21"/>
      <c r="ACC97" s="21"/>
      <c r="ACD97" s="21"/>
      <c r="ACE97" s="21"/>
      <c r="ACF97" s="21"/>
      <c r="ACG97" s="21"/>
      <c r="ACH97" s="21"/>
      <c r="ACI97" s="21"/>
      <c r="ACJ97" s="21"/>
      <c r="ACK97" s="21"/>
      <c r="ACL97" s="21"/>
      <c r="ACM97" s="21"/>
      <c r="ACN97" s="21"/>
      <c r="ACO97" s="21"/>
      <c r="ACP97" s="21"/>
      <c r="ACQ97" s="21"/>
      <c r="ACR97" s="21"/>
      <c r="ACS97" s="21"/>
      <c r="ACT97" s="21"/>
      <c r="ACU97" s="21"/>
      <c r="ACV97" s="21"/>
      <c r="ACW97" s="21"/>
      <c r="ACX97" s="21"/>
      <c r="ACY97" s="21"/>
      <c r="ACZ97" s="21"/>
      <c r="ADA97" s="21"/>
      <c r="ADB97" s="21"/>
      <c r="ADC97" s="21"/>
      <c r="ADD97" s="21"/>
      <c r="ADE97" s="21"/>
      <c r="ADF97" s="21"/>
      <c r="ADG97" s="21"/>
      <c r="ADH97" s="21"/>
      <c r="ADI97" s="21"/>
      <c r="ADJ97" s="21"/>
      <c r="ADK97" s="21"/>
      <c r="ADL97" s="21"/>
      <c r="ADM97" s="21"/>
      <c r="ADN97" s="21"/>
      <c r="ADO97" s="21"/>
      <c r="ADP97" s="21"/>
      <c r="ADQ97" s="21"/>
      <c r="ADR97" s="21"/>
      <c r="ADS97" s="21"/>
      <c r="ADT97" s="21"/>
      <c r="ADU97" s="21"/>
      <c r="ADV97" s="21"/>
      <c r="ADW97" s="21"/>
      <c r="ADX97" s="21"/>
      <c r="ADY97" s="21"/>
      <c r="ADZ97" s="21"/>
      <c r="AEA97" s="21"/>
      <c r="AEB97" s="21"/>
      <c r="AEC97" s="21"/>
      <c r="AED97" s="21"/>
      <c r="AEE97" s="21"/>
      <c r="AEF97" s="21"/>
      <c r="AEG97" s="21"/>
      <c r="AEH97" s="21"/>
      <c r="AEI97" s="21"/>
      <c r="AEJ97" s="21"/>
      <c r="AEK97" s="21"/>
      <c r="AEL97" s="21"/>
      <c r="AEM97" s="21"/>
      <c r="AEN97" s="21"/>
      <c r="AEO97" s="21"/>
      <c r="AEP97" s="21"/>
      <c r="AEQ97" s="21"/>
      <c r="AER97" s="21"/>
      <c r="AES97" s="21"/>
      <c r="AET97" s="21"/>
      <c r="AEU97" s="21"/>
      <c r="AEV97" s="21"/>
      <c r="AEW97" s="21"/>
      <c r="AEX97" s="21"/>
      <c r="AEY97" s="21"/>
      <c r="AEZ97" s="21"/>
      <c r="AFA97" s="21"/>
      <c r="AFB97" s="21"/>
      <c r="AFC97" s="21"/>
      <c r="AFD97" s="21"/>
      <c r="AFE97" s="21"/>
      <c r="AFF97" s="21"/>
      <c r="AFG97" s="21"/>
      <c r="AFH97" s="21"/>
      <c r="AFI97" s="21"/>
      <c r="AFJ97" s="21"/>
      <c r="AFK97" s="21"/>
      <c r="AFL97" s="21"/>
      <c r="AFM97" s="21"/>
      <c r="AFN97" s="21"/>
      <c r="AFO97" s="21"/>
      <c r="AFP97" s="21"/>
      <c r="AFQ97" s="21"/>
      <c r="AFR97" s="21"/>
      <c r="AFS97" s="21"/>
      <c r="AFT97" s="21"/>
      <c r="AFU97" s="21"/>
      <c r="AFV97" s="21"/>
      <c r="AFW97" s="21"/>
      <c r="AFX97" s="21"/>
      <c r="AFY97" s="21"/>
      <c r="AFZ97" s="21"/>
      <c r="AGA97" s="21"/>
      <c r="AGB97" s="21"/>
      <c r="AGC97" s="21"/>
      <c r="AGD97" s="21"/>
      <c r="AGE97" s="21"/>
      <c r="AGF97" s="21"/>
      <c r="AGG97" s="21"/>
      <c r="AGH97" s="21"/>
      <c r="AGI97" s="21"/>
      <c r="AGJ97" s="21"/>
      <c r="AGK97" s="21"/>
      <c r="AGL97" s="21"/>
      <c r="AGM97" s="21"/>
      <c r="AGN97" s="21"/>
      <c r="AGO97" s="21"/>
      <c r="AGP97" s="21"/>
      <c r="AGQ97" s="21"/>
      <c r="AGR97" s="21"/>
      <c r="AGS97" s="21"/>
      <c r="AGT97" s="21"/>
      <c r="AGU97" s="21"/>
      <c r="AGV97" s="21"/>
      <c r="AGW97" s="21"/>
      <c r="AGX97" s="21"/>
      <c r="AGY97" s="21"/>
      <c r="AGZ97" s="21"/>
      <c r="AHA97" s="21"/>
      <c r="AHB97" s="21"/>
      <c r="AHC97" s="21"/>
      <c r="AHD97" s="21"/>
      <c r="AHE97" s="21"/>
      <c r="AHF97" s="21"/>
      <c r="AHG97" s="21"/>
      <c r="AHH97" s="21"/>
      <c r="AHI97" s="21"/>
      <c r="AHJ97" s="21"/>
      <c r="AHK97" s="21"/>
      <c r="AHL97" s="21"/>
      <c r="AHM97" s="21"/>
      <c r="AHN97" s="21"/>
      <c r="AHO97" s="21"/>
      <c r="AHP97" s="21"/>
      <c r="AHQ97" s="21"/>
      <c r="AHR97" s="21"/>
      <c r="AHS97" s="21"/>
      <c r="AHT97" s="21"/>
      <c r="AHU97" s="21"/>
      <c r="AHV97" s="21"/>
      <c r="AHW97" s="21"/>
      <c r="AHX97" s="21"/>
      <c r="AHY97" s="21"/>
      <c r="AHZ97" s="21"/>
      <c r="AIA97" s="21"/>
      <c r="AIB97" s="21"/>
      <c r="AIC97" s="21"/>
      <c r="AID97" s="21"/>
      <c r="AIE97" s="21"/>
      <c r="AIF97" s="21"/>
      <c r="AIG97" s="21"/>
      <c r="AIH97" s="21"/>
      <c r="AII97" s="21"/>
      <c r="AIJ97" s="21"/>
      <c r="AIK97" s="21"/>
      <c r="AIL97" s="21"/>
      <c r="AIM97" s="21"/>
      <c r="AIN97" s="21"/>
      <c r="AIO97" s="21"/>
      <c r="AIP97" s="21"/>
      <c r="AIQ97" s="21"/>
      <c r="AIR97" s="21"/>
      <c r="AIS97" s="21"/>
      <c r="AIT97" s="21"/>
      <c r="AIU97" s="21"/>
      <c r="AIV97" s="21"/>
      <c r="AIW97" s="21"/>
      <c r="AIX97" s="21"/>
      <c r="AIY97" s="21"/>
      <c r="AIZ97" s="21"/>
      <c r="AJA97" s="21"/>
      <c r="AJB97" s="21"/>
      <c r="AJC97" s="21"/>
      <c r="AJD97" s="21"/>
      <c r="AJE97" s="21"/>
      <c r="AJF97" s="21"/>
      <c r="AJG97" s="21"/>
      <c r="AJH97" s="21"/>
      <c r="AJI97" s="21"/>
      <c r="AJJ97" s="21"/>
      <c r="AJK97" s="21"/>
      <c r="AJL97" s="21"/>
      <c r="AJM97" s="21"/>
      <c r="AJN97" s="21"/>
      <c r="AJO97" s="21"/>
      <c r="AJP97" s="21"/>
      <c r="AJQ97" s="21"/>
      <c r="AJR97" s="21"/>
      <c r="AJS97" s="21"/>
      <c r="AJT97" s="21"/>
      <c r="AJU97" s="21"/>
      <c r="AJV97" s="21"/>
      <c r="AJW97" s="21"/>
      <c r="AJX97" s="21"/>
      <c r="AJY97" s="21"/>
      <c r="AJZ97" s="21"/>
      <c r="AKA97" s="21"/>
      <c r="AKB97" s="21"/>
      <c r="AKC97" s="21"/>
      <c r="AKD97" s="21"/>
      <c r="AKE97" s="21"/>
      <c r="AKF97" s="21"/>
      <c r="AKG97" s="21"/>
      <c r="AKH97" s="21"/>
      <c r="AKI97" s="21"/>
      <c r="AKJ97" s="21"/>
      <c r="AKK97" s="21"/>
      <c r="AKL97" s="21"/>
      <c r="AKM97" s="21"/>
      <c r="AKN97" s="21"/>
      <c r="AKO97" s="21"/>
      <c r="AKP97" s="21"/>
      <c r="AKQ97" s="21"/>
      <c r="AKR97" s="21"/>
      <c r="AKS97" s="21"/>
      <c r="AKT97" s="21"/>
      <c r="AKU97" s="21"/>
      <c r="AKV97" s="21"/>
      <c r="AKW97" s="21"/>
      <c r="AKX97" s="21"/>
      <c r="AKY97" s="21"/>
      <c r="AKZ97" s="21"/>
      <c r="ALA97" s="21"/>
      <c r="ALB97" s="21"/>
      <c r="ALC97" s="21"/>
      <c r="ALD97" s="21"/>
      <c r="ALE97" s="21"/>
      <c r="ALF97" s="21"/>
      <c r="ALG97" s="21"/>
      <c r="ALH97" s="21"/>
      <c r="ALI97" s="21"/>
      <c r="ALJ97" s="21"/>
      <c r="ALK97" s="21"/>
      <c r="ALL97" s="21"/>
      <c r="ALM97" s="21"/>
      <c r="ALN97" s="21"/>
      <c r="ALO97" s="21"/>
      <c r="ALP97" s="21"/>
      <c r="ALQ97" s="21"/>
      <c r="ALR97" s="21"/>
      <c r="ALS97" s="21"/>
      <c r="ALT97" s="21"/>
      <c r="ALU97" s="21"/>
      <c r="ALV97" s="21"/>
      <c r="ALW97" s="21"/>
      <c r="ALX97" s="21"/>
      <c r="ALY97" s="21"/>
      <c r="ALZ97" s="21"/>
      <c r="AMA97" s="21"/>
      <c r="AMB97" s="21"/>
      <c r="AMC97" s="21"/>
      <c r="AMD97" s="21"/>
      <c r="AME97" s="21"/>
      <c r="AMF97" s="21"/>
      <c r="AMG97" s="21"/>
      <c r="AMH97" s="21"/>
      <c r="AMI97" s="21"/>
      <c r="AMJ97" s="21"/>
      <c r="AMK97" s="21"/>
      <c r="AML97" s="21"/>
      <c r="AMM97" s="21"/>
      <c r="AMN97" s="21"/>
      <c r="AMO97" s="21"/>
      <c r="AMP97" s="21"/>
      <c r="AMQ97" s="21"/>
      <c r="AMR97" s="21"/>
      <c r="AMS97" s="21"/>
      <c r="AMT97" s="21"/>
      <c r="AMU97" s="21"/>
      <c r="AMV97" s="21"/>
      <c r="AMW97" s="21"/>
      <c r="AMX97" s="21"/>
      <c r="AMY97" s="21"/>
      <c r="AMZ97" s="21"/>
      <c r="ANA97" s="21"/>
      <c r="ANB97" s="21"/>
      <c r="ANC97" s="21"/>
      <c r="AND97" s="21"/>
      <c r="ANE97" s="21"/>
      <c r="ANF97" s="21"/>
      <c r="ANG97" s="21"/>
      <c r="ANH97" s="21"/>
      <c r="ANI97" s="21"/>
      <c r="ANJ97" s="21"/>
      <c r="ANK97" s="21"/>
      <c r="ANL97" s="21"/>
      <c r="ANM97" s="21"/>
      <c r="ANN97" s="21"/>
      <c r="ANO97" s="21"/>
      <c r="ANP97" s="21"/>
      <c r="ANQ97" s="21"/>
      <c r="ANR97" s="21"/>
      <c r="ANS97" s="21"/>
      <c r="ANT97" s="21"/>
      <c r="ANU97" s="21"/>
      <c r="ANV97" s="21"/>
      <c r="ANW97" s="21"/>
      <c r="ANX97" s="21"/>
      <c r="ANY97" s="21"/>
      <c r="ANZ97" s="21"/>
      <c r="AOA97" s="21"/>
      <c r="AOB97" s="21"/>
      <c r="AOC97" s="21"/>
      <c r="AOD97" s="21"/>
      <c r="AOE97" s="21"/>
      <c r="AOF97" s="21"/>
      <c r="AOG97" s="21"/>
      <c r="AOH97" s="21"/>
      <c r="AOI97" s="21"/>
      <c r="AOJ97" s="21"/>
      <c r="AOK97" s="21"/>
      <c r="AOL97" s="21"/>
      <c r="AOM97" s="21"/>
      <c r="AON97" s="21"/>
      <c r="AOO97" s="21"/>
      <c r="AOP97" s="21"/>
      <c r="AOQ97" s="21"/>
      <c r="AOR97" s="21"/>
      <c r="AOS97" s="21"/>
      <c r="AOT97" s="21"/>
      <c r="AOU97" s="21"/>
      <c r="AOV97" s="21"/>
      <c r="AOW97" s="21"/>
      <c r="AOX97" s="21"/>
      <c r="AOY97" s="21"/>
      <c r="AOZ97" s="21"/>
      <c r="APA97" s="21"/>
      <c r="APB97" s="21"/>
      <c r="APC97" s="21"/>
      <c r="APD97" s="21"/>
      <c r="APE97" s="21"/>
      <c r="APF97" s="21"/>
      <c r="APG97" s="21"/>
      <c r="APH97" s="21"/>
      <c r="API97" s="21"/>
      <c r="APJ97" s="21"/>
      <c r="APK97" s="21"/>
      <c r="APL97" s="21"/>
      <c r="APM97" s="21"/>
      <c r="APN97" s="21"/>
      <c r="APO97" s="21"/>
      <c r="APP97" s="21"/>
      <c r="APQ97" s="21"/>
      <c r="APR97" s="21"/>
      <c r="APS97" s="21"/>
      <c r="APT97" s="21"/>
      <c r="APU97" s="21"/>
      <c r="APV97" s="21"/>
      <c r="APW97" s="21"/>
      <c r="APX97" s="21"/>
      <c r="APY97" s="21"/>
      <c r="APZ97" s="21"/>
      <c r="AQA97" s="21"/>
      <c r="AQB97" s="21"/>
      <c r="AQC97" s="21"/>
      <c r="AQD97" s="21"/>
      <c r="AQE97" s="21"/>
      <c r="AQF97" s="21"/>
      <c r="AQG97" s="21"/>
      <c r="AQH97" s="21"/>
      <c r="AQI97" s="21"/>
      <c r="AQJ97" s="21"/>
      <c r="AQK97" s="21"/>
      <c r="AQL97" s="21"/>
      <c r="AQM97" s="21"/>
      <c r="AQN97" s="21"/>
      <c r="AQO97" s="21"/>
      <c r="AQP97" s="21"/>
      <c r="AQQ97" s="21"/>
      <c r="AQR97" s="21"/>
      <c r="AQS97" s="21"/>
      <c r="AQT97" s="21"/>
      <c r="AQU97" s="21"/>
      <c r="AQV97" s="21"/>
      <c r="AQW97" s="21"/>
      <c r="AQX97" s="21"/>
      <c r="AQY97" s="21"/>
      <c r="AQZ97" s="21"/>
      <c r="ARA97" s="21"/>
      <c r="ARB97" s="21"/>
      <c r="ARC97" s="21"/>
      <c r="ARD97" s="21"/>
      <c r="ARE97" s="21"/>
      <c r="ARF97" s="21"/>
      <c r="ARG97" s="21"/>
      <c r="ARH97" s="21"/>
      <c r="ARI97" s="21"/>
      <c r="ARJ97" s="21"/>
      <c r="ARK97" s="21"/>
      <c r="ARL97" s="21"/>
      <c r="ARM97" s="21"/>
      <c r="ARN97" s="21"/>
      <c r="ARO97" s="21"/>
      <c r="ARP97" s="21"/>
      <c r="ARQ97" s="21"/>
      <c r="ARR97" s="21"/>
      <c r="ARS97" s="21"/>
      <c r="ART97" s="21"/>
      <c r="ARU97" s="21"/>
      <c r="ARV97" s="21"/>
      <c r="ARW97" s="21"/>
      <c r="ARX97" s="21"/>
      <c r="ARY97" s="21"/>
      <c r="ARZ97" s="21"/>
      <c r="ASA97" s="21"/>
      <c r="ASB97" s="21"/>
      <c r="ASC97" s="21"/>
      <c r="ASD97" s="21"/>
      <c r="ASE97" s="21"/>
      <c r="ASF97" s="21"/>
      <c r="ASG97" s="21"/>
      <c r="ASH97" s="21"/>
      <c r="ASI97" s="21"/>
      <c r="ASJ97" s="21"/>
      <c r="ASK97" s="21"/>
      <c r="ASL97" s="21"/>
      <c r="ASM97" s="21"/>
      <c r="ASN97" s="21"/>
      <c r="ASO97" s="21"/>
      <c r="ASP97" s="21"/>
      <c r="ASQ97" s="21"/>
      <c r="ASR97" s="21"/>
      <c r="ASS97" s="21"/>
      <c r="AST97" s="21"/>
      <c r="ASU97" s="21"/>
      <c r="ASV97" s="21"/>
      <c r="ASW97" s="21"/>
      <c r="ASX97" s="21"/>
      <c r="ASY97" s="21"/>
      <c r="ASZ97" s="21"/>
      <c r="ATA97" s="21"/>
      <c r="ATB97" s="21"/>
      <c r="ATC97" s="21"/>
      <c r="ATD97" s="21"/>
      <c r="ATE97" s="21"/>
      <c r="ATF97" s="21"/>
      <c r="ATG97" s="21"/>
      <c r="ATH97" s="21"/>
      <c r="ATI97" s="21"/>
      <c r="ATJ97" s="21"/>
      <c r="ATK97" s="21"/>
      <c r="ATL97" s="21"/>
      <c r="ATM97" s="21"/>
      <c r="ATN97" s="21"/>
      <c r="ATO97" s="21"/>
      <c r="ATP97" s="21"/>
      <c r="ATQ97" s="21"/>
      <c r="ATR97" s="21"/>
      <c r="ATS97" s="21"/>
      <c r="ATT97" s="21"/>
      <c r="ATU97" s="21"/>
      <c r="ATV97" s="21"/>
      <c r="ATW97" s="21"/>
      <c r="ATX97" s="21"/>
      <c r="ATY97" s="21"/>
      <c r="ATZ97" s="21"/>
      <c r="AUA97" s="21"/>
      <c r="AUB97" s="21"/>
      <c r="AUC97" s="21"/>
      <c r="AUD97" s="21"/>
      <c r="AUE97" s="21"/>
      <c r="AUF97" s="21"/>
      <c r="AUG97" s="21"/>
      <c r="AUH97" s="21"/>
      <c r="AUI97" s="21"/>
      <c r="AUJ97" s="21"/>
      <c r="AUK97" s="21"/>
      <c r="AUL97" s="21"/>
      <c r="AUM97" s="21"/>
      <c r="AUN97" s="21"/>
      <c r="AUO97" s="21"/>
      <c r="AUP97" s="21"/>
      <c r="AUQ97" s="21"/>
      <c r="AUR97" s="21"/>
      <c r="AUS97" s="21"/>
      <c r="AUT97" s="21"/>
      <c r="AUU97" s="21"/>
      <c r="AUV97" s="21"/>
      <c r="AUW97" s="21"/>
      <c r="AUX97" s="21"/>
      <c r="AUY97" s="21"/>
      <c r="AUZ97" s="21"/>
      <c r="AVA97" s="21"/>
      <c r="AVB97" s="21"/>
      <c r="AVC97" s="21"/>
      <c r="AVD97" s="21"/>
      <c r="AVE97" s="21"/>
      <c r="AVF97" s="21"/>
      <c r="AVG97" s="21"/>
      <c r="AVH97" s="21"/>
      <c r="AVI97" s="21"/>
      <c r="AVJ97" s="21"/>
      <c r="AVK97" s="21"/>
      <c r="AVL97" s="21"/>
      <c r="AVM97" s="21"/>
      <c r="AVN97" s="21"/>
      <c r="AVO97" s="21"/>
      <c r="AVP97" s="21"/>
      <c r="AVQ97" s="21"/>
      <c r="AVR97" s="21"/>
      <c r="AVS97" s="21"/>
      <c r="AVT97" s="21"/>
      <c r="AVU97" s="21"/>
      <c r="AVV97" s="21"/>
      <c r="AVW97" s="21"/>
      <c r="AVX97" s="21"/>
      <c r="AVY97" s="21"/>
      <c r="AVZ97" s="21"/>
      <c r="AWA97" s="21"/>
      <c r="AWB97" s="21"/>
      <c r="AWC97" s="21"/>
      <c r="AWD97" s="21"/>
      <c r="AWE97" s="21"/>
      <c r="AWF97" s="21"/>
      <c r="AWG97" s="21"/>
      <c r="AWH97" s="21"/>
      <c r="AWI97" s="21"/>
      <c r="AWJ97" s="21"/>
      <c r="AWK97" s="21"/>
      <c r="AWL97" s="21"/>
      <c r="AWM97" s="21"/>
      <c r="AWN97" s="21"/>
      <c r="AWO97" s="21"/>
      <c r="AWP97" s="21"/>
      <c r="AWQ97" s="21"/>
      <c r="AWR97" s="21"/>
      <c r="AWS97" s="21"/>
      <c r="AWT97" s="21"/>
      <c r="AWU97" s="21"/>
      <c r="AWV97" s="21"/>
      <c r="AWW97" s="21"/>
      <c r="AWX97" s="21"/>
      <c r="AWY97" s="21"/>
      <c r="AWZ97" s="21"/>
      <c r="AXA97" s="21"/>
      <c r="AXB97" s="21"/>
      <c r="AXC97" s="21"/>
      <c r="AXD97" s="21"/>
      <c r="AXE97" s="21"/>
      <c r="AXF97" s="21"/>
      <c r="AXG97" s="21"/>
      <c r="AXH97" s="21"/>
      <c r="AXI97" s="21"/>
      <c r="AXJ97" s="21"/>
      <c r="AXK97" s="21"/>
      <c r="AXL97" s="21"/>
      <c r="AXM97" s="21"/>
      <c r="AXN97" s="21"/>
      <c r="AXO97" s="21"/>
      <c r="AXP97" s="21"/>
      <c r="AXQ97" s="21"/>
      <c r="AXR97" s="21"/>
      <c r="AXS97" s="21"/>
      <c r="AXT97" s="21"/>
      <c r="AXU97" s="21"/>
      <c r="AXV97" s="21"/>
      <c r="AXW97" s="21"/>
      <c r="AXX97" s="21"/>
      <c r="AXY97" s="21"/>
      <c r="AXZ97" s="21"/>
      <c r="AYA97" s="21"/>
      <c r="AYB97" s="21"/>
      <c r="AYC97" s="21"/>
      <c r="AYD97" s="21"/>
      <c r="AYE97" s="21"/>
      <c r="AYF97" s="21"/>
      <c r="AYG97" s="21"/>
      <c r="AYH97" s="21"/>
      <c r="AYI97" s="21"/>
      <c r="AYJ97" s="21"/>
      <c r="AYK97" s="21"/>
      <c r="AYL97" s="21"/>
      <c r="AYM97" s="21"/>
      <c r="AYN97" s="21"/>
      <c r="AYO97" s="21"/>
      <c r="AYP97" s="21"/>
      <c r="AYQ97" s="21"/>
      <c r="AYR97" s="21"/>
      <c r="AYS97" s="21"/>
      <c r="AYT97" s="21"/>
      <c r="AYU97" s="21"/>
      <c r="AYV97" s="21"/>
      <c r="AYW97" s="21"/>
      <c r="AYX97" s="21"/>
      <c r="AYY97" s="21"/>
      <c r="AYZ97" s="21"/>
      <c r="AZA97" s="21"/>
      <c r="AZB97" s="21"/>
      <c r="AZC97" s="21"/>
      <c r="AZD97" s="21"/>
      <c r="AZE97" s="21"/>
      <c r="AZF97" s="21"/>
      <c r="AZG97" s="21"/>
      <c r="AZH97" s="21"/>
      <c r="AZI97" s="21"/>
      <c r="AZJ97" s="21"/>
      <c r="AZK97" s="21"/>
      <c r="AZL97" s="21"/>
      <c r="AZM97" s="21"/>
      <c r="AZN97" s="21"/>
      <c r="AZO97" s="21"/>
      <c r="AZP97" s="21"/>
      <c r="AZQ97" s="21"/>
      <c r="AZR97" s="21"/>
      <c r="AZS97" s="21"/>
      <c r="AZT97" s="21"/>
      <c r="AZU97" s="21"/>
      <c r="AZV97" s="21"/>
      <c r="AZW97" s="21"/>
      <c r="AZX97" s="21"/>
      <c r="AZY97" s="21"/>
      <c r="AZZ97" s="21"/>
      <c r="BAA97" s="21"/>
      <c r="BAB97" s="21"/>
      <c r="BAC97" s="21"/>
      <c r="BAD97" s="21"/>
      <c r="BAE97" s="21"/>
      <c r="BAF97" s="21"/>
      <c r="BAG97" s="21"/>
      <c r="BAH97" s="21"/>
      <c r="BAI97" s="21"/>
      <c r="BAJ97" s="21"/>
      <c r="BAK97" s="21"/>
      <c r="BAL97" s="21"/>
      <c r="BAM97" s="21"/>
      <c r="BAN97" s="21"/>
      <c r="BAO97" s="21"/>
      <c r="BAP97" s="21"/>
      <c r="BAQ97" s="21"/>
      <c r="BAR97" s="21"/>
      <c r="BAS97" s="21"/>
      <c r="BAT97" s="21"/>
      <c r="BAU97" s="21"/>
      <c r="BAV97" s="21"/>
      <c r="BAW97" s="21"/>
      <c r="BAX97" s="21"/>
      <c r="BAY97" s="21"/>
      <c r="BAZ97" s="21"/>
      <c r="BBA97" s="21"/>
      <c r="BBB97" s="21"/>
      <c r="BBC97" s="21"/>
      <c r="BBD97" s="21"/>
      <c r="BBE97" s="21"/>
      <c r="BBF97" s="21"/>
      <c r="BBG97" s="21"/>
      <c r="BBH97" s="21"/>
      <c r="BBI97" s="21"/>
      <c r="BBJ97" s="21"/>
      <c r="BBK97" s="21"/>
      <c r="BBL97" s="21"/>
      <c r="BBM97" s="21"/>
      <c r="BBN97" s="21"/>
      <c r="BBO97" s="21"/>
      <c r="BBP97" s="21"/>
      <c r="BBQ97" s="21"/>
      <c r="BBR97" s="21"/>
      <c r="BBS97" s="21"/>
      <c r="BBT97" s="21"/>
      <c r="BBU97" s="21"/>
      <c r="BBV97" s="21"/>
      <c r="BBW97" s="21"/>
      <c r="BBX97" s="21"/>
      <c r="BBY97" s="21"/>
      <c r="BBZ97" s="21"/>
      <c r="BCA97" s="21"/>
      <c r="BCB97" s="21"/>
      <c r="BCC97" s="21"/>
      <c r="BCD97" s="21"/>
      <c r="BCE97" s="21"/>
      <c r="BCF97" s="21"/>
      <c r="BCG97" s="21"/>
      <c r="BCH97" s="21"/>
      <c r="BCI97" s="21"/>
      <c r="BCJ97" s="21"/>
      <c r="BCK97" s="21"/>
      <c r="BCL97" s="21"/>
      <c r="BCM97" s="21"/>
      <c r="BCN97" s="21"/>
      <c r="BCO97" s="21"/>
      <c r="BCP97" s="21"/>
      <c r="BCQ97" s="21"/>
      <c r="BCR97" s="21"/>
      <c r="BCS97" s="21"/>
      <c r="BCT97" s="21"/>
      <c r="BCU97" s="21"/>
      <c r="BCV97" s="21"/>
      <c r="BCW97" s="21"/>
      <c r="BCX97" s="21"/>
      <c r="BCY97" s="21"/>
      <c r="BCZ97" s="21"/>
      <c r="BDA97" s="21"/>
      <c r="BDB97" s="21"/>
      <c r="BDC97" s="21"/>
      <c r="BDD97" s="21"/>
      <c r="BDE97" s="21"/>
      <c r="BDF97" s="21"/>
      <c r="BDG97" s="21"/>
      <c r="BDH97" s="21"/>
      <c r="BDI97" s="21"/>
      <c r="BDJ97" s="21"/>
      <c r="BDK97" s="21"/>
      <c r="BDL97" s="21"/>
      <c r="BDM97" s="21"/>
      <c r="BDN97" s="21"/>
      <c r="BDO97" s="21"/>
      <c r="BDP97" s="21"/>
      <c r="BDQ97" s="21"/>
      <c r="BDR97" s="21"/>
      <c r="BDS97" s="21"/>
      <c r="BDT97" s="21"/>
      <c r="BDU97" s="21"/>
      <c r="BDV97" s="21"/>
      <c r="BDW97" s="21"/>
      <c r="BDX97" s="21"/>
      <c r="BDY97" s="21"/>
      <c r="BDZ97" s="21"/>
      <c r="BEA97" s="21"/>
      <c r="BEB97" s="21"/>
      <c r="BEC97" s="21"/>
      <c r="BED97" s="21"/>
      <c r="BEE97" s="21"/>
      <c r="BEF97" s="21"/>
      <c r="BEG97" s="21"/>
      <c r="BEH97" s="21"/>
      <c r="BEI97" s="21"/>
      <c r="BEJ97" s="21"/>
      <c r="BEK97" s="21"/>
      <c r="BEL97" s="21"/>
      <c r="BEM97" s="21"/>
      <c r="BEN97" s="21"/>
      <c r="BEO97" s="21"/>
      <c r="BEP97" s="21"/>
      <c r="BEQ97" s="21"/>
      <c r="BER97" s="21"/>
      <c r="BES97" s="21"/>
      <c r="BET97" s="21"/>
      <c r="BEU97" s="21"/>
      <c r="BEV97" s="21"/>
      <c r="BEW97" s="21"/>
      <c r="BEX97" s="21"/>
      <c r="BEY97" s="21"/>
      <c r="BEZ97" s="21"/>
      <c r="BFA97" s="21"/>
      <c r="BFB97" s="21"/>
      <c r="BFC97" s="21"/>
      <c r="BFD97" s="21"/>
      <c r="BFE97" s="21"/>
      <c r="BFF97" s="21"/>
      <c r="BFG97" s="21"/>
      <c r="BFH97" s="21"/>
      <c r="BFI97" s="21"/>
      <c r="BFJ97" s="21"/>
      <c r="BFK97" s="21"/>
      <c r="BFL97" s="21"/>
      <c r="BFM97" s="21"/>
      <c r="BFN97" s="21"/>
      <c r="BFO97" s="21"/>
      <c r="BFP97" s="21"/>
      <c r="BFQ97" s="21"/>
      <c r="BFR97" s="21"/>
      <c r="BFS97" s="21"/>
      <c r="BFT97" s="21"/>
      <c r="BFU97" s="21"/>
      <c r="BFV97" s="21"/>
      <c r="BFW97" s="21"/>
      <c r="BFX97" s="21"/>
      <c r="BFY97" s="21"/>
      <c r="BFZ97" s="21"/>
      <c r="BGA97" s="21"/>
      <c r="BGB97" s="21"/>
      <c r="BGC97" s="21"/>
      <c r="BGD97" s="21"/>
      <c r="BGE97" s="21"/>
      <c r="BGF97" s="21"/>
      <c r="BGG97" s="21"/>
      <c r="BGH97" s="21"/>
      <c r="BGI97" s="21"/>
      <c r="BGJ97" s="21"/>
      <c r="BGK97" s="21"/>
      <c r="BGL97" s="21"/>
      <c r="BGM97" s="21"/>
      <c r="BGN97" s="21"/>
      <c r="BGO97" s="21"/>
      <c r="BGP97" s="21"/>
      <c r="BGQ97" s="21"/>
      <c r="BGR97" s="21"/>
      <c r="BGS97" s="21"/>
      <c r="BGT97" s="21"/>
      <c r="BGU97" s="21"/>
      <c r="BGV97" s="21"/>
      <c r="BGW97" s="21"/>
      <c r="BGX97" s="21"/>
      <c r="BGY97" s="21"/>
      <c r="BGZ97" s="21"/>
      <c r="BHA97" s="21"/>
      <c r="BHB97" s="21"/>
      <c r="BHC97" s="21"/>
      <c r="BHD97" s="21"/>
      <c r="BHE97" s="21"/>
      <c r="BHF97" s="21"/>
      <c r="BHG97" s="21"/>
      <c r="BHH97" s="21"/>
      <c r="BHI97" s="21"/>
      <c r="BHJ97" s="21"/>
      <c r="BHK97" s="21"/>
      <c r="BHL97" s="21"/>
      <c r="BHM97" s="21"/>
      <c r="BHN97" s="21"/>
      <c r="BHO97" s="21"/>
      <c r="BHP97" s="21"/>
      <c r="BHQ97" s="21"/>
      <c r="BHR97" s="21"/>
      <c r="BHS97" s="21"/>
      <c r="BHT97" s="21"/>
      <c r="BHU97" s="21"/>
      <c r="BHV97" s="21"/>
      <c r="BHW97" s="21"/>
      <c r="BHX97" s="21"/>
      <c r="BHY97" s="21"/>
      <c r="BHZ97" s="21"/>
      <c r="BIA97" s="21"/>
      <c r="BIB97" s="21"/>
      <c r="BIC97" s="21"/>
      <c r="BID97" s="21"/>
      <c r="BIE97" s="21"/>
      <c r="BIF97" s="21"/>
      <c r="BIG97" s="21"/>
      <c r="BIH97" s="21"/>
      <c r="BII97" s="21"/>
      <c r="BIJ97" s="21"/>
      <c r="BIK97" s="21"/>
      <c r="BIL97" s="21"/>
      <c r="BIM97" s="21"/>
      <c r="BIN97" s="21"/>
      <c r="BIO97" s="21"/>
      <c r="BIP97" s="21"/>
      <c r="BIQ97" s="21"/>
      <c r="BIR97" s="21"/>
      <c r="BIS97" s="21"/>
      <c r="BIT97" s="21"/>
      <c r="BIU97" s="21"/>
      <c r="BIV97" s="21"/>
      <c r="BIW97" s="21"/>
      <c r="BIX97" s="21"/>
      <c r="BIY97" s="21"/>
      <c r="BIZ97" s="21"/>
      <c r="BJA97" s="21"/>
      <c r="BJB97" s="21"/>
      <c r="BJC97" s="21"/>
      <c r="BJD97" s="21"/>
      <c r="BJE97" s="21"/>
      <c r="BJF97" s="21"/>
      <c r="BJG97" s="21"/>
      <c r="BJH97" s="21"/>
      <c r="BJI97" s="21"/>
      <c r="BJJ97" s="21"/>
      <c r="BJK97" s="21"/>
      <c r="BJL97" s="21"/>
      <c r="BJM97" s="21"/>
      <c r="BJN97" s="21"/>
      <c r="BJO97" s="21"/>
      <c r="BJP97" s="21"/>
      <c r="BJQ97" s="21"/>
      <c r="BJR97" s="21"/>
      <c r="BJS97" s="21"/>
      <c r="BJT97" s="21"/>
      <c r="BJU97" s="21"/>
      <c r="BJV97" s="21"/>
      <c r="BJW97" s="21"/>
      <c r="BJX97" s="21"/>
      <c r="BJY97" s="21"/>
      <c r="BJZ97" s="21"/>
      <c r="BKA97" s="21"/>
      <c r="BKB97" s="21"/>
      <c r="BKC97" s="21"/>
      <c r="BKD97" s="21"/>
      <c r="BKE97" s="21"/>
      <c r="BKF97" s="21"/>
      <c r="BKG97" s="21"/>
      <c r="BKH97" s="21"/>
      <c r="BKI97" s="21"/>
      <c r="BKJ97" s="21"/>
      <c r="BKK97" s="21"/>
      <c r="BKL97" s="21"/>
      <c r="BKM97" s="21"/>
      <c r="BKN97" s="21"/>
      <c r="BKO97" s="21"/>
      <c r="BKP97" s="21"/>
      <c r="BKQ97" s="21"/>
      <c r="BKR97" s="21"/>
      <c r="BKS97" s="21"/>
      <c r="BKT97" s="21"/>
      <c r="BKU97" s="21"/>
      <c r="BKV97" s="21"/>
      <c r="BKW97" s="21"/>
      <c r="BKX97" s="21"/>
      <c r="BKY97" s="21"/>
      <c r="BKZ97" s="21"/>
      <c r="BLA97" s="21"/>
      <c r="BLB97" s="21"/>
      <c r="BLC97" s="21"/>
      <c r="BLD97" s="21"/>
      <c r="BLE97" s="21"/>
      <c r="BLF97" s="21"/>
      <c r="BLG97" s="21"/>
      <c r="BLH97" s="21"/>
      <c r="BLI97" s="21"/>
      <c r="BLJ97" s="21"/>
      <c r="BLK97" s="21"/>
      <c r="BLL97" s="21"/>
      <c r="BLM97" s="21"/>
      <c r="BLN97" s="21"/>
      <c r="BLO97" s="21"/>
      <c r="BLP97" s="21"/>
      <c r="BLQ97" s="21"/>
      <c r="BLR97" s="21"/>
      <c r="BLS97" s="21"/>
      <c r="BLT97" s="21"/>
      <c r="BLU97" s="21"/>
      <c r="BLV97" s="21"/>
      <c r="BLW97" s="21"/>
      <c r="BLX97" s="21"/>
      <c r="BLY97" s="21"/>
      <c r="BLZ97" s="21"/>
      <c r="BMA97" s="21"/>
      <c r="BMB97" s="21"/>
      <c r="BMC97" s="21"/>
      <c r="BMD97" s="21"/>
      <c r="BME97" s="21"/>
      <c r="BMF97" s="21"/>
      <c r="BMG97" s="21"/>
      <c r="BMH97" s="21"/>
      <c r="BMI97" s="21"/>
      <c r="BMJ97" s="21"/>
      <c r="BMK97" s="21"/>
      <c r="BML97" s="21"/>
      <c r="BMM97" s="21"/>
      <c r="BMN97" s="21"/>
      <c r="BMO97" s="21"/>
      <c r="BMP97" s="21"/>
      <c r="BMQ97" s="21"/>
      <c r="BMR97" s="21"/>
      <c r="BMS97" s="21"/>
      <c r="BMT97" s="21"/>
      <c r="BMU97" s="21"/>
      <c r="BMV97" s="21"/>
      <c r="BMW97" s="21"/>
      <c r="BMX97" s="21"/>
      <c r="BMY97" s="21"/>
      <c r="BMZ97" s="21"/>
      <c r="BNA97" s="21"/>
      <c r="BNB97" s="21"/>
      <c r="BNC97" s="21"/>
      <c r="BND97" s="21"/>
      <c r="BNE97" s="21"/>
      <c r="BNF97" s="21"/>
      <c r="BNG97" s="21"/>
      <c r="BNH97" s="21"/>
      <c r="BNI97" s="21"/>
      <c r="BNJ97" s="21"/>
      <c r="BNK97" s="21"/>
      <c r="BNL97" s="21"/>
      <c r="BNM97" s="21"/>
      <c r="BNN97" s="21"/>
      <c r="BNO97" s="21"/>
      <c r="BNP97" s="21"/>
      <c r="BNQ97" s="21"/>
      <c r="BNR97" s="21"/>
      <c r="BNS97" s="21"/>
      <c r="BNT97" s="21"/>
      <c r="BNU97" s="21"/>
      <c r="BNV97" s="21"/>
      <c r="BNW97" s="21"/>
      <c r="BNX97" s="21"/>
      <c r="BNY97" s="21"/>
      <c r="BNZ97" s="21"/>
      <c r="BOA97" s="21"/>
      <c r="BOB97" s="21"/>
      <c r="BOC97" s="21"/>
      <c r="BOD97" s="21"/>
      <c r="BOE97" s="21"/>
      <c r="BOF97" s="21"/>
      <c r="BOG97" s="21"/>
      <c r="BOH97" s="21"/>
      <c r="BOI97" s="21"/>
      <c r="BOJ97" s="21"/>
      <c r="BOK97" s="21"/>
      <c r="BOL97" s="21"/>
      <c r="BOM97" s="21"/>
      <c r="BON97" s="21"/>
      <c r="BOO97" s="21"/>
      <c r="BOP97" s="21"/>
      <c r="BOQ97" s="21"/>
      <c r="BOR97" s="21"/>
      <c r="BOS97" s="21"/>
      <c r="BOT97" s="21"/>
      <c r="BOU97" s="21"/>
      <c r="BOV97" s="21"/>
      <c r="BOW97" s="21"/>
      <c r="BOX97" s="21"/>
      <c r="BOY97" s="21"/>
      <c r="BOZ97" s="21"/>
      <c r="BPA97" s="21"/>
      <c r="BPB97" s="21"/>
      <c r="BPC97" s="21"/>
      <c r="BPD97" s="21"/>
      <c r="BPE97" s="21"/>
      <c r="BPF97" s="21"/>
      <c r="BPG97" s="21"/>
      <c r="BPH97" s="21"/>
      <c r="BPI97" s="21"/>
      <c r="BPJ97" s="21"/>
      <c r="BPK97" s="21"/>
      <c r="BPL97" s="21"/>
      <c r="BPM97" s="21"/>
      <c r="BPN97" s="21"/>
      <c r="BPO97" s="21"/>
      <c r="BPP97" s="21"/>
      <c r="BPQ97" s="21"/>
      <c r="BPR97" s="21"/>
      <c r="BPS97" s="21"/>
      <c r="BPT97" s="21"/>
      <c r="BPU97" s="21"/>
      <c r="BPV97" s="21"/>
      <c r="BPW97" s="21"/>
      <c r="BPX97" s="21"/>
      <c r="BPY97" s="21"/>
      <c r="BPZ97" s="21"/>
      <c r="BQA97" s="21"/>
      <c r="BQB97" s="21"/>
      <c r="BQC97" s="21"/>
      <c r="BQD97" s="21"/>
      <c r="BQE97" s="21"/>
      <c r="BQF97" s="21"/>
      <c r="BQG97" s="21"/>
      <c r="BQH97" s="21"/>
      <c r="BQI97" s="21"/>
      <c r="BQJ97" s="21"/>
      <c r="BQK97" s="21"/>
      <c r="BQL97" s="21"/>
      <c r="BQM97" s="21"/>
      <c r="BQN97" s="21"/>
      <c r="BQO97" s="21"/>
      <c r="BQP97" s="21"/>
      <c r="BQQ97" s="21"/>
      <c r="BQR97" s="21"/>
      <c r="BQS97" s="21"/>
      <c r="BQT97" s="21"/>
      <c r="BQU97" s="21"/>
      <c r="BQV97" s="21"/>
      <c r="BQW97" s="21"/>
      <c r="BQX97" s="21"/>
      <c r="BQY97" s="21"/>
      <c r="BQZ97" s="21"/>
      <c r="BRA97" s="21"/>
      <c r="BRB97" s="21"/>
      <c r="BRC97" s="21"/>
      <c r="BRD97" s="21"/>
      <c r="BRE97" s="21"/>
      <c r="BRF97" s="21"/>
      <c r="BRG97" s="21"/>
      <c r="BRH97" s="21"/>
      <c r="BRI97" s="21"/>
      <c r="BRJ97" s="21"/>
      <c r="BRK97" s="21"/>
      <c r="BRL97" s="21"/>
      <c r="BRM97" s="21"/>
      <c r="BRN97" s="21"/>
      <c r="BRO97" s="21"/>
      <c r="BRP97" s="21"/>
      <c r="BRQ97" s="21"/>
      <c r="BRR97" s="21"/>
      <c r="BRS97" s="21"/>
      <c r="BRT97" s="21"/>
      <c r="BRU97" s="21"/>
      <c r="BRV97" s="21"/>
      <c r="BRW97" s="21"/>
      <c r="BRX97" s="21"/>
      <c r="BRY97" s="21"/>
      <c r="BRZ97" s="21"/>
      <c r="BSA97" s="21"/>
      <c r="BSB97" s="21"/>
      <c r="BSC97" s="21"/>
      <c r="BSD97" s="21"/>
      <c r="BSE97" s="21"/>
      <c r="BSF97" s="21"/>
      <c r="BSG97" s="21"/>
      <c r="BSH97" s="21"/>
      <c r="BSI97" s="21"/>
      <c r="BSJ97" s="21"/>
      <c r="BSK97" s="21"/>
      <c r="BSL97" s="21"/>
      <c r="BSM97" s="21"/>
      <c r="BSN97" s="21"/>
      <c r="BSO97" s="21"/>
      <c r="BSP97" s="21"/>
      <c r="BSQ97" s="21"/>
      <c r="BSR97" s="21"/>
      <c r="BSS97" s="21"/>
      <c r="BST97" s="21"/>
      <c r="BSU97" s="21"/>
      <c r="BSV97" s="21"/>
      <c r="BSW97" s="21"/>
      <c r="BSX97" s="21"/>
      <c r="BSY97" s="21"/>
      <c r="BSZ97" s="21"/>
      <c r="BTA97" s="21"/>
      <c r="BTB97" s="21"/>
      <c r="BTC97" s="21"/>
      <c r="BTD97" s="21"/>
      <c r="BTE97" s="21"/>
      <c r="BTF97" s="21"/>
      <c r="BTG97" s="21"/>
      <c r="BTH97" s="21"/>
      <c r="BTI97" s="21"/>
      <c r="BTJ97" s="21"/>
      <c r="BTK97" s="21"/>
      <c r="BTL97" s="21"/>
      <c r="BTM97" s="21"/>
      <c r="BTN97" s="21"/>
      <c r="BTO97" s="21"/>
      <c r="BTP97" s="21"/>
      <c r="BTQ97" s="21"/>
      <c r="BTR97" s="21"/>
      <c r="BTS97" s="21"/>
      <c r="BTT97" s="21"/>
      <c r="BTU97" s="21"/>
      <c r="BTV97" s="21"/>
      <c r="BTW97" s="21"/>
      <c r="BTX97" s="21"/>
      <c r="BTY97" s="21"/>
      <c r="BTZ97" s="21"/>
      <c r="BUA97" s="21"/>
      <c r="BUB97" s="21"/>
      <c r="BUC97" s="21"/>
      <c r="BUD97" s="21"/>
      <c r="BUE97" s="21"/>
      <c r="BUF97" s="21"/>
      <c r="BUG97" s="21"/>
      <c r="BUH97" s="21"/>
      <c r="BUI97" s="21"/>
      <c r="BUJ97" s="21"/>
      <c r="BUK97" s="21"/>
      <c r="BUL97" s="21"/>
      <c r="BUM97" s="21"/>
      <c r="BUN97" s="21"/>
      <c r="BUO97" s="21"/>
      <c r="BUP97" s="21"/>
      <c r="BUQ97" s="21"/>
      <c r="BUR97" s="21"/>
      <c r="BUS97" s="21"/>
      <c r="BUT97" s="21"/>
      <c r="BUU97" s="21"/>
      <c r="BUV97" s="21"/>
      <c r="BUW97" s="21"/>
      <c r="BUX97" s="21"/>
      <c r="BUY97" s="21"/>
      <c r="BUZ97" s="21"/>
      <c r="BVA97" s="21"/>
      <c r="BVB97" s="21"/>
      <c r="BVC97" s="21"/>
      <c r="BVD97" s="21"/>
      <c r="BVE97" s="21"/>
      <c r="BVF97" s="21"/>
      <c r="BVG97" s="21"/>
      <c r="BVH97" s="21"/>
      <c r="BVI97" s="21"/>
      <c r="BVJ97" s="21"/>
      <c r="BVK97" s="21"/>
      <c r="BVL97" s="21"/>
      <c r="BVM97" s="21"/>
      <c r="BVN97" s="21"/>
      <c r="BVO97" s="21"/>
      <c r="BVP97" s="21"/>
      <c r="BVQ97" s="21"/>
      <c r="BVR97" s="21"/>
      <c r="BVS97" s="21"/>
      <c r="BVT97" s="21"/>
      <c r="BVU97" s="21"/>
      <c r="BVV97" s="21"/>
      <c r="BVW97" s="21"/>
      <c r="BVX97" s="21"/>
      <c r="BVY97" s="21"/>
      <c r="BVZ97" s="21"/>
      <c r="BWA97" s="21"/>
      <c r="BWB97" s="21"/>
      <c r="BWC97" s="21"/>
      <c r="BWD97" s="21"/>
      <c r="BWE97" s="21"/>
      <c r="BWF97" s="21"/>
      <c r="BWG97" s="21"/>
      <c r="BWH97" s="21"/>
      <c r="BWI97" s="21"/>
      <c r="BWJ97" s="21"/>
      <c r="BWK97" s="21"/>
      <c r="BWL97" s="21"/>
      <c r="BWM97" s="21"/>
      <c r="BWN97" s="21"/>
      <c r="BWO97" s="21"/>
      <c r="BWP97" s="21"/>
      <c r="BWQ97" s="21"/>
      <c r="BWR97" s="21"/>
      <c r="BWS97" s="21"/>
      <c r="BWT97" s="21"/>
      <c r="BWU97" s="21"/>
      <c r="BWV97" s="21"/>
      <c r="BWW97" s="21"/>
      <c r="BWX97" s="21"/>
      <c r="BWY97" s="21"/>
      <c r="BWZ97" s="21"/>
      <c r="BXA97" s="21"/>
      <c r="BXB97" s="21"/>
      <c r="BXC97" s="21"/>
      <c r="BXD97" s="21"/>
      <c r="BXE97" s="21"/>
      <c r="BXF97" s="21"/>
      <c r="BXG97" s="21"/>
      <c r="BXH97" s="21"/>
      <c r="BXI97" s="21"/>
      <c r="BXJ97" s="21"/>
      <c r="BXK97" s="21"/>
      <c r="BXL97" s="21"/>
      <c r="BXM97" s="21"/>
      <c r="BXN97" s="21"/>
      <c r="BXO97" s="21"/>
      <c r="BXP97" s="21"/>
      <c r="BXQ97" s="21"/>
      <c r="BXR97" s="21"/>
      <c r="BXS97" s="21"/>
      <c r="BXT97" s="21"/>
      <c r="BXU97" s="21"/>
      <c r="BXV97" s="21"/>
      <c r="BXW97" s="21"/>
      <c r="BXX97" s="21"/>
      <c r="BXY97" s="21"/>
      <c r="BXZ97" s="21"/>
      <c r="BYA97" s="21"/>
      <c r="BYB97" s="21"/>
      <c r="BYC97" s="21"/>
      <c r="BYD97" s="21"/>
      <c r="BYE97" s="21"/>
      <c r="BYF97" s="21"/>
      <c r="BYG97" s="21"/>
      <c r="BYH97" s="21"/>
      <c r="BYI97" s="21"/>
      <c r="BYJ97" s="21"/>
      <c r="BYK97" s="21"/>
      <c r="BYL97" s="21"/>
      <c r="BYM97" s="21"/>
      <c r="BYN97" s="21"/>
      <c r="BYO97" s="21"/>
      <c r="BYP97" s="21"/>
      <c r="BYQ97" s="21"/>
      <c r="BYR97" s="21"/>
      <c r="BYS97" s="21"/>
      <c r="BYT97" s="21"/>
      <c r="BYU97" s="21"/>
      <c r="BYV97" s="21"/>
      <c r="BYW97" s="21"/>
      <c r="BYX97" s="21"/>
      <c r="BYY97" s="21"/>
      <c r="BYZ97" s="21"/>
      <c r="BZA97" s="21"/>
      <c r="BZB97" s="21"/>
      <c r="BZC97" s="21"/>
      <c r="BZD97" s="21"/>
      <c r="BZE97" s="21"/>
      <c r="BZF97" s="21"/>
      <c r="BZG97" s="21"/>
      <c r="BZH97" s="21"/>
      <c r="BZI97" s="21"/>
      <c r="BZJ97" s="21"/>
      <c r="BZK97" s="21"/>
      <c r="BZL97" s="21"/>
      <c r="BZM97" s="21"/>
      <c r="BZN97" s="21"/>
      <c r="BZO97" s="21"/>
      <c r="BZP97" s="21"/>
      <c r="BZQ97" s="21"/>
      <c r="BZR97" s="21"/>
      <c r="BZS97" s="21"/>
      <c r="BZT97" s="21"/>
      <c r="BZU97" s="21"/>
      <c r="BZV97" s="21"/>
      <c r="BZW97" s="21"/>
      <c r="BZX97" s="21"/>
      <c r="BZY97" s="21"/>
      <c r="BZZ97" s="21"/>
      <c r="CAA97" s="21"/>
      <c r="CAB97" s="21"/>
      <c r="CAC97" s="21"/>
      <c r="CAD97" s="21"/>
      <c r="CAE97" s="21"/>
      <c r="CAF97" s="21"/>
      <c r="CAG97" s="21"/>
      <c r="CAH97" s="21"/>
      <c r="CAI97" s="21"/>
      <c r="CAJ97" s="21"/>
      <c r="CAK97" s="21"/>
      <c r="CAL97" s="21"/>
      <c r="CAM97" s="21"/>
      <c r="CAN97" s="21"/>
      <c r="CAO97" s="21"/>
      <c r="CAP97" s="21"/>
      <c r="CAQ97" s="21"/>
      <c r="CAR97" s="21"/>
      <c r="CAS97" s="21"/>
      <c r="CAT97" s="21"/>
      <c r="CAU97" s="21"/>
      <c r="CAV97" s="21"/>
      <c r="CAW97" s="21"/>
      <c r="CAX97" s="21"/>
      <c r="CAY97" s="21"/>
      <c r="CAZ97" s="21"/>
      <c r="CBA97" s="21"/>
      <c r="CBB97" s="21"/>
      <c r="CBC97" s="21"/>
      <c r="CBD97" s="21"/>
      <c r="CBE97" s="21"/>
      <c r="CBF97" s="21"/>
      <c r="CBG97" s="21"/>
      <c r="CBH97" s="21"/>
      <c r="CBI97" s="21"/>
      <c r="CBJ97" s="21"/>
      <c r="CBK97" s="21"/>
      <c r="CBL97" s="21"/>
      <c r="CBM97" s="21"/>
      <c r="CBN97" s="21"/>
      <c r="CBO97" s="21"/>
      <c r="CBP97" s="21"/>
      <c r="CBQ97" s="21"/>
      <c r="CBR97" s="21"/>
      <c r="CBS97" s="21"/>
      <c r="CBT97" s="21"/>
      <c r="CBU97" s="21"/>
      <c r="CBV97" s="21"/>
      <c r="CBW97" s="21"/>
      <c r="CBX97" s="21"/>
      <c r="CBY97" s="21"/>
      <c r="CBZ97" s="21"/>
      <c r="CCA97" s="21"/>
      <c r="CCB97" s="21"/>
      <c r="CCC97" s="21"/>
      <c r="CCD97" s="21"/>
      <c r="CCE97" s="21"/>
      <c r="CCF97" s="21"/>
      <c r="CCG97" s="21"/>
      <c r="CCH97" s="21"/>
      <c r="CCI97" s="21"/>
      <c r="CCJ97" s="21"/>
      <c r="CCK97" s="21"/>
      <c r="CCL97" s="21"/>
      <c r="CCM97" s="21"/>
      <c r="CCN97" s="21"/>
      <c r="CCO97" s="21"/>
      <c r="CCP97" s="21"/>
      <c r="CCQ97" s="21"/>
      <c r="CCR97" s="21"/>
      <c r="CCS97" s="21"/>
      <c r="CCT97" s="21"/>
      <c r="CCU97" s="21"/>
      <c r="CCV97" s="21"/>
      <c r="CCW97" s="21"/>
      <c r="CCX97" s="21"/>
      <c r="CCY97" s="21"/>
      <c r="CCZ97" s="21"/>
      <c r="CDA97" s="21"/>
      <c r="CDB97" s="21"/>
      <c r="CDC97" s="21"/>
      <c r="CDD97" s="21"/>
      <c r="CDE97" s="21"/>
      <c r="CDF97" s="21"/>
      <c r="CDG97" s="21"/>
      <c r="CDH97" s="21"/>
      <c r="CDI97" s="21"/>
      <c r="CDJ97" s="21"/>
      <c r="CDK97" s="21"/>
      <c r="CDL97" s="21"/>
      <c r="CDM97" s="21"/>
      <c r="CDN97" s="21"/>
      <c r="CDO97" s="21"/>
      <c r="CDP97" s="21"/>
      <c r="CDQ97" s="21"/>
      <c r="CDR97" s="21"/>
      <c r="CDS97" s="21"/>
      <c r="CDT97" s="21"/>
      <c r="CDU97" s="21"/>
      <c r="CDV97" s="21"/>
      <c r="CDW97" s="21"/>
      <c r="CDX97" s="21"/>
      <c r="CDY97" s="21"/>
      <c r="CDZ97" s="21"/>
      <c r="CEA97" s="21"/>
      <c r="CEB97" s="21"/>
      <c r="CEC97" s="21"/>
      <c r="CED97" s="21"/>
      <c r="CEE97" s="21"/>
      <c r="CEF97" s="21"/>
      <c r="CEG97" s="21"/>
      <c r="CEH97" s="21"/>
      <c r="CEI97" s="21"/>
      <c r="CEJ97" s="21"/>
      <c r="CEK97" s="21"/>
      <c r="CEL97" s="21"/>
      <c r="CEM97" s="21"/>
      <c r="CEN97" s="21"/>
      <c r="CEO97" s="21"/>
      <c r="CEP97" s="21"/>
      <c r="CEQ97" s="21"/>
      <c r="CER97" s="21"/>
      <c r="CES97" s="21"/>
      <c r="CET97" s="21"/>
      <c r="CEU97" s="21"/>
      <c r="CEV97" s="21"/>
      <c r="CEW97" s="21"/>
      <c r="CEX97" s="21"/>
      <c r="CEY97" s="21"/>
      <c r="CEZ97" s="21"/>
      <c r="CFA97" s="21"/>
      <c r="CFB97" s="21"/>
      <c r="CFC97" s="21"/>
      <c r="CFD97" s="21"/>
      <c r="CFE97" s="21"/>
      <c r="CFF97" s="21"/>
      <c r="CFG97" s="21"/>
      <c r="CFH97" s="21"/>
      <c r="CFI97" s="21"/>
      <c r="CFJ97" s="21"/>
      <c r="CFK97" s="21"/>
      <c r="CFL97" s="21"/>
      <c r="CFM97" s="21"/>
      <c r="CFN97" s="21"/>
      <c r="CFO97" s="21"/>
      <c r="CFP97" s="21"/>
      <c r="CFQ97" s="21"/>
      <c r="CFR97" s="21"/>
      <c r="CFS97" s="21"/>
      <c r="CFT97" s="21"/>
      <c r="CFU97" s="21"/>
      <c r="CFV97" s="21"/>
      <c r="CFW97" s="21"/>
      <c r="CFX97" s="21"/>
      <c r="CFY97" s="21"/>
      <c r="CFZ97" s="21"/>
      <c r="CGA97" s="21"/>
      <c r="CGB97" s="21"/>
      <c r="CGC97" s="21"/>
      <c r="CGD97" s="21"/>
      <c r="CGE97" s="21"/>
      <c r="CGF97" s="21"/>
      <c r="CGG97" s="21"/>
      <c r="CGH97" s="21"/>
      <c r="CGI97" s="21"/>
      <c r="CGJ97" s="21"/>
      <c r="CGK97" s="21"/>
      <c r="CGL97" s="21"/>
      <c r="CGM97" s="21"/>
      <c r="CGN97" s="21"/>
      <c r="CGO97" s="21"/>
      <c r="CGP97" s="21"/>
      <c r="CGQ97" s="21"/>
      <c r="CGR97" s="21"/>
      <c r="CGS97" s="21"/>
      <c r="CGT97" s="21"/>
      <c r="CGU97" s="21"/>
      <c r="CGV97" s="21"/>
      <c r="CGW97" s="21"/>
      <c r="CGX97" s="21"/>
      <c r="CGY97" s="21"/>
      <c r="CGZ97" s="21"/>
      <c r="CHA97" s="21"/>
      <c r="CHB97" s="21"/>
      <c r="CHC97" s="21"/>
      <c r="CHD97" s="21"/>
      <c r="CHE97" s="21"/>
      <c r="CHF97" s="21"/>
      <c r="CHG97" s="21"/>
      <c r="CHH97" s="21"/>
      <c r="CHI97" s="21"/>
      <c r="CHJ97" s="21"/>
      <c r="CHK97" s="21"/>
      <c r="CHL97" s="21"/>
      <c r="CHM97" s="21"/>
      <c r="CHN97" s="21"/>
      <c r="CHO97" s="21"/>
      <c r="CHP97" s="21"/>
      <c r="CHQ97" s="21"/>
      <c r="CHR97" s="21"/>
      <c r="CHS97" s="21"/>
      <c r="CHT97" s="21"/>
      <c r="CHU97" s="21"/>
      <c r="CHV97" s="21"/>
      <c r="CHW97" s="21"/>
      <c r="CHX97" s="21"/>
      <c r="CHY97" s="21"/>
      <c r="CHZ97" s="21"/>
      <c r="CIA97" s="21"/>
      <c r="CIB97" s="21"/>
      <c r="CIC97" s="21"/>
      <c r="CID97" s="21"/>
      <c r="CIE97" s="21"/>
      <c r="CIF97" s="21"/>
      <c r="CIG97" s="21"/>
      <c r="CIH97" s="21"/>
      <c r="CII97" s="21"/>
      <c r="CIJ97" s="21"/>
      <c r="CIK97" s="21"/>
      <c r="CIL97" s="21"/>
      <c r="CIM97" s="21"/>
      <c r="CIN97" s="21"/>
      <c r="CIO97" s="21"/>
      <c r="CIP97" s="21"/>
      <c r="CIQ97" s="21"/>
      <c r="CIR97" s="21"/>
      <c r="CIS97" s="21"/>
      <c r="CIT97" s="21"/>
      <c r="CIU97" s="21"/>
      <c r="CIV97" s="21"/>
      <c r="CIW97" s="21"/>
      <c r="CIX97" s="21"/>
      <c r="CIY97" s="21"/>
      <c r="CIZ97" s="21"/>
      <c r="CJA97" s="21"/>
      <c r="CJB97" s="21"/>
      <c r="CJC97" s="21"/>
      <c r="CJD97" s="21"/>
      <c r="CJE97" s="21"/>
      <c r="CJF97" s="21"/>
      <c r="CJG97" s="21"/>
      <c r="CJH97" s="21"/>
      <c r="CJI97" s="21"/>
      <c r="CJJ97" s="21"/>
      <c r="CJK97" s="21"/>
      <c r="CJL97" s="21"/>
      <c r="CJM97" s="21"/>
      <c r="CJN97" s="21"/>
      <c r="CJO97" s="21"/>
      <c r="CJP97" s="21"/>
      <c r="CJQ97" s="21"/>
      <c r="CJR97" s="21"/>
      <c r="CJS97" s="21"/>
      <c r="CJT97" s="21"/>
      <c r="CJU97" s="21"/>
      <c r="CJV97" s="21"/>
      <c r="CJW97" s="21"/>
      <c r="CJX97" s="21"/>
      <c r="CJY97" s="21"/>
      <c r="CJZ97" s="21"/>
      <c r="CKA97" s="21"/>
      <c r="CKB97" s="21"/>
      <c r="CKC97" s="21"/>
      <c r="CKD97" s="21"/>
      <c r="CKE97" s="21"/>
      <c r="CKF97" s="21"/>
      <c r="CKG97" s="21"/>
      <c r="CKH97" s="21"/>
      <c r="CKI97" s="21"/>
      <c r="CKJ97" s="21"/>
      <c r="CKK97" s="21"/>
      <c r="CKL97" s="21"/>
      <c r="CKM97" s="21"/>
      <c r="CKN97" s="21"/>
      <c r="CKO97" s="21"/>
      <c r="CKP97" s="21"/>
      <c r="CKQ97" s="21"/>
      <c r="CKR97" s="21"/>
      <c r="CKS97" s="21"/>
      <c r="CKT97" s="21"/>
      <c r="CKU97" s="21"/>
      <c r="CKV97" s="21"/>
      <c r="CKW97" s="21"/>
      <c r="CKX97" s="21"/>
      <c r="CKY97" s="21"/>
      <c r="CKZ97" s="21"/>
      <c r="CLA97" s="21"/>
      <c r="CLB97" s="21"/>
      <c r="CLC97" s="21"/>
      <c r="CLD97" s="21"/>
      <c r="CLE97" s="21"/>
      <c r="CLF97" s="21"/>
      <c r="CLG97" s="21"/>
      <c r="CLH97" s="21"/>
      <c r="CLI97" s="21"/>
      <c r="CLJ97" s="21"/>
      <c r="CLK97" s="21"/>
      <c r="CLL97" s="21"/>
      <c r="CLM97" s="21"/>
      <c r="CLN97" s="21"/>
      <c r="CLO97" s="21"/>
      <c r="CLP97" s="21"/>
      <c r="CLQ97" s="21"/>
      <c r="CLR97" s="21"/>
      <c r="CLS97" s="21"/>
      <c r="CLT97" s="21"/>
      <c r="CLU97" s="21"/>
      <c r="CLV97" s="21"/>
      <c r="CLW97" s="21"/>
      <c r="CLX97" s="21"/>
      <c r="CLY97" s="21"/>
      <c r="CLZ97" s="21"/>
      <c r="CMA97" s="21"/>
      <c r="CMB97" s="21"/>
      <c r="CMC97" s="21"/>
      <c r="CMD97" s="21"/>
      <c r="CME97" s="21"/>
      <c r="CMF97" s="21"/>
      <c r="CMG97" s="21"/>
      <c r="CMH97" s="21"/>
      <c r="CMI97" s="21"/>
      <c r="CMJ97" s="21"/>
      <c r="CMK97" s="21"/>
      <c r="CML97" s="21"/>
      <c r="CMM97" s="21"/>
      <c r="CMN97" s="21"/>
      <c r="CMO97" s="21"/>
      <c r="CMP97" s="21"/>
      <c r="CMQ97" s="21"/>
      <c r="CMR97" s="21"/>
      <c r="CMS97" s="21"/>
      <c r="CMT97" s="21"/>
      <c r="CMU97" s="21"/>
      <c r="CMV97" s="21"/>
      <c r="CMW97" s="21"/>
      <c r="CMX97" s="21"/>
      <c r="CMY97" s="21"/>
      <c r="CMZ97" s="21"/>
      <c r="CNA97" s="21"/>
      <c r="CNB97" s="21"/>
      <c r="CNC97" s="21"/>
      <c r="CND97" s="21"/>
      <c r="CNE97" s="21"/>
      <c r="CNF97" s="21"/>
      <c r="CNG97" s="21"/>
      <c r="CNH97" s="21"/>
      <c r="CNI97" s="21"/>
      <c r="CNJ97" s="21"/>
      <c r="CNK97" s="21"/>
      <c r="CNL97" s="21"/>
      <c r="CNM97" s="21"/>
      <c r="CNN97" s="21"/>
      <c r="CNO97" s="21"/>
      <c r="CNP97" s="21"/>
      <c r="CNQ97" s="21"/>
      <c r="CNR97" s="21"/>
      <c r="CNS97" s="21"/>
      <c r="CNT97" s="21"/>
      <c r="CNU97" s="21"/>
      <c r="CNV97" s="21"/>
      <c r="CNW97" s="21"/>
      <c r="CNX97" s="21"/>
      <c r="CNY97" s="21"/>
      <c r="CNZ97" s="21"/>
      <c r="COA97" s="21"/>
      <c r="COB97" s="21"/>
      <c r="COC97" s="21"/>
      <c r="COD97" s="21"/>
      <c r="COE97" s="21"/>
      <c r="COF97" s="21"/>
      <c r="COG97" s="21"/>
      <c r="COH97" s="21"/>
      <c r="COI97" s="21"/>
      <c r="COJ97" s="21"/>
      <c r="COK97" s="21"/>
      <c r="COL97" s="21"/>
      <c r="COM97" s="21"/>
      <c r="CON97" s="21"/>
      <c r="COO97" s="21"/>
      <c r="COP97" s="21"/>
      <c r="COQ97" s="21"/>
      <c r="COR97" s="21"/>
      <c r="COS97" s="21"/>
      <c r="COT97" s="21"/>
      <c r="COU97" s="21"/>
      <c r="COV97" s="21"/>
      <c r="COW97" s="21"/>
      <c r="COX97" s="21"/>
      <c r="COY97" s="21"/>
      <c r="COZ97" s="21"/>
      <c r="CPA97" s="21"/>
      <c r="CPB97" s="21"/>
      <c r="CPC97" s="21"/>
      <c r="CPD97" s="21"/>
      <c r="CPE97" s="21"/>
      <c r="CPF97" s="21"/>
      <c r="CPG97" s="21"/>
      <c r="CPH97" s="21"/>
      <c r="CPI97" s="21"/>
      <c r="CPJ97" s="21"/>
      <c r="CPK97" s="21"/>
      <c r="CPL97" s="21"/>
      <c r="CPM97" s="21"/>
      <c r="CPN97" s="21"/>
      <c r="CPO97" s="21"/>
      <c r="CPP97" s="21"/>
      <c r="CPQ97" s="21"/>
      <c r="CPR97" s="21"/>
      <c r="CPS97" s="21"/>
      <c r="CPT97" s="21"/>
      <c r="CPU97" s="21"/>
      <c r="CPV97" s="21"/>
      <c r="CPW97" s="21"/>
      <c r="CPX97" s="21"/>
      <c r="CPY97" s="21"/>
      <c r="CPZ97" s="21"/>
      <c r="CQA97" s="21"/>
      <c r="CQB97" s="21"/>
      <c r="CQC97" s="21"/>
      <c r="CQD97" s="21"/>
      <c r="CQE97" s="21"/>
      <c r="CQF97" s="21"/>
      <c r="CQG97" s="21"/>
      <c r="CQH97" s="21"/>
      <c r="CQI97" s="21"/>
      <c r="CQJ97" s="21"/>
      <c r="CQK97" s="21"/>
      <c r="CQL97" s="21"/>
      <c r="CQM97" s="21"/>
      <c r="CQN97" s="21"/>
      <c r="CQO97" s="21"/>
      <c r="CQP97" s="21"/>
      <c r="CQQ97" s="21"/>
      <c r="CQR97" s="21"/>
      <c r="CQS97" s="21"/>
      <c r="CQT97" s="21"/>
      <c r="CQU97" s="21"/>
      <c r="CQV97" s="21"/>
      <c r="CQW97" s="21"/>
      <c r="CQX97" s="21"/>
      <c r="CQY97" s="21"/>
      <c r="CQZ97" s="21"/>
      <c r="CRA97" s="21"/>
      <c r="CRB97" s="21"/>
      <c r="CRC97" s="21"/>
      <c r="CRD97" s="21"/>
      <c r="CRE97" s="21"/>
      <c r="CRF97" s="21"/>
      <c r="CRG97" s="21"/>
      <c r="CRH97" s="21"/>
      <c r="CRI97" s="21"/>
      <c r="CRJ97" s="21"/>
      <c r="CRK97" s="21"/>
      <c r="CRL97" s="21"/>
      <c r="CRM97" s="21"/>
      <c r="CRN97" s="21"/>
      <c r="CRO97" s="21"/>
      <c r="CRP97" s="21"/>
      <c r="CRQ97" s="21"/>
      <c r="CRR97" s="21"/>
      <c r="CRS97" s="21"/>
      <c r="CRT97" s="21"/>
      <c r="CRU97" s="21"/>
      <c r="CRV97" s="21"/>
      <c r="CRW97" s="21"/>
      <c r="CRX97" s="21"/>
      <c r="CRY97" s="21"/>
      <c r="CRZ97" s="21"/>
      <c r="CSA97" s="21"/>
      <c r="CSB97" s="21"/>
      <c r="CSC97" s="21"/>
      <c r="CSD97" s="21"/>
      <c r="CSE97" s="21"/>
      <c r="CSF97" s="21"/>
      <c r="CSG97" s="21"/>
      <c r="CSH97" s="21"/>
      <c r="CSI97" s="21"/>
      <c r="CSJ97" s="21"/>
      <c r="CSK97" s="21"/>
      <c r="CSL97" s="21"/>
      <c r="CSM97" s="21"/>
      <c r="CSN97" s="21"/>
      <c r="CSO97" s="21"/>
      <c r="CSP97" s="21"/>
      <c r="CSQ97" s="21"/>
      <c r="CSR97" s="21"/>
      <c r="CSS97" s="21"/>
      <c r="CST97" s="21"/>
      <c r="CSU97" s="21"/>
      <c r="CSV97" s="21"/>
      <c r="CSW97" s="21"/>
      <c r="CSX97" s="21"/>
      <c r="CSY97" s="21"/>
      <c r="CSZ97" s="21"/>
      <c r="CTA97" s="21"/>
      <c r="CTB97" s="21"/>
      <c r="CTC97" s="21"/>
      <c r="CTD97" s="21"/>
      <c r="CTE97" s="21"/>
      <c r="CTF97" s="21"/>
      <c r="CTG97" s="21"/>
      <c r="CTH97" s="21"/>
      <c r="CTI97" s="21"/>
      <c r="CTJ97" s="21"/>
      <c r="CTK97" s="21"/>
      <c r="CTL97" s="21"/>
      <c r="CTM97" s="21"/>
      <c r="CTN97" s="21"/>
      <c r="CTO97" s="21"/>
      <c r="CTP97" s="21"/>
      <c r="CTQ97" s="21"/>
      <c r="CTR97" s="21"/>
      <c r="CTS97" s="21"/>
      <c r="CTT97" s="21"/>
      <c r="CTU97" s="21"/>
      <c r="CTV97" s="21"/>
      <c r="CTW97" s="21"/>
      <c r="CTX97" s="21"/>
      <c r="CTY97" s="21"/>
      <c r="CTZ97" s="21"/>
      <c r="CUA97" s="21"/>
      <c r="CUB97" s="21"/>
      <c r="CUC97" s="21"/>
      <c r="CUD97" s="21"/>
      <c r="CUE97" s="21"/>
      <c r="CUF97" s="21"/>
      <c r="CUG97" s="21"/>
      <c r="CUH97" s="21"/>
      <c r="CUI97" s="21"/>
      <c r="CUJ97" s="21"/>
      <c r="CUK97" s="21"/>
      <c r="CUL97" s="21"/>
      <c r="CUM97" s="21"/>
      <c r="CUN97" s="21"/>
      <c r="CUO97" s="21"/>
      <c r="CUP97" s="21"/>
      <c r="CUQ97" s="21"/>
      <c r="CUR97" s="21"/>
      <c r="CUS97" s="21"/>
      <c r="CUT97" s="21"/>
      <c r="CUU97" s="21"/>
      <c r="CUV97" s="21"/>
      <c r="CUW97" s="21"/>
      <c r="CUX97" s="21"/>
      <c r="CUY97" s="21"/>
      <c r="CUZ97" s="21"/>
      <c r="CVA97" s="21"/>
      <c r="CVB97" s="21"/>
      <c r="CVC97" s="21"/>
      <c r="CVD97" s="21"/>
      <c r="CVE97" s="21"/>
      <c r="CVF97" s="21"/>
      <c r="CVG97" s="21"/>
      <c r="CVH97" s="21"/>
      <c r="CVI97" s="21"/>
      <c r="CVJ97" s="21"/>
      <c r="CVK97" s="21"/>
      <c r="CVL97" s="21"/>
      <c r="CVM97" s="21"/>
      <c r="CVN97" s="21"/>
      <c r="CVO97" s="21"/>
      <c r="CVP97" s="21"/>
      <c r="CVQ97" s="21"/>
      <c r="CVR97" s="21"/>
      <c r="CVS97" s="21"/>
      <c r="CVT97" s="21"/>
      <c r="CVU97" s="21"/>
      <c r="CVV97" s="21"/>
      <c r="CVW97" s="21"/>
      <c r="CVX97" s="21"/>
      <c r="CVY97" s="21"/>
      <c r="CVZ97" s="21"/>
      <c r="CWA97" s="21"/>
      <c r="CWB97" s="21"/>
      <c r="CWC97" s="21"/>
      <c r="CWD97" s="21"/>
      <c r="CWE97" s="21"/>
      <c r="CWF97" s="21"/>
      <c r="CWG97" s="21"/>
      <c r="CWH97" s="21"/>
      <c r="CWI97" s="21"/>
      <c r="CWJ97" s="21"/>
      <c r="CWK97" s="21"/>
      <c r="CWL97" s="21"/>
      <c r="CWM97" s="21"/>
      <c r="CWN97" s="21"/>
      <c r="CWO97" s="21"/>
      <c r="CWP97" s="21"/>
      <c r="CWQ97" s="21"/>
      <c r="CWR97" s="21"/>
      <c r="CWS97" s="21"/>
      <c r="CWT97" s="21"/>
      <c r="CWU97" s="21"/>
      <c r="CWV97" s="21"/>
      <c r="CWW97" s="21"/>
      <c r="CWX97" s="21"/>
      <c r="CWY97" s="21"/>
      <c r="CWZ97" s="21"/>
      <c r="CXA97" s="21"/>
      <c r="CXB97" s="21"/>
      <c r="CXC97" s="21"/>
      <c r="CXD97" s="21"/>
      <c r="CXE97" s="21"/>
      <c r="CXF97" s="21"/>
      <c r="CXG97" s="21"/>
      <c r="CXH97" s="21"/>
      <c r="CXI97" s="21"/>
      <c r="CXJ97" s="21"/>
      <c r="CXK97" s="21"/>
      <c r="CXL97" s="21"/>
      <c r="CXM97" s="21"/>
      <c r="CXN97" s="21"/>
      <c r="CXO97" s="21"/>
      <c r="CXP97" s="21"/>
      <c r="CXQ97" s="21"/>
      <c r="CXR97" s="21"/>
      <c r="CXS97" s="21"/>
      <c r="CXT97" s="21"/>
      <c r="CXU97" s="21"/>
      <c r="CXV97" s="21"/>
      <c r="CXW97" s="21"/>
      <c r="CXX97" s="21"/>
      <c r="CXY97" s="21"/>
      <c r="CXZ97" s="21"/>
      <c r="CYA97" s="21"/>
      <c r="CYB97" s="21"/>
      <c r="CYC97" s="21"/>
      <c r="CYD97" s="21"/>
      <c r="CYE97" s="21"/>
      <c r="CYF97" s="21"/>
      <c r="CYG97" s="21"/>
      <c r="CYH97" s="21"/>
      <c r="CYI97" s="21"/>
      <c r="CYJ97" s="21"/>
      <c r="CYK97" s="21"/>
      <c r="CYL97" s="21"/>
      <c r="CYM97" s="21"/>
      <c r="CYN97" s="21"/>
      <c r="CYO97" s="21"/>
      <c r="CYP97" s="21"/>
      <c r="CYQ97" s="21"/>
      <c r="CYR97" s="21"/>
      <c r="CYS97" s="21"/>
      <c r="CYT97" s="21"/>
      <c r="CYU97" s="21"/>
      <c r="CYV97" s="21"/>
      <c r="CYW97" s="21"/>
      <c r="CYX97" s="21"/>
      <c r="CYY97" s="21"/>
      <c r="CYZ97" s="21"/>
      <c r="CZA97" s="21"/>
      <c r="CZB97" s="21"/>
      <c r="CZC97" s="21"/>
      <c r="CZD97" s="21"/>
      <c r="CZE97" s="21"/>
      <c r="CZF97" s="21"/>
      <c r="CZG97" s="21"/>
      <c r="CZH97" s="21"/>
      <c r="CZI97" s="21"/>
      <c r="CZJ97" s="21"/>
      <c r="CZK97" s="21"/>
      <c r="CZL97" s="21"/>
      <c r="CZM97" s="21"/>
      <c r="CZN97" s="21"/>
      <c r="CZO97" s="21"/>
      <c r="CZP97" s="21"/>
      <c r="CZQ97" s="21"/>
      <c r="CZR97" s="21"/>
      <c r="CZS97" s="21"/>
      <c r="CZT97" s="21"/>
      <c r="CZU97" s="21"/>
      <c r="CZV97" s="21"/>
      <c r="CZW97" s="21"/>
      <c r="CZX97" s="21"/>
      <c r="CZY97" s="21"/>
      <c r="CZZ97" s="21"/>
      <c r="DAA97" s="21"/>
      <c r="DAB97" s="21"/>
      <c r="DAC97" s="21"/>
      <c r="DAD97" s="21"/>
      <c r="DAE97" s="21"/>
      <c r="DAF97" s="21"/>
      <c r="DAG97" s="21"/>
      <c r="DAH97" s="21"/>
      <c r="DAI97" s="21"/>
      <c r="DAJ97" s="21"/>
      <c r="DAK97" s="21"/>
      <c r="DAL97" s="21"/>
      <c r="DAM97" s="21"/>
      <c r="DAN97" s="21"/>
      <c r="DAO97" s="21"/>
      <c r="DAP97" s="21"/>
      <c r="DAQ97" s="21"/>
      <c r="DAR97" s="21"/>
      <c r="DAS97" s="21"/>
      <c r="DAT97" s="21"/>
      <c r="DAU97" s="21"/>
      <c r="DAV97" s="21"/>
      <c r="DAW97" s="21"/>
      <c r="DAX97" s="21"/>
      <c r="DAY97" s="21"/>
      <c r="DAZ97" s="21"/>
      <c r="DBA97" s="21"/>
      <c r="DBB97" s="21"/>
      <c r="DBC97" s="21"/>
      <c r="DBD97" s="21"/>
      <c r="DBE97" s="21"/>
      <c r="DBF97" s="21"/>
      <c r="DBG97" s="21"/>
      <c r="DBH97" s="21"/>
      <c r="DBI97" s="21"/>
      <c r="DBJ97" s="21"/>
      <c r="DBK97" s="21"/>
      <c r="DBL97" s="21"/>
      <c r="DBM97" s="21"/>
      <c r="DBN97" s="21"/>
      <c r="DBO97" s="21"/>
      <c r="DBP97" s="21"/>
      <c r="DBQ97" s="21"/>
      <c r="DBR97" s="21"/>
      <c r="DBS97" s="21"/>
      <c r="DBT97" s="21"/>
      <c r="DBU97" s="21"/>
      <c r="DBV97" s="21"/>
      <c r="DBW97" s="21"/>
      <c r="DBX97" s="21"/>
      <c r="DBY97" s="21"/>
      <c r="DBZ97" s="21"/>
      <c r="DCA97" s="21"/>
      <c r="DCB97" s="21"/>
      <c r="DCC97" s="21"/>
      <c r="DCD97" s="21"/>
      <c r="DCE97" s="21"/>
      <c r="DCF97" s="21"/>
      <c r="DCG97" s="21"/>
      <c r="DCH97" s="21"/>
      <c r="DCI97" s="21"/>
      <c r="DCJ97" s="21"/>
      <c r="DCK97" s="21"/>
      <c r="DCL97" s="21"/>
      <c r="DCM97" s="21"/>
      <c r="DCN97" s="21"/>
      <c r="DCO97" s="21"/>
      <c r="DCP97" s="21"/>
      <c r="DCQ97" s="21"/>
      <c r="DCR97" s="21"/>
      <c r="DCS97" s="21"/>
      <c r="DCT97" s="21"/>
      <c r="DCU97" s="21"/>
      <c r="DCV97" s="21"/>
      <c r="DCW97" s="21"/>
      <c r="DCX97" s="21"/>
      <c r="DCY97" s="21"/>
      <c r="DCZ97" s="21"/>
      <c r="DDA97" s="21"/>
      <c r="DDB97" s="21"/>
      <c r="DDC97" s="21"/>
      <c r="DDD97" s="21"/>
      <c r="DDE97" s="21"/>
      <c r="DDF97" s="21"/>
      <c r="DDG97" s="21"/>
      <c r="DDH97" s="21"/>
      <c r="DDI97" s="21"/>
      <c r="DDJ97" s="21"/>
      <c r="DDK97" s="21"/>
      <c r="DDL97" s="21"/>
      <c r="DDM97" s="21"/>
      <c r="DDN97" s="21"/>
      <c r="DDO97" s="21"/>
      <c r="DDP97" s="21"/>
      <c r="DDQ97" s="21"/>
      <c r="DDR97" s="21"/>
      <c r="DDS97" s="21"/>
      <c r="DDT97" s="21"/>
      <c r="DDU97" s="21"/>
      <c r="DDV97" s="21"/>
      <c r="DDW97" s="21"/>
      <c r="DDX97" s="21"/>
      <c r="DDY97" s="21"/>
      <c r="DDZ97" s="21"/>
      <c r="DEA97" s="21"/>
      <c r="DEB97" s="21"/>
      <c r="DEC97" s="21"/>
      <c r="DED97" s="21"/>
      <c r="DEE97" s="21"/>
      <c r="DEF97" s="21"/>
      <c r="DEG97" s="21"/>
      <c r="DEH97" s="21"/>
      <c r="DEI97" s="21"/>
      <c r="DEJ97" s="21"/>
      <c r="DEK97" s="21"/>
      <c r="DEL97" s="21"/>
      <c r="DEM97" s="21"/>
      <c r="DEN97" s="21"/>
      <c r="DEO97" s="21"/>
      <c r="DEP97" s="21"/>
      <c r="DEQ97" s="21"/>
      <c r="DER97" s="21"/>
      <c r="DES97" s="21"/>
      <c r="DET97" s="21"/>
      <c r="DEU97" s="21"/>
      <c r="DEV97" s="21"/>
      <c r="DEW97" s="21"/>
      <c r="DEX97" s="21"/>
      <c r="DEY97" s="21"/>
      <c r="DEZ97" s="21"/>
      <c r="DFA97" s="21"/>
      <c r="DFB97" s="21"/>
      <c r="DFC97" s="21"/>
      <c r="DFD97" s="21"/>
      <c r="DFE97" s="21"/>
      <c r="DFF97" s="21"/>
      <c r="DFG97" s="21"/>
      <c r="DFH97" s="21"/>
      <c r="DFI97" s="21"/>
      <c r="DFJ97" s="21"/>
      <c r="DFK97" s="21"/>
      <c r="DFL97" s="21"/>
      <c r="DFM97" s="21"/>
      <c r="DFN97" s="21"/>
      <c r="DFO97" s="21"/>
      <c r="DFP97" s="21"/>
      <c r="DFQ97" s="21"/>
      <c r="DFR97" s="21"/>
      <c r="DFS97" s="21"/>
      <c r="DFT97" s="21"/>
      <c r="DFU97" s="21"/>
      <c r="DFV97" s="21"/>
      <c r="DFW97" s="21"/>
      <c r="DFX97" s="21"/>
      <c r="DFY97" s="21"/>
      <c r="DFZ97" s="21"/>
      <c r="DGA97" s="21"/>
      <c r="DGB97" s="21"/>
      <c r="DGC97" s="21"/>
      <c r="DGD97" s="21"/>
      <c r="DGE97" s="21"/>
      <c r="DGF97" s="21"/>
      <c r="DGG97" s="21"/>
      <c r="DGH97" s="21"/>
      <c r="DGI97" s="21"/>
      <c r="DGJ97" s="21"/>
      <c r="DGK97" s="21"/>
      <c r="DGL97" s="21"/>
      <c r="DGM97" s="21"/>
      <c r="DGN97" s="21"/>
      <c r="DGO97" s="21"/>
      <c r="DGP97" s="21"/>
      <c r="DGQ97" s="21"/>
      <c r="DGR97" s="21"/>
      <c r="DGS97" s="21"/>
      <c r="DGT97" s="21"/>
      <c r="DGU97" s="21"/>
      <c r="DGV97" s="21"/>
      <c r="DGW97" s="21"/>
      <c r="DGX97" s="21"/>
      <c r="DGY97" s="21"/>
      <c r="DGZ97" s="21"/>
      <c r="DHA97" s="21"/>
      <c r="DHB97" s="21"/>
      <c r="DHC97" s="21"/>
      <c r="DHD97" s="21"/>
      <c r="DHE97" s="21"/>
      <c r="DHF97" s="21"/>
      <c r="DHG97" s="21"/>
      <c r="DHH97" s="21"/>
      <c r="DHI97" s="21"/>
      <c r="DHJ97" s="21"/>
      <c r="DHK97" s="21"/>
      <c r="DHL97" s="21"/>
      <c r="DHM97" s="21"/>
      <c r="DHN97" s="21"/>
      <c r="DHO97" s="21"/>
      <c r="DHP97" s="21"/>
      <c r="DHQ97" s="21"/>
      <c r="DHR97" s="21"/>
      <c r="DHS97" s="21"/>
      <c r="DHT97" s="21"/>
      <c r="DHU97" s="21"/>
      <c r="DHV97" s="21"/>
      <c r="DHW97" s="21"/>
      <c r="DHX97" s="21"/>
      <c r="DHY97" s="21"/>
      <c r="DHZ97" s="21"/>
      <c r="DIA97" s="21"/>
      <c r="DIB97" s="21"/>
      <c r="DIC97" s="21"/>
      <c r="DID97" s="21"/>
      <c r="DIE97" s="21"/>
      <c r="DIF97" s="21"/>
      <c r="DIG97" s="21"/>
      <c r="DIH97" s="21"/>
      <c r="DII97" s="21"/>
      <c r="DIJ97" s="21"/>
      <c r="DIK97" s="21"/>
      <c r="DIL97" s="21"/>
      <c r="DIM97" s="21"/>
      <c r="DIN97" s="21"/>
      <c r="DIO97" s="21"/>
      <c r="DIP97" s="21"/>
      <c r="DIQ97" s="21"/>
      <c r="DIR97" s="21"/>
      <c r="DIS97" s="21"/>
      <c r="DIT97" s="21"/>
      <c r="DIU97" s="21"/>
      <c r="DIV97" s="21"/>
      <c r="DIW97" s="21"/>
      <c r="DIX97" s="21"/>
      <c r="DIY97" s="21"/>
      <c r="DIZ97" s="21"/>
      <c r="DJA97" s="21"/>
      <c r="DJB97" s="21"/>
      <c r="DJC97" s="21"/>
      <c r="DJD97" s="21"/>
      <c r="DJE97" s="21"/>
      <c r="DJF97" s="21"/>
      <c r="DJG97" s="21"/>
      <c r="DJH97" s="21"/>
      <c r="DJI97" s="21"/>
      <c r="DJJ97" s="21"/>
      <c r="DJK97" s="21"/>
      <c r="DJL97" s="21"/>
      <c r="DJM97" s="21"/>
      <c r="DJN97" s="21"/>
      <c r="DJO97" s="21"/>
      <c r="DJP97" s="21"/>
      <c r="DJQ97" s="21"/>
      <c r="DJR97" s="21"/>
      <c r="DJS97" s="21"/>
      <c r="DJT97" s="21"/>
      <c r="DJU97" s="21"/>
      <c r="DJV97" s="21"/>
      <c r="DJW97" s="21"/>
      <c r="DJX97" s="21"/>
      <c r="DJY97" s="21"/>
      <c r="DJZ97" s="21"/>
      <c r="DKA97" s="21"/>
      <c r="DKB97" s="21"/>
      <c r="DKC97" s="21"/>
      <c r="DKD97" s="21"/>
      <c r="DKE97" s="21"/>
      <c r="DKF97" s="21"/>
      <c r="DKG97" s="21"/>
      <c r="DKH97" s="21"/>
      <c r="DKI97" s="21"/>
      <c r="DKJ97" s="21"/>
      <c r="DKK97" s="21"/>
      <c r="DKL97" s="21"/>
      <c r="DKM97" s="21"/>
      <c r="DKN97" s="21"/>
      <c r="DKO97" s="21"/>
      <c r="DKP97" s="21"/>
      <c r="DKQ97" s="21"/>
      <c r="DKR97" s="21"/>
      <c r="DKS97" s="21"/>
      <c r="DKT97" s="21"/>
      <c r="DKU97" s="21"/>
      <c r="DKV97" s="21"/>
      <c r="DKW97" s="21"/>
      <c r="DKX97" s="21"/>
      <c r="DKY97" s="21"/>
      <c r="DKZ97" s="21"/>
      <c r="DLA97" s="21"/>
      <c r="DLB97" s="21"/>
      <c r="DLC97" s="21"/>
      <c r="DLD97" s="21"/>
      <c r="DLE97" s="21"/>
      <c r="DLF97" s="21"/>
      <c r="DLG97" s="21"/>
      <c r="DLH97" s="21"/>
      <c r="DLI97" s="21"/>
      <c r="DLJ97" s="21"/>
      <c r="DLK97" s="21"/>
      <c r="DLL97" s="21"/>
      <c r="DLM97" s="21"/>
      <c r="DLN97" s="21"/>
      <c r="DLO97" s="21"/>
      <c r="DLP97" s="21"/>
      <c r="DLQ97" s="21"/>
      <c r="DLR97" s="21"/>
      <c r="DLS97" s="21"/>
      <c r="DLT97" s="21"/>
      <c r="DLU97" s="21"/>
      <c r="DLV97" s="21"/>
      <c r="DLW97" s="21"/>
      <c r="DLX97" s="21"/>
      <c r="DLY97" s="21"/>
      <c r="DLZ97" s="21"/>
      <c r="DMA97" s="21"/>
      <c r="DMB97" s="21"/>
      <c r="DMC97" s="21"/>
      <c r="DMD97" s="21"/>
      <c r="DME97" s="21"/>
      <c r="DMF97" s="21"/>
      <c r="DMG97" s="21"/>
      <c r="DMH97" s="21"/>
      <c r="DMI97" s="21"/>
      <c r="DMJ97" s="21"/>
      <c r="DMK97" s="21"/>
      <c r="DML97" s="21"/>
      <c r="DMM97" s="21"/>
      <c r="DMN97" s="21"/>
      <c r="DMO97" s="21"/>
      <c r="DMP97" s="21"/>
      <c r="DMQ97" s="21"/>
      <c r="DMR97" s="21"/>
      <c r="DMS97" s="21"/>
      <c r="DMT97" s="21"/>
      <c r="DMU97" s="21"/>
      <c r="DMV97" s="21"/>
      <c r="DMW97" s="21"/>
      <c r="DMX97" s="21"/>
      <c r="DMY97" s="21"/>
      <c r="DMZ97" s="21"/>
      <c r="DNA97" s="21"/>
      <c r="DNB97" s="21"/>
      <c r="DNC97" s="21"/>
      <c r="DND97" s="21"/>
      <c r="DNE97" s="21"/>
      <c r="DNF97" s="21"/>
      <c r="DNG97" s="21"/>
      <c r="DNH97" s="21"/>
      <c r="DNI97" s="21"/>
      <c r="DNJ97" s="21"/>
      <c r="DNK97" s="21"/>
      <c r="DNL97" s="21"/>
      <c r="DNM97" s="21"/>
      <c r="DNN97" s="21"/>
      <c r="DNO97" s="21"/>
      <c r="DNP97" s="21"/>
      <c r="DNQ97" s="21"/>
      <c r="DNR97" s="21"/>
      <c r="DNS97" s="21"/>
      <c r="DNT97" s="21"/>
      <c r="DNU97" s="21"/>
      <c r="DNV97" s="21"/>
      <c r="DNW97" s="21"/>
      <c r="DNX97" s="21"/>
      <c r="DNY97" s="21"/>
      <c r="DNZ97" s="21"/>
      <c r="DOA97" s="21"/>
      <c r="DOB97" s="21"/>
      <c r="DOC97" s="21"/>
      <c r="DOD97" s="21"/>
      <c r="DOE97" s="21"/>
      <c r="DOF97" s="21"/>
      <c r="DOG97" s="21"/>
      <c r="DOH97" s="21"/>
      <c r="DOI97" s="21"/>
      <c r="DOJ97" s="21"/>
      <c r="DOK97" s="21"/>
      <c r="DOL97" s="21"/>
      <c r="DOM97" s="21"/>
      <c r="DON97" s="21"/>
      <c r="DOO97" s="21"/>
      <c r="DOP97" s="21"/>
      <c r="DOQ97" s="21"/>
      <c r="DOR97" s="21"/>
      <c r="DOS97" s="21"/>
      <c r="DOT97" s="21"/>
      <c r="DOU97" s="21"/>
      <c r="DOV97" s="21"/>
      <c r="DOW97" s="21"/>
      <c r="DOX97" s="21"/>
      <c r="DOY97" s="21"/>
      <c r="DOZ97" s="21"/>
      <c r="DPA97" s="21"/>
      <c r="DPB97" s="21"/>
      <c r="DPC97" s="21"/>
      <c r="DPD97" s="21"/>
      <c r="DPE97" s="21"/>
      <c r="DPF97" s="21"/>
      <c r="DPG97" s="21"/>
      <c r="DPH97" s="21"/>
      <c r="DPI97" s="21"/>
      <c r="DPJ97" s="21"/>
      <c r="DPK97" s="21"/>
      <c r="DPL97" s="21"/>
      <c r="DPM97" s="21"/>
      <c r="DPN97" s="21"/>
      <c r="DPO97" s="21"/>
      <c r="DPP97" s="21"/>
      <c r="DPQ97" s="21"/>
      <c r="DPR97" s="21"/>
      <c r="DPS97" s="21"/>
      <c r="DPT97" s="21"/>
      <c r="DPU97" s="21"/>
      <c r="DPV97" s="21"/>
      <c r="DPW97" s="21"/>
      <c r="DPX97" s="21"/>
      <c r="DPY97" s="21"/>
      <c r="DPZ97" s="21"/>
      <c r="DQA97" s="21"/>
      <c r="DQB97" s="21"/>
      <c r="DQC97" s="21"/>
      <c r="DQD97" s="21"/>
      <c r="DQE97" s="21"/>
      <c r="DQF97" s="21"/>
      <c r="DQG97" s="21"/>
      <c r="DQH97" s="21"/>
      <c r="DQI97" s="21"/>
      <c r="DQJ97" s="21"/>
      <c r="DQK97" s="21"/>
      <c r="DQL97" s="21"/>
      <c r="DQM97" s="21"/>
      <c r="DQN97" s="21"/>
      <c r="DQO97" s="21"/>
      <c r="DQP97" s="21"/>
      <c r="DQQ97" s="21"/>
      <c r="DQR97" s="21"/>
      <c r="DQS97" s="21"/>
      <c r="DQT97" s="21"/>
      <c r="DQU97" s="21"/>
      <c r="DQV97" s="21"/>
      <c r="DQW97" s="21"/>
      <c r="DQX97" s="21"/>
      <c r="DQY97" s="21"/>
      <c r="DQZ97" s="21"/>
      <c r="DRA97" s="21"/>
      <c r="DRB97" s="21"/>
      <c r="DRC97" s="21"/>
      <c r="DRD97" s="21"/>
      <c r="DRE97" s="21"/>
      <c r="DRF97" s="21"/>
      <c r="DRG97" s="21"/>
      <c r="DRH97" s="21"/>
      <c r="DRI97" s="21"/>
      <c r="DRJ97" s="21"/>
      <c r="DRK97" s="21"/>
      <c r="DRL97" s="21"/>
      <c r="DRM97" s="21"/>
      <c r="DRN97" s="21"/>
      <c r="DRO97" s="21"/>
      <c r="DRP97" s="21"/>
      <c r="DRQ97" s="21"/>
      <c r="DRR97" s="21"/>
      <c r="DRS97" s="21"/>
      <c r="DRT97" s="21"/>
      <c r="DRU97" s="21"/>
      <c r="DRV97" s="21"/>
      <c r="DRW97" s="21"/>
      <c r="DRX97" s="21"/>
      <c r="DRY97" s="21"/>
      <c r="DRZ97" s="21"/>
      <c r="DSA97" s="21"/>
      <c r="DSB97" s="21"/>
      <c r="DSC97" s="21"/>
      <c r="DSD97" s="21"/>
      <c r="DSE97" s="21"/>
      <c r="DSF97" s="21"/>
      <c r="DSG97" s="21"/>
      <c r="DSH97" s="21"/>
      <c r="DSI97" s="21"/>
      <c r="DSJ97" s="21"/>
      <c r="DSK97" s="21"/>
      <c r="DSL97" s="21"/>
      <c r="DSM97" s="21"/>
      <c r="DSN97" s="21"/>
      <c r="DSO97" s="21"/>
      <c r="DSP97" s="21"/>
      <c r="DSQ97" s="21"/>
      <c r="DSR97" s="21"/>
      <c r="DSS97" s="21"/>
      <c r="DST97" s="21"/>
      <c r="DSU97" s="21"/>
      <c r="DSV97" s="21"/>
      <c r="DSW97" s="21"/>
      <c r="DSX97" s="21"/>
      <c r="DSY97" s="21"/>
      <c r="DSZ97" s="21"/>
      <c r="DTA97" s="21"/>
      <c r="DTB97" s="21"/>
      <c r="DTC97" s="21"/>
      <c r="DTD97" s="21"/>
      <c r="DTE97" s="21"/>
      <c r="DTF97" s="21"/>
      <c r="DTG97" s="21"/>
      <c r="DTH97" s="21"/>
      <c r="DTI97" s="21"/>
      <c r="DTJ97" s="21"/>
      <c r="DTK97" s="21"/>
      <c r="DTL97" s="21"/>
      <c r="DTM97" s="21"/>
      <c r="DTN97" s="21"/>
      <c r="DTO97" s="21"/>
      <c r="DTP97" s="21"/>
      <c r="DTQ97" s="21"/>
      <c r="DTR97" s="21"/>
      <c r="DTS97" s="21"/>
      <c r="DTT97" s="21"/>
      <c r="DTU97" s="21"/>
      <c r="DTV97" s="21"/>
      <c r="DTW97" s="21"/>
      <c r="DTX97" s="21"/>
      <c r="DTY97" s="21"/>
      <c r="DTZ97" s="21"/>
      <c r="DUA97" s="21"/>
      <c r="DUB97" s="21"/>
      <c r="DUC97" s="21"/>
      <c r="DUD97" s="21"/>
      <c r="DUE97" s="21"/>
      <c r="DUF97" s="21"/>
      <c r="DUG97" s="21"/>
      <c r="DUH97" s="21"/>
      <c r="DUI97" s="21"/>
      <c r="DUJ97" s="21"/>
      <c r="DUK97" s="21"/>
      <c r="DUL97" s="21"/>
      <c r="DUM97" s="21"/>
      <c r="DUN97" s="21"/>
      <c r="DUO97" s="21"/>
      <c r="DUP97" s="21"/>
      <c r="DUQ97" s="21"/>
      <c r="DUR97" s="21"/>
      <c r="DUS97" s="21"/>
      <c r="DUT97" s="21"/>
      <c r="DUU97" s="21"/>
      <c r="DUV97" s="21"/>
      <c r="DUW97" s="21"/>
      <c r="DUX97" s="21"/>
      <c r="DUY97" s="21"/>
      <c r="DUZ97" s="21"/>
      <c r="DVA97" s="21"/>
      <c r="DVB97" s="21"/>
      <c r="DVC97" s="21"/>
      <c r="DVD97" s="21"/>
      <c r="DVE97" s="21"/>
      <c r="DVF97" s="21"/>
      <c r="DVG97" s="21"/>
      <c r="DVH97" s="21"/>
      <c r="DVI97" s="21"/>
      <c r="DVJ97" s="21"/>
      <c r="DVK97" s="21"/>
      <c r="DVL97" s="21"/>
      <c r="DVM97" s="21"/>
      <c r="DVN97" s="21"/>
      <c r="DVO97" s="21"/>
      <c r="DVP97" s="21"/>
      <c r="DVQ97" s="21"/>
      <c r="DVR97" s="21"/>
      <c r="DVS97" s="21"/>
      <c r="DVT97" s="21"/>
      <c r="DVU97" s="21"/>
      <c r="DVV97" s="21"/>
      <c r="DVW97" s="21"/>
      <c r="DVX97" s="21"/>
      <c r="DVY97" s="21"/>
      <c r="DVZ97" s="21"/>
      <c r="DWA97" s="21"/>
      <c r="DWB97" s="21"/>
      <c r="DWC97" s="21"/>
      <c r="DWD97" s="21"/>
      <c r="DWE97" s="21"/>
      <c r="DWF97" s="21"/>
      <c r="DWG97" s="21"/>
      <c r="DWH97" s="21"/>
      <c r="DWI97" s="21"/>
      <c r="DWJ97" s="21"/>
      <c r="DWK97" s="21"/>
      <c r="DWL97" s="21"/>
      <c r="DWM97" s="21"/>
      <c r="DWN97" s="21"/>
      <c r="DWO97" s="21"/>
      <c r="DWP97" s="21"/>
      <c r="DWQ97" s="21"/>
      <c r="DWR97" s="21"/>
      <c r="DWS97" s="21"/>
      <c r="DWT97" s="21"/>
      <c r="DWU97" s="21"/>
      <c r="DWV97" s="21"/>
      <c r="DWW97" s="21"/>
      <c r="DWX97" s="21"/>
      <c r="DWY97" s="21"/>
      <c r="DWZ97" s="21"/>
      <c r="DXA97" s="21"/>
      <c r="DXB97" s="21"/>
      <c r="DXC97" s="21"/>
      <c r="DXD97" s="21"/>
      <c r="DXE97" s="21"/>
      <c r="DXF97" s="21"/>
      <c r="DXG97" s="21"/>
      <c r="DXH97" s="21"/>
      <c r="DXI97" s="21"/>
      <c r="DXJ97" s="21"/>
      <c r="DXK97" s="21"/>
      <c r="DXL97" s="21"/>
      <c r="DXM97" s="21"/>
      <c r="DXN97" s="21"/>
      <c r="DXO97" s="21"/>
      <c r="DXP97" s="21"/>
      <c r="DXQ97" s="21"/>
      <c r="DXR97" s="21"/>
      <c r="DXS97" s="21"/>
      <c r="DXT97" s="21"/>
      <c r="DXU97" s="21"/>
      <c r="DXV97" s="21"/>
      <c r="DXW97" s="21"/>
      <c r="DXX97" s="21"/>
      <c r="DXY97" s="21"/>
      <c r="DXZ97" s="21"/>
      <c r="DYA97" s="21"/>
      <c r="DYB97" s="21"/>
      <c r="DYC97" s="21"/>
      <c r="DYD97" s="21"/>
      <c r="DYE97" s="21"/>
      <c r="DYF97" s="21"/>
      <c r="DYG97" s="21"/>
      <c r="DYH97" s="21"/>
      <c r="DYI97" s="21"/>
      <c r="DYJ97" s="21"/>
      <c r="DYK97" s="21"/>
      <c r="DYL97" s="21"/>
      <c r="DYM97" s="21"/>
      <c r="DYN97" s="21"/>
      <c r="DYO97" s="21"/>
      <c r="DYP97" s="21"/>
      <c r="DYQ97" s="21"/>
      <c r="DYR97" s="21"/>
      <c r="DYS97" s="21"/>
      <c r="DYT97" s="21"/>
      <c r="DYU97" s="21"/>
      <c r="DYV97" s="21"/>
      <c r="DYW97" s="21"/>
      <c r="DYX97" s="21"/>
      <c r="DYY97" s="21"/>
      <c r="DYZ97" s="21"/>
      <c r="DZA97" s="21"/>
      <c r="DZB97" s="21"/>
      <c r="DZC97" s="21"/>
      <c r="DZD97" s="21"/>
      <c r="DZE97" s="21"/>
      <c r="DZF97" s="21"/>
      <c r="DZG97" s="21"/>
      <c r="DZH97" s="21"/>
      <c r="DZI97" s="21"/>
      <c r="DZJ97" s="21"/>
      <c r="DZK97" s="21"/>
      <c r="DZL97" s="21"/>
      <c r="DZM97" s="21"/>
      <c r="DZN97" s="21"/>
      <c r="DZO97" s="21"/>
      <c r="DZP97" s="21"/>
      <c r="DZQ97" s="21"/>
      <c r="DZR97" s="21"/>
      <c r="DZS97" s="21"/>
      <c r="DZT97" s="21"/>
      <c r="DZU97" s="21"/>
      <c r="DZV97" s="21"/>
      <c r="DZW97" s="21"/>
      <c r="DZX97" s="21"/>
      <c r="DZY97" s="21"/>
      <c r="DZZ97" s="21"/>
      <c r="EAA97" s="21"/>
      <c r="EAB97" s="21"/>
      <c r="EAC97" s="21"/>
      <c r="EAD97" s="21"/>
      <c r="EAE97" s="21"/>
      <c r="EAF97" s="21"/>
      <c r="EAG97" s="21"/>
      <c r="EAH97" s="21"/>
      <c r="EAI97" s="21"/>
      <c r="EAJ97" s="21"/>
      <c r="EAK97" s="21"/>
      <c r="EAL97" s="21"/>
      <c r="EAM97" s="21"/>
      <c r="EAN97" s="21"/>
      <c r="EAO97" s="21"/>
      <c r="EAP97" s="21"/>
      <c r="EAQ97" s="21"/>
      <c r="EAR97" s="21"/>
      <c r="EAS97" s="21"/>
      <c r="EAT97" s="21"/>
      <c r="EAU97" s="21"/>
      <c r="EAV97" s="21"/>
      <c r="EAW97" s="21"/>
      <c r="EAX97" s="21"/>
      <c r="EAY97" s="21"/>
      <c r="EAZ97" s="21"/>
      <c r="EBA97" s="21"/>
      <c r="EBB97" s="21"/>
      <c r="EBC97" s="21"/>
      <c r="EBD97" s="21"/>
      <c r="EBE97" s="21"/>
      <c r="EBF97" s="21"/>
      <c r="EBG97" s="21"/>
      <c r="EBH97" s="21"/>
      <c r="EBI97" s="21"/>
      <c r="EBJ97" s="21"/>
      <c r="EBK97" s="21"/>
      <c r="EBL97" s="21"/>
      <c r="EBM97" s="21"/>
      <c r="EBN97" s="21"/>
      <c r="EBO97" s="21"/>
      <c r="EBP97" s="21"/>
      <c r="EBQ97" s="21"/>
      <c r="EBR97" s="21"/>
      <c r="EBS97" s="21"/>
      <c r="EBT97" s="21"/>
      <c r="EBU97" s="21"/>
      <c r="EBV97" s="21"/>
      <c r="EBW97" s="21"/>
      <c r="EBX97" s="21"/>
      <c r="EBY97" s="21"/>
      <c r="EBZ97" s="21"/>
      <c r="ECA97" s="21"/>
      <c r="ECB97" s="21"/>
      <c r="ECC97" s="21"/>
      <c r="ECD97" s="21"/>
      <c r="ECE97" s="21"/>
      <c r="ECF97" s="21"/>
      <c r="ECG97" s="21"/>
      <c r="ECH97" s="21"/>
      <c r="ECI97" s="21"/>
      <c r="ECJ97" s="21"/>
      <c r="ECK97" s="21"/>
      <c r="ECL97" s="21"/>
      <c r="ECM97" s="21"/>
      <c r="ECN97" s="21"/>
      <c r="ECO97" s="21"/>
      <c r="ECP97" s="21"/>
      <c r="ECQ97" s="21"/>
      <c r="ECR97" s="21"/>
      <c r="ECS97" s="21"/>
      <c r="ECT97" s="21"/>
      <c r="ECU97" s="21"/>
      <c r="ECV97" s="21"/>
      <c r="ECW97" s="21"/>
      <c r="ECX97" s="21"/>
      <c r="ECY97" s="21"/>
      <c r="ECZ97" s="21"/>
      <c r="EDA97" s="21"/>
      <c r="EDB97" s="21"/>
      <c r="EDC97" s="21"/>
      <c r="EDD97" s="21"/>
      <c r="EDE97" s="21"/>
      <c r="EDF97" s="21"/>
      <c r="EDG97" s="21"/>
      <c r="EDH97" s="21"/>
      <c r="EDI97" s="21"/>
      <c r="EDJ97" s="21"/>
      <c r="EDK97" s="21"/>
      <c r="EDL97" s="21"/>
      <c r="EDM97" s="21"/>
      <c r="EDN97" s="21"/>
      <c r="EDO97" s="21"/>
      <c r="EDP97" s="21"/>
      <c r="EDQ97" s="21"/>
      <c r="EDR97" s="21"/>
      <c r="EDS97" s="21"/>
      <c r="EDT97" s="21"/>
      <c r="EDU97" s="21"/>
      <c r="EDV97" s="21"/>
      <c r="EDW97" s="21"/>
      <c r="EDX97" s="21"/>
      <c r="EDY97" s="21"/>
      <c r="EDZ97" s="21"/>
      <c r="EEA97" s="21"/>
      <c r="EEB97" s="21"/>
      <c r="EEC97" s="21"/>
      <c r="EED97" s="21"/>
      <c r="EEE97" s="21"/>
      <c r="EEF97" s="21"/>
      <c r="EEG97" s="21"/>
      <c r="EEH97" s="21"/>
      <c r="EEI97" s="21"/>
      <c r="EEJ97" s="21"/>
      <c r="EEK97" s="21"/>
      <c r="EEL97" s="21"/>
      <c r="EEM97" s="21"/>
      <c r="EEN97" s="21"/>
      <c r="EEO97" s="21"/>
      <c r="EEP97" s="21"/>
      <c r="EEQ97" s="21"/>
      <c r="EER97" s="21"/>
      <c r="EES97" s="21"/>
      <c r="EET97" s="21"/>
      <c r="EEU97" s="21"/>
      <c r="EEV97" s="21"/>
      <c r="EEW97" s="21"/>
      <c r="EEX97" s="21"/>
      <c r="EEY97" s="21"/>
      <c r="EEZ97" s="21"/>
      <c r="EFA97" s="21"/>
      <c r="EFB97" s="21"/>
      <c r="EFC97" s="21"/>
      <c r="EFD97" s="21"/>
      <c r="EFE97" s="21"/>
      <c r="EFF97" s="21"/>
      <c r="EFG97" s="21"/>
      <c r="EFH97" s="21"/>
      <c r="EFI97" s="21"/>
      <c r="EFJ97" s="21"/>
      <c r="EFK97" s="21"/>
      <c r="EFL97" s="21"/>
      <c r="EFM97" s="21"/>
      <c r="EFN97" s="21"/>
      <c r="EFO97" s="21"/>
      <c r="EFP97" s="21"/>
      <c r="EFQ97" s="21"/>
      <c r="EFR97" s="21"/>
      <c r="EFS97" s="21"/>
      <c r="EFT97" s="21"/>
      <c r="EFU97" s="21"/>
      <c r="EFV97" s="21"/>
      <c r="EFW97" s="21"/>
      <c r="EFX97" s="21"/>
      <c r="EFY97" s="21"/>
      <c r="EFZ97" s="21"/>
      <c r="EGA97" s="21"/>
      <c r="EGB97" s="21"/>
      <c r="EGC97" s="21"/>
      <c r="EGD97" s="21"/>
      <c r="EGE97" s="21"/>
      <c r="EGF97" s="21"/>
      <c r="EGG97" s="21"/>
      <c r="EGH97" s="21"/>
      <c r="EGI97" s="21"/>
      <c r="EGJ97" s="21"/>
      <c r="EGK97" s="21"/>
      <c r="EGL97" s="21"/>
      <c r="EGM97" s="21"/>
      <c r="EGN97" s="21"/>
      <c r="EGO97" s="21"/>
      <c r="EGP97" s="21"/>
      <c r="EGQ97" s="21"/>
      <c r="EGR97" s="21"/>
      <c r="EGS97" s="21"/>
      <c r="EGT97" s="21"/>
      <c r="EGU97" s="21"/>
      <c r="EGV97" s="21"/>
      <c r="EGW97" s="21"/>
      <c r="EGX97" s="21"/>
      <c r="EGY97" s="21"/>
      <c r="EGZ97" s="21"/>
      <c r="EHA97" s="21"/>
      <c r="EHB97" s="21"/>
      <c r="EHC97" s="21"/>
      <c r="EHD97" s="21"/>
      <c r="EHE97" s="21"/>
      <c r="EHF97" s="21"/>
      <c r="EHG97" s="21"/>
      <c r="EHH97" s="21"/>
      <c r="EHI97" s="21"/>
      <c r="EHJ97" s="21"/>
      <c r="EHK97" s="21"/>
      <c r="EHL97" s="21"/>
      <c r="EHM97" s="21"/>
      <c r="EHN97" s="21"/>
      <c r="EHO97" s="21"/>
      <c r="EHP97" s="21"/>
      <c r="EHQ97" s="21"/>
      <c r="EHR97" s="21"/>
      <c r="EHS97" s="21"/>
      <c r="EHT97" s="21"/>
      <c r="EHU97" s="21"/>
      <c r="EHV97" s="21"/>
      <c r="EHW97" s="21"/>
      <c r="EHX97" s="21"/>
      <c r="EHY97" s="21"/>
      <c r="EHZ97" s="21"/>
      <c r="EIA97" s="21"/>
      <c r="EIB97" s="21"/>
      <c r="EIC97" s="21"/>
      <c r="EID97" s="21"/>
      <c r="EIE97" s="21"/>
      <c r="EIF97" s="21"/>
      <c r="EIG97" s="21"/>
      <c r="EIH97" s="21"/>
      <c r="EII97" s="21"/>
      <c r="EIJ97" s="21"/>
      <c r="EIK97" s="21"/>
      <c r="EIL97" s="21"/>
      <c r="EIM97" s="21"/>
      <c r="EIN97" s="21"/>
      <c r="EIO97" s="21"/>
      <c r="EIP97" s="21"/>
      <c r="EIQ97" s="21"/>
      <c r="EIR97" s="21"/>
      <c r="EIS97" s="21"/>
      <c r="EIT97" s="21"/>
      <c r="EIU97" s="21"/>
      <c r="EIV97" s="21"/>
      <c r="EIW97" s="21"/>
      <c r="EIX97" s="21"/>
      <c r="EIY97" s="21"/>
      <c r="EIZ97" s="21"/>
      <c r="EJA97" s="21"/>
      <c r="EJB97" s="21"/>
      <c r="EJC97" s="21"/>
      <c r="EJD97" s="21"/>
      <c r="EJE97" s="21"/>
      <c r="EJF97" s="21"/>
      <c r="EJG97" s="21"/>
      <c r="EJH97" s="21"/>
      <c r="EJI97" s="21"/>
      <c r="EJJ97" s="21"/>
      <c r="EJK97" s="21"/>
      <c r="EJL97" s="21"/>
      <c r="EJM97" s="21"/>
      <c r="EJN97" s="21"/>
      <c r="EJO97" s="21"/>
      <c r="EJP97" s="21"/>
      <c r="EJQ97" s="21"/>
      <c r="EJR97" s="21"/>
      <c r="EJS97" s="21"/>
      <c r="EJT97" s="21"/>
      <c r="EJU97" s="21"/>
      <c r="EJV97" s="21"/>
      <c r="EJW97" s="21"/>
      <c r="EJX97" s="21"/>
      <c r="EJY97" s="21"/>
      <c r="EJZ97" s="21"/>
      <c r="EKA97" s="21"/>
      <c r="EKB97" s="21"/>
      <c r="EKC97" s="21"/>
      <c r="EKD97" s="21"/>
      <c r="EKE97" s="21"/>
      <c r="EKF97" s="21"/>
      <c r="EKG97" s="21"/>
      <c r="EKH97" s="21"/>
      <c r="EKI97" s="21"/>
      <c r="EKJ97" s="21"/>
      <c r="EKK97" s="21"/>
      <c r="EKL97" s="21"/>
      <c r="EKM97" s="21"/>
      <c r="EKN97" s="21"/>
      <c r="EKO97" s="21"/>
      <c r="EKP97" s="21"/>
      <c r="EKQ97" s="21"/>
      <c r="EKR97" s="21"/>
      <c r="EKS97" s="21"/>
      <c r="EKT97" s="21"/>
      <c r="EKU97" s="21"/>
      <c r="EKV97" s="21"/>
      <c r="EKW97" s="21"/>
      <c r="EKX97" s="21"/>
      <c r="EKY97" s="21"/>
      <c r="EKZ97" s="21"/>
      <c r="ELA97" s="21"/>
      <c r="ELB97" s="21"/>
      <c r="ELC97" s="21"/>
      <c r="ELD97" s="21"/>
      <c r="ELE97" s="21"/>
      <c r="ELF97" s="21"/>
      <c r="ELG97" s="21"/>
      <c r="ELH97" s="21"/>
      <c r="ELI97" s="21"/>
      <c r="ELJ97" s="21"/>
      <c r="ELK97" s="21"/>
      <c r="ELL97" s="21"/>
      <c r="ELM97" s="21"/>
      <c r="ELN97" s="21"/>
      <c r="ELO97" s="21"/>
      <c r="ELP97" s="21"/>
      <c r="ELQ97" s="21"/>
      <c r="ELR97" s="21"/>
      <c r="ELS97" s="21"/>
      <c r="ELT97" s="21"/>
      <c r="ELU97" s="21"/>
      <c r="ELV97" s="21"/>
      <c r="ELW97" s="21"/>
      <c r="ELX97" s="21"/>
      <c r="ELY97" s="21"/>
      <c r="ELZ97" s="21"/>
      <c r="EMA97" s="21"/>
      <c r="EMB97" s="21"/>
      <c r="EMC97" s="21"/>
      <c r="EMD97" s="21"/>
      <c r="EME97" s="21"/>
      <c r="EMF97" s="21"/>
      <c r="EMG97" s="21"/>
      <c r="EMH97" s="21"/>
      <c r="EMI97" s="21"/>
      <c r="EMJ97" s="21"/>
      <c r="EMK97" s="21"/>
      <c r="EML97" s="21"/>
      <c r="EMM97" s="21"/>
      <c r="EMN97" s="21"/>
      <c r="EMO97" s="21"/>
      <c r="EMP97" s="21"/>
      <c r="EMQ97" s="21"/>
      <c r="EMR97" s="21"/>
      <c r="EMS97" s="21"/>
      <c r="EMT97" s="21"/>
      <c r="EMU97" s="21"/>
      <c r="EMV97" s="21"/>
      <c r="EMW97" s="21"/>
      <c r="EMX97" s="21"/>
      <c r="EMY97" s="21"/>
      <c r="EMZ97" s="21"/>
      <c r="ENA97" s="21"/>
      <c r="ENB97" s="21"/>
      <c r="ENC97" s="21"/>
      <c r="END97" s="21"/>
      <c r="ENE97" s="21"/>
      <c r="ENF97" s="21"/>
      <c r="ENG97" s="21"/>
      <c r="ENH97" s="21"/>
      <c r="ENI97" s="21"/>
      <c r="ENJ97" s="21"/>
      <c r="ENK97" s="21"/>
      <c r="ENL97" s="21"/>
      <c r="ENM97" s="21"/>
      <c r="ENN97" s="21"/>
      <c r="ENO97" s="21"/>
      <c r="ENP97" s="21"/>
      <c r="ENQ97" s="21"/>
      <c r="ENR97" s="21"/>
      <c r="ENS97" s="21"/>
      <c r="ENT97" s="21"/>
      <c r="ENU97" s="21"/>
      <c r="ENV97" s="21"/>
      <c r="ENW97" s="21"/>
      <c r="ENX97" s="21"/>
      <c r="ENY97" s="21"/>
      <c r="ENZ97" s="21"/>
      <c r="EOA97" s="21"/>
      <c r="EOB97" s="21"/>
      <c r="EOC97" s="21"/>
      <c r="EOD97" s="21"/>
      <c r="EOE97" s="21"/>
      <c r="EOF97" s="21"/>
      <c r="EOG97" s="21"/>
      <c r="EOH97" s="21"/>
      <c r="EOI97" s="21"/>
      <c r="EOJ97" s="21"/>
      <c r="EOK97" s="21"/>
      <c r="EOL97" s="21"/>
      <c r="EOM97" s="21"/>
      <c r="EON97" s="21"/>
      <c r="EOO97" s="21"/>
      <c r="EOP97" s="21"/>
      <c r="EOQ97" s="21"/>
      <c r="EOR97" s="21"/>
      <c r="EOS97" s="21"/>
      <c r="EOT97" s="21"/>
      <c r="EOU97" s="21"/>
      <c r="EOV97" s="21"/>
      <c r="EOW97" s="21"/>
      <c r="EOX97" s="21"/>
      <c r="EOY97" s="21"/>
      <c r="EOZ97" s="21"/>
      <c r="EPA97" s="21"/>
      <c r="EPB97" s="21"/>
      <c r="EPC97" s="21"/>
      <c r="EPD97" s="21"/>
      <c r="EPE97" s="21"/>
      <c r="EPF97" s="21"/>
      <c r="EPG97" s="21"/>
      <c r="EPH97" s="21"/>
      <c r="EPI97" s="21"/>
      <c r="EPJ97" s="21"/>
      <c r="EPK97" s="21"/>
      <c r="EPL97" s="21"/>
      <c r="EPM97" s="21"/>
      <c r="EPN97" s="21"/>
      <c r="EPO97" s="21"/>
      <c r="EPP97" s="21"/>
      <c r="EPQ97" s="21"/>
      <c r="EPR97" s="21"/>
      <c r="EPS97" s="21"/>
      <c r="EPT97" s="21"/>
      <c r="EPU97" s="21"/>
      <c r="EPV97" s="21"/>
      <c r="EPW97" s="21"/>
      <c r="EPX97" s="21"/>
      <c r="EPY97" s="21"/>
      <c r="EPZ97" s="21"/>
      <c r="EQA97" s="21"/>
      <c r="EQB97" s="21"/>
      <c r="EQC97" s="21"/>
      <c r="EQD97" s="21"/>
      <c r="EQE97" s="21"/>
      <c r="EQF97" s="21"/>
      <c r="EQG97" s="21"/>
      <c r="EQH97" s="21"/>
      <c r="EQI97" s="21"/>
      <c r="EQJ97" s="21"/>
      <c r="EQK97" s="21"/>
      <c r="EQL97" s="21"/>
      <c r="EQM97" s="21"/>
      <c r="EQN97" s="21"/>
      <c r="EQO97" s="21"/>
      <c r="EQP97" s="21"/>
      <c r="EQQ97" s="21"/>
      <c r="EQR97" s="21"/>
      <c r="EQS97" s="21"/>
      <c r="EQT97" s="21"/>
      <c r="EQU97" s="21"/>
      <c r="EQV97" s="21"/>
      <c r="EQW97" s="21"/>
      <c r="EQX97" s="21"/>
      <c r="EQY97" s="21"/>
      <c r="EQZ97" s="21"/>
      <c r="ERA97" s="21"/>
      <c r="ERB97" s="21"/>
      <c r="ERC97" s="21"/>
      <c r="ERD97" s="21"/>
      <c r="ERE97" s="21"/>
      <c r="ERF97" s="21"/>
      <c r="ERG97" s="21"/>
      <c r="ERH97" s="21"/>
      <c r="ERI97" s="21"/>
      <c r="ERJ97" s="21"/>
      <c r="ERK97" s="21"/>
      <c r="ERL97" s="21"/>
      <c r="ERM97" s="21"/>
      <c r="ERN97" s="21"/>
      <c r="ERO97" s="21"/>
      <c r="ERP97" s="21"/>
      <c r="ERQ97" s="21"/>
      <c r="ERR97" s="21"/>
      <c r="ERS97" s="21"/>
      <c r="ERT97" s="21"/>
      <c r="ERU97" s="21"/>
      <c r="ERV97" s="21"/>
      <c r="ERW97" s="21"/>
      <c r="ERX97" s="21"/>
      <c r="ERY97" s="21"/>
      <c r="ERZ97" s="21"/>
      <c r="ESA97" s="21"/>
      <c r="ESB97" s="21"/>
      <c r="ESC97" s="21"/>
      <c r="ESD97" s="21"/>
      <c r="ESE97" s="21"/>
      <c r="ESF97" s="21"/>
      <c r="ESG97" s="21"/>
      <c r="ESH97" s="21"/>
      <c r="ESI97" s="21"/>
      <c r="ESJ97" s="21"/>
      <c r="ESK97" s="21"/>
      <c r="ESL97" s="21"/>
      <c r="ESM97" s="21"/>
      <c r="ESN97" s="21"/>
      <c r="ESO97" s="21"/>
      <c r="ESP97" s="21"/>
      <c r="ESQ97" s="21"/>
      <c r="ESR97" s="21"/>
      <c r="ESS97" s="21"/>
      <c r="EST97" s="21"/>
      <c r="ESU97" s="21"/>
      <c r="ESV97" s="21"/>
      <c r="ESW97" s="21"/>
      <c r="ESX97" s="21"/>
      <c r="ESY97" s="21"/>
      <c r="ESZ97" s="21"/>
      <c r="ETA97" s="21"/>
      <c r="ETB97" s="21"/>
      <c r="ETC97" s="21"/>
      <c r="ETD97" s="21"/>
      <c r="ETE97" s="21"/>
      <c r="ETF97" s="21"/>
      <c r="ETG97" s="21"/>
      <c r="ETH97" s="21"/>
      <c r="ETI97" s="21"/>
      <c r="ETJ97" s="21"/>
      <c r="ETK97" s="21"/>
      <c r="ETL97" s="21"/>
      <c r="ETM97" s="21"/>
      <c r="ETN97" s="21"/>
      <c r="ETO97" s="21"/>
      <c r="ETP97" s="21"/>
      <c r="ETQ97" s="21"/>
      <c r="ETR97" s="21"/>
      <c r="ETS97" s="21"/>
      <c r="ETT97" s="21"/>
      <c r="ETU97" s="21"/>
      <c r="ETV97" s="21"/>
      <c r="ETW97" s="21"/>
      <c r="ETX97" s="21"/>
      <c r="ETY97" s="21"/>
      <c r="ETZ97" s="21"/>
      <c r="EUA97" s="21"/>
      <c r="EUB97" s="21"/>
      <c r="EUC97" s="21"/>
      <c r="EUD97" s="21"/>
      <c r="EUE97" s="21"/>
      <c r="EUF97" s="21"/>
      <c r="EUG97" s="21"/>
      <c r="EUH97" s="21"/>
      <c r="EUI97" s="21"/>
      <c r="EUJ97" s="21"/>
      <c r="EUK97" s="21"/>
      <c r="EUL97" s="21"/>
      <c r="EUM97" s="21"/>
      <c r="EUN97" s="21"/>
      <c r="EUO97" s="21"/>
      <c r="EUP97" s="21"/>
      <c r="EUQ97" s="21"/>
      <c r="EUR97" s="21"/>
      <c r="EUS97" s="21"/>
      <c r="EUT97" s="21"/>
      <c r="EUU97" s="21"/>
      <c r="EUV97" s="21"/>
      <c r="EUW97" s="21"/>
      <c r="EUX97" s="21"/>
      <c r="EUY97" s="21"/>
      <c r="EUZ97" s="21"/>
      <c r="EVA97" s="21"/>
      <c r="EVB97" s="21"/>
      <c r="EVC97" s="21"/>
      <c r="EVD97" s="21"/>
      <c r="EVE97" s="21"/>
      <c r="EVF97" s="21"/>
      <c r="EVG97" s="21"/>
      <c r="EVH97" s="21"/>
      <c r="EVI97" s="21"/>
      <c r="EVJ97" s="21"/>
      <c r="EVK97" s="21"/>
      <c r="EVL97" s="21"/>
      <c r="EVM97" s="21"/>
      <c r="EVN97" s="21"/>
      <c r="EVO97" s="21"/>
      <c r="EVP97" s="21"/>
      <c r="EVQ97" s="21"/>
      <c r="EVR97" s="21"/>
      <c r="EVS97" s="21"/>
      <c r="EVT97" s="21"/>
      <c r="EVU97" s="21"/>
      <c r="EVV97" s="21"/>
      <c r="EVW97" s="21"/>
      <c r="EVX97" s="21"/>
      <c r="EVY97" s="21"/>
      <c r="EVZ97" s="21"/>
      <c r="EWA97" s="21"/>
      <c r="EWB97" s="21"/>
      <c r="EWC97" s="21"/>
      <c r="EWD97" s="21"/>
      <c r="EWE97" s="21"/>
      <c r="EWF97" s="21"/>
      <c r="EWG97" s="21"/>
      <c r="EWH97" s="21"/>
      <c r="EWI97" s="21"/>
      <c r="EWJ97" s="21"/>
      <c r="EWK97" s="21"/>
      <c r="EWL97" s="21"/>
      <c r="EWM97" s="21"/>
      <c r="EWN97" s="21"/>
      <c r="EWO97" s="21"/>
      <c r="EWP97" s="21"/>
      <c r="EWQ97" s="21"/>
      <c r="EWR97" s="21"/>
      <c r="EWS97" s="21"/>
      <c r="EWT97" s="21"/>
      <c r="EWU97" s="21"/>
      <c r="EWV97" s="21"/>
      <c r="EWW97" s="21"/>
      <c r="EWX97" s="21"/>
      <c r="EWY97" s="21"/>
      <c r="EWZ97" s="21"/>
      <c r="EXA97" s="21"/>
      <c r="EXB97" s="21"/>
      <c r="EXC97" s="21"/>
      <c r="EXD97" s="21"/>
      <c r="EXE97" s="21"/>
      <c r="EXF97" s="21"/>
      <c r="EXG97" s="21"/>
      <c r="EXH97" s="21"/>
      <c r="EXI97" s="21"/>
      <c r="EXJ97" s="21"/>
      <c r="EXK97" s="21"/>
      <c r="EXL97" s="21"/>
      <c r="EXM97" s="21"/>
      <c r="EXN97" s="21"/>
      <c r="EXO97" s="21"/>
      <c r="EXP97" s="21"/>
      <c r="EXQ97" s="21"/>
      <c r="EXR97" s="21"/>
      <c r="EXS97" s="21"/>
      <c r="EXT97" s="21"/>
      <c r="EXU97" s="21"/>
      <c r="EXV97" s="21"/>
      <c r="EXW97" s="21"/>
      <c r="EXX97" s="21"/>
      <c r="EXY97" s="21"/>
      <c r="EXZ97" s="21"/>
      <c r="EYA97" s="21"/>
      <c r="EYB97" s="21"/>
      <c r="EYC97" s="21"/>
      <c r="EYD97" s="21"/>
      <c r="EYE97" s="21"/>
      <c r="EYF97" s="21"/>
      <c r="EYG97" s="21"/>
      <c r="EYH97" s="21"/>
      <c r="EYI97" s="21"/>
      <c r="EYJ97" s="21"/>
      <c r="EYK97" s="21"/>
      <c r="EYL97" s="21"/>
      <c r="EYM97" s="21"/>
      <c r="EYN97" s="21"/>
      <c r="EYO97" s="21"/>
      <c r="EYP97" s="21"/>
      <c r="EYQ97" s="21"/>
      <c r="EYR97" s="21"/>
      <c r="EYS97" s="21"/>
      <c r="EYT97" s="21"/>
      <c r="EYU97" s="21"/>
      <c r="EYV97" s="21"/>
      <c r="EYW97" s="21"/>
      <c r="EYX97" s="21"/>
      <c r="EYY97" s="21"/>
      <c r="EYZ97" s="21"/>
      <c r="EZA97" s="21"/>
      <c r="EZB97" s="21"/>
      <c r="EZC97" s="21"/>
      <c r="EZD97" s="21"/>
      <c r="EZE97" s="21"/>
      <c r="EZF97" s="21"/>
      <c r="EZG97" s="21"/>
      <c r="EZH97" s="21"/>
      <c r="EZI97" s="21"/>
      <c r="EZJ97" s="21"/>
      <c r="EZK97" s="21"/>
      <c r="EZL97" s="21"/>
      <c r="EZM97" s="21"/>
      <c r="EZN97" s="21"/>
      <c r="EZO97" s="21"/>
      <c r="EZP97" s="21"/>
      <c r="EZQ97" s="21"/>
      <c r="EZR97" s="21"/>
      <c r="EZS97" s="21"/>
      <c r="EZT97" s="21"/>
      <c r="EZU97" s="21"/>
      <c r="EZV97" s="21"/>
      <c r="EZW97" s="21"/>
      <c r="EZX97" s="21"/>
      <c r="EZY97" s="21"/>
      <c r="EZZ97" s="21"/>
      <c r="FAA97" s="21"/>
      <c r="FAB97" s="21"/>
      <c r="FAC97" s="21"/>
      <c r="FAD97" s="21"/>
      <c r="FAE97" s="21"/>
      <c r="FAF97" s="21"/>
      <c r="FAG97" s="21"/>
      <c r="FAH97" s="21"/>
      <c r="FAI97" s="21"/>
      <c r="FAJ97" s="21"/>
      <c r="FAK97" s="21"/>
      <c r="FAL97" s="21"/>
      <c r="FAM97" s="21"/>
      <c r="FAN97" s="21"/>
      <c r="FAO97" s="21"/>
      <c r="FAP97" s="21"/>
      <c r="FAQ97" s="21"/>
      <c r="FAR97" s="21"/>
      <c r="FAS97" s="21"/>
      <c r="FAT97" s="21"/>
      <c r="FAU97" s="21"/>
      <c r="FAV97" s="21"/>
      <c r="FAW97" s="21"/>
      <c r="FAX97" s="21"/>
      <c r="FAY97" s="21"/>
      <c r="FAZ97" s="21"/>
      <c r="FBA97" s="21"/>
      <c r="FBB97" s="21"/>
      <c r="FBC97" s="21"/>
      <c r="FBD97" s="21"/>
      <c r="FBE97" s="21"/>
      <c r="FBF97" s="21"/>
      <c r="FBG97" s="21"/>
      <c r="FBH97" s="21"/>
      <c r="FBI97" s="21"/>
      <c r="FBJ97" s="21"/>
      <c r="FBK97" s="21"/>
      <c r="FBL97" s="21"/>
      <c r="FBM97" s="21"/>
      <c r="FBN97" s="21"/>
      <c r="FBO97" s="21"/>
      <c r="FBP97" s="21"/>
      <c r="FBQ97" s="21"/>
      <c r="FBR97" s="21"/>
      <c r="FBS97" s="21"/>
      <c r="FBT97" s="21"/>
      <c r="FBU97" s="21"/>
      <c r="FBV97" s="21"/>
      <c r="FBW97" s="21"/>
      <c r="FBX97" s="21"/>
      <c r="FBY97" s="21"/>
      <c r="FBZ97" s="21"/>
      <c r="FCA97" s="21"/>
      <c r="FCB97" s="21"/>
      <c r="FCC97" s="21"/>
      <c r="FCD97" s="21"/>
      <c r="FCE97" s="21"/>
      <c r="FCF97" s="21"/>
      <c r="FCG97" s="21"/>
      <c r="FCH97" s="21"/>
      <c r="FCI97" s="21"/>
      <c r="FCJ97" s="21"/>
      <c r="FCK97" s="21"/>
      <c r="FCL97" s="21"/>
      <c r="FCM97" s="21"/>
      <c r="FCN97" s="21"/>
      <c r="FCO97" s="21"/>
      <c r="FCP97" s="21"/>
      <c r="FCQ97" s="21"/>
      <c r="FCR97" s="21"/>
      <c r="FCS97" s="21"/>
      <c r="FCT97" s="21"/>
      <c r="FCU97" s="21"/>
      <c r="FCV97" s="21"/>
      <c r="FCW97" s="21"/>
      <c r="FCX97" s="21"/>
      <c r="FCY97" s="21"/>
      <c r="FCZ97" s="21"/>
      <c r="FDA97" s="21"/>
      <c r="FDB97" s="21"/>
      <c r="FDC97" s="21"/>
      <c r="FDD97" s="21"/>
      <c r="FDE97" s="21"/>
      <c r="FDF97" s="21"/>
      <c r="FDG97" s="21"/>
      <c r="FDH97" s="21"/>
      <c r="FDI97" s="21"/>
      <c r="FDJ97" s="21"/>
      <c r="FDK97" s="21"/>
      <c r="FDL97" s="21"/>
      <c r="FDM97" s="21"/>
      <c r="FDN97" s="21"/>
      <c r="FDO97" s="21"/>
      <c r="FDP97" s="21"/>
      <c r="FDQ97" s="21"/>
      <c r="FDR97" s="21"/>
      <c r="FDS97" s="21"/>
      <c r="FDT97" s="21"/>
      <c r="FDU97" s="21"/>
      <c r="FDV97" s="21"/>
      <c r="FDW97" s="21"/>
      <c r="FDX97" s="21"/>
      <c r="FDY97" s="21"/>
      <c r="FDZ97" s="21"/>
      <c r="FEA97" s="21"/>
      <c r="FEB97" s="21"/>
      <c r="FEC97" s="21"/>
      <c r="FED97" s="21"/>
      <c r="FEE97" s="21"/>
      <c r="FEF97" s="21"/>
      <c r="FEG97" s="21"/>
      <c r="FEH97" s="21"/>
      <c r="FEI97" s="21"/>
      <c r="FEJ97" s="21"/>
      <c r="FEK97" s="21"/>
      <c r="FEL97" s="21"/>
      <c r="FEM97" s="21"/>
      <c r="FEN97" s="21"/>
      <c r="FEO97" s="21"/>
      <c r="FEP97" s="21"/>
      <c r="FEQ97" s="21"/>
      <c r="FER97" s="21"/>
      <c r="FES97" s="21"/>
      <c r="FET97" s="21"/>
      <c r="FEU97" s="21"/>
      <c r="FEV97" s="21"/>
      <c r="FEW97" s="21"/>
      <c r="FEX97" s="21"/>
      <c r="FEY97" s="21"/>
      <c r="FEZ97" s="21"/>
      <c r="FFA97" s="21"/>
      <c r="FFB97" s="21"/>
      <c r="FFC97" s="21"/>
      <c r="FFD97" s="21"/>
      <c r="FFE97" s="21"/>
      <c r="FFF97" s="21"/>
      <c r="FFG97" s="21"/>
      <c r="FFH97" s="21"/>
      <c r="FFI97" s="21"/>
      <c r="FFJ97" s="21"/>
      <c r="FFK97" s="21"/>
      <c r="FFL97" s="21"/>
      <c r="FFM97" s="21"/>
      <c r="FFN97" s="21"/>
      <c r="FFO97" s="21"/>
      <c r="FFP97" s="21"/>
      <c r="FFQ97" s="21"/>
      <c r="FFR97" s="21"/>
      <c r="FFS97" s="21"/>
      <c r="FFT97" s="21"/>
      <c r="FFU97" s="21"/>
      <c r="FFV97" s="21"/>
      <c r="FFW97" s="21"/>
      <c r="FFX97" s="21"/>
      <c r="FFY97" s="21"/>
      <c r="FFZ97" s="21"/>
      <c r="FGA97" s="21"/>
      <c r="FGB97" s="21"/>
      <c r="FGC97" s="21"/>
      <c r="FGD97" s="21"/>
      <c r="FGE97" s="21"/>
      <c r="FGF97" s="21"/>
      <c r="FGG97" s="21"/>
      <c r="FGH97" s="21"/>
      <c r="FGI97" s="21"/>
      <c r="FGJ97" s="21"/>
      <c r="FGK97" s="21"/>
      <c r="FGL97" s="21"/>
      <c r="FGM97" s="21"/>
      <c r="FGN97" s="21"/>
      <c r="FGO97" s="21"/>
      <c r="FGP97" s="21"/>
      <c r="FGQ97" s="21"/>
      <c r="FGR97" s="21"/>
      <c r="FGS97" s="21"/>
      <c r="FGT97" s="21"/>
      <c r="FGU97" s="21"/>
      <c r="FGV97" s="21"/>
      <c r="FGW97" s="21"/>
      <c r="FGX97" s="21"/>
      <c r="FGY97" s="21"/>
      <c r="FGZ97" s="21"/>
      <c r="FHA97" s="21"/>
      <c r="FHB97" s="21"/>
      <c r="FHC97" s="21"/>
      <c r="FHD97" s="21"/>
      <c r="FHE97" s="21"/>
      <c r="FHF97" s="21"/>
      <c r="FHG97" s="21"/>
      <c r="FHH97" s="21"/>
      <c r="FHI97" s="21"/>
      <c r="FHJ97" s="21"/>
      <c r="FHK97" s="21"/>
      <c r="FHL97" s="21"/>
      <c r="FHM97" s="21"/>
      <c r="FHN97" s="21"/>
      <c r="FHO97" s="21"/>
      <c r="FHP97" s="21"/>
      <c r="FHQ97" s="21"/>
      <c r="FHR97" s="21"/>
      <c r="FHS97" s="21"/>
      <c r="FHT97" s="21"/>
      <c r="FHU97" s="21"/>
      <c r="FHV97" s="21"/>
      <c r="FHW97" s="21"/>
      <c r="FHX97" s="21"/>
      <c r="FHY97" s="21"/>
      <c r="FHZ97" s="21"/>
      <c r="FIA97" s="21"/>
      <c r="FIB97" s="21"/>
      <c r="FIC97" s="21"/>
      <c r="FID97" s="21"/>
      <c r="FIE97" s="21"/>
      <c r="FIF97" s="21"/>
      <c r="FIG97" s="21"/>
      <c r="FIH97" s="21"/>
      <c r="FII97" s="21"/>
      <c r="FIJ97" s="21"/>
      <c r="FIK97" s="21"/>
      <c r="FIL97" s="21"/>
      <c r="FIM97" s="21"/>
      <c r="FIN97" s="21"/>
      <c r="FIO97" s="21"/>
      <c r="FIP97" s="21"/>
      <c r="FIQ97" s="21"/>
      <c r="FIR97" s="21"/>
      <c r="FIS97" s="21"/>
      <c r="FIT97" s="21"/>
      <c r="FIU97" s="21"/>
      <c r="FIV97" s="21"/>
      <c r="FIW97" s="21"/>
      <c r="FIX97" s="21"/>
      <c r="FIY97" s="21"/>
      <c r="FIZ97" s="21"/>
      <c r="FJA97" s="21"/>
      <c r="FJB97" s="21"/>
      <c r="FJC97" s="21"/>
      <c r="FJD97" s="21"/>
      <c r="FJE97" s="21"/>
      <c r="FJF97" s="21"/>
      <c r="FJG97" s="21"/>
      <c r="FJH97" s="21"/>
      <c r="FJI97" s="21"/>
      <c r="FJJ97" s="21"/>
      <c r="FJK97" s="21"/>
      <c r="FJL97" s="21"/>
      <c r="FJM97" s="21"/>
      <c r="FJN97" s="21"/>
      <c r="FJO97" s="21"/>
      <c r="FJP97" s="21"/>
      <c r="FJQ97" s="21"/>
      <c r="FJR97" s="21"/>
      <c r="FJS97" s="21"/>
      <c r="FJT97" s="21"/>
      <c r="FJU97" s="21"/>
      <c r="FJV97" s="21"/>
      <c r="FJW97" s="21"/>
      <c r="FJX97" s="21"/>
      <c r="FJY97" s="21"/>
      <c r="FJZ97" s="21"/>
      <c r="FKA97" s="21"/>
      <c r="FKB97" s="21"/>
      <c r="FKC97" s="21"/>
      <c r="FKD97" s="21"/>
      <c r="FKE97" s="21"/>
      <c r="FKF97" s="21"/>
      <c r="FKG97" s="21"/>
      <c r="FKH97" s="21"/>
      <c r="FKI97" s="21"/>
      <c r="FKJ97" s="21"/>
      <c r="FKK97" s="21"/>
      <c r="FKL97" s="21"/>
      <c r="FKM97" s="21"/>
      <c r="FKN97" s="21"/>
      <c r="FKO97" s="21"/>
      <c r="FKP97" s="21"/>
      <c r="FKQ97" s="21"/>
      <c r="FKR97" s="21"/>
      <c r="FKS97" s="21"/>
      <c r="FKT97" s="21"/>
      <c r="FKU97" s="21"/>
      <c r="FKV97" s="21"/>
      <c r="FKW97" s="21"/>
      <c r="FKX97" s="21"/>
      <c r="FKY97" s="21"/>
      <c r="FKZ97" s="21"/>
      <c r="FLA97" s="21"/>
      <c r="FLB97" s="21"/>
      <c r="FLC97" s="21"/>
      <c r="FLD97" s="21"/>
      <c r="FLE97" s="21"/>
      <c r="FLF97" s="21"/>
      <c r="FLG97" s="21"/>
      <c r="FLH97" s="21"/>
      <c r="FLI97" s="21"/>
      <c r="FLJ97" s="21"/>
      <c r="FLK97" s="21"/>
      <c r="FLL97" s="21"/>
      <c r="FLM97" s="21"/>
      <c r="FLN97" s="21"/>
      <c r="FLO97" s="21"/>
      <c r="FLP97" s="21"/>
      <c r="FLQ97" s="21"/>
      <c r="FLR97" s="21"/>
      <c r="FLS97" s="21"/>
      <c r="FLT97" s="21"/>
      <c r="FLU97" s="21"/>
      <c r="FLV97" s="21"/>
      <c r="FLW97" s="21"/>
      <c r="FLX97" s="21"/>
      <c r="FLY97" s="21"/>
      <c r="FLZ97" s="21"/>
      <c r="FMA97" s="21"/>
      <c r="FMB97" s="21"/>
      <c r="FMC97" s="21"/>
      <c r="FMD97" s="21"/>
      <c r="FME97" s="21"/>
      <c r="FMF97" s="21"/>
      <c r="FMG97" s="21"/>
      <c r="FMH97" s="21"/>
      <c r="FMI97" s="21"/>
      <c r="FMJ97" s="21"/>
      <c r="FMK97" s="21"/>
      <c r="FML97" s="21"/>
      <c r="FMM97" s="21"/>
      <c r="FMN97" s="21"/>
      <c r="FMO97" s="21"/>
      <c r="FMP97" s="21"/>
      <c r="FMQ97" s="21"/>
      <c r="FMR97" s="21"/>
      <c r="FMS97" s="21"/>
      <c r="FMT97" s="21"/>
      <c r="FMU97" s="21"/>
      <c r="FMV97" s="21"/>
      <c r="FMW97" s="21"/>
      <c r="FMX97" s="21"/>
      <c r="FMY97" s="21"/>
      <c r="FMZ97" s="21"/>
      <c r="FNA97" s="21"/>
      <c r="FNB97" s="21"/>
      <c r="FNC97" s="21"/>
      <c r="FND97" s="21"/>
      <c r="FNE97" s="21"/>
      <c r="FNF97" s="21"/>
      <c r="FNG97" s="21"/>
      <c r="FNH97" s="21"/>
      <c r="FNI97" s="21"/>
      <c r="FNJ97" s="21"/>
      <c r="FNK97" s="21"/>
      <c r="FNL97" s="21"/>
      <c r="FNM97" s="21"/>
      <c r="FNN97" s="21"/>
      <c r="FNO97" s="21"/>
      <c r="FNP97" s="21"/>
      <c r="FNQ97" s="21"/>
      <c r="FNR97" s="21"/>
      <c r="FNS97" s="21"/>
      <c r="FNT97" s="21"/>
      <c r="FNU97" s="21"/>
      <c r="FNV97" s="21"/>
      <c r="FNW97" s="21"/>
      <c r="FNX97" s="21"/>
      <c r="FNY97" s="21"/>
      <c r="FNZ97" s="21"/>
      <c r="FOA97" s="21"/>
      <c r="FOB97" s="21"/>
      <c r="FOC97" s="21"/>
      <c r="FOD97" s="21"/>
      <c r="FOE97" s="21"/>
      <c r="FOF97" s="21"/>
      <c r="FOG97" s="21"/>
      <c r="FOH97" s="21"/>
      <c r="FOI97" s="21"/>
      <c r="FOJ97" s="21"/>
      <c r="FOK97" s="21"/>
      <c r="FOL97" s="21"/>
      <c r="FOM97" s="21"/>
      <c r="FON97" s="21"/>
      <c r="FOO97" s="21"/>
      <c r="FOP97" s="21"/>
      <c r="FOQ97" s="21"/>
      <c r="FOR97" s="21"/>
      <c r="FOS97" s="21"/>
      <c r="FOT97" s="21"/>
      <c r="FOU97" s="21"/>
      <c r="FOV97" s="21"/>
      <c r="FOW97" s="21"/>
      <c r="FOX97" s="21"/>
      <c r="FOY97" s="21"/>
      <c r="FOZ97" s="21"/>
      <c r="FPA97" s="21"/>
      <c r="FPB97" s="21"/>
      <c r="FPC97" s="21"/>
      <c r="FPD97" s="21"/>
      <c r="FPE97" s="21"/>
      <c r="FPF97" s="21"/>
      <c r="FPG97" s="21"/>
      <c r="FPH97" s="21"/>
      <c r="FPI97" s="21"/>
      <c r="FPJ97" s="21"/>
      <c r="FPK97" s="21"/>
      <c r="FPL97" s="21"/>
      <c r="FPM97" s="21"/>
      <c r="FPN97" s="21"/>
      <c r="FPO97" s="21"/>
      <c r="FPP97" s="21"/>
      <c r="FPQ97" s="21"/>
      <c r="FPR97" s="21"/>
      <c r="FPS97" s="21"/>
      <c r="FPT97" s="21"/>
      <c r="FPU97" s="21"/>
      <c r="FPV97" s="21"/>
      <c r="FPW97" s="21"/>
      <c r="FPX97" s="21"/>
      <c r="FPY97" s="21"/>
      <c r="FPZ97" s="21"/>
      <c r="FQA97" s="21"/>
      <c r="FQB97" s="21"/>
      <c r="FQC97" s="21"/>
      <c r="FQD97" s="21"/>
      <c r="FQE97" s="21"/>
      <c r="FQF97" s="21"/>
      <c r="FQG97" s="21"/>
      <c r="FQH97" s="21"/>
      <c r="FQI97" s="21"/>
      <c r="FQJ97" s="21"/>
      <c r="FQK97" s="21"/>
      <c r="FQL97" s="21"/>
      <c r="FQM97" s="21"/>
      <c r="FQN97" s="21"/>
      <c r="FQO97" s="21"/>
      <c r="FQP97" s="21"/>
      <c r="FQQ97" s="21"/>
      <c r="FQR97" s="21"/>
      <c r="FQS97" s="21"/>
      <c r="FQT97" s="21"/>
      <c r="FQU97" s="21"/>
      <c r="FQV97" s="21"/>
      <c r="FQW97" s="21"/>
      <c r="FQX97" s="21"/>
      <c r="FQY97" s="21"/>
      <c r="FQZ97" s="21"/>
      <c r="FRA97" s="21"/>
      <c r="FRB97" s="21"/>
      <c r="FRC97" s="21"/>
      <c r="FRD97" s="21"/>
      <c r="FRE97" s="21"/>
      <c r="FRF97" s="21"/>
      <c r="FRG97" s="21"/>
      <c r="FRH97" s="21"/>
      <c r="FRI97" s="21"/>
      <c r="FRJ97" s="21"/>
      <c r="FRK97" s="21"/>
      <c r="FRL97" s="21"/>
      <c r="FRM97" s="21"/>
      <c r="FRN97" s="21"/>
      <c r="FRO97" s="21"/>
      <c r="FRP97" s="21"/>
      <c r="FRQ97" s="21"/>
      <c r="FRR97" s="21"/>
      <c r="FRS97" s="21"/>
      <c r="FRT97" s="21"/>
      <c r="FRU97" s="21"/>
      <c r="FRV97" s="21"/>
      <c r="FRW97" s="21"/>
      <c r="FRX97" s="21"/>
      <c r="FRY97" s="21"/>
      <c r="FRZ97" s="21"/>
      <c r="FSA97" s="21"/>
      <c r="FSB97" s="21"/>
      <c r="FSC97" s="21"/>
      <c r="FSD97" s="21"/>
      <c r="FSE97" s="21"/>
      <c r="FSF97" s="21"/>
      <c r="FSG97" s="21"/>
      <c r="FSH97" s="21"/>
      <c r="FSI97" s="21"/>
      <c r="FSJ97" s="21"/>
      <c r="FSK97" s="21"/>
      <c r="FSL97" s="21"/>
      <c r="FSM97" s="21"/>
      <c r="FSN97" s="21"/>
      <c r="FSO97" s="21"/>
      <c r="FSP97" s="21"/>
      <c r="FSQ97" s="21"/>
      <c r="FSR97" s="21"/>
      <c r="FSS97" s="21"/>
      <c r="FST97" s="21"/>
      <c r="FSU97" s="21"/>
      <c r="FSV97" s="21"/>
      <c r="FSW97" s="21"/>
      <c r="FSX97" s="21"/>
      <c r="FSY97" s="21"/>
      <c r="FSZ97" s="21"/>
      <c r="FTA97" s="21"/>
      <c r="FTB97" s="21"/>
      <c r="FTC97" s="21"/>
      <c r="FTD97" s="21"/>
      <c r="FTE97" s="21"/>
      <c r="FTF97" s="21"/>
      <c r="FTG97" s="21"/>
      <c r="FTH97" s="21"/>
      <c r="FTI97" s="21"/>
      <c r="FTJ97" s="21"/>
      <c r="FTK97" s="21"/>
      <c r="FTL97" s="21"/>
      <c r="FTM97" s="21"/>
      <c r="FTN97" s="21"/>
      <c r="FTO97" s="21"/>
      <c r="FTP97" s="21"/>
      <c r="FTQ97" s="21"/>
      <c r="FTR97" s="21"/>
      <c r="FTS97" s="21"/>
      <c r="FTT97" s="21"/>
      <c r="FTU97" s="21"/>
      <c r="FTV97" s="21"/>
      <c r="FTW97" s="21"/>
      <c r="FTX97" s="21"/>
      <c r="FTY97" s="21"/>
      <c r="FTZ97" s="21"/>
      <c r="FUA97" s="21"/>
      <c r="FUB97" s="21"/>
      <c r="FUC97" s="21"/>
      <c r="FUD97" s="21"/>
      <c r="FUE97" s="21"/>
      <c r="FUF97" s="21"/>
      <c r="FUG97" s="21"/>
      <c r="FUH97" s="21"/>
      <c r="FUI97" s="21"/>
      <c r="FUJ97" s="21"/>
      <c r="FUK97" s="21"/>
      <c r="FUL97" s="21"/>
      <c r="FUM97" s="21"/>
      <c r="FUN97" s="21"/>
      <c r="FUO97" s="21"/>
      <c r="FUP97" s="21"/>
      <c r="FUQ97" s="21"/>
      <c r="FUR97" s="21"/>
      <c r="FUS97" s="21"/>
      <c r="FUT97" s="21"/>
      <c r="FUU97" s="21"/>
      <c r="FUV97" s="21"/>
      <c r="FUW97" s="21"/>
      <c r="FUX97" s="21"/>
      <c r="FUY97" s="21"/>
      <c r="FUZ97" s="21"/>
      <c r="FVA97" s="21"/>
      <c r="FVB97" s="21"/>
      <c r="FVC97" s="21"/>
      <c r="FVD97" s="21"/>
      <c r="FVE97" s="21"/>
      <c r="FVF97" s="21"/>
      <c r="FVG97" s="21"/>
      <c r="FVH97" s="21"/>
      <c r="FVI97" s="21"/>
      <c r="FVJ97" s="21"/>
      <c r="FVK97" s="21"/>
      <c r="FVL97" s="21"/>
      <c r="FVM97" s="21"/>
      <c r="FVN97" s="21"/>
      <c r="FVO97" s="21"/>
      <c r="FVP97" s="21"/>
      <c r="FVQ97" s="21"/>
      <c r="FVR97" s="21"/>
      <c r="FVS97" s="21"/>
      <c r="FVT97" s="21"/>
      <c r="FVU97" s="21"/>
      <c r="FVV97" s="21"/>
      <c r="FVW97" s="21"/>
      <c r="FVX97" s="21"/>
      <c r="FVY97" s="21"/>
      <c r="FVZ97" s="21"/>
      <c r="FWA97" s="21"/>
      <c r="FWB97" s="21"/>
      <c r="FWC97" s="21"/>
      <c r="FWD97" s="21"/>
      <c r="FWE97" s="21"/>
      <c r="FWF97" s="21"/>
      <c r="FWG97" s="21"/>
      <c r="FWH97" s="21"/>
      <c r="FWI97" s="21"/>
      <c r="FWJ97" s="21"/>
      <c r="FWK97" s="21"/>
      <c r="FWL97" s="21"/>
      <c r="FWM97" s="21"/>
      <c r="FWN97" s="21"/>
      <c r="FWO97" s="21"/>
      <c r="FWP97" s="21"/>
      <c r="FWQ97" s="21"/>
      <c r="FWR97" s="21"/>
      <c r="FWS97" s="21"/>
      <c r="FWT97" s="21"/>
      <c r="FWU97" s="21"/>
      <c r="FWV97" s="21"/>
      <c r="FWW97" s="21"/>
      <c r="FWX97" s="21"/>
      <c r="FWY97" s="21"/>
      <c r="FWZ97" s="21"/>
      <c r="FXA97" s="21"/>
      <c r="FXB97" s="21"/>
      <c r="FXC97" s="21"/>
      <c r="FXD97" s="21"/>
      <c r="FXE97" s="21"/>
      <c r="FXF97" s="21"/>
      <c r="FXG97" s="21"/>
      <c r="FXH97" s="21"/>
      <c r="FXI97" s="21"/>
      <c r="FXJ97" s="21"/>
      <c r="FXK97" s="21"/>
      <c r="FXL97" s="21"/>
      <c r="FXM97" s="21"/>
      <c r="FXN97" s="21"/>
      <c r="FXO97" s="21"/>
      <c r="FXP97" s="21"/>
      <c r="FXQ97" s="21"/>
      <c r="FXR97" s="21"/>
      <c r="FXS97" s="21"/>
      <c r="FXT97" s="21"/>
      <c r="FXU97" s="21"/>
      <c r="FXV97" s="21"/>
      <c r="FXW97" s="21"/>
      <c r="FXX97" s="21"/>
      <c r="FXY97" s="21"/>
      <c r="FXZ97" s="21"/>
      <c r="FYA97" s="21"/>
      <c r="FYB97" s="21"/>
      <c r="FYC97" s="21"/>
      <c r="FYD97" s="21"/>
      <c r="FYE97" s="21"/>
      <c r="FYF97" s="21"/>
      <c r="FYG97" s="21"/>
      <c r="FYH97" s="21"/>
      <c r="FYI97" s="21"/>
      <c r="FYJ97" s="21"/>
      <c r="FYK97" s="21"/>
      <c r="FYL97" s="21"/>
      <c r="FYM97" s="21"/>
      <c r="FYN97" s="21"/>
      <c r="FYO97" s="21"/>
      <c r="FYP97" s="21"/>
      <c r="FYQ97" s="21"/>
      <c r="FYR97" s="21"/>
      <c r="FYS97" s="21"/>
      <c r="FYT97" s="21"/>
      <c r="FYU97" s="21"/>
      <c r="FYV97" s="21"/>
      <c r="FYW97" s="21"/>
      <c r="FYX97" s="21"/>
      <c r="FYY97" s="21"/>
      <c r="FYZ97" s="21"/>
      <c r="FZA97" s="21"/>
      <c r="FZB97" s="21"/>
      <c r="FZC97" s="21"/>
      <c r="FZD97" s="21"/>
      <c r="FZE97" s="21"/>
      <c r="FZF97" s="21"/>
      <c r="FZG97" s="21"/>
      <c r="FZH97" s="21"/>
      <c r="FZI97" s="21"/>
      <c r="FZJ97" s="21"/>
      <c r="FZK97" s="21"/>
      <c r="FZL97" s="21"/>
      <c r="FZM97" s="21"/>
      <c r="FZN97" s="21"/>
      <c r="FZO97" s="21"/>
      <c r="FZP97" s="21"/>
      <c r="FZQ97" s="21"/>
      <c r="FZR97" s="21"/>
      <c r="FZS97" s="21"/>
      <c r="FZT97" s="21"/>
      <c r="FZU97" s="21"/>
      <c r="FZV97" s="21"/>
      <c r="FZW97" s="21"/>
      <c r="FZX97" s="21"/>
      <c r="FZY97" s="21"/>
      <c r="FZZ97" s="21"/>
      <c r="GAA97" s="21"/>
      <c r="GAB97" s="21"/>
      <c r="GAC97" s="21"/>
      <c r="GAD97" s="21"/>
      <c r="GAE97" s="21"/>
      <c r="GAF97" s="21"/>
      <c r="GAG97" s="21"/>
      <c r="GAH97" s="21"/>
      <c r="GAI97" s="21"/>
      <c r="GAJ97" s="21"/>
      <c r="GAK97" s="21"/>
      <c r="GAL97" s="21"/>
      <c r="GAM97" s="21"/>
      <c r="GAN97" s="21"/>
      <c r="GAO97" s="21"/>
      <c r="GAP97" s="21"/>
      <c r="GAQ97" s="21"/>
      <c r="GAR97" s="21"/>
      <c r="GAS97" s="21"/>
      <c r="GAT97" s="21"/>
      <c r="GAU97" s="21"/>
      <c r="GAV97" s="21"/>
      <c r="GAW97" s="21"/>
      <c r="GAX97" s="21"/>
      <c r="GAY97" s="21"/>
      <c r="GAZ97" s="21"/>
      <c r="GBA97" s="21"/>
      <c r="GBB97" s="21"/>
      <c r="GBC97" s="21"/>
      <c r="GBD97" s="21"/>
      <c r="GBE97" s="21"/>
      <c r="GBF97" s="21"/>
      <c r="GBG97" s="21"/>
      <c r="GBH97" s="21"/>
      <c r="GBI97" s="21"/>
      <c r="GBJ97" s="21"/>
      <c r="GBK97" s="21"/>
      <c r="GBL97" s="21"/>
      <c r="GBM97" s="21"/>
      <c r="GBN97" s="21"/>
      <c r="GBO97" s="21"/>
      <c r="GBP97" s="21"/>
      <c r="GBQ97" s="21"/>
      <c r="GBR97" s="21"/>
      <c r="GBS97" s="21"/>
      <c r="GBT97" s="21"/>
      <c r="GBU97" s="21"/>
      <c r="GBV97" s="21"/>
      <c r="GBW97" s="21"/>
      <c r="GBX97" s="21"/>
      <c r="GBY97" s="21"/>
      <c r="GBZ97" s="21"/>
      <c r="GCA97" s="21"/>
      <c r="GCB97" s="21"/>
      <c r="GCC97" s="21"/>
      <c r="GCD97" s="21"/>
      <c r="GCE97" s="21"/>
      <c r="GCF97" s="21"/>
      <c r="GCG97" s="21"/>
      <c r="GCH97" s="21"/>
      <c r="GCI97" s="21"/>
      <c r="GCJ97" s="21"/>
      <c r="GCK97" s="21"/>
      <c r="GCL97" s="21"/>
      <c r="GCM97" s="21"/>
      <c r="GCN97" s="21"/>
      <c r="GCO97" s="21"/>
      <c r="GCP97" s="21"/>
      <c r="GCQ97" s="21"/>
      <c r="GCR97" s="21"/>
      <c r="GCS97" s="21"/>
      <c r="GCT97" s="21"/>
      <c r="GCU97" s="21"/>
      <c r="GCV97" s="21"/>
      <c r="GCW97" s="21"/>
      <c r="GCX97" s="21"/>
      <c r="GCY97" s="21"/>
      <c r="GCZ97" s="21"/>
      <c r="GDA97" s="21"/>
      <c r="GDB97" s="21"/>
      <c r="GDC97" s="21"/>
      <c r="GDD97" s="21"/>
      <c r="GDE97" s="21"/>
      <c r="GDF97" s="21"/>
      <c r="GDG97" s="21"/>
      <c r="GDH97" s="21"/>
      <c r="GDI97" s="21"/>
      <c r="GDJ97" s="21"/>
      <c r="GDK97" s="21"/>
      <c r="GDL97" s="21"/>
      <c r="GDM97" s="21"/>
      <c r="GDN97" s="21"/>
      <c r="GDO97" s="21"/>
      <c r="GDP97" s="21"/>
      <c r="GDQ97" s="21"/>
      <c r="GDR97" s="21"/>
      <c r="GDS97" s="21"/>
      <c r="GDT97" s="21"/>
      <c r="GDU97" s="21"/>
      <c r="GDV97" s="21"/>
      <c r="GDW97" s="21"/>
      <c r="GDX97" s="21"/>
      <c r="GDY97" s="21"/>
      <c r="GDZ97" s="21"/>
      <c r="GEA97" s="21"/>
      <c r="GEB97" s="21"/>
      <c r="GEC97" s="21"/>
      <c r="GED97" s="21"/>
      <c r="GEE97" s="21"/>
      <c r="GEF97" s="21"/>
      <c r="GEG97" s="21"/>
      <c r="GEH97" s="21"/>
      <c r="GEI97" s="21"/>
      <c r="GEJ97" s="21"/>
      <c r="GEK97" s="21"/>
      <c r="GEL97" s="21"/>
      <c r="GEM97" s="21"/>
      <c r="GEN97" s="21"/>
      <c r="GEO97" s="21"/>
      <c r="GEP97" s="21"/>
      <c r="GEQ97" s="21"/>
      <c r="GER97" s="21"/>
      <c r="GES97" s="21"/>
      <c r="GET97" s="21"/>
      <c r="GEU97" s="21"/>
      <c r="GEV97" s="21"/>
      <c r="GEW97" s="21"/>
      <c r="GEX97" s="21"/>
      <c r="GEY97" s="21"/>
      <c r="GEZ97" s="21"/>
      <c r="GFA97" s="21"/>
      <c r="GFB97" s="21"/>
      <c r="GFC97" s="21"/>
      <c r="GFD97" s="21"/>
      <c r="GFE97" s="21"/>
      <c r="GFF97" s="21"/>
      <c r="GFG97" s="21"/>
      <c r="GFH97" s="21"/>
      <c r="GFI97" s="21"/>
      <c r="GFJ97" s="21"/>
      <c r="GFK97" s="21"/>
      <c r="GFL97" s="21"/>
      <c r="GFM97" s="21"/>
      <c r="GFN97" s="21"/>
      <c r="GFO97" s="21"/>
      <c r="GFP97" s="21"/>
      <c r="GFQ97" s="21"/>
      <c r="GFR97" s="21"/>
      <c r="GFS97" s="21"/>
      <c r="GFT97" s="21"/>
      <c r="GFU97" s="21"/>
      <c r="GFV97" s="21"/>
      <c r="GFW97" s="21"/>
      <c r="GFX97" s="21"/>
      <c r="GFY97" s="21"/>
      <c r="GFZ97" s="21"/>
      <c r="GGA97" s="21"/>
      <c r="GGB97" s="21"/>
      <c r="GGC97" s="21"/>
      <c r="GGD97" s="21"/>
      <c r="GGE97" s="21"/>
      <c r="GGF97" s="21"/>
      <c r="GGG97" s="21"/>
      <c r="GGH97" s="21"/>
      <c r="GGI97" s="21"/>
      <c r="GGJ97" s="21"/>
      <c r="GGK97" s="21"/>
      <c r="GGL97" s="21"/>
      <c r="GGM97" s="21"/>
      <c r="GGN97" s="21"/>
      <c r="GGO97" s="21"/>
      <c r="GGP97" s="21"/>
      <c r="GGQ97" s="21"/>
      <c r="GGR97" s="21"/>
      <c r="GGS97" s="21"/>
      <c r="GGT97" s="21"/>
      <c r="GGU97" s="21"/>
      <c r="GGV97" s="21"/>
      <c r="GGW97" s="21"/>
      <c r="GGX97" s="21"/>
      <c r="GGY97" s="21"/>
      <c r="GGZ97" s="21"/>
      <c r="GHA97" s="21"/>
      <c r="GHB97" s="21"/>
      <c r="GHC97" s="21"/>
      <c r="GHD97" s="21"/>
      <c r="GHE97" s="21"/>
      <c r="GHF97" s="21"/>
      <c r="GHG97" s="21"/>
      <c r="GHH97" s="21"/>
      <c r="GHI97" s="21"/>
      <c r="GHJ97" s="21"/>
      <c r="GHK97" s="21"/>
      <c r="GHL97" s="21"/>
      <c r="GHM97" s="21"/>
      <c r="GHN97" s="21"/>
      <c r="GHO97" s="21"/>
      <c r="GHP97" s="21"/>
      <c r="GHQ97" s="21"/>
      <c r="GHR97" s="21"/>
      <c r="GHS97" s="21"/>
      <c r="GHT97" s="21"/>
      <c r="GHU97" s="21"/>
      <c r="GHV97" s="21"/>
      <c r="GHW97" s="21"/>
      <c r="GHX97" s="21"/>
      <c r="GHY97" s="21"/>
      <c r="GHZ97" s="21"/>
      <c r="GIA97" s="21"/>
      <c r="GIB97" s="21"/>
      <c r="GIC97" s="21"/>
      <c r="GID97" s="21"/>
      <c r="GIE97" s="21"/>
      <c r="GIF97" s="21"/>
      <c r="GIG97" s="21"/>
      <c r="GIH97" s="21"/>
      <c r="GII97" s="21"/>
      <c r="GIJ97" s="21"/>
      <c r="GIK97" s="21"/>
      <c r="GIL97" s="21"/>
      <c r="GIM97" s="21"/>
      <c r="GIN97" s="21"/>
      <c r="GIO97" s="21"/>
      <c r="GIP97" s="21"/>
      <c r="GIQ97" s="21"/>
      <c r="GIR97" s="21"/>
      <c r="GIS97" s="21"/>
      <c r="GIT97" s="21"/>
      <c r="GIU97" s="21"/>
      <c r="GIV97" s="21"/>
      <c r="GIW97" s="21"/>
      <c r="GIX97" s="21"/>
      <c r="GIY97" s="21"/>
      <c r="GIZ97" s="21"/>
      <c r="GJA97" s="21"/>
      <c r="GJB97" s="21"/>
      <c r="GJC97" s="21"/>
      <c r="GJD97" s="21"/>
      <c r="GJE97" s="21"/>
      <c r="GJF97" s="21"/>
      <c r="GJG97" s="21"/>
      <c r="GJH97" s="21"/>
      <c r="GJI97" s="21"/>
      <c r="GJJ97" s="21"/>
      <c r="GJK97" s="21"/>
      <c r="GJL97" s="21"/>
      <c r="GJM97" s="21"/>
      <c r="GJN97" s="21"/>
      <c r="GJO97" s="21"/>
      <c r="GJP97" s="21"/>
      <c r="GJQ97" s="21"/>
      <c r="GJR97" s="21"/>
      <c r="GJS97" s="21"/>
      <c r="GJT97" s="21"/>
      <c r="GJU97" s="21"/>
      <c r="GJV97" s="21"/>
      <c r="GJW97" s="21"/>
      <c r="GJX97" s="21"/>
      <c r="GJY97" s="21"/>
      <c r="GJZ97" s="21"/>
      <c r="GKA97" s="21"/>
      <c r="GKB97" s="21"/>
      <c r="GKC97" s="21"/>
      <c r="GKD97" s="21"/>
      <c r="GKE97" s="21"/>
      <c r="GKF97" s="21"/>
      <c r="GKG97" s="21"/>
      <c r="GKH97" s="21"/>
      <c r="GKI97" s="21"/>
      <c r="GKJ97" s="21"/>
      <c r="GKK97" s="21"/>
      <c r="GKL97" s="21"/>
      <c r="GKM97" s="21"/>
      <c r="GKN97" s="21"/>
      <c r="GKO97" s="21"/>
      <c r="GKP97" s="21"/>
      <c r="GKQ97" s="21"/>
      <c r="GKR97" s="21"/>
      <c r="GKS97" s="21"/>
      <c r="GKT97" s="21"/>
      <c r="GKU97" s="21"/>
      <c r="GKV97" s="21"/>
      <c r="GKW97" s="21"/>
      <c r="GKX97" s="21"/>
      <c r="GKY97" s="21"/>
      <c r="GKZ97" s="21"/>
      <c r="GLA97" s="21"/>
      <c r="GLB97" s="21"/>
      <c r="GLC97" s="21"/>
      <c r="GLD97" s="21"/>
      <c r="GLE97" s="21"/>
      <c r="GLF97" s="21"/>
      <c r="GLG97" s="21"/>
      <c r="GLH97" s="21"/>
      <c r="GLI97" s="21"/>
      <c r="GLJ97" s="21"/>
      <c r="GLK97" s="21"/>
      <c r="GLL97" s="21"/>
      <c r="GLM97" s="21"/>
      <c r="GLN97" s="21"/>
      <c r="GLO97" s="21"/>
      <c r="GLP97" s="21"/>
      <c r="GLQ97" s="21"/>
      <c r="GLR97" s="21"/>
      <c r="GLS97" s="21"/>
      <c r="GLT97" s="21"/>
      <c r="GLU97" s="21"/>
      <c r="GLV97" s="21"/>
      <c r="GLW97" s="21"/>
      <c r="GLX97" s="21"/>
      <c r="GLY97" s="21"/>
      <c r="GLZ97" s="21"/>
      <c r="GMA97" s="21"/>
      <c r="GMB97" s="21"/>
      <c r="GMC97" s="21"/>
      <c r="GMD97" s="21"/>
      <c r="GME97" s="21"/>
      <c r="GMF97" s="21"/>
      <c r="GMG97" s="21"/>
      <c r="GMH97" s="21"/>
      <c r="GMI97" s="21"/>
      <c r="GMJ97" s="21"/>
      <c r="GMK97" s="21"/>
      <c r="GML97" s="21"/>
      <c r="GMM97" s="21"/>
      <c r="GMN97" s="21"/>
      <c r="GMO97" s="21"/>
      <c r="GMP97" s="21"/>
      <c r="GMQ97" s="21"/>
      <c r="GMR97" s="21"/>
      <c r="GMS97" s="21"/>
      <c r="GMT97" s="21"/>
      <c r="GMU97" s="21"/>
      <c r="GMV97" s="21"/>
      <c r="GMW97" s="21"/>
      <c r="GMX97" s="21"/>
      <c r="GMY97" s="21"/>
      <c r="GMZ97" s="21"/>
      <c r="GNA97" s="21"/>
      <c r="GNB97" s="21"/>
      <c r="GNC97" s="21"/>
      <c r="GND97" s="21"/>
      <c r="GNE97" s="21"/>
      <c r="GNF97" s="21"/>
      <c r="GNG97" s="21"/>
      <c r="GNH97" s="21"/>
      <c r="GNI97" s="21"/>
      <c r="GNJ97" s="21"/>
      <c r="GNK97" s="21"/>
      <c r="GNL97" s="21"/>
      <c r="GNM97" s="21"/>
      <c r="GNN97" s="21"/>
      <c r="GNO97" s="21"/>
      <c r="GNP97" s="21"/>
      <c r="GNQ97" s="21"/>
      <c r="GNR97" s="21"/>
      <c r="GNS97" s="21"/>
      <c r="GNT97" s="21"/>
      <c r="GNU97" s="21"/>
      <c r="GNV97" s="21"/>
      <c r="GNW97" s="21"/>
      <c r="GNX97" s="21"/>
      <c r="GNY97" s="21"/>
      <c r="GNZ97" s="21"/>
      <c r="GOA97" s="21"/>
      <c r="GOB97" s="21"/>
      <c r="GOC97" s="21"/>
      <c r="GOD97" s="21"/>
      <c r="GOE97" s="21"/>
      <c r="GOF97" s="21"/>
      <c r="GOG97" s="21"/>
      <c r="GOH97" s="21"/>
      <c r="GOI97" s="21"/>
      <c r="GOJ97" s="21"/>
      <c r="GOK97" s="21"/>
      <c r="GOL97" s="21"/>
      <c r="GOM97" s="21"/>
      <c r="GON97" s="21"/>
      <c r="GOO97" s="21"/>
      <c r="GOP97" s="21"/>
      <c r="GOQ97" s="21"/>
      <c r="GOR97" s="21"/>
      <c r="GOS97" s="21"/>
      <c r="GOT97" s="21"/>
      <c r="GOU97" s="21"/>
      <c r="GOV97" s="21"/>
      <c r="GOW97" s="21"/>
      <c r="GOX97" s="21"/>
      <c r="GOY97" s="21"/>
      <c r="GOZ97" s="21"/>
      <c r="GPA97" s="21"/>
      <c r="GPB97" s="21"/>
      <c r="GPC97" s="21"/>
      <c r="GPD97" s="21"/>
      <c r="GPE97" s="21"/>
      <c r="GPF97" s="21"/>
      <c r="GPG97" s="21"/>
      <c r="GPH97" s="21"/>
      <c r="GPI97" s="21"/>
      <c r="GPJ97" s="21"/>
      <c r="GPK97" s="21"/>
      <c r="GPL97" s="21"/>
      <c r="GPM97" s="21"/>
      <c r="GPN97" s="21"/>
      <c r="GPO97" s="21"/>
      <c r="GPP97" s="21"/>
      <c r="GPQ97" s="21"/>
      <c r="GPR97" s="21"/>
      <c r="GPS97" s="21"/>
      <c r="GPT97" s="21"/>
      <c r="GPU97" s="21"/>
      <c r="GPV97" s="21"/>
      <c r="GPW97" s="21"/>
      <c r="GPX97" s="21"/>
      <c r="GPY97" s="21"/>
      <c r="GPZ97" s="21"/>
      <c r="GQA97" s="21"/>
      <c r="GQB97" s="21"/>
      <c r="GQC97" s="21"/>
      <c r="GQD97" s="21"/>
      <c r="GQE97" s="21"/>
      <c r="GQF97" s="21"/>
      <c r="GQG97" s="21"/>
      <c r="GQH97" s="21"/>
      <c r="GQI97" s="21"/>
      <c r="GQJ97" s="21"/>
      <c r="GQK97" s="21"/>
      <c r="GQL97" s="21"/>
      <c r="GQM97" s="21"/>
      <c r="GQN97" s="21"/>
      <c r="GQO97" s="21"/>
      <c r="GQP97" s="21"/>
      <c r="GQQ97" s="21"/>
      <c r="GQR97" s="21"/>
      <c r="GQS97" s="21"/>
      <c r="GQT97" s="21"/>
      <c r="GQU97" s="21"/>
      <c r="GQV97" s="21"/>
      <c r="GQW97" s="21"/>
      <c r="GQX97" s="21"/>
      <c r="GQY97" s="21"/>
      <c r="GQZ97" s="21"/>
      <c r="GRA97" s="21"/>
      <c r="GRB97" s="21"/>
      <c r="GRC97" s="21"/>
      <c r="GRD97" s="21"/>
      <c r="GRE97" s="21"/>
      <c r="GRF97" s="21"/>
      <c r="GRG97" s="21"/>
      <c r="GRH97" s="21"/>
      <c r="GRI97" s="21"/>
      <c r="GRJ97" s="21"/>
      <c r="GRK97" s="21"/>
      <c r="GRL97" s="21"/>
      <c r="GRM97" s="21"/>
      <c r="GRN97" s="21"/>
      <c r="GRO97" s="21"/>
      <c r="GRP97" s="21"/>
      <c r="GRQ97" s="21"/>
      <c r="GRR97" s="21"/>
      <c r="GRS97" s="21"/>
      <c r="GRT97" s="21"/>
      <c r="GRU97" s="21"/>
      <c r="GRV97" s="21"/>
      <c r="GRW97" s="21"/>
      <c r="GRX97" s="21"/>
      <c r="GRY97" s="21"/>
      <c r="GRZ97" s="21"/>
      <c r="GSA97" s="21"/>
      <c r="GSB97" s="21"/>
      <c r="GSC97" s="21"/>
      <c r="GSD97" s="21"/>
      <c r="GSE97" s="21"/>
      <c r="GSF97" s="21"/>
      <c r="GSG97" s="21"/>
      <c r="GSH97" s="21"/>
      <c r="GSI97" s="21"/>
      <c r="GSJ97" s="21"/>
      <c r="GSK97" s="21"/>
      <c r="GSL97" s="21"/>
      <c r="GSM97" s="21"/>
      <c r="GSN97" s="21"/>
      <c r="GSO97" s="21"/>
      <c r="GSP97" s="21"/>
      <c r="GSQ97" s="21"/>
      <c r="GSR97" s="21"/>
      <c r="GSS97" s="21"/>
      <c r="GST97" s="21"/>
      <c r="GSU97" s="21"/>
      <c r="GSV97" s="21"/>
      <c r="GSW97" s="21"/>
      <c r="GSX97" s="21"/>
      <c r="GSY97" s="21"/>
      <c r="GSZ97" s="21"/>
      <c r="GTA97" s="21"/>
      <c r="GTB97" s="21"/>
      <c r="GTC97" s="21"/>
      <c r="GTD97" s="21"/>
      <c r="GTE97" s="21"/>
      <c r="GTF97" s="21"/>
      <c r="GTG97" s="21"/>
      <c r="GTH97" s="21"/>
      <c r="GTI97" s="21"/>
      <c r="GTJ97" s="21"/>
      <c r="GTK97" s="21"/>
      <c r="GTL97" s="21"/>
      <c r="GTM97" s="21"/>
      <c r="GTN97" s="21"/>
      <c r="GTO97" s="21"/>
      <c r="GTP97" s="21"/>
      <c r="GTQ97" s="21"/>
      <c r="GTR97" s="21"/>
      <c r="GTS97" s="21"/>
      <c r="GTT97" s="21"/>
      <c r="GTU97" s="21"/>
      <c r="GTV97" s="21"/>
      <c r="GTW97" s="21"/>
      <c r="GTX97" s="21"/>
      <c r="GTY97" s="21"/>
      <c r="GTZ97" s="21"/>
      <c r="GUA97" s="21"/>
      <c r="GUB97" s="21"/>
      <c r="GUC97" s="21"/>
      <c r="GUD97" s="21"/>
      <c r="GUE97" s="21"/>
      <c r="GUF97" s="21"/>
      <c r="GUG97" s="21"/>
      <c r="GUH97" s="21"/>
      <c r="GUI97" s="21"/>
      <c r="GUJ97" s="21"/>
      <c r="GUK97" s="21"/>
      <c r="GUL97" s="21"/>
      <c r="GUM97" s="21"/>
      <c r="GUN97" s="21"/>
      <c r="GUO97" s="21"/>
      <c r="GUP97" s="21"/>
      <c r="GUQ97" s="21"/>
      <c r="GUR97" s="21"/>
      <c r="GUS97" s="21"/>
      <c r="GUT97" s="21"/>
      <c r="GUU97" s="21"/>
      <c r="GUV97" s="21"/>
      <c r="GUW97" s="21"/>
      <c r="GUX97" s="21"/>
      <c r="GUY97" s="21"/>
      <c r="GUZ97" s="21"/>
      <c r="GVA97" s="21"/>
      <c r="GVB97" s="21"/>
      <c r="GVC97" s="21"/>
      <c r="GVD97" s="21"/>
      <c r="GVE97" s="21"/>
      <c r="GVF97" s="21"/>
      <c r="GVG97" s="21"/>
      <c r="GVH97" s="21"/>
      <c r="GVI97" s="21"/>
      <c r="GVJ97" s="21"/>
      <c r="GVK97" s="21"/>
      <c r="GVL97" s="21"/>
      <c r="GVM97" s="21"/>
      <c r="GVN97" s="21"/>
      <c r="GVO97" s="21"/>
      <c r="GVP97" s="21"/>
      <c r="GVQ97" s="21"/>
      <c r="GVR97" s="21"/>
      <c r="GVS97" s="21"/>
      <c r="GVT97" s="21"/>
      <c r="GVU97" s="21"/>
      <c r="GVV97" s="21"/>
      <c r="GVW97" s="21"/>
      <c r="GVX97" s="21"/>
      <c r="GVY97" s="21"/>
      <c r="GVZ97" s="21"/>
      <c r="GWA97" s="21"/>
      <c r="GWB97" s="21"/>
      <c r="GWC97" s="21"/>
      <c r="GWD97" s="21"/>
      <c r="GWE97" s="21"/>
      <c r="GWF97" s="21"/>
      <c r="GWG97" s="21"/>
      <c r="GWH97" s="21"/>
      <c r="GWI97" s="21"/>
      <c r="GWJ97" s="21"/>
      <c r="GWK97" s="21"/>
      <c r="GWL97" s="21"/>
      <c r="GWM97" s="21"/>
      <c r="GWN97" s="21"/>
      <c r="GWO97" s="21"/>
      <c r="GWP97" s="21"/>
      <c r="GWQ97" s="21"/>
      <c r="GWR97" s="21"/>
      <c r="GWS97" s="21"/>
      <c r="GWT97" s="21"/>
      <c r="GWU97" s="21"/>
      <c r="GWV97" s="21"/>
      <c r="GWW97" s="21"/>
      <c r="GWX97" s="21"/>
      <c r="GWY97" s="21"/>
      <c r="GWZ97" s="21"/>
      <c r="GXA97" s="21"/>
      <c r="GXB97" s="21"/>
      <c r="GXC97" s="21"/>
      <c r="GXD97" s="21"/>
      <c r="GXE97" s="21"/>
      <c r="GXF97" s="21"/>
      <c r="GXG97" s="21"/>
      <c r="GXH97" s="21"/>
      <c r="GXI97" s="21"/>
      <c r="GXJ97" s="21"/>
      <c r="GXK97" s="21"/>
      <c r="GXL97" s="21"/>
      <c r="GXM97" s="21"/>
      <c r="GXN97" s="21"/>
      <c r="GXO97" s="21"/>
      <c r="GXP97" s="21"/>
      <c r="GXQ97" s="21"/>
      <c r="GXR97" s="21"/>
      <c r="GXS97" s="21"/>
      <c r="GXT97" s="21"/>
      <c r="GXU97" s="21"/>
      <c r="GXV97" s="21"/>
      <c r="GXW97" s="21"/>
      <c r="GXX97" s="21"/>
      <c r="GXY97" s="21"/>
      <c r="GXZ97" s="21"/>
      <c r="GYA97" s="21"/>
      <c r="GYB97" s="21"/>
      <c r="GYC97" s="21"/>
      <c r="GYD97" s="21"/>
      <c r="GYE97" s="21"/>
      <c r="GYF97" s="21"/>
      <c r="GYG97" s="21"/>
      <c r="GYH97" s="21"/>
      <c r="GYI97" s="21"/>
      <c r="GYJ97" s="21"/>
      <c r="GYK97" s="21"/>
      <c r="GYL97" s="21"/>
      <c r="GYM97" s="21"/>
      <c r="GYN97" s="21"/>
      <c r="GYO97" s="21"/>
      <c r="GYP97" s="21"/>
      <c r="GYQ97" s="21"/>
      <c r="GYR97" s="21"/>
      <c r="GYS97" s="21"/>
      <c r="GYT97" s="21"/>
      <c r="GYU97" s="21"/>
      <c r="GYV97" s="21"/>
      <c r="GYW97" s="21"/>
      <c r="GYX97" s="21"/>
      <c r="GYY97" s="21"/>
      <c r="GYZ97" s="21"/>
      <c r="GZA97" s="21"/>
      <c r="GZB97" s="21"/>
      <c r="GZC97" s="21"/>
      <c r="GZD97" s="21"/>
      <c r="GZE97" s="21"/>
      <c r="GZF97" s="21"/>
      <c r="GZG97" s="21"/>
      <c r="GZH97" s="21"/>
      <c r="GZI97" s="21"/>
      <c r="GZJ97" s="21"/>
      <c r="GZK97" s="21"/>
      <c r="GZL97" s="21"/>
      <c r="GZM97" s="21"/>
      <c r="GZN97" s="21"/>
      <c r="GZO97" s="21"/>
      <c r="GZP97" s="21"/>
      <c r="GZQ97" s="21"/>
      <c r="GZR97" s="21"/>
      <c r="GZS97" s="21"/>
      <c r="GZT97" s="21"/>
      <c r="GZU97" s="21"/>
      <c r="GZV97" s="21"/>
      <c r="GZW97" s="21"/>
      <c r="GZX97" s="21"/>
      <c r="GZY97" s="21"/>
      <c r="GZZ97" s="21"/>
      <c r="HAA97" s="21"/>
      <c r="HAB97" s="21"/>
      <c r="HAC97" s="21"/>
      <c r="HAD97" s="21"/>
      <c r="HAE97" s="21"/>
      <c r="HAF97" s="21"/>
      <c r="HAG97" s="21"/>
      <c r="HAH97" s="21"/>
      <c r="HAI97" s="21"/>
      <c r="HAJ97" s="21"/>
      <c r="HAK97" s="21"/>
      <c r="HAL97" s="21"/>
      <c r="HAM97" s="21"/>
      <c r="HAN97" s="21"/>
      <c r="HAO97" s="21"/>
      <c r="HAP97" s="21"/>
      <c r="HAQ97" s="21"/>
      <c r="HAR97" s="21"/>
      <c r="HAS97" s="21"/>
      <c r="HAT97" s="21"/>
      <c r="HAU97" s="21"/>
      <c r="HAV97" s="21"/>
      <c r="HAW97" s="21"/>
      <c r="HAX97" s="21"/>
      <c r="HAY97" s="21"/>
      <c r="HAZ97" s="21"/>
      <c r="HBA97" s="21"/>
      <c r="HBB97" s="21"/>
      <c r="HBC97" s="21"/>
      <c r="HBD97" s="21"/>
      <c r="HBE97" s="21"/>
      <c r="HBF97" s="21"/>
      <c r="HBG97" s="21"/>
      <c r="HBH97" s="21"/>
      <c r="HBI97" s="21"/>
      <c r="HBJ97" s="21"/>
      <c r="HBK97" s="21"/>
      <c r="HBL97" s="21"/>
      <c r="HBM97" s="21"/>
      <c r="HBN97" s="21"/>
      <c r="HBO97" s="21"/>
      <c r="HBP97" s="21"/>
      <c r="HBQ97" s="21"/>
      <c r="HBR97" s="21"/>
      <c r="HBS97" s="21"/>
      <c r="HBT97" s="21"/>
      <c r="HBU97" s="21"/>
      <c r="HBV97" s="21"/>
      <c r="HBW97" s="21"/>
      <c r="HBX97" s="21"/>
      <c r="HBY97" s="21"/>
      <c r="HBZ97" s="21"/>
      <c r="HCA97" s="21"/>
      <c r="HCB97" s="21"/>
      <c r="HCC97" s="21"/>
      <c r="HCD97" s="21"/>
      <c r="HCE97" s="21"/>
      <c r="HCF97" s="21"/>
      <c r="HCG97" s="21"/>
      <c r="HCH97" s="21"/>
      <c r="HCI97" s="21"/>
      <c r="HCJ97" s="21"/>
      <c r="HCK97" s="21"/>
      <c r="HCL97" s="21"/>
      <c r="HCM97" s="21"/>
      <c r="HCN97" s="21"/>
      <c r="HCO97" s="21"/>
      <c r="HCP97" s="21"/>
      <c r="HCQ97" s="21"/>
      <c r="HCR97" s="21"/>
      <c r="HCS97" s="21"/>
      <c r="HCT97" s="21"/>
      <c r="HCU97" s="21"/>
      <c r="HCV97" s="21"/>
      <c r="HCW97" s="21"/>
      <c r="HCX97" s="21"/>
      <c r="HCY97" s="21"/>
      <c r="HCZ97" s="21"/>
      <c r="HDA97" s="21"/>
      <c r="HDB97" s="21"/>
      <c r="HDC97" s="21"/>
      <c r="HDD97" s="21"/>
      <c r="HDE97" s="21"/>
      <c r="HDF97" s="21"/>
      <c r="HDG97" s="21"/>
      <c r="HDH97" s="21"/>
      <c r="HDI97" s="21"/>
      <c r="HDJ97" s="21"/>
      <c r="HDK97" s="21"/>
      <c r="HDL97" s="21"/>
      <c r="HDM97" s="21"/>
      <c r="HDN97" s="21"/>
      <c r="HDO97" s="21"/>
      <c r="HDP97" s="21"/>
      <c r="HDQ97" s="21"/>
      <c r="HDR97" s="21"/>
      <c r="HDS97" s="21"/>
      <c r="HDT97" s="21"/>
      <c r="HDU97" s="21"/>
      <c r="HDV97" s="21"/>
      <c r="HDW97" s="21"/>
      <c r="HDX97" s="21"/>
      <c r="HDY97" s="21"/>
      <c r="HDZ97" s="21"/>
      <c r="HEA97" s="21"/>
      <c r="HEB97" s="21"/>
      <c r="HEC97" s="21"/>
      <c r="HED97" s="21"/>
      <c r="HEE97" s="21"/>
      <c r="HEF97" s="21"/>
      <c r="HEG97" s="21"/>
      <c r="HEH97" s="21"/>
      <c r="HEI97" s="21"/>
      <c r="HEJ97" s="21"/>
      <c r="HEK97" s="21"/>
      <c r="HEL97" s="21"/>
      <c r="HEM97" s="21"/>
      <c r="HEN97" s="21"/>
      <c r="HEO97" s="21"/>
      <c r="HEP97" s="21"/>
      <c r="HEQ97" s="21"/>
      <c r="HER97" s="21"/>
      <c r="HES97" s="21"/>
      <c r="HET97" s="21"/>
      <c r="HEU97" s="21"/>
      <c r="HEV97" s="21"/>
      <c r="HEW97" s="21"/>
      <c r="HEX97" s="21"/>
      <c r="HEY97" s="21"/>
      <c r="HEZ97" s="21"/>
      <c r="HFA97" s="21"/>
      <c r="HFB97" s="21"/>
      <c r="HFC97" s="21"/>
      <c r="HFD97" s="21"/>
      <c r="HFE97" s="21"/>
      <c r="HFF97" s="21"/>
      <c r="HFG97" s="21"/>
      <c r="HFH97" s="21"/>
      <c r="HFI97" s="21"/>
      <c r="HFJ97" s="21"/>
      <c r="HFK97" s="21"/>
      <c r="HFL97" s="21"/>
      <c r="HFM97" s="21"/>
      <c r="HFN97" s="21"/>
      <c r="HFO97" s="21"/>
      <c r="HFP97" s="21"/>
      <c r="HFQ97" s="21"/>
      <c r="HFR97" s="21"/>
      <c r="HFS97" s="21"/>
      <c r="HFT97" s="21"/>
      <c r="HFU97" s="21"/>
      <c r="HFV97" s="21"/>
      <c r="HFW97" s="21"/>
      <c r="HFX97" s="21"/>
      <c r="HFY97" s="21"/>
      <c r="HFZ97" s="21"/>
      <c r="HGA97" s="21"/>
      <c r="HGB97" s="21"/>
      <c r="HGC97" s="21"/>
      <c r="HGD97" s="21"/>
      <c r="HGE97" s="21"/>
      <c r="HGF97" s="21"/>
      <c r="HGG97" s="21"/>
      <c r="HGH97" s="21"/>
      <c r="HGI97" s="21"/>
      <c r="HGJ97" s="21"/>
      <c r="HGK97" s="21"/>
      <c r="HGL97" s="21"/>
      <c r="HGM97" s="21"/>
      <c r="HGN97" s="21"/>
      <c r="HGO97" s="21"/>
      <c r="HGP97" s="21"/>
      <c r="HGQ97" s="21"/>
      <c r="HGR97" s="21"/>
      <c r="HGS97" s="21"/>
      <c r="HGT97" s="21"/>
      <c r="HGU97" s="21"/>
      <c r="HGV97" s="21"/>
      <c r="HGW97" s="21"/>
      <c r="HGX97" s="21"/>
      <c r="HGY97" s="21"/>
      <c r="HGZ97" s="21"/>
      <c r="HHA97" s="21"/>
      <c r="HHB97" s="21"/>
      <c r="HHC97" s="21"/>
      <c r="HHD97" s="21"/>
      <c r="HHE97" s="21"/>
      <c r="HHF97" s="21"/>
      <c r="HHG97" s="21"/>
      <c r="HHH97" s="21"/>
      <c r="HHI97" s="21"/>
      <c r="HHJ97" s="21"/>
      <c r="HHK97" s="21"/>
      <c r="HHL97" s="21"/>
      <c r="HHM97" s="21"/>
      <c r="HHN97" s="21"/>
      <c r="HHO97" s="21"/>
      <c r="HHP97" s="21"/>
      <c r="HHQ97" s="21"/>
      <c r="HHR97" s="21"/>
      <c r="HHS97" s="21"/>
      <c r="HHT97" s="21"/>
      <c r="HHU97" s="21"/>
      <c r="HHV97" s="21"/>
      <c r="HHW97" s="21"/>
      <c r="HHX97" s="21"/>
      <c r="HHY97" s="21"/>
      <c r="HHZ97" s="21"/>
      <c r="HIA97" s="21"/>
      <c r="HIB97" s="21"/>
      <c r="HIC97" s="21"/>
      <c r="HID97" s="21"/>
      <c r="HIE97" s="21"/>
      <c r="HIF97" s="21"/>
      <c r="HIG97" s="21"/>
      <c r="HIH97" s="21"/>
      <c r="HII97" s="21"/>
      <c r="HIJ97" s="21"/>
      <c r="HIK97" s="21"/>
      <c r="HIL97" s="21"/>
      <c r="HIM97" s="21"/>
      <c r="HIN97" s="21"/>
      <c r="HIO97" s="21"/>
      <c r="HIP97" s="21"/>
      <c r="HIQ97" s="21"/>
      <c r="HIR97" s="21"/>
      <c r="HIS97" s="21"/>
      <c r="HIT97" s="21"/>
      <c r="HIU97" s="21"/>
      <c r="HIV97" s="21"/>
      <c r="HIW97" s="21"/>
      <c r="HIX97" s="21"/>
      <c r="HIY97" s="21"/>
      <c r="HIZ97" s="21"/>
      <c r="HJA97" s="21"/>
      <c r="HJB97" s="21"/>
      <c r="HJC97" s="21"/>
      <c r="HJD97" s="21"/>
      <c r="HJE97" s="21"/>
      <c r="HJF97" s="21"/>
      <c r="HJG97" s="21"/>
      <c r="HJH97" s="21"/>
      <c r="HJI97" s="21"/>
      <c r="HJJ97" s="21"/>
      <c r="HJK97" s="21"/>
      <c r="HJL97" s="21"/>
      <c r="HJM97" s="21"/>
      <c r="HJN97" s="21"/>
      <c r="HJO97" s="21"/>
      <c r="HJP97" s="21"/>
      <c r="HJQ97" s="21"/>
      <c r="HJR97" s="21"/>
      <c r="HJS97" s="21"/>
      <c r="HJT97" s="21"/>
      <c r="HJU97" s="21"/>
      <c r="HJV97" s="21"/>
      <c r="HJW97" s="21"/>
      <c r="HJX97" s="21"/>
      <c r="HJY97" s="21"/>
      <c r="HJZ97" s="21"/>
      <c r="HKA97" s="21"/>
      <c r="HKB97" s="21"/>
      <c r="HKC97" s="21"/>
      <c r="HKD97" s="21"/>
      <c r="HKE97" s="21"/>
      <c r="HKF97" s="21"/>
      <c r="HKG97" s="21"/>
      <c r="HKH97" s="21"/>
      <c r="HKI97" s="21"/>
      <c r="HKJ97" s="21"/>
      <c r="HKK97" s="21"/>
      <c r="HKL97" s="21"/>
      <c r="HKM97" s="21"/>
      <c r="HKN97" s="21"/>
      <c r="HKO97" s="21"/>
      <c r="HKP97" s="21"/>
      <c r="HKQ97" s="21"/>
      <c r="HKR97" s="21"/>
      <c r="HKS97" s="21"/>
      <c r="HKT97" s="21"/>
      <c r="HKU97" s="21"/>
      <c r="HKV97" s="21"/>
      <c r="HKW97" s="21"/>
      <c r="HKX97" s="21"/>
      <c r="HKY97" s="21"/>
      <c r="HKZ97" s="21"/>
      <c r="HLA97" s="21"/>
      <c r="HLB97" s="21"/>
      <c r="HLC97" s="21"/>
      <c r="HLD97" s="21"/>
      <c r="HLE97" s="21"/>
      <c r="HLF97" s="21"/>
      <c r="HLG97" s="21"/>
      <c r="HLH97" s="21"/>
      <c r="HLI97" s="21"/>
      <c r="HLJ97" s="21"/>
      <c r="HLK97" s="21"/>
      <c r="HLL97" s="21"/>
      <c r="HLM97" s="21"/>
      <c r="HLN97" s="21"/>
      <c r="HLO97" s="21"/>
      <c r="HLP97" s="21"/>
      <c r="HLQ97" s="21"/>
      <c r="HLR97" s="21"/>
      <c r="HLS97" s="21"/>
      <c r="HLT97" s="21"/>
      <c r="HLU97" s="21"/>
      <c r="HLV97" s="21"/>
      <c r="HLW97" s="21"/>
      <c r="HLX97" s="21"/>
      <c r="HLY97" s="21"/>
      <c r="HLZ97" s="21"/>
      <c r="HMA97" s="21"/>
      <c r="HMB97" s="21"/>
      <c r="HMC97" s="21"/>
      <c r="HMD97" s="21"/>
      <c r="HME97" s="21"/>
      <c r="HMF97" s="21"/>
      <c r="HMG97" s="21"/>
      <c r="HMH97" s="21"/>
      <c r="HMI97" s="21"/>
      <c r="HMJ97" s="21"/>
      <c r="HMK97" s="21"/>
      <c r="HML97" s="21"/>
      <c r="HMM97" s="21"/>
      <c r="HMN97" s="21"/>
      <c r="HMO97" s="21"/>
      <c r="HMP97" s="21"/>
      <c r="HMQ97" s="21"/>
      <c r="HMR97" s="21"/>
      <c r="HMS97" s="21"/>
      <c r="HMT97" s="21"/>
      <c r="HMU97" s="21"/>
      <c r="HMV97" s="21"/>
      <c r="HMW97" s="21"/>
      <c r="HMX97" s="21"/>
      <c r="HMY97" s="21"/>
      <c r="HMZ97" s="21"/>
      <c r="HNA97" s="21"/>
      <c r="HNB97" s="21"/>
      <c r="HNC97" s="21"/>
      <c r="HND97" s="21"/>
      <c r="HNE97" s="21"/>
      <c r="HNF97" s="21"/>
      <c r="HNG97" s="21"/>
      <c r="HNH97" s="21"/>
      <c r="HNI97" s="21"/>
      <c r="HNJ97" s="21"/>
      <c r="HNK97" s="21"/>
      <c r="HNL97" s="21"/>
      <c r="HNM97" s="21"/>
      <c r="HNN97" s="21"/>
      <c r="HNO97" s="21"/>
      <c r="HNP97" s="21"/>
      <c r="HNQ97" s="21"/>
      <c r="HNR97" s="21"/>
      <c r="HNS97" s="21"/>
      <c r="HNT97" s="21"/>
      <c r="HNU97" s="21"/>
      <c r="HNV97" s="21"/>
      <c r="HNW97" s="21"/>
      <c r="HNX97" s="21"/>
      <c r="HNY97" s="21"/>
      <c r="HNZ97" s="21"/>
      <c r="HOA97" s="21"/>
      <c r="HOB97" s="21"/>
      <c r="HOC97" s="21"/>
      <c r="HOD97" s="21"/>
      <c r="HOE97" s="21"/>
      <c r="HOF97" s="21"/>
      <c r="HOG97" s="21"/>
      <c r="HOH97" s="21"/>
      <c r="HOI97" s="21"/>
      <c r="HOJ97" s="21"/>
      <c r="HOK97" s="21"/>
      <c r="HOL97" s="21"/>
      <c r="HOM97" s="21"/>
      <c r="HON97" s="21"/>
      <c r="HOO97" s="21"/>
      <c r="HOP97" s="21"/>
      <c r="HOQ97" s="21"/>
      <c r="HOR97" s="21"/>
      <c r="HOS97" s="21"/>
      <c r="HOT97" s="21"/>
      <c r="HOU97" s="21"/>
      <c r="HOV97" s="21"/>
      <c r="HOW97" s="21"/>
      <c r="HOX97" s="21"/>
      <c r="HOY97" s="21"/>
      <c r="HOZ97" s="21"/>
      <c r="HPA97" s="21"/>
      <c r="HPB97" s="21"/>
      <c r="HPC97" s="21"/>
      <c r="HPD97" s="21"/>
      <c r="HPE97" s="21"/>
      <c r="HPF97" s="21"/>
      <c r="HPG97" s="21"/>
      <c r="HPH97" s="21"/>
      <c r="HPI97" s="21"/>
      <c r="HPJ97" s="21"/>
      <c r="HPK97" s="21"/>
      <c r="HPL97" s="21"/>
      <c r="HPM97" s="21"/>
      <c r="HPN97" s="21"/>
      <c r="HPO97" s="21"/>
      <c r="HPP97" s="21"/>
      <c r="HPQ97" s="21"/>
      <c r="HPR97" s="21"/>
      <c r="HPS97" s="21"/>
      <c r="HPT97" s="21"/>
      <c r="HPU97" s="21"/>
      <c r="HPV97" s="21"/>
      <c r="HPW97" s="21"/>
      <c r="HPX97" s="21"/>
      <c r="HPY97" s="21"/>
      <c r="HPZ97" s="21"/>
      <c r="HQA97" s="21"/>
      <c r="HQB97" s="21"/>
      <c r="HQC97" s="21"/>
      <c r="HQD97" s="21"/>
      <c r="HQE97" s="21"/>
      <c r="HQF97" s="21"/>
      <c r="HQG97" s="21"/>
      <c r="HQH97" s="21"/>
      <c r="HQI97" s="21"/>
      <c r="HQJ97" s="21"/>
      <c r="HQK97" s="21"/>
      <c r="HQL97" s="21"/>
      <c r="HQM97" s="21"/>
      <c r="HQN97" s="21"/>
      <c r="HQO97" s="21"/>
      <c r="HQP97" s="21"/>
      <c r="HQQ97" s="21"/>
      <c r="HQR97" s="21"/>
      <c r="HQS97" s="21"/>
      <c r="HQT97" s="21"/>
      <c r="HQU97" s="21"/>
      <c r="HQV97" s="21"/>
      <c r="HQW97" s="21"/>
      <c r="HQX97" s="21"/>
      <c r="HQY97" s="21"/>
      <c r="HQZ97" s="21"/>
      <c r="HRA97" s="21"/>
      <c r="HRB97" s="21"/>
      <c r="HRC97" s="21"/>
      <c r="HRD97" s="21"/>
      <c r="HRE97" s="21"/>
      <c r="HRF97" s="21"/>
      <c r="HRG97" s="21"/>
      <c r="HRH97" s="21"/>
      <c r="HRI97" s="21"/>
      <c r="HRJ97" s="21"/>
      <c r="HRK97" s="21"/>
      <c r="HRL97" s="21"/>
      <c r="HRM97" s="21"/>
      <c r="HRN97" s="21"/>
      <c r="HRO97" s="21"/>
      <c r="HRP97" s="21"/>
      <c r="HRQ97" s="21"/>
      <c r="HRR97" s="21"/>
      <c r="HRS97" s="21"/>
      <c r="HRT97" s="21"/>
      <c r="HRU97" s="21"/>
      <c r="HRV97" s="21"/>
      <c r="HRW97" s="21"/>
      <c r="HRX97" s="21"/>
      <c r="HRY97" s="21"/>
      <c r="HRZ97" s="21"/>
      <c r="HSA97" s="21"/>
      <c r="HSB97" s="21"/>
      <c r="HSC97" s="21"/>
      <c r="HSD97" s="21"/>
      <c r="HSE97" s="21"/>
      <c r="HSF97" s="21"/>
      <c r="HSG97" s="21"/>
      <c r="HSH97" s="21"/>
      <c r="HSI97" s="21"/>
      <c r="HSJ97" s="21"/>
      <c r="HSK97" s="21"/>
      <c r="HSL97" s="21"/>
      <c r="HSM97" s="21"/>
      <c r="HSN97" s="21"/>
      <c r="HSO97" s="21"/>
      <c r="HSP97" s="21"/>
      <c r="HSQ97" s="21"/>
      <c r="HSR97" s="21"/>
      <c r="HSS97" s="21"/>
      <c r="HST97" s="21"/>
      <c r="HSU97" s="21"/>
      <c r="HSV97" s="21"/>
      <c r="HSW97" s="21"/>
      <c r="HSX97" s="21"/>
      <c r="HSY97" s="21"/>
      <c r="HSZ97" s="21"/>
      <c r="HTA97" s="21"/>
      <c r="HTB97" s="21"/>
      <c r="HTC97" s="21"/>
      <c r="HTD97" s="21"/>
      <c r="HTE97" s="21"/>
      <c r="HTF97" s="21"/>
      <c r="HTG97" s="21"/>
      <c r="HTH97" s="21"/>
      <c r="HTI97" s="21"/>
      <c r="HTJ97" s="21"/>
      <c r="HTK97" s="21"/>
      <c r="HTL97" s="21"/>
      <c r="HTM97" s="21"/>
      <c r="HTN97" s="21"/>
      <c r="HTO97" s="21"/>
      <c r="HTP97" s="21"/>
      <c r="HTQ97" s="21"/>
      <c r="HTR97" s="21"/>
      <c r="HTS97" s="21"/>
      <c r="HTT97" s="21"/>
      <c r="HTU97" s="21"/>
      <c r="HTV97" s="21"/>
      <c r="HTW97" s="21"/>
      <c r="HTX97" s="21"/>
      <c r="HTY97" s="21"/>
      <c r="HTZ97" s="21"/>
      <c r="HUA97" s="21"/>
      <c r="HUB97" s="21"/>
      <c r="HUC97" s="21"/>
      <c r="HUD97" s="21"/>
      <c r="HUE97" s="21"/>
      <c r="HUF97" s="21"/>
      <c r="HUG97" s="21"/>
      <c r="HUH97" s="21"/>
      <c r="HUI97" s="21"/>
      <c r="HUJ97" s="21"/>
      <c r="HUK97" s="21"/>
      <c r="HUL97" s="21"/>
      <c r="HUM97" s="21"/>
      <c r="HUN97" s="21"/>
      <c r="HUO97" s="21"/>
      <c r="HUP97" s="21"/>
      <c r="HUQ97" s="21"/>
      <c r="HUR97" s="21"/>
      <c r="HUS97" s="21"/>
      <c r="HUT97" s="21"/>
      <c r="HUU97" s="21"/>
      <c r="HUV97" s="21"/>
      <c r="HUW97" s="21"/>
      <c r="HUX97" s="21"/>
      <c r="HUY97" s="21"/>
      <c r="HUZ97" s="21"/>
      <c r="HVA97" s="21"/>
      <c r="HVB97" s="21"/>
      <c r="HVC97" s="21"/>
      <c r="HVD97" s="21"/>
      <c r="HVE97" s="21"/>
      <c r="HVF97" s="21"/>
      <c r="HVG97" s="21"/>
      <c r="HVH97" s="21"/>
      <c r="HVI97" s="21"/>
      <c r="HVJ97" s="21"/>
      <c r="HVK97" s="21"/>
      <c r="HVL97" s="21"/>
      <c r="HVM97" s="21"/>
      <c r="HVN97" s="21"/>
      <c r="HVO97" s="21"/>
      <c r="HVP97" s="21"/>
      <c r="HVQ97" s="21"/>
      <c r="HVR97" s="21"/>
      <c r="HVS97" s="21"/>
      <c r="HVT97" s="21"/>
      <c r="HVU97" s="21"/>
      <c r="HVV97" s="21"/>
      <c r="HVW97" s="21"/>
      <c r="HVX97" s="21"/>
      <c r="HVY97" s="21"/>
      <c r="HVZ97" s="21"/>
      <c r="HWA97" s="21"/>
      <c r="HWB97" s="21"/>
      <c r="HWC97" s="21"/>
      <c r="HWD97" s="21"/>
      <c r="HWE97" s="21"/>
      <c r="HWF97" s="21"/>
      <c r="HWG97" s="21"/>
      <c r="HWH97" s="21"/>
      <c r="HWI97" s="21"/>
      <c r="HWJ97" s="21"/>
      <c r="HWK97" s="21"/>
      <c r="HWL97" s="21"/>
      <c r="HWM97" s="21"/>
      <c r="HWN97" s="21"/>
      <c r="HWO97" s="21"/>
      <c r="HWP97" s="21"/>
      <c r="HWQ97" s="21"/>
      <c r="HWR97" s="21"/>
      <c r="HWS97" s="21"/>
      <c r="HWT97" s="21"/>
      <c r="HWU97" s="21"/>
      <c r="HWV97" s="21"/>
      <c r="HWW97" s="21"/>
      <c r="HWX97" s="21"/>
      <c r="HWY97" s="21"/>
      <c r="HWZ97" s="21"/>
      <c r="HXA97" s="21"/>
      <c r="HXB97" s="21"/>
      <c r="HXC97" s="21"/>
      <c r="HXD97" s="21"/>
      <c r="HXE97" s="21"/>
      <c r="HXF97" s="21"/>
      <c r="HXG97" s="21"/>
      <c r="HXH97" s="21"/>
      <c r="HXI97" s="21"/>
      <c r="HXJ97" s="21"/>
      <c r="HXK97" s="21"/>
      <c r="HXL97" s="21"/>
      <c r="HXM97" s="21"/>
      <c r="HXN97" s="21"/>
      <c r="HXO97" s="21"/>
      <c r="HXP97" s="21"/>
      <c r="HXQ97" s="21"/>
      <c r="HXR97" s="21"/>
      <c r="HXS97" s="21"/>
      <c r="HXT97" s="21"/>
      <c r="HXU97" s="21"/>
      <c r="HXV97" s="21"/>
      <c r="HXW97" s="21"/>
      <c r="HXX97" s="21"/>
      <c r="HXY97" s="21"/>
      <c r="HXZ97" s="21"/>
      <c r="HYA97" s="21"/>
      <c r="HYB97" s="21"/>
      <c r="HYC97" s="21"/>
      <c r="HYD97" s="21"/>
      <c r="HYE97" s="21"/>
      <c r="HYF97" s="21"/>
      <c r="HYG97" s="21"/>
      <c r="HYH97" s="21"/>
      <c r="HYI97" s="21"/>
      <c r="HYJ97" s="21"/>
      <c r="HYK97" s="21"/>
      <c r="HYL97" s="21"/>
      <c r="HYM97" s="21"/>
      <c r="HYN97" s="21"/>
      <c r="HYO97" s="21"/>
      <c r="HYP97" s="21"/>
      <c r="HYQ97" s="21"/>
      <c r="HYR97" s="21"/>
      <c r="HYS97" s="21"/>
      <c r="HYT97" s="21"/>
      <c r="HYU97" s="21"/>
      <c r="HYV97" s="21"/>
      <c r="HYW97" s="21"/>
      <c r="HYX97" s="21"/>
      <c r="HYY97" s="21"/>
      <c r="HYZ97" s="21"/>
      <c r="HZA97" s="21"/>
      <c r="HZB97" s="21"/>
      <c r="HZC97" s="21"/>
      <c r="HZD97" s="21"/>
      <c r="HZE97" s="21"/>
      <c r="HZF97" s="21"/>
      <c r="HZG97" s="21"/>
      <c r="HZH97" s="21"/>
      <c r="HZI97" s="21"/>
      <c r="HZJ97" s="21"/>
      <c r="HZK97" s="21"/>
      <c r="HZL97" s="21"/>
      <c r="HZM97" s="21"/>
      <c r="HZN97" s="21"/>
      <c r="HZO97" s="21"/>
      <c r="HZP97" s="21"/>
      <c r="HZQ97" s="21"/>
      <c r="HZR97" s="21"/>
      <c r="HZS97" s="21"/>
      <c r="HZT97" s="21"/>
      <c r="HZU97" s="21"/>
      <c r="HZV97" s="21"/>
      <c r="HZW97" s="21"/>
      <c r="HZX97" s="21"/>
      <c r="HZY97" s="21"/>
      <c r="HZZ97" s="21"/>
      <c r="IAA97" s="21"/>
      <c r="IAB97" s="21"/>
      <c r="IAC97" s="21"/>
      <c r="IAD97" s="21"/>
      <c r="IAE97" s="21"/>
      <c r="IAF97" s="21"/>
      <c r="IAG97" s="21"/>
      <c r="IAH97" s="21"/>
      <c r="IAI97" s="21"/>
      <c r="IAJ97" s="21"/>
      <c r="IAK97" s="21"/>
      <c r="IAL97" s="21"/>
      <c r="IAM97" s="21"/>
      <c r="IAN97" s="21"/>
      <c r="IAO97" s="21"/>
      <c r="IAP97" s="21"/>
      <c r="IAQ97" s="21"/>
      <c r="IAR97" s="21"/>
      <c r="IAS97" s="21"/>
      <c r="IAT97" s="21"/>
      <c r="IAU97" s="21"/>
      <c r="IAV97" s="21"/>
      <c r="IAW97" s="21"/>
      <c r="IAX97" s="21"/>
      <c r="IAY97" s="21"/>
      <c r="IAZ97" s="21"/>
      <c r="IBA97" s="21"/>
      <c r="IBB97" s="21"/>
      <c r="IBC97" s="21"/>
      <c r="IBD97" s="21"/>
      <c r="IBE97" s="21"/>
      <c r="IBF97" s="21"/>
      <c r="IBG97" s="21"/>
      <c r="IBH97" s="21"/>
      <c r="IBI97" s="21"/>
      <c r="IBJ97" s="21"/>
      <c r="IBK97" s="21"/>
      <c r="IBL97" s="21"/>
      <c r="IBM97" s="21"/>
      <c r="IBN97" s="21"/>
      <c r="IBO97" s="21"/>
      <c r="IBP97" s="21"/>
      <c r="IBQ97" s="21"/>
      <c r="IBR97" s="21"/>
      <c r="IBS97" s="21"/>
      <c r="IBT97" s="21"/>
      <c r="IBU97" s="21"/>
      <c r="IBV97" s="21"/>
      <c r="IBW97" s="21"/>
      <c r="IBX97" s="21"/>
      <c r="IBY97" s="21"/>
      <c r="IBZ97" s="21"/>
      <c r="ICA97" s="21"/>
      <c r="ICB97" s="21"/>
      <c r="ICC97" s="21"/>
      <c r="ICD97" s="21"/>
      <c r="ICE97" s="21"/>
      <c r="ICF97" s="21"/>
      <c r="ICG97" s="21"/>
      <c r="ICH97" s="21"/>
      <c r="ICI97" s="21"/>
      <c r="ICJ97" s="21"/>
      <c r="ICK97" s="21"/>
      <c r="ICL97" s="21"/>
      <c r="ICM97" s="21"/>
      <c r="ICN97" s="21"/>
      <c r="ICO97" s="21"/>
      <c r="ICP97" s="21"/>
      <c r="ICQ97" s="21"/>
      <c r="ICR97" s="21"/>
      <c r="ICS97" s="21"/>
      <c r="ICT97" s="21"/>
      <c r="ICU97" s="21"/>
      <c r="ICV97" s="21"/>
      <c r="ICW97" s="21"/>
      <c r="ICX97" s="21"/>
      <c r="ICY97" s="21"/>
      <c r="ICZ97" s="21"/>
      <c r="IDA97" s="21"/>
      <c r="IDB97" s="21"/>
      <c r="IDC97" s="21"/>
      <c r="IDD97" s="21"/>
      <c r="IDE97" s="21"/>
      <c r="IDF97" s="21"/>
      <c r="IDG97" s="21"/>
      <c r="IDH97" s="21"/>
      <c r="IDI97" s="21"/>
      <c r="IDJ97" s="21"/>
      <c r="IDK97" s="21"/>
      <c r="IDL97" s="21"/>
      <c r="IDM97" s="21"/>
      <c r="IDN97" s="21"/>
      <c r="IDO97" s="21"/>
      <c r="IDP97" s="21"/>
      <c r="IDQ97" s="21"/>
      <c r="IDR97" s="21"/>
      <c r="IDS97" s="21"/>
      <c r="IDT97" s="21"/>
      <c r="IDU97" s="21"/>
      <c r="IDV97" s="21"/>
      <c r="IDW97" s="21"/>
      <c r="IDX97" s="21"/>
      <c r="IDY97" s="21"/>
      <c r="IDZ97" s="21"/>
      <c r="IEA97" s="21"/>
      <c r="IEB97" s="21"/>
      <c r="IEC97" s="21"/>
      <c r="IED97" s="21"/>
      <c r="IEE97" s="21"/>
      <c r="IEF97" s="21"/>
      <c r="IEG97" s="21"/>
      <c r="IEH97" s="21"/>
      <c r="IEI97" s="21"/>
      <c r="IEJ97" s="21"/>
      <c r="IEK97" s="21"/>
      <c r="IEL97" s="21"/>
      <c r="IEM97" s="21"/>
      <c r="IEN97" s="21"/>
      <c r="IEO97" s="21"/>
      <c r="IEP97" s="21"/>
      <c r="IEQ97" s="21"/>
      <c r="IER97" s="21"/>
      <c r="IES97" s="21"/>
      <c r="IET97" s="21"/>
      <c r="IEU97" s="21"/>
      <c r="IEV97" s="21"/>
      <c r="IEW97" s="21"/>
      <c r="IEX97" s="21"/>
      <c r="IEY97" s="21"/>
      <c r="IEZ97" s="21"/>
      <c r="IFA97" s="21"/>
      <c r="IFB97" s="21"/>
      <c r="IFC97" s="21"/>
      <c r="IFD97" s="21"/>
      <c r="IFE97" s="21"/>
      <c r="IFF97" s="21"/>
      <c r="IFG97" s="21"/>
      <c r="IFH97" s="21"/>
      <c r="IFI97" s="21"/>
      <c r="IFJ97" s="21"/>
      <c r="IFK97" s="21"/>
      <c r="IFL97" s="21"/>
      <c r="IFM97" s="21"/>
      <c r="IFN97" s="21"/>
      <c r="IFO97" s="21"/>
      <c r="IFP97" s="21"/>
      <c r="IFQ97" s="21"/>
      <c r="IFR97" s="21"/>
      <c r="IFS97" s="21"/>
      <c r="IFT97" s="21"/>
      <c r="IFU97" s="21"/>
      <c r="IFV97" s="21"/>
      <c r="IFW97" s="21"/>
      <c r="IFX97" s="21"/>
      <c r="IFY97" s="21"/>
      <c r="IFZ97" s="21"/>
      <c r="IGA97" s="21"/>
      <c r="IGB97" s="21"/>
      <c r="IGC97" s="21"/>
      <c r="IGD97" s="21"/>
      <c r="IGE97" s="21"/>
      <c r="IGF97" s="21"/>
      <c r="IGG97" s="21"/>
      <c r="IGH97" s="21"/>
      <c r="IGI97" s="21"/>
      <c r="IGJ97" s="21"/>
      <c r="IGK97" s="21"/>
      <c r="IGL97" s="21"/>
      <c r="IGM97" s="21"/>
      <c r="IGN97" s="21"/>
      <c r="IGO97" s="21"/>
      <c r="IGP97" s="21"/>
      <c r="IGQ97" s="21"/>
      <c r="IGR97" s="21"/>
      <c r="IGS97" s="21"/>
      <c r="IGT97" s="21"/>
      <c r="IGU97" s="21"/>
      <c r="IGV97" s="21"/>
      <c r="IGW97" s="21"/>
      <c r="IGX97" s="21"/>
      <c r="IGY97" s="21"/>
      <c r="IGZ97" s="21"/>
      <c r="IHA97" s="21"/>
      <c r="IHB97" s="21"/>
      <c r="IHC97" s="21"/>
      <c r="IHD97" s="21"/>
      <c r="IHE97" s="21"/>
      <c r="IHF97" s="21"/>
      <c r="IHG97" s="21"/>
      <c r="IHH97" s="21"/>
      <c r="IHI97" s="21"/>
      <c r="IHJ97" s="21"/>
      <c r="IHK97" s="21"/>
      <c r="IHL97" s="21"/>
      <c r="IHM97" s="21"/>
      <c r="IHN97" s="21"/>
      <c r="IHO97" s="21"/>
      <c r="IHP97" s="21"/>
      <c r="IHQ97" s="21"/>
      <c r="IHR97" s="21"/>
      <c r="IHS97" s="21"/>
      <c r="IHT97" s="21"/>
      <c r="IHU97" s="21"/>
      <c r="IHV97" s="21"/>
      <c r="IHW97" s="21"/>
      <c r="IHX97" s="21"/>
      <c r="IHY97" s="21"/>
      <c r="IHZ97" s="21"/>
      <c r="IIA97" s="21"/>
      <c r="IIB97" s="21"/>
      <c r="IIC97" s="21"/>
      <c r="IID97" s="21"/>
      <c r="IIE97" s="21"/>
      <c r="IIF97" s="21"/>
      <c r="IIG97" s="21"/>
      <c r="IIH97" s="21"/>
      <c r="III97" s="21"/>
      <c r="IIJ97" s="21"/>
      <c r="IIK97" s="21"/>
      <c r="IIL97" s="21"/>
      <c r="IIM97" s="21"/>
      <c r="IIN97" s="21"/>
      <c r="IIO97" s="21"/>
      <c r="IIP97" s="21"/>
      <c r="IIQ97" s="21"/>
      <c r="IIR97" s="21"/>
      <c r="IIS97" s="21"/>
      <c r="IIT97" s="21"/>
      <c r="IIU97" s="21"/>
      <c r="IIV97" s="21"/>
      <c r="IIW97" s="21"/>
      <c r="IIX97" s="21"/>
      <c r="IIY97" s="21"/>
      <c r="IIZ97" s="21"/>
      <c r="IJA97" s="21"/>
      <c r="IJB97" s="21"/>
      <c r="IJC97" s="21"/>
      <c r="IJD97" s="21"/>
      <c r="IJE97" s="21"/>
      <c r="IJF97" s="21"/>
      <c r="IJG97" s="21"/>
      <c r="IJH97" s="21"/>
      <c r="IJI97" s="21"/>
      <c r="IJJ97" s="21"/>
      <c r="IJK97" s="21"/>
      <c r="IJL97" s="21"/>
      <c r="IJM97" s="21"/>
      <c r="IJN97" s="21"/>
      <c r="IJO97" s="21"/>
      <c r="IJP97" s="21"/>
      <c r="IJQ97" s="21"/>
      <c r="IJR97" s="21"/>
      <c r="IJS97" s="21"/>
      <c r="IJT97" s="21"/>
      <c r="IJU97" s="21"/>
      <c r="IJV97" s="21"/>
      <c r="IJW97" s="21"/>
      <c r="IJX97" s="21"/>
      <c r="IJY97" s="21"/>
      <c r="IJZ97" s="21"/>
      <c r="IKA97" s="21"/>
      <c r="IKB97" s="21"/>
      <c r="IKC97" s="21"/>
      <c r="IKD97" s="21"/>
      <c r="IKE97" s="21"/>
      <c r="IKF97" s="21"/>
      <c r="IKG97" s="21"/>
      <c r="IKH97" s="21"/>
      <c r="IKI97" s="21"/>
      <c r="IKJ97" s="21"/>
      <c r="IKK97" s="21"/>
      <c r="IKL97" s="21"/>
      <c r="IKM97" s="21"/>
      <c r="IKN97" s="21"/>
      <c r="IKO97" s="21"/>
      <c r="IKP97" s="21"/>
      <c r="IKQ97" s="21"/>
      <c r="IKR97" s="21"/>
      <c r="IKS97" s="21"/>
      <c r="IKT97" s="21"/>
      <c r="IKU97" s="21"/>
      <c r="IKV97" s="21"/>
      <c r="IKW97" s="21"/>
      <c r="IKX97" s="21"/>
      <c r="IKY97" s="21"/>
      <c r="IKZ97" s="21"/>
      <c r="ILA97" s="21"/>
      <c r="ILB97" s="21"/>
      <c r="ILC97" s="21"/>
      <c r="ILD97" s="21"/>
      <c r="ILE97" s="21"/>
      <c r="ILF97" s="21"/>
      <c r="ILG97" s="21"/>
      <c r="ILH97" s="21"/>
      <c r="ILI97" s="21"/>
      <c r="ILJ97" s="21"/>
      <c r="ILK97" s="21"/>
      <c r="ILL97" s="21"/>
      <c r="ILM97" s="21"/>
      <c r="ILN97" s="21"/>
      <c r="ILO97" s="21"/>
      <c r="ILP97" s="21"/>
      <c r="ILQ97" s="21"/>
      <c r="ILR97" s="21"/>
      <c r="ILS97" s="21"/>
      <c r="ILT97" s="21"/>
      <c r="ILU97" s="21"/>
      <c r="ILV97" s="21"/>
      <c r="ILW97" s="21"/>
      <c r="ILX97" s="21"/>
      <c r="ILY97" s="21"/>
      <c r="ILZ97" s="21"/>
      <c r="IMA97" s="21"/>
      <c r="IMB97" s="21"/>
      <c r="IMC97" s="21"/>
      <c r="IMD97" s="21"/>
      <c r="IME97" s="21"/>
      <c r="IMF97" s="21"/>
      <c r="IMG97" s="21"/>
      <c r="IMH97" s="21"/>
      <c r="IMI97" s="21"/>
      <c r="IMJ97" s="21"/>
      <c r="IMK97" s="21"/>
      <c r="IML97" s="21"/>
      <c r="IMM97" s="21"/>
      <c r="IMN97" s="21"/>
      <c r="IMO97" s="21"/>
      <c r="IMP97" s="21"/>
      <c r="IMQ97" s="21"/>
      <c r="IMR97" s="21"/>
      <c r="IMS97" s="21"/>
      <c r="IMT97" s="21"/>
      <c r="IMU97" s="21"/>
      <c r="IMV97" s="21"/>
      <c r="IMW97" s="21"/>
      <c r="IMX97" s="21"/>
      <c r="IMY97" s="21"/>
      <c r="IMZ97" s="21"/>
      <c r="INA97" s="21"/>
      <c r="INB97" s="21"/>
      <c r="INC97" s="21"/>
      <c r="IND97" s="21"/>
      <c r="INE97" s="21"/>
      <c r="INF97" s="21"/>
      <c r="ING97" s="21"/>
      <c r="INH97" s="21"/>
      <c r="INI97" s="21"/>
      <c r="INJ97" s="21"/>
      <c r="INK97" s="21"/>
      <c r="INL97" s="21"/>
      <c r="INM97" s="21"/>
      <c r="INN97" s="21"/>
      <c r="INO97" s="21"/>
      <c r="INP97" s="21"/>
      <c r="INQ97" s="21"/>
      <c r="INR97" s="21"/>
      <c r="INS97" s="21"/>
      <c r="INT97" s="21"/>
      <c r="INU97" s="21"/>
      <c r="INV97" s="21"/>
      <c r="INW97" s="21"/>
      <c r="INX97" s="21"/>
      <c r="INY97" s="21"/>
      <c r="INZ97" s="21"/>
      <c r="IOA97" s="21"/>
      <c r="IOB97" s="21"/>
      <c r="IOC97" s="21"/>
      <c r="IOD97" s="21"/>
      <c r="IOE97" s="21"/>
      <c r="IOF97" s="21"/>
      <c r="IOG97" s="21"/>
      <c r="IOH97" s="21"/>
      <c r="IOI97" s="21"/>
      <c r="IOJ97" s="21"/>
      <c r="IOK97" s="21"/>
      <c r="IOL97" s="21"/>
      <c r="IOM97" s="21"/>
      <c r="ION97" s="21"/>
      <c r="IOO97" s="21"/>
      <c r="IOP97" s="21"/>
      <c r="IOQ97" s="21"/>
      <c r="IOR97" s="21"/>
      <c r="IOS97" s="21"/>
      <c r="IOT97" s="21"/>
      <c r="IOU97" s="21"/>
      <c r="IOV97" s="21"/>
      <c r="IOW97" s="21"/>
      <c r="IOX97" s="21"/>
      <c r="IOY97" s="21"/>
      <c r="IOZ97" s="21"/>
      <c r="IPA97" s="21"/>
      <c r="IPB97" s="21"/>
      <c r="IPC97" s="21"/>
      <c r="IPD97" s="21"/>
      <c r="IPE97" s="21"/>
      <c r="IPF97" s="21"/>
      <c r="IPG97" s="21"/>
      <c r="IPH97" s="21"/>
      <c r="IPI97" s="21"/>
      <c r="IPJ97" s="21"/>
      <c r="IPK97" s="21"/>
      <c r="IPL97" s="21"/>
      <c r="IPM97" s="21"/>
      <c r="IPN97" s="21"/>
      <c r="IPO97" s="21"/>
      <c r="IPP97" s="21"/>
      <c r="IPQ97" s="21"/>
      <c r="IPR97" s="21"/>
      <c r="IPS97" s="21"/>
      <c r="IPT97" s="21"/>
      <c r="IPU97" s="21"/>
      <c r="IPV97" s="21"/>
      <c r="IPW97" s="21"/>
      <c r="IPX97" s="21"/>
      <c r="IPY97" s="21"/>
      <c r="IPZ97" s="21"/>
      <c r="IQA97" s="21"/>
      <c r="IQB97" s="21"/>
      <c r="IQC97" s="21"/>
      <c r="IQD97" s="21"/>
      <c r="IQE97" s="21"/>
      <c r="IQF97" s="21"/>
      <c r="IQG97" s="21"/>
      <c r="IQH97" s="21"/>
      <c r="IQI97" s="21"/>
      <c r="IQJ97" s="21"/>
      <c r="IQK97" s="21"/>
      <c r="IQL97" s="21"/>
      <c r="IQM97" s="21"/>
      <c r="IQN97" s="21"/>
      <c r="IQO97" s="21"/>
      <c r="IQP97" s="21"/>
      <c r="IQQ97" s="21"/>
      <c r="IQR97" s="21"/>
      <c r="IQS97" s="21"/>
      <c r="IQT97" s="21"/>
      <c r="IQU97" s="21"/>
      <c r="IQV97" s="21"/>
      <c r="IQW97" s="21"/>
      <c r="IQX97" s="21"/>
      <c r="IQY97" s="21"/>
      <c r="IQZ97" s="21"/>
      <c r="IRA97" s="21"/>
      <c r="IRB97" s="21"/>
      <c r="IRC97" s="21"/>
      <c r="IRD97" s="21"/>
      <c r="IRE97" s="21"/>
      <c r="IRF97" s="21"/>
      <c r="IRG97" s="21"/>
      <c r="IRH97" s="21"/>
      <c r="IRI97" s="21"/>
      <c r="IRJ97" s="21"/>
      <c r="IRK97" s="21"/>
      <c r="IRL97" s="21"/>
      <c r="IRM97" s="21"/>
      <c r="IRN97" s="21"/>
      <c r="IRO97" s="21"/>
      <c r="IRP97" s="21"/>
      <c r="IRQ97" s="21"/>
      <c r="IRR97" s="21"/>
      <c r="IRS97" s="21"/>
      <c r="IRT97" s="21"/>
      <c r="IRU97" s="21"/>
      <c r="IRV97" s="21"/>
      <c r="IRW97" s="21"/>
      <c r="IRX97" s="21"/>
      <c r="IRY97" s="21"/>
      <c r="IRZ97" s="21"/>
      <c r="ISA97" s="21"/>
      <c r="ISB97" s="21"/>
      <c r="ISC97" s="21"/>
      <c r="ISD97" s="21"/>
      <c r="ISE97" s="21"/>
      <c r="ISF97" s="21"/>
      <c r="ISG97" s="21"/>
      <c r="ISH97" s="21"/>
      <c r="ISI97" s="21"/>
      <c r="ISJ97" s="21"/>
      <c r="ISK97" s="21"/>
      <c r="ISL97" s="21"/>
      <c r="ISM97" s="21"/>
      <c r="ISN97" s="21"/>
      <c r="ISO97" s="21"/>
      <c r="ISP97" s="21"/>
      <c r="ISQ97" s="21"/>
      <c r="ISR97" s="21"/>
      <c r="ISS97" s="21"/>
      <c r="IST97" s="21"/>
      <c r="ISU97" s="21"/>
      <c r="ISV97" s="21"/>
      <c r="ISW97" s="21"/>
      <c r="ISX97" s="21"/>
      <c r="ISY97" s="21"/>
      <c r="ISZ97" s="21"/>
      <c r="ITA97" s="21"/>
      <c r="ITB97" s="21"/>
      <c r="ITC97" s="21"/>
      <c r="ITD97" s="21"/>
      <c r="ITE97" s="21"/>
      <c r="ITF97" s="21"/>
      <c r="ITG97" s="21"/>
      <c r="ITH97" s="21"/>
      <c r="ITI97" s="21"/>
      <c r="ITJ97" s="21"/>
      <c r="ITK97" s="21"/>
      <c r="ITL97" s="21"/>
      <c r="ITM97" s="21"/>
      <c r="ITN97" s="21"/>
      <c r="ITO97" s="21"/>
      <c r="ITP97" s="21"/>
      <c r="ITQ97" s="21"/>
      <c r="ITR97" s="21"/>
      <c r="ITS97" s="21"/>
      <c r="ITT97" s="21"/>
      <c r="ITU97" s="21"/>
      <c r="ITV97" s="21"/>
      <c r="ITW97" s="21"/>
      <c r="ITX97" s="21"/>
      <c r="ITY97" s="21"/>
      <c r="ITZ97" s="21"/>
      <c r="IUA97" s="21"/>
      <c r="IUB97" s="21"/>
      <c r="IUC97" s="21"/>
      <c r="IUD97" s="21"/>
      <c r="IUE97" s="21"/>
      <c r="IUF97" s="21"/>
      <c r="IUG97" s="21"/>
      <c r="IUH97" s="21"/>
      <c r="IUI97" s="21"/>
      <c r="IUJ97" s="21"/>
      <c r="IUK97" s="21"/>
      <c r="IUL97" s="21"/>
      <c r="IUM97" s="21"/>
      <c r="IUN97" s="21"/>
      <c r="IUO97" s="21"/>
      <c r="IUP97" s="21"/>
      <c r="IUQ97" s="21"/>
      <c r="IUR97" s="21"/>
      <c r="IUS97" s="21"/>
      <c r="IUT97" s="21"/>
      <c r="IUU97" s="21"/>
      <c r="IUV97" s="21"/>
      <c r="IUW97" s="21"/>
      <c r="IUX97" s="21"/>
      <c r="IUY97" s="21"/>
      <c r="IUZ97" s="21"/>
      <c r="IVA97" s="21"/>
      <c r="IVB97" s="21"/>
      <c r="IVC97" s="21"/>
      <c r="IVD97" s="21"/>
      <c r="IVE97" s="21"/>
      <c r="IVF97" s="21"/>
      <c r="IVG97" s="21"/>
      <c r="IVH97" s="21"/>
      <c r="IVI97" s="21"/>
      <c r="IVJ97" s="21"/>
      <c r="IVK97" s="21"/>
      <c r="IVL97" s="21"/>
      <c r="IVM97" s="21"/>
      <c r="IVN97" s="21"/>
      <c r="IVO97" s="21"/>
      <c r="IVP97" s="21"/>
      <c r="IVQ97" s="21"/>
      <c r="IVR97" s="21"/>
      <c r="IVS97" s="21"/>
      <c r="IVT97" s="21"/>
      <c r="IVU97" s="21"/>
      <c r="IVV97" s="21"/>
      <c r="IVW97" s="21"/>
      <c r="IVX97" s="21"/>
      <c r="IVY97" s="21"/>
      <c r="IVZ97" s="21"/>
      <c r="IWA97" s="21"/>
      <c r="IWB97" s="21"/>
      <c r="IWC97" s="21"/>
      <c r="IWD97" s="21"/>
      <c r="IWE97" s="21"/>
      <c r="IWF97" s="21"/>
      <c r="IWG97" s="21"/>
      <c r="IWH97" s="21"/>
      <c r="IWI97" s="21"/>
      <c r="IWJ97" s="21"/>
      <c r="IWK97" s="21"/>
      <c r="IWL97" s="21"/>
      <c r="IWM97" s="21"/>
      <c r="IWN97" s="21"/>
      <c r="IWO97" s="21"/>
      <c r="IWP97" s="21"/>
      <c r="IWQ97" s="21"/>
      <c r="IWR97" s="21"/>
      <c r="IWS97" s="21"/>
      <c r="IWT97" s="21"/>
      <c r="IWU97" s="21"/>
      <c r="IWV97" s="21"/>
      <c r="IWW97" s="21"/>
      <c r="IWX97" s="21"/>
      <c r="IWY97" s="21"/>
      <c r="IWZ97" s="21"/>
      <c r="IXA97" s="21"/>
      <c r="IXB97" s="21"/>
      <c r="IXC97" s="21"/>
      <c r="IXD97" s="21"/>
      <c r="IXE97" s="21"/>
      <c r="IXF97" s="21"/>
      <c r="IXG97" s="21"/>
      <c r="IXH97" s="21"/>
      <c r="IXI97" s="21"/>
      <c r="IXJ97" s="21"/>
      <c r="IXK97" s="21"/>
      <c r="IXL97" s="21"/>
      <c r="IXM97" s="21"/>
      <c r="IXN97" s="21"/>
      <c r="IXO97" s="21"/>
      <c r="IXP97" s="21"/>
      <c r="IXQ97" s="21"/>
      <c r="IXR97" s="21"/>
      <c r="IXS97" s="21"/>
      <c r="IXT97" s="21"/>
      <c r="IXU97" s="21"/>
      <c r="IXV97" s="21"/>
      <c r="IXW97" s="21"/>
      <c r="IXX97" s="21"/>
      <c r="IXY97" s="21"/>
      <c r="IXZ97" s="21"/>
      <c r="IYA97" s="21"/>
      <c r="IYB97" s="21"/>
      <c r="IYC97" s="21"/>
      <c r="IYD97" s="21"/>
      <c r="IYE97" s="21"/>
      <c r="IYF97" s="21"/>
      <c r="IYG97" s="21"/>
      <c r="IYH97" s="21"/>
      <c r="IYI97" s="21"/>
      <c r="IYJ97" s="21"/>
      <c r="IYK97" s="21"/>
      <c r="IYL97" s="21"/>
      <c r="IYM97" s="21"/>
      <c r="IYN97" s="21"/>
      <c r="IYO97" s="21"/>
      <c r="IYP97" s="21"/>
      <c r="IYQ97" s="21"/>
      <c r="IYR97" s="21"/>
      <c r="IYS97" s="21"/>
      <c r="IYT97" s="21"/>
      <c r="IYU97" s="21"/>
      <c r="IYV97" s="21"/>
      <c r="IYW97" s="21"/>
      <c r="IYX97" s="21"/>
      <c r="IYY97" s="21"/>
      <c r="IYZ97" s="21"/>
      <c r="IZA97" s="21"/>
      <c r="IZB97" s="21"/>
      <c r="IZC97" s="21"/>
      <c r="IZD97" s="21"/>
      <c r="IZE97" s="21"/>
      <c r="IZF97" s="21"/>
      <c r="IZG97" s="21"/>
      <c r="IZH97" s="21"/>
      <c r="IZI97" s="21"/>
      <c r="IZJ97" s="21"/>
      <c r="IZK97" s="21"/>
      <c r="IZL97" s="21"/>
      <c r="IZM97" s="21"/>
      <c r="IZN97" s="21"/>
      <c r="IZO97" s="21"/>
      <c r="IZP97" s="21"/>
      <c r="IZQ97" s="21"/>
      <c r="IZR97" s="21"/>
      <c r="IZS97" s="21"/>
      <c r="IZT97" s="21"/>
      <c r="IZU97" s="21"/>
      <c r="IZV97" s="21"/>
      <c r="IZW97" s="21"/>
      <c r="IZX97" s="21"/>
      <c r="IZY97" s="21"/>
      <c r="IZZ97" s="21"/>
      <c r="JAA97" s="21"/>
      <c r="JAB97" s="21"/>
      <c r="JAC97" s="21"/>
      <c r="JAD97" s="21"/>
      <c r="JAE97" s="21"/>
      <c r="JAF97" s="21"/>
      <c r="JAG97" s="21"/>
      <c r="JAH97" s="21"/>
      <c r="JAI97" s="21"/>
      <c r="JAJ97" s="21"/>
      <c r="JAK97" s="21"/>
      <c r="JAL97" s="21"/>
      <c r="JAM97" s="21"/>
      <c r="JAN97" s="21"/>
      <c r="JAO97" s="21"/>
      <c r="JAP97" s="21"/>
      <c r="JAQ97" s="21"/>
      <c r="JAR97" s="21"/>
      <c r="JAS97" s="21"/>
      <c r="JAT97" s="21"/>
      <c r="JAU97" s="21"/>
      <c r="JAV97" s="21"/>
      <c r="JAW97" s="21"/>
      <c r="JAX97" s="21"/>
      <c r="JAY97" s="21"/>
      <c r="JAZ97" s="21"/>
      <c r="JBA97" s="21"/>
      <c r="JBB97" s="21"/>
      <c r="JBC97" s="21"/>
      <c r="JBD97" s="21"/>
      <c r="JBE97" s="21"/>
      <c r="JBF97" s="21"/>
      <c r="JBG97" s="21"/>
      <c r="JBH97" s="21"/>
      <c r="JBI97" s="21"/>
      <c r="JBJ97" s="21"/>
      <c r="JBK97" s="21"/>
      <c r="JBL97" s="21"/>
      <c r="JBM97" s="21"/>
      <c r="JBN97" s="21"/>
      <c r="JBO97" s="21"/>
      <c r="JBP97" s="21"/>
      <c r="JBQ97" s="21"/>
      <c r="JBR97" s="21"/>
      <c r="JBS97" s="21"/>
      <c r="JBT97" s="21"/>
      <c r="JBU97" s="21"/>
      <c r="JBV97" s="21"/>
      <c r="JBW97" s="21"/>
      <c r="JBX97" s="21"/>
      <c r="JBY97" s="21"/>
      <c r="JBZ97" s="21"/>
      <c r="JCA97" s="21"/>
      <c r="JCB97" s="21"/>
      <c r="JCC97" s="21"/>
      <c r="JCD97" s="21"/>
      <c r="JCE97" s="21"/>
      <c r="JCF97" s="21"/>
      <c r="JCG97" s="21"/>
      <c r="JCH97" s="21"/>
      <c r="JCI97" s="21"/>
      <c r="JCJ97" s="21"/>
      <c r="JCK97" s="21"/>
      <c r="JCL97" s="21"/>
      <c r="JCM97" s="21"/>
      <c r="JCN97" s="21"/>
      <c r="JCO97" s="21"/>
      <c r="JCP97" s="21"/>
      <c r="JCQ97" s="21"/>
      <c r="JCR97" s="21"/>
      <c r="JCS97" s="21"/>
      <c r="JCT97" s="21"/>
      <c r="JCU97" s="21"/>
      <c r="JCV97" s="21"/>
      <c r="JCW97" s="21"/>
      <c r="JCX97" s="21"/>
      <c r="JCY97" s="21"/>
      <c r="JCZ97" s="21"/>
      <c r="JDA97" s="21"/>
      <c r="JDB97" s="21"/>
      <c r="JDC97" s="21"/>
      <c r="JDD97" s="21"/>
      <c r="JDE97" s="21"/>
      <c r="JDF97" s="21"/>
      <c r="JDG97" s="21"/>
      <c r="JDH97" s="21"/>
      <c r="JDI97" s="21"/>
      <c r="JDJ97" s="21"/>
      <c r="JDK97" s="21"/>
      <c r="JDL97" s="21"/>
      <c r="JDM97" s="21"/>
      <c r="JDN97" s="21"/>
      <c r="JDO97" s="21"/>
      <c r="JDP97" s="21"/>
      <c r="JDQ97" s="21"/>
      <c r="JDR97" s="21"/>
      <c r="JDS97" s="21"/>
      <c r="JDT97" s="21"/>
      <c r="JDU97" s="21"/>
      <c r="JDV97" s="21"/>
      <c r="JDW97" s="21"/>
      <c r="JDX97" s="21"/>
      <c r="JDY97" s="21"/>
      <c r="JDZ97" s="21"/>
      <c r="JEA97" s="21"/>
      <c r="JEB97" s="21"/>
      <c r="JEC97" s="21"/>
      <c r="JED97" s="21"/>
      <c r="JEE97" s="21"/>
      <c r="JEF97" s="21"/>
      <c r="JEG97" s="21"/>
      <c r="JEH97" s="21"/>
      <c r="JEI97" s="21"/>
      <c r="JEJ97" s="21"/>
      <c r="JEK97" s="21"/>
      <c r="JEL97" s="21"/>
      <c r="JEM97" s="21"/>
      <c r="JEN97" s="21"/>
      <c r="JEO97" s="21"/>
      <c r="JEP97" s="21"/>
      <c r="JEQ97" s="21"/>
      <c r="JER97" s="21"/>
      <c r="JES97" s="21"/>
      <c r="JET97" s="21"/>
      <c r="JEU97" s="21"/>
      <c r="JEV97" s="21"/>
      <c r="JEW97" s="21"/>
      <c r="JEX97" s="21"/>
      <c r="JEY97" s="21"/>
      <c r="JEZ97" s="21"/>
      <c r="JFA97" s="21"/>
      <c r="JFB97" s="21"/>
      <c r="JFC97" s="21"/>
      <c r="JFD97" s="21"/>
      <c r="JFE97" s="21"/>
      <c r="JFF97" s="21"/>
      <c r="JFG97" s="21"/>
      <c r="JFH97" s="21"/>
      <c r="JFI97" s="21"/>
      <c r="JFJ97" s="21"/>
      <c r="JFK97" s="21"/>
      <c r="JFL97" s="21"/>
      <c r="JFM97" s="21"/>
      <c r="JFN97" s="21"/>
      <c r="JFO97" s="21"/>
      <c r="JFP97" s="21"/>
      <c r="JFQ97" s="21"/>
      <c r="JFR97" s="21"/>
      <c r="JFS97" s="21"/>
      <c r="JFT97" s="21"/>
      <c r="JFU97" s="21"/>
      <c r="JFV97" s="21"/>
      <c r="JFW97" s="21"/>
      <c r="JFX97" s="21"/>
      <c r="JFY97" s="21"/>
      <c r="JFZ97" s="21"/>
      <c r="JGA97" s="21"/>
      <c r="JGB97" s="21"/>
      <c r="JGC97" s="21"/>
      <c r="JGD97" s="21"/>
      <c r="JGE97" s="21"/>
      <c r="JGF97" s="21"/>
      <c r="JGG97" s="21"/>
      <c r="JGH97" s="21"/>
      <c r="JGI97" s="21"/>
      <c r="JGJ97" s="21"/>
      <c r="JGK97" s="21"/>
      <c r="JGL97" s="21"/>
      <c r="JGM97" s="21"/>
      <c r="JGN97" s="21"/>
      <c r="JGO97" s="21"/>
      <c r="JGP97" s="21"/>
      <c r="JGQ97" s="21"/>
      <c r="JGR97" s="21"/>
      <c r="JGS97" s="21"/>
      <c r="JGT97" s="21"/>
      <c r="JGU97" s="21"/>
      <c r="JGV97" s="21"/>
      <c r="JGW97" s="21"/>
      <c r="JGX97" s="21"/>
      <c r="JGY97" s="21"/>
      <c r="JGZ97" s="21"/>
      <c r="JHA97" s="21"/>
      <c r="JHB97" s="21"/>
      <c r="JHC97" s="21"/>
      <c r="JHD97" s="21"/>
      <c r="JHE97" s="21"/>
      <c r="JHF97" s="21"/>
      <c r="JHG97" s="21"/>
      <c r="JHH97" s="21"/>
      <c r="JHI97" s="21"/>
      <c r="JHJ97" s="21"/>
      <c r="JHK97" s="21"/>
      <c r="JHL97" s="21"/>
      <c r="JHM97" s="21"/>
      <c r="JHN97" s="21"/>
      <c r="JHO97" s="21"/>
      <c r="JHP97" s="21"/>
      <c r="JHQ97" s="21"/>
      <c r="JHR97" s="21"/>
      <c r="JHS97" s="21"/>
      <c r="JHT97" s="21"/>
      <c r="JHU97" s="21"/>
      <c r="JHV97" s="21"/>
      <c r="JHW97" s="21"/>
      <c r="JHX97" s="21"/>
      <c r="JHY97" s="21"/>
      <c r="JHZ97" s="21"/>
      <c r="JIA97" s="21"/>
      <c r="JIB97" s="21"/>
      <c r="JIC97" s="21"/>
      <c r="JID97" s="21"/>
      <c r="JIE97" s="21"/>
      <c r="JIF97" s="21"/>
      <c r="JIG97" s="21"/>
      <c r="JIH97" s="21"/>
      <c r="JII97" s="21"/>
      <c r="JIJ97" s="21"/>
      <c r="JIK97" s="21"/>
      <c r="JIL97" s="21"/>
      <c r="JIM97" s="21"/>
      <c r="JIN97" s="21"/>
      <c r="JIO97" s="21"/>
      <c r="JIP97" s="21"/>
      <c r="JIQ97" s="21"/>
      <c r="JIR97" s="21"/>
      <c r="JIS97" s="21"/>
      <c r="JIT97" s="21"/>
      <c r="JIU97" s="21"/>
      <c r="JIV97" s="21"/>
      <c r="JIW97" s="21"/>
      <c r="JIX97" s="21"/>
      <c r="JIY97" s="21"/>
      <c r="JIZ97" s="21"/>
      <c r="JJA97" s="21"/>
      <c r="JJB97" s="21"/>
      <c r="JJC97" s="21"/>
      <c r="JJD97" s="21"/>
      <c r="JJE97" s="21"/>
      <c r="JJF97" s="21"/>
      <c r="JJG97" s="21"/>
      <c r="JJH97" s="21"/>
      <c r="JJI97" s="21"/>
      <c r="JJJ97" s="21"/>
      <c r="JJK97" s="21"/>
      <c r="JJL97" s="21"/>
      <c r="JJM97" s="21"/>
      <c r="JJN97" s="21"/>
      <c r="JJO97" s="21"/>
      <c r="JJP97" s="21"/>
      <c r="JJQ97" s="21"/>
      <c r="JJR97" s="21"/>
      <c r="JJS97" s="21"/>
      <c r="JJT97" s="21"/>
      <c r="JJU97" s="21"/>
      <c r="JJV97" s="21"/>
      <c r="JJW97" s="21"/>
      <c r="JJX97" s="21"/>
      <c r="JJY97" s="21"/>
      <c r="JJZ97" s="21"/>
      <c r="JKA97" s="21"/>
      <c r="JKB97" s="21"/>
      <c r="JKC97" s="21"/>
      <c r="JKD97" s="21"/>
      <c r="JKE97" s="21"/>
      <c r="JKF97" s="21"/>
      <c r="JKG97" s="21"/>
      <c r="JKH97" s="21"/>
      <c r="JKI97" s="21"/>
      <c r="JKJ97" s="21"/>
      <c r="JKK97" s="21"/>
      <c r="JKL97" s="21"/>
      <c r="JKM97" s="21"/>
      <c r="JKN97" s="21"/>
      <c r="JKO97" s="21"/>
      <c r="JKP97" s="21"/>
      <c r="JKQ97" s="21"/>
      <c r="JKR97" s="21"/>
      <c r="JKS97" s="21"/>
      <c r="JKT97" s="21"/>
      <c r="JKU97" s="21"/>
      <c r="JKV97" s="21"/>
      <c r="JKW97" s="21"/>
      <c r="JKX97" s="21"/>
      <c r="JKY97" s="21"/>
      <c r="JKZ97" s="21"/>
      <c r="JLA97" s="21"/>
      <c r="JLB97" s="21"/>
      <c r="JLC97" s="21"/>
      <c r="JLD97" s="21"/>
      <c r="JLE97" s="21"/>
      <c r="JLF97" s="21"/>
      <c r="JLG97" s="21"/>
      <c r="JLH97" s="21"/>
      <c r="JLI97" s="21"/>
      <c r="JLJ97" s="21"/>
      <c r="JLK97" s="21"/>
      <c r="JLL97" s="21"/>
      <c r="JLM97" s="21"/>
      <c r="JLN97" s="21"/>
      <c r="JLO97" s="21"/>
      <c r="JLP97" s="21"/>
      <c r="JLQ97" s="21"/>
      <c r="JLR97" s="21"/>
      <c r="JLS97" s="21"/>
      <c r="JLT97" s="21"/>
      <c r="JLU97" s="21"/>
      <c r="JLV97" s="21"/>
      <c r="JLW97" s="21"/>
      <c r="JLX97" s="21"/>
      <c r="JLY97" s="21"/>
      <c r="JLZ97" s="21"/>
      <c r="JMA97" s="21"/>
      <c r="JMB97" s="21"/>
      <c r="JMC97" s="21"/>
      <c r="JMD97" s="21"/>
      <c r="JME97" s="21"/>
      <c r="JMF97" s="21"/>
      <c r="JMG97" s="21"/>
      <c r="JMH97" s="21"/>
      <c r="JMI97" s="21"/>
      <c r="JMJ97" s="21"/>
      <c r="JMK97" s="21"/>
      <c r="JML97" s="21"/>
      <c r="JMM97" s="21"/>
      <c r="JMN97" s="21"/>
      <c r="JMO97" s="21"/>
      <c r="JMP97" s="21"/>
      <c r="JMQ97" s="21"/>
      <c r="JMR97" s="21"/>
      <c r="JMS97" s="21"/>
      <c r="JMT97" s="21"/>
      <c r="JMU97" s="21"/>
      <c r="JMV97" s="21"/>
      <c r="JMW97" s="21"/>
      <c r="JMX97" s="21"/>
      <c r="JMY97" s="21"/>
      <c r="JMZ97" s="21"/>
      <c r="JNA97" s="21"/>
      <c r="JNB97" s="21"/>
      <c r="JNC97" s="21"/>
      <c r="JND97" s="21"/>
      <c r="JNE97" s="21"/>
      <c r="JNF97" s="21"/>
      <c r="JNG97" s="21"/>
      <c r="JNH97" s="21"/>
      <c r="JNI97" s="21"/>
      <c r="JNJ97" s="21"/>
      <c r="JNK97" s="21"/>
      <c r="JNL97" s="21"/>
      <c r="JNM97" s="21"/>
      <c r="JNN97" s="21"/>
      <c r="JNO97" s="21"/>
      <c r="JNP97" s="21"/>
      <c r="JNQ97" s="21"/>
      <c r="JNR97" s="21"/>
      <c r="JNS97" s="21"/>
      <c r="JNT97" s="21"/>
      <c r="JNU97" s="21"/>
      <c r="JNV97" s="21"/>
      <c r="JNW97" s="21"/>
      <c r="JNX97" s="21"/>
      <c r="JNY97" s="21"/>
      <c r="JNZ97" s="21"/>
      <c r="JOA97" s="21"/>
      <c r="JOB97" s="21"/>
      <c r="JOC97" s="21"/>
      <c r="JOD97" s="21"/>
      <c r="JOE97" s="21"/>
      <c r="JOF97" s="21"/>
      <c r="JOG97" s="21"/>
      <c r="JOH97" s="21"/>
      <c r="JOI97" s="21"/>
      <c r="JOJ97" s="21"/>
      <c r="JOK97" s="21"/>
      <c r="JOL97" s="21"/>
      <c r="JOM97" s="21"/>
      <c r="JON97" s="21"/>
      <c r="JOO97" s="21"/>
      <c r="JOP97" s="21"/>
      <c r="JOQ97" s="21"/>
      <c r="JOR97" s="21"/>
      <c r="JOS97" s="21"/>
      <c r="JOT97" s="21"/>
      <c r="JOU97" s="21"/>
      <c r="JOV97" s="21"/>
      <c r="JOW97" s="21"/>
      <c r="JOX97" s="21"/>
      <c r="JOY97" s="21"/>
      <c r="JOZ97" s="21"/>
      <c r="JPA97" s="21"/>
      <c r="JPB97" s="21"/>
      <c r="JPC97" s="21"/>
      <c r="JPD97" s="21"/>
      <c r="JPE97" s="21"/>
      <c r="JPF97" s="21"/>
      <c r="JPG97" s="21"/>
      <c r="JPH97" s="21"/>
      <c r="JPI97" s="21"/>
      <c r="JPJ97" s="21"/>
      <c r="JPK97" s="21"/>
      <c r="JPL97" s="21"/>
      <c r="JPM97" s="21"/>
      <c r="JPN97" s="21"/>
      <c r="JPO97" s="21"/>
      <c r="JPP97" s="21"/>
      <c r="JPQ97" s="21"/>
      <c r="JPR97" s="21"/>
      <c r="JPS97" s="21"/>
      <c r="JPT97" s="21"/>
      <c r="JPU97" s="21"/>
      <c r="JPV97" s="21"/>
      <c r="JPW97" s="21"/>
      <c r="JPX97" s="21"/>
      <c r="JPY97" s="21"/>
      <c r="JPZ97" s="21"/>
      <c r="JQA97" s="21"/>
      <c r="JQB97" s="21"/>
      <c r="JQC97" s="21"/>
      <c r="JQD97" s="21"/>
      <c r="JQE97" s="21"/>
      <c r="JQF97" s="21"/>
      <c r="JQG97" s="21"/>
      <c r="JQH97" s="21"/>
      <c r="JQI97" s="21"/>
      <c r="JQJ97" s="21"/>
      <c r="JQK97" s="21"/>
      <c r="JQL97" s="21"/>
      <c r="JQM97" s="21"/>
      <c r="JQN97" s="21"/>
      <c r="JQO97" s="21"/>
      <c r="JQP97" s="21"/>
      <c r="JQQ97" s="21"/>
      <c r="JQR97" s="21"/>
      <c r="JQS97" s="21"/>
      <c r="JQT97" s="21"/>
      <c r="JQU97" s="21"/>
      <c r="JQV97" s="21"/>
      <c r="JQW97" s="21"/>
      <c r="JQX97" s="21"/>
      <c r="JQY97" s="21"/>
      <c r="JQZ97" s="21"/>
      <c r="JRA97" s="21"/>
      <c r="JRB97" s="21"/>
      <c r="JRC97" s="21"/>
      <c r="JRD97" s="21"/>
      <c r="JRE97" s="21"/>
      <c r="JRF97" s="21"/>
      <c r="JRG97" s="21"/>
      <c r="JRH97" s="21"/>
      <c r="JRI97" s="21"/>
      <c r="JRJ97" s="21"/>
      <c r="JRK97" s="21"/>
      <c r="JRL97" s="21"/>
      <c r="JRM97" s="21"/>
      <c r="JRN97" s="21"/>
      <c r="JRO97" s="21"/>
      <c r="JRP97" s="21"/>
      <c r="JRQ97" s="21"/>
      <c r="JRR97" s="21"/>
      <c r="JRS97" s="21"/>
      <c r="JRT97" s="21"/>
      <c r="JRU97" s="21"/>
      <c r="JRV97" s="21"/>
      <c r="JRW97" s="21"/>
      <c r="JRX97" s="21"/>
      <c r="JRY97" s="21"/>
      <c r="JRZ97" s="21"/>
      <c r="JSA97" s="21"/>
      <c r="JSB97" s="21"/>
      <c r="JSC97" s="21"/>
      <c r="JSD97" s="21"/>
      <c r="JSE97" s="21"/>
      <c r="JSF97" s="21"/>
      <c r="JSG97" s="21"/>
      <c r="JSH97" s="21"/>
      <c r="JSI97" s="21"/>
      <c r="JSJ97" s="21"/>
      <c r="JSK97" s="21"/>
      <c r="JSL97" s="21"/>
      <c r="JSM97" s="21"/>
      <c r="JSN97" s="21"/>
      <c r="JSO97" s="21"/>
      <c r="JSP97" s="21"/>
      <c r="JSQ97" s="21"/>
      <c r="JSR97" s="21"/>
      <c r="JSS97" s="21"/>
      <c r="JST97" s="21"/>
      <c r="JSU97" s="21"/>
      <c r="JSV97" s="21"/>
      <c r="JSW97" s="21"/>
      <c r="JSX97" s="21"/>
      <c r="JSY97" s="21"/>
      <c r="JSZ97" s="21"/>
      <c r="JTA97" s="21"/>
      <c r="JTB97" s="21"/>
      <c r="JTC97" s="21"/>
      <c r="JTD97" s="21"/>
      <c r="JTE97" s="21"/>
      <c r="JTF97" s="21"/>
      <c r="JTG97" s="21"/>
      <c r="JTH97" s="21"/>
      <c r="JTI97" s="21"/>
      <c r="JTJ97" s="21"/>
      <c r="JTK97" s="21"/>
      <c r="JTL97" s="21"/>
      <c r="JTM97" s="21"/>
      <c r="JTN97" s="21"/>
      <c r="JTO97" s="21"/>
      <c r="JTP97" s="21"/>
      <c r="JTQ97" s="21"/>
      <c r="JTR97" s="21"/>
      <c r="JTS97" s="21"/>
      <c r="JTT97" s="21"/>
      <c r="JTU97" s="21"/>
      <c r="JTV97" s="21"/>
      <c r="JTW97" s="21"/>
      <c r="JTX97" s="21"/>
      <c r="JTY97" s="21"/>
      <c r="JTZ97" s="21"/>
      <c r="JUA97" s="21"/>
      <c r="JUB97" s="21"/>
      <c r="JUC97" s="21"/>
      <c r="JUD97" s="21"/>
      <c r="JUE97" s="21"/>
      <c r="JUF97" s="21"/>
      <c r="JUG97" s="21"/>
      <c r="JUH97" s="21"/>
      <c r="JUI97" s="21"/>
      <c r="JUJ97" s="21"/>
      <c r="JUK97" s="21"/>
      <c r="JUL97" s="21"/>
      <c r="JUM97" s="21"/>
      <c r="JUN97" s="21"/>
      <c r="JUO97" s="21"/>
      <c r="JUP97" s="21"/>
      <c r="JUQ97" s="21"/>
      <c r="JUR97" s="21"/>
      <c r="JUS97" s="21"/>
      <c r="JUT97" s="21"/>
      <c r="JUU97" s="21"/>
      <c r="JUV97" s="21"/>
      <c r="JUW97" s="21"/>
      <c r="JUX97" s="21"/>
      <c r="JUY97" s="21"/>
      <c r="JUZ97" s="21"/>
      <c r="JVA97" s="21"/>
      <c r="JVB97" s="21"/>
      <c r="JVC97" s="21"/>
      <c r="JVD97" s="21"/>
      <c r="JVE97" s="21"/>
      <c r="JVF97" s="21"/>
      <c r="JVG97" s="21"/>
      <c r="JVH97" s="21"/>
      <c r="JVI97" s="21"/>
      <c r="JVJ97" s="21"/>
      <c r="JVK97" s="21"/>
      <c r="JVL97" s="21"/>
      <c r="JVM97" s="21"/>
      <c r="JVN97" s="21"/>
      <c r="JVO97" s="21"/>
      <c r="JVP97" s="21"/>
      <c r="JVQ97" s="21"/>
      <c r="JVR97" s="21"/>
      <c r="JVS97" s="21"/>
      <c r="JVT97" s="21"/>
      <c r="JVU97" s="21"/>
      <c r="JVV97" s="21"/>
      <c r="JVW97" s="21"/>
      <c r="JVX97" s="21"/>
      <c r="JVY97" s="21"/>
      <c r="JVZ97" s="21"/>
      <c r="JWA97" s="21"/>
      <c r="JWB97" s="21"/>
      <c r="JWC97" s="21"/>
      <c r="JWD97" s="21"/>
      <c r="JWE97" s="21"/>
      <c r="JWF97" s="21"/>
      <c r="JWG97" s="21"/>
      <c r="JWH97" s="21"/>
      <c r="JWI97" s="21"/>
      <c r="JWJ97" s="21"/>
      <c r="JWK97" s="21"/>
      <c r="JWL97" s="21"/>
      <c r="JWM97" s="21"/>
      <c r="JWN97" s="21"/>
      <c r="JWO97" s="21"/>
      <c r="JWP97" s="21"/>
      <c r="JWQ97" s="21"/>
      <c r="JWR97" s="21"/>
      <c r="JWS97" s="21"/>
      <c r="JWT97" s="21"/>
      <c r="JWU97" s="21"/>
      <c r="JWV97" s="21"/>
      <c r="JWW97" s="21"/>
      <c r="JWX97" s="21"/>
      <c r="JWY97" s="21"/>
      <c r="JWZ97" s="21"/>
      <c r="JXA97" s="21"/>
      <c r="JXB97" s="21"/>
      <c r="JXC97" s="21"/>
      <c r="JXD97" s="21"/>
      <c r="JXE97" s="21"/>
      <c r="JXF97" s="21"/>
      <c r="JXG97" s="21"/>
      <c r="JXH97" s="21"/>
      <c r="JXI97" s="21"/>
      <c r="JXJ97" s="21"/>
      <c r="JXK97" s="21"/>
      <c r="JXL97" s="21"/>
      <c r="JXM97" s="21"/>
      <c r="JXN97" s="21"/>
      <c r="JXO97" s="21"/>
      <c r="JXP97" s="21"/>
      <c r="JXQ97" s="21"/>
      <c r="JXR97" s="21"/>
      <c r="JXS97" s="21"/>
      <c r="JXT97" s="21"/>
      <c r="JXU97" s="21"/>
      <c r="JXV97" s="21"/>
      <c r="JXW97" s="21"/>
      <c r="JXX97" s="21"/>
      <c r="JXY97" s="21"/>
      <c r="JXZ97" s="21"/>
      <c r="JYA97" s="21"/>
      <c r="JYB97" s="21"/>
      <c r="JYC97" s="21"/>
      <c r="JYD97" s="21"/>
      <c r="JYE97" s="21"/>
      <c r="JYF97" s="21"/>
      <c r="JYG97" s="21"/>
      <c r="JYH97" s="21"/>
      <c r="JYI97" s="21"/>
      <c r="JYJ97" s="21"/>
      <c r="JYK97" s="21"/>
      <c r="JYL97" s="21"/>
      <c r="JYM97" s="21"/>
      <c r="JYN97" s="21"/>
      <c r="JYO97" s="21"/>
      <c r="JYP97" s="21"/>
      <c r="JYQ97" s="21"/>
      <c r="JYR97" s="21"/>
      <c r="JYS97" s="21"/>
      <c r="JYT97" s="21"/>
      <c r="JYU97" s="21"/>
      <c r="JYV97" s="21"/>
      <c r="JYW97" s="21"/>
      <c r="JYX97" s="21"/>
      <c r="JYY97" s="21"/>
      <c r="JYZ97" s="21"/>
      <c r="JZA97" s="21"/>
      <c r="JZB97" s="21"/>
      <c r="JZC97" s="21"/>
      <c r="JZD97" s="21"/>
      <c r="JZE97" s="21"/>
      <c r="JZF97" s="21"/>
      <c r="JZG97" s="21"/>
      <c r="JZH97" s="21"/>
      <c r="JZI97" s="21"/>
      <c r="JZJ97" s="21"/>
      <c r="JZK97" s="21"/>
      <c r="JZL97" s="21"/>
      <c r="JZM97" s="21"/>
      <c r="JZN97" s="21"/>
      <c r="JZO97" s="21"/>
      <c r="JZP97" s="21"/>
      <c r="JZQ97" s="21"/>
      <c r="JZR97" s="21"/>
      <c r="JZS97" s="21"/>
      <c r="JZT97" s="21"/>
      <c r="JZU97" s="21"/>
      <c r="JZV97" s="21"/>
      <c r="JZW97" s="21"/>
      <c r="JZX97" s="21"/>
      <c r="JZY97" s="21"/>
      <c r="JZZ97" s="21"/>
      <c r="KAA97" s="21"/>
      <c r="KAB97" s="21"/>
      <c r="KAC97" s="21"/>
      <c r="KAD97" s="21"/>
      <c r="KAE97" s="21"/>
      <c r="KAF97" s="21"/>
      <c r="KAG97" s="21"/>
      <c r="KAH97" s="21"/>
      <c r="KAI97" s="21"/>
      <c r="KAJ97" s="21"/>
      <c r="KAK97" s="21"/>
      <c r="KAL97" s="21"/>
      <c r="KAM97" s="21"/>
      <c r="KAN97" s="21"/>
      <c r="KAO97" s="21"/>
      <c r="KAP97" s="21"/>
      <c r="KAQ97" s="21"/>
      <c r="KAR97" s="21"/>
      <c r="KAS97" s="21"/>
      <c r="KAT97" s="21"/>
      <c r="KAU97" s="21"/>
      <c r="KAV97" s="21"/>
      <c r="KAW97" s="21"/>
      <c r="KAX97" s="21"/>
      <c r="KAY97" s="21"/>
      <c r="KAZ97" s="21"/>
      <c r="KBA97" s="21"/>
      <c r="KBB97" s="21"/>
      <c r="KBC97" s="21"/>
      <c r="KBD97" s="21"/>
      <c r="KBE97" s="21"/>
      <c r="KBF97" s="21"/>
      <c r="KBG97" s="21"/>
      <c r="KBH97" s="21"/>
      <c r="KBI97" s="21"/>
      <c r="KBJ97" s="21"/>
      <c r="KBK97" s="21"/>
      <c r="KBL97" s="21"/>
      <c r="KBM97" s="21"/>
      <c r="KBN97" s="21"/>
      <c r="KBO97" s="21"/>
      <c r="KBP97" s="21"/>
      <c r="KBQ97" s="21"/>
      <c r="KBR97" s="21"/>
      <c r="KBS97" s="21"/>
      <c r="KBT97" s="21"/>
      <c r="KBU97" s="21"/>
      <c r="KBV97" s="21"/>
      <c r="KBW97" s="21"/>
      <c r="KBX97" s="21"/>
      <c r="KBY97" s="21"/>
      <c r="KBZ97" s="21"/>
      <c r="KCA97" s="21"/>
      <c r="KCB97" s="21"/>
      <c r="KCC97" s="21"/>
      <c r="KCD97" s="21"/>
      <c r="KCE97" s="21"/>
      <c r="KCF97" s="21"/>
      <c r="KCG97" s="21"/>
      <c r="KCH97" s="21"/>
      <c r="KCI97" s="21"/>
      <c r="KCJ97" s="21"/>
      <c r="KCK97" s="21"/>
      <c r="KCL97" s="21"/>
      <c r="KCM97" s="21"/>
      <c r="KCN97" s="21"/>
      <c r="KCO97" s="21"/>
      <c r="KCP97" s="21"/>
      <c r="KCQ97" s="21"/>
      <c r="KCR97" s="21"/>
      <c r="KCS97" s="21"/>
      <c r="KCT97" s="21"/>
      <c r="KCU97" s="21"/>
      <c r="KCV97" s="21"/>
      <c r="KCW97" s="21"/>
      <c r="KCX97" s="21"/>
      <c r="KCY97" s="21"/>
      <c r="KCZ97" s="21"/>
      <c r="KDA97" s="21"/>
      <c r="KDB97" s="21"/>
      <c r="KDC97" s="21"/>
      <c r="KDD97" s="21"/>
      <c r="KDE97" s="21"/>
      <c r="KDF97" s="21"/>
      <c r="KDG97" s="21"/>
      <c r="KDH97" s="21"/>
      <c r="KDI97" s="21"/>
      <c r="KDJ97" s="21"/>
      <c r="KDK97" s="21"/>
      <c r="KDL97" s="21"/>
      <c r="KDM97" s="21"/>
      <c r="KDN97" s="21"/>
      <c r="KDO97" s="21"/>
      <c r="KDP97" s="21"/>
      <c r="KDQ97" s="21"/>
      <c r="KDR97" s="21"/>
      <c r="KDS97" s="21"/>
      <c r="KDT97" s="21"/>
      <c r="KDU97" s="21"/>
      <c r="KDV97" s="21"/>
      <c r="KDW97" s="21"/>
      <c r="KDX97" s="21"/>
      <c r="KDY97" s="21"/>
      <c r="KDZ97" s="21"/>
      <c r="KEA97" s="21"/>
      <c r="KEB97" s="21"/>
      <c r="KEC97" s="21"/>
      <c r="KED97" s="21"/>
      <c r="KEE97" s="21"/>
      <c r="KEF97" s="21"/>
      <c r="KEG97" s="21"/>
      <c r="KEH97" s="21"/>
      <c r="KEI97" s="21"/>
      <c r="KEJ97" s="21"/>
      <c r="KEK97" s="21"/>
      <c r="KEL97" s="21"/>
      <c r="KEM97" s="21"/>
      <c r="KEN97" s="21"/>
      <c r="KEO97" s="21"/>
      <c r="KEP97" s="21"/>
      <c r="KEQ97" s="21"/>
      <c r="KER97" s="21"/>
      <c r="KES97" s="21"/>
      <c r="KET97" s="21"/>
      <c r="KEU97" s="21"/>
      <c r="KEV97" s="21"/>
      <c r="KEW97" s="21"/>
      <c r="KEX97" s="21"/>
      <c r="KEY97" s="21"/>
      <c r="KEZ97" s="21"/>
      <c r="KFA97" s="21"/>
      <c r="KFB97" s="21"/>
      <c r="KFC97" s="21"/>
      <c r="KFD97" s="21"/>
      <c r="KFE97" s="21"/>
      <c r="KFF97" s="21"/>
      <c r="KFG97" s="21"/>
      <c r="KFH97" s="21"/>
      <c r="KFI97" s="21"/>
      <c r="KFJ97" s="21"/>
      <c r="KFK97" s="21"/>
      <c r="KFL97" s="21"/>
      <c r="KFM97" s="21"/>
      <c r="KFN97" s="21"/>
      <c r="KFO97" s="21"/>
      <c r="KFP97" s="21"/>
      <c r="KFQ97" s="21"/>
      <c r="KFR97" s="21"/>
      <c r="KFS97" s="21"/>
      <c r="KFT97" s="21"/>
      <c r="KFU97" s="21"/>
      <c r="KFV97" s="21"/>
      <c r="KFW97" s="21"/>
      <c r="KFX97" s="21"/>
      <c r="KFY97" s="21"/>
      <c r="KFZ97" s="21"/>
      <c r="KGA97" s="21"/>
      <c r="KGB97" s="21"/>
      <c r="KGC97" s="21"/>
      <c r="KGD97" s="21"/>
      <c r="KGE97" s="21"/>
      <c r="KGF97" s="21"/>
      <c r="KGG97" s="21"/>
      <c r="KGH97" s="21"/>
      <c r="KGI97" s="21"/>
      <c r="KGJ97" s="21"/>
      <c r="KGK97" s="21"/>
      <c r="KGL97" s="21"/>
      <c r="KGM97" s="21"/>
      <c r="KGN97" s="21"/>
      <c r="KGO97" s="21"/>
      <c r="KGP97" s="21"/>
      <c r="KGQ97" s="21"/>
      <c r="KGR97" s="21"/>
      <c r="KGS97" s="21"/>
      <c r="KGT97" s="21"/>
      <c r="KGU97" s="21"/>
      <c r="KGV97" s="21"/>
      <c r="KGW97" s="21"/>
      <c r="KGX97" s="21"/>
      <c r="KGY97" s="21"/>
      <c r="KGZ97" s="21"/>
      <c r="KHA97" s="21"/>
      <c r="KHB97" s="21"/>
      <c r="KHC97" s="21"/>
      <c r="KHD97" s="21"/>
      <c r="KHE97" s="21"/>
      <c r="KHF97" s="21"/>
      <c r="KHG97" s="21"/>
      <c r="KHH97" s="21"/>
      <c r="KHI97" s="21"/>
      <c r="KHJ97" s="21"/>
      <c r="KHK97" s="21"/>
      <c r="KHL97" s="21"/>
      <c r="KHM97" s="21"/>
      <c r="KHN97" s="21"/>
      <c r="KHO97" s="21"/>
      <c r="KHP97" s="21"/>
      <c r="KHQ97" s="21"/>
      <c r="KHR97" s="21"/>
      <c r="KHS97" s="21"/>
      <c r="KHT97" s="21"/>
      <c r="KHU97" s="21"/>
      <c r="KHV97" s="21"/>
      <c r="KHW97" s="21"/>
      <c r="KHX97" s="21"/>
      <c r="KHY97" s="21"/>
      <c r="KHZ97" s="21"/>
      <c r="KIA97" s="21"/>
      <c r="KIB97" s="21"/>
      <c r="KIC97" s="21"/>
      <c r="KID97" s="21"/>
      <c r="KIE97" s="21"/>
      <c r="KIF97" s="21"/>
      <c r="KIG97" s="21"/>
      <c r="KIH97" s="21"/>
      <c r="KII97" s="21"/>
      <c r="KIJ97" s="21"/>
      <c r="KIK97" s="21"/>
      <c r="KIL97" s="21"/>
      <c r="KIM97" s="21"/>
      <c r="KIN97" s="21"/>
      <c r="KIO97" s="21"/>
      <c r="KIP97" s="21"/>
      <c r="KIQ97" s="21"/>
      <c r="KIR97" s="21"/>
      <c r="KIS97" s="21"/>
      <c r="KIT97" s="21"/>
      <c r="KIU97" s="21"/>
      <c r="KIV97" s="21"/>
      <c r="KIW97" s="21"/>
      <c r="KIX97" s="21"/>
      <c r="KIY97" s="21"/>
      <c r="KIZ97" s="21"/>
      <c r="KJA97" s="21"/>
      <c r="KJB97" s="21"/>
      <c r="KJC97" s="21"/>
      <c r="KJD97" s="21"/>
      <c r="KJE97" s="21"/>
      <c r="KJF97" s="21"/>
      <c r="KJG97" s="21"/>
      <c r="KJH97" s="21"/>
      <c r="KJI97" s="21"/>
      <c r="KJJ97" s="21"/>
      <c r="KJK97" s="21"/>
      <c r="KJL97" s="21"/>
      <c r="KJM97" s="21"/>
      <c r="KJN97" s="21"/>
      <c r="KJO97" s="21"/>
      <c r="KJP97" s="21"/>
      <c r="KJQ97" s="21"/>
      <c r="KJR97" s="21"/>
      <c r="KJS97" s="21"/>
      <c r="KJT97" s="21"/>
      <c r="KJU97" s="21"/>
      <c r="KJV97" s="21"/>
      <c r="KJW97" s="21"/>
      <c r="KJX97" s="21"/>
      <c r="KJY97" s="21"/>
      <c r="KJZ97" s="21"/>
      <c r="KKA97" s="21"/>
      <c r="KKB97" s="21"/>
      <c r="KKC97" s="21"/>
      <c r="KKD97" s="21"/>
      <c r="KKE97" s="21"/>
      <c r="KKF97" s="21"/>
      <c r="KKG97" s="21"/>
      <c r="KKH97" s="21"/>
      <c r="KKI97" s="21"/>
      <c r="KKJ97" s="21"/>
      <c r="KKK97" s="21"/>
      <c r="KKL97" s="21"/>
      <c r="KKM97" s="21"/>
      <c r="KKN97" s="21"/>
      <c r="KKO97" s="21"/>
      <c r="KKP97" s="21"/>
      <c r="KKQ97" s="21"/>
      <c r="KKR97" s="21"/>
      <c r="KKS97" s="21"/>
      <c r="KKT97" s="21"/>
      <c r="KKU97" s="21"/>
      <c r="KKV97" s="21"/>
      <c r="KKW97" s="21"/>
      <c r="KKX97" s="21"/>
      <c r="KKY97" s="21"/>
      <c r="KKZ97" s="21"/>
      <c r="KLA97" s="21"/>
      <c r="KLB97" s="21"/>
      <c r="KLC97" s="21"/>
      <c r="KLD97" s="21"/>
      <c r="KLE97" s="21"/>
      <c r="KLF97" s="21"/>
      <c r="KLG97" s="21"/>
      <c r="KLH97" s="21"/>
      <c r="KLI97" s="21"/>
      <c r="KLJ97" s="21"/>
      <c r="KLK97" s="21"/>
      <c r="KLL97" s="21"/>
      <c r="KLM97" s="21"/>
      <c r="KLN97" s="21"/>
      <c r="KLO97" s="21"/>
      <c r="KLP97" s="21"/>
      <c r="KLQ97" s="21"/>
      <c r="KLR97" s="21"/>
      <c r="KLS97" s="21"/>
      <c r="KLT97" s="21"/>
      <c r="KLU97" s="21"/>
      <c r="KLV97" s="21"/>
      <c r="KLW97" s="21"/>
      <c r="KLX97" s="21"/>
      <c r="KLY97" s="21"/>
      <c r="KLZ97" s="21"/>
      <c r="KMA97" s="21"/>
      <c r="KMB97" s="21"/>
      <c r="KMC97" s="21"/>
      <c r="KMD97" s="21"/>
      <c r="KME97" s="21"/>
      <c r="KMF97" s="21"/>
      <c r="KMG97" s="21"/>
      <c r="KMH97" s="21"/>
      <c r="KMI97" s="21"/>
      <c r="KMJ97" s="21"/>
      <c r="KMK97" s="21"/>
      <c r="KML97" s="21"/>
      <c r="KMM97" s="21"/>
      <c r="KMN97" s="21"/>
      <c r="KMO97" s="21"/>
      <c r="KMP97" s="21"/>
      <c r="KMQ97" s="21"/>
      <c r="KMR97" s="21"/>
      <c r="KMS97" s="21"/>
      <c r="KMT97" s="21"/>
      <c r="KMU97" s="21"/>
      <c r="KMV97" s="21"/>
      <c r="KMW97" s="21"/>
      <c r="KMX97" s="21"/>
      <c r="KMY97" s="21"/>
      <c r="KMZ97" s="21"/>
      <c r="KNA97" s="21"/>
      <c r="KNB97" s="21"/>
      <c r="KNC97" s="21"/>
      <c r="KND97" s="21"/>
      <c r="KNE97" s="21"/>
      <c r="KNF97" s="21"/>
      <c r="KNG97" s="21"/>
      <c r="KNH97" s="21"/>
      <c r="KNI97" s="21"/>
      <c r="KNJ97" s="21"/>
      <c r="KNK97" s="21"/>
      <c r="KNL97" s="21"/>
      <c r="KNM97" s="21"/>
      <c r="KNN97" s="21"/>
      <c r="KNO97" s="21"/>
      <c r="KNP97" s="21"/>
      <c r="KNQ97" s="21"/>
      <c r="KNR97" s="21"/>
      <c r="KNS97" s="21"/>
      <c r="KNT97" s="21"/>
      <c r="KNU97" s="21"/>
      <c r="KNV97" s="21"/>
      <c r="KNW97" s="21"/>
      <c r="KNX97" s="21"/>
      <c r="KNY97" s="21"/>
      <c r="KNZ97" s="21"/>
      <c r="KOA97" s="21"/>
      <c r="KOB97" s="21"/>
      <c r="KOC97" s="21"/>
      <c r="KOD97" s="21"/>
      <c r="KOE97" s="21"/>
      <c r="KOF97" s="21"/>
      <c r="KOG97" s="21"/>
      <c r="KOH97" s="21"/>
      <c r="KOI97" s="21"/>
      <c r="KOJ97" s="21"/>
      <c r="KOK97" s="21"/>
      <c r="KOL97" s="21"/>
      <c r="KOM97" s="21"/>
      <c r="KON97" s="21"/>
      <c r="KOO97" s="21"/>
      <c r="KOP97" s="21"/>
      <c r="KOQ97" s="21"/>
      <c r="KOR97" s="21"/>
      <c r="KOS97" s="21"/>
      <c r="KOT97" s="21"/>
      <c r="KOU97" s="21"/>
      <c r="KOV97" s="21"/>
      <c r="KOW97" s="21"/>
      <c r="KOX97" s="21"/>
      <c r="KOY97" s="21"/>
      <c r="KOZ97" s="21"/>
      <c r="KPA97" s="21"/>
      <c r="KPB97" s="21"/>
      <c r="KPC97" s="21"/>
      <c r="KPD97" s="21"/>
      <c r="KPE97" s="21"/>
      <c r="KPF97" s="21"/>
      <c r="KPG97" s="21"/>
      <c r="KPH97" s="21"/>
      <c r="KPI97" s="21"/>
      <c r="KPJ97" s="21"/>
      <c r="KPK97" s="21"/>
      <c r="KPL97" s="21"/>
      <c r="KPM97" s="21"/>
      <c r="KPN97" s="21"/>
      <c r="KPO97" s="21"/>
      <c r="KPP97" s="21"/>
      <c r="KPQ97" s="21"/>
      <c r="KPR97" s="21"/>
      <c r="KPS97" s="21"/>
      <c r="KPT97" s="21"/>
      <c r="KPU97" s="21"/>
      <c r="KPV97" s="21"/>
      <c r="KPW97" s="21"/>
      <c r="KPX97" s="21"/>
      <c r="KPY97" s="21"/>
      <c r="KPZ97" s="21"/>
      <c r="KQA97" s="21"/>
      <c r="KQB97" s="21"/>
      <c r="KQC97" s="21"/>
      <c r="KQD97" s="21"/>
      <c r="KQE97" s="21"/>
      <c r="KQF97" s="21"/>
      <c r="KQG97" s="21"/>
      <c r="KQH97" s="21"/>
      <c r="KQI97" s="21"/>
      <c r="KQJ97" s="21"/>
      <c r="KQK97" s="21"/>
      <c r="KQL97" s="21"/>
      <c r="KQM97" s="21"/>
      <c r="KQN97" s="21"/>
      <c r="KQO97" s="21"/>
      <c r="KQP97" s="21"/>
      <c r="KQQ97" s="21"/>
      <c r="KQR97" s="21"/>
      <c r="KQS97" s="21"/>
      <c r="KQT97" s="21"/>
      <c r="KQU97" s="21"/>
      <c r="KQV97" s="21"/>
      <c r="KQW97" s="21"/>
      <c r="KQX97" s="21"/>
      <c r="KQY97" s="21"/>
      <c r="KQZ97" s="21"/>
      <c r="KRA97" s="21"/>
      <c r="KRB97" s="21"/>
      <c r="KRC97" s="21"/>
      <c r="KRD97" s="21"/>
      <c r="KRE97" s="21"/>
      <c r="KRF97" s="21"/>
      <c r="KRG97" s="21"/>
      <c r="KRH97" s="21"/>
      <c r="KRI97" s="21"/>
      <c r="KRJ97" s="21"/>
      <c r="KRK97" s="21"/>
      <c r="KRL97" s="21"/>
      <c r="KRM97" s="21"/>
      <c r="KRN97" s="21"/>
      <c r="KRO97" s="21"/>
      <c r="KRP97" s="21"/>
      <c r="KRQ97" s="21"/>
      <c r="KRR97" s="21"/>
      <c r="KRS97" s="21"/>
      <c r="KRT97" s="21"/>
      <c r="KRU97" s="21"/>
      <c r="KRV97" s="21"/>
      <c r="KRW97" s="21"/>
      <c r="KRX97" s="21"/>
      <c r="KRY97" s="21"/>
      <c r="KRZ97" s="21"/>
      <c r="KSA97" s="21"/>
      <c r="KSB97" s="21"/>
      <c r="KSC97" s="21"/>
      <c r="KSD97" s="21"/>
      <c r="KSE97" s="21"/>
      <c r="KSF97" s="21"/>
      <c r="KSG97" s="21"/>
      <c r="KSH97" s="21"/>
      <c r="KSI97" s="21"/>
      <c r="KSJ97" s="21"/>
      <c r="KSK97" s="21"/>
      <c r="KSL97" s="21"/>
      <c r="KSM97" s="21"/>
      <c r="KSN97" s="21"/>
      <c r="KSO97" s="21"/>
      <c r="KSP97" s="21"/>
      <c r="KSQ97" s="21"/>
      <c r="KSR97" s="21"/>
      <c r="KSS97" s="21"/>
      <c r="KST97" s="21"/>
      <c r="KSU97" s="21"/>
      <c r="KSV97" s="21"/>
      <c r="KSW97" s="21"/>
      <c r="KSX97" s="21"/>
      <c r="KSY97" s="21"/>
      <c r="KSZ97" s="21"/>
      <c r="KTA97" s="21"/>
      <c r="KTB97" s="21"/>
      <c r="KTC97" s="21"/>
      <c r="KTD97" s="21"/>
      <c r="KTE97" s="21"/>
      <c r="KTF97" s="21"/>
      <c r="KTG97" s="21"/>
      <c r="KTH97" s="21"/>
      <c r="KTI97" s="21"/>
      <c r="KTJ97" s="21"/>
      <c r="KTK97" s="21"/>
      <c r="KTL97" s="21"/>
      <c r="KTM97" s="21"/>
      <c r="KTN97" s="21"/>
      <c r="KTO97" s="21"/>
      <c r="KTP97" s="21"/>
      <c r="KTQ97" s="21"/>
      <c r="KTR97" s="21"/>
      <c r="KTS97" s="21"/>
      <c r="KTT97" s="21"/>
      <c r="KTU97" s="21"/>
      <c r="KTV97" s="21"/>
      <c r="KTW97" s="21"/>
      <c r="KTX97" s="21"/>
      <c r="KTY97" s="21"/>
      <c r="KTZ97" s="21"/>
      <c r="KUA97" s="21"/>
      <c r="KUB97" s="21"/>
      <c r="KUC97" s="21"/>
      <c r="KUD97" s="21"/>
      <c r="KUE97" s="21"/>
      <c r="KUF97" s="21"/>
      <c r="KUG97" s="21"/>
      <c r="KUH97" s="21"/>
      <c r="KUI97" s="21"/>
      <c r="KUJ97" s="21"/>
      <c r="KUK97" s="21"/>
      <c r="KUL97" s="21"/>
      <c r="KUM97" s="21"/>
      <c r="KUN97" s="21"/>
      <c r="KUO97" s="21"/>
      <c r="KUP97" s="21"/>
      <c r="KUQ97" s="21"/>
      <c r="KUR97" s="21"/>
      <c r="KUS97" s="21"/>
      <c r="KUT97" s="21"/>
      <c r="KUU97" s="21"/>
      <c r="KUV97" s="21"/>
      <c r="KUW97" s="21"/>
      <c r="KUX97" s="21"/>
      <c r="KUY97" s="21"/>
      <c r="KUZ97" s="21"/>
      <c r="KVA97" s="21"/>
      <c r="KVB97" s="21"/>
      <c r="KVC97" s="21"/>
      <c r="KVD97" s="21"/>
      <c r="KVE97" s="21"/>
      <c r="KVF97" s="21"/>
      <c r="KVG97" s="21"/>
      <c r="KVH97" s="21"/>
      <c r="KVI97" s="21"/>
      <c r="KVJ97" s="21"/>
      <c r="KVK97" s="21"/>
      <c r="KVL97" s="21"/>
      <c r="KVM97" s="21"/>
      <c r="KVN97" s="21"/>
      <c r="KVO97" s="21"/>
      <c r="KVP97" s="21"/>
      <c r="KVQ97" s="21"/>
      <c r="KVR97" s="21"/>
      <c r="KVS97" s="21"/>
      <c r="KVT97" s="21"/>
      <c r="KVU97" s="21"/>
      <c r="KVV97" s="21"/>
      <c r="KVW97" s="21"/>
      <c r="KVX97" s="21"/>
      <c r="KVY97" s="21"/>
      <c r="KVZ97" s="21"/>
      <c r="KWA97" s="21"/>
      <c r="KWB97" s="21"/>
      <c r="KWC97" s="21"/>
      <c r="KWD97" s="21"/>
      <c r="KWE97" s="21"/>
      <c r="KWF97" s="21"/>
      <c r="KWG97" s="21"/>
      <c r="KWH97" s="21"/>
      <c r="KWI97" s="21"/>
      <c r="KWJ97" s="21"/>
      <c r="KWK97" s="21"/>
      <c r="KWL97" s="21"/>
      <c r="KWM97" s="21"/>
      <c r="KWN97" s="21"/>
      <c r="KWO97" s="21"/>
      <c r="KWP97" s="21"/>
      <c r="KWQ97" s="21"/>
      <c r="KWR97" s="21"/>
      <c r="KWS97" s="21"/>
      <c r="KWT97" s="21"/>
      <c r="KWU97" s="21"/>
      <c r="KWV97" s="21"/>
      <c r="KWW97" s="21"/>
      <c r="KWX97" s="21"/>
      <c r="KWY97" s="21"/>
      <c r="KWZ97" s="21"/>
      <c r="KXA97" s="21"/>
      <c r="KXB97" s="21"/>
      <c r="KXC97" s="21"/>
      <c r="KXD97" s="21"/>
      <c r="KXE97" s="21"/>
      <c r="KXF97" s="21"/>
      <c r="KXG97" s="21"/>
      <c r="KXH97" s="21"/>
      <c r="KXI97" s="21"/>
      <c r="KXJ97" s="21"/>
      <c r="KXK97" s="21"/>
      <c r="KXL97" s="21"/>
      <c r="KXM97" s="21"/>
      <c r="KXN97" s="21"/>
      <c r="KXO97" s="21"/>
      <c r="KXP97" s="21"/>
      <c r="KXQ97" s="21"/>
      <c r="KXR97" s="21"/>
      <c r="KXS97" s="21"/>
      <c r="KXT97" s="21"/>
      <c r="KXU97" s="21"/>
      <c r="KXV97" s="21"/>
      <c r="KXW97" s="21"/>
      <c r="KXX97" s="21"/>
      <c r="KXY97" s="21"/>
      <c r="KXZ97" s="21"/>
      <c r="KYA97" s="21"/>
      <c r="KYB97" s="21"/>
      <c r="KYC97" s="21"/>
      <c r="KYD97" s="21"/>
      <c r="KYE97" s="21"/>
      <c r="KYF97" s="21"/>
      <c r="KYG97" s="21"/>
      <c r="KYH97" s="21"/>
      <c r="KYI97" s="21"/>
      <c r="KYJ97" s="21"/>
      <c r="KYK97" s="21"/>
      <c r="KYL97" s="21"/>
      <c r="KYM97" s="21"/>
      <c r="KYN97" s="21"/>
      <c r="KYO97" s="21"/>
      <c r="KYP97" s="21"/>
      <c r="KYQ97" s="21"/>
      <c r="KYR97" s="21"/>
      <c r="KYS97" s="21"/>
      <c r="KYT97" s="21"/>
      <c r="KYU97" s="21"/>
      <c r="KYV97" s="21"/>
      <c r="KYW97" s="21"/>
      <c r="KYX97" s="21"/>
      <c r="KYY97" s="21"/>
      <c r="KYZ97" s="21"/>
      <c r="KZA97" s="21"/>
      <c r="KZB97" s="21"/>
      <c r="KZC97" s="21"/>
      <c r="KZD97" s="21"/>
      <c r="KZE97" s="21"/>
      <c r="KZF97" s="21"/>
      <c r="KZG97" s="21"/>
      <c r="KZH97" s="21"/>
      <c r="KZI97" s="21"/>
      <c r="KZJ97" s="21"/>
      <c r="KZK97" s="21"/>
      <c r="KZL97" s="21"/>
      <c r="KZM97" s="21"/>
      <c r="KZN97" s="21"/>
      <c r="KZO97" s="21"/>
      <c r="KZP97" s="21"/>
      <c r="KZQ97" s="21"/>
      <c r="KZR97" s="21"/>
      <c r="KZS97" s="21"/>
      <c r="KZT97" s="21"/>
      <c r="KZU97" s="21"/>
      <c r="KZV97" s="21"/>
      <c r="KZW97" s="21"/>
      <c r="KZX97" s="21"/>
      <c r="KZY97" s="21"/>
      <c r="KZZ97" s="21"/>
      <c r="LAA97" s="21"/>
      <c r="LAB97" s="21"/>
      <c r="LAC97" s="21"/>
      <c r="LAD97" s="21"/>
      <c r="LAE97" s="21"/>
      <c r="LAF97" s="21"/>
      <c r="LAG97" s="21"/>
      <c r="LAH97" s="21"/>
      <c r="LAI97" s="21"/>
      <c r="LAJ97" s="21"/>
      <c r="LAK97" s="21"/>
      <c r="LAL97" s="21"/>
      <c r="LAM97" s="21"/>
      <c r="LAN97" s="21"/>
      <c r="LAO97" s="21"/>
      <c r="LAP97" s="21"/>
      <c r="LAQ97" s="21"/>
      <c r="LAR97" s="21"/>
      <c r="LAS97" s="21"/>
      <c r="LAT97" s="21"/>
      <c r="LAU97" s="21"/>
      <c r="LAV97" s="21"/>
      <c r="LAW97" s="21"/>
      <c r="LAX97" s="21"/>
      <c r="LAY97" s="21"/>
      <c r="LAZ97" s="21"/>
      <c r="LBA97" s="21"/>
      <c r="LBB97" s="21"/>
      <c r="LBC97" s="21"/>
      <c r="LBD97" s="21"/>
      <c r="LBE97" s="21"/>
      <c r="LBF97" s="21"/>
      <c r="LBG97" s="21"/>
      <c r="LBH97" s="21"/>
      <c r="LBI97" s="21"/>
      <c r="LBJ97" s="21"/>
      <c r="LBK97" s="21"/>
      <c r="LBL97" s="21"/>
      <c r="LBM97" s="21"/>
      <c r="LBN97" s="21"/>
      <c r="LBO97" s="21"/>
      <c r="LBP97" s="21"/>
      <c r="LBQ97" s="21"/>
      <c r="LBR97" s="21"/>
      <c r="LBS97" s="21"/>
      <c r="LBT97" s="21"/>
      <c r="LBU97" s="21"/>
      <c r="LBV97" s="21"/>
      <c r="LBW97" s="21"/>
      <c r="LBX97" s="21"/>
      <c r="LBY97" s="21"/>
      <c r="LBZ97" s="21"/>
      <c r="LCA97" s="21"/>
      <c r="LCB97" s="21"/>
      <c r="LCC97" s="21"/>
      <c r="LCD97" s="21"/>
      <c r="LCE97" s="21"/>
      <c r="LCF97" s="21"/>
      <c r="LCG97" s="21"/>
      <c r="LCH97" s="21"/>
      <c r="LCI97" s="21"/>
      <c r="LCJ97" s="21"/>
      <c r="LCK97" s="21"/>
      <c r="LCL97" s="21"/>
      <c r="LCM97" s="21"/>
      <c r="LCN97" s="21"/>
      <c r="LCO97" s="21"/>
      <c r="LCP97" s="21"/>
      <c r="LCQ97" s="21"/>
      <c r="LCR97" s="21"/>
      <c r="LCS97" s="21"/>
      <c r="LCT97" s="21"/>
      <c r="LCU97" s="21"/>
      <c r="LCV97" s="21"/>
      <c r="LCW97" s="21"/>
      <c r="LCX97" s="21"/>
      <c r="LCY97" s="21"/>
      <c r="LCZ97" s="21"/>
      <c r="LDA97" s="21"/>
      <c r="LDB97" s="21"/>
      <c r="LDC97" s="21"/>
      <c r="LDD97" s="21"/>
      <c r="LDE97" s="21"/>
      <c r="LDF97" s="21"/>
      <c r="LDG97" s="21"/>
      <c r="LDH97" s="21"/>
      <c r="LDI97" s="21"/>
      <c r="LDJ97" s="21"/>
      <c r="LDK97" s="21"/>
      <c r="LDL97" s="21"/>
      <c r="LDM97" s="21"/>
      <c r="LDN97" s="21"/>
      <c r="LDO97" s="21"/>
      <c r="LDP97" s="21"/>
      <c r="LDQ97" s="21"/>
      <c r="LDR97" s="21"/>
      <c r="LDS97" s="21"/>
      <c r="LDT97" s="21"/>
      <c r="LDU97" s="21"/>
      <c r="LDV97" s="21"/>
      <c r="LDW97" s="21"/>
      <c r="LDX97" s="21"/>
      <c r="LDY97" s="21"/>
      <c r="LDZ97" s="21"/>
      <c r="LEA97" s="21"/>
      <c r="LEB97" s="21"/>
      <c r="LEC97" s="21"/>
      <c r="LED97" s="21"/>
      <c r="LEE97" s="21"/>
      <c r="LEF97" s="21"/>
      <c r="LEG97" s="21"/>
      <c r="LEH97" s="21"/>
      <c r="LEI97" s="21"/>
      <c r="LEJ97" s="21"/>
      <c r="LEK97" s="21"/>
      <c r="LEL97" s="21"/>
      <c r="LEM97" s="21"/>
      <c r="LEN97" s="21"/>
      <c r="LEO97" s="21"/>
      <c r="LEP97" s="21"/>
      <c r="LEQ97" s="21"/>
      <c r="LER97" s="21"/>
      <c r="LES97" s="21"/>
      <c r="LET97" s="21"/>
      <c r="LEU97" s="21"/>
      <c r="LEV97" s="21"/>
      <c r="LEW97" s="21"/>
      <c r="LEX97" s="21"/>
      <c r="LEY97" s="21"/>
      <c r="LEZ97" s="21"/>
      <c r="LFA97" s="21"/>
      <c r="LFB97" s="21"/>
      <c r="LFC97" s="21"/>
      <c r="LFD97" s="21"/>
      <c r="LFE97" s="21"/>
      <c r="LFF97" s="21"/>
      <c r="LFG97" s="21"/>
      <c r="LFH97" s="21"/>
      <c r="LFI97" s="21"/>
      <c r="LFJ97" s="21"/>
      <c r="LFK97" s="21"/>
      <c r="LFL97" s="21"/>
      <c r="LFM97" s="21"/>
      <c r="LFN97" s="21"/>
      <c r="LFO97" s="21"/>
      <c r="LFP97" s="21"/>
      <c r="LFQ97" s="21"/>
      <c r="LFR97" s="21"/>
      <c r="LFS97" s="21"/>
      <c r="LFT97" s="21"/>
      <c r="LFU97" s="21"/>
      <c r="LFV97" s="21"/>
      <c r="LFW97" s="21"/>
      <c r="LFX97" s="21"/>
      <c r="LFY97" s="21"/>
      <c r="LFZ97" s="21"/>
      <c r="LGA97" s="21"/>
      <c r="LGB97" s="21"/>
      <c r="LGC97" s="21"/>
      <c r="LGD97" s="21"/>
      <c r="LGE97" s="21"/>
      <c r="LGF97" s="21"/>
      <c r="LGG97" s="21"/>
      <c r="LGH97" s="21"/>
      <c r="LGI97" s="21"/>
      <c r="LGJ97" s="21"/>
      <c r="LGK97" s="21"/>
      <c r="LGL97" s="21"/>
      <c r="LGM97" s="21"/>
      <c r="LGN97" s="21"/>
      <c r="LGO97" s="21"/>
      <c r="LGP97" s="21"/>
      <c r="LGQ97" s="21"/>
      <c r="LGR97" s="21"/>
      <c r="LGS97" s="21"/>
      <c r="LGT97" s="21"/>
      <c r="LGU97" s="21"/>
      <c r="LGV97" s="21"/>
      <c r="LGW97" s="21"/>
      <c r="LGX97" s="21"/>
      <c r="LGY97" s="21"/>
      <c r="LGZ97" s="21"/>
      <c r="LHA97" s="21"/>
      <c r="LHB97" s="21"/>
      <c r="LHC97" s="21"/>
      <c r="LHD97" s="21"/>
      <c r="LHE97" s="21"/>
      <c r="LHF97" s="21"/>
      <c r="LHG97" s="21"/>
      <c r="LHH97" s="21"/>
      <c r="LHI97" s="21"/>
      <c r="LHJ97" s="21"/>
      <c r="LHK97" s="21"/>
      <c r="LHL97" s="21"/>
      <c r="LHM97" s="21"/>
      <c r="LHN97" s="21"/>
      <c r="LHO97" s="21"/>
      <c r="LHP97" s="21"/>
      <c r="LHQ97" s="21"/>
      <c r="LHR97" s="21"/>
      <c r="LHS97" s="21"/>
      <c r="LHT97" s="21"/>
      <c r="LHU97" s="21"/>
      <c r="LHV97" s="21"/>
      <c r="LHW97" s="21"/>
      <c r="LHX97" s="21"/>
      <c r="LHY97" s="21"/>
      <c r="LHZ97" s="21"/>
      <c r="LIA97" s="21"/>
      <c r="LIB97" s="21"/>
      <c r="LIC97" s="21"/>
      <c r="LID97" s="21"/>
      <c r="LIE97" s="21"/>
      <c r="LIF97" s="21"/>
      <c r="LIG97" s="21"/>
      <c r="LIH97" s="21"/>
      <c r="LII97" s="21"/>
      <c r="LIJ97" s="21"/>
      <c r="LIK97" s="21"/>
      <c r="LIL97" s="21"/>
      <c r="LIM97" s="21"/>
      <c r="LIN97" s="21"/>
      <c r="LIO97" s="21"/>
      <c r="LIP97" s="21"/>
      <c r="LIQ97" s="21"/>
      <c r="LIR97" s="21"/>
      <c r="LIS97" s="21"/>
      <c r="LIT97" s="21"/>
      <c r="LIU97" s="21"/>
      <c r="LIV97" s="21"/>
      <c r="LIW97" s="21"/>
      <c r="LIX97" s="21"/>
      <c r="LIY97" s="21"/>
      <c r="LIZ97" s="21"/>
      <c r="LJA97" s="21"/>
      <c r="LJB97" s="21"/>
      <c r="LJC97" s="21"/>
      <c r="LJD97" s="21"/>
      <c r="LJE97" s="21"/>
      <c r="LJF97" s="21"/>
      <c r="LJG97" s="21"/>
      <c r="LJH97" s="21"/>
      <c r="LJI97" s="21"/>
      <c r="LJJ97" s="21"/>
      <c r="LJK97" s="21"/>
      <c r="LJL97" s="21"/>
      <c r="LJM97" s="21"/>
      <c r="LJN97" s="21"/>
      <c r="LJO97" s="21"/>
      <c r="LJP97" s="21"/>
      <c r="LJQ97" s="21"/>
      <c r="LJR97" s="21"/>
      <c r="LJS97" s="21"/>
      <c r="LJT97" s="21"/>
      <c r="LJU97" s="21"/>
      <c r="LJV97" s="21"/>
      <c r="LJW97" s="21"/>
      <c r="LJX97" s="21"/>
      <c r="LJY97" s="21"/>
      <c r="LJZ97" s="21"/>
      <c r="LKA97" s="21"/>
      <c r="LKB97" s="21"/>
      <c r="LKC97" s="21"/>
      <c r="LKD97" s="21"/>
      <c r="LKE97" s="21"/>
      <c r="LKF97" s="21"/>
      <c r="LKG97" s="21"/>
      <c r="LKH97" s="21"/>
      <c r="LKI97" s="21"/>
      <c r="LKJ97" s="21"/>
      <c r="LKK97" s="21"/>
      <c r="LKL97" s="21"/>
      <c r="LKM97" s="21"/>
      <c r="LKN97" s="21"/>
      <c r="LKO97" s="21"/>
      <c r="LKP97" s="21"/>
      <c r="LKQ97" s="21"/>
      <c r="LKR97" s="21"/>
      <c r="LKS97" s="21"/>
      <c r="LKT97" s="21"/>
      <c r="LKU97" s="21"/>
      <c r="LKV97" s="21"/>
      <c r="LKW97" s="21"/>
      <c r="LKX97" s="21"/>
      <c r="LKY97" s="21"/>
      <c r="LKZ97" s="21"/>
      <c r="LLA97" s="21"/>
      <c r="LLB97" s="21"/>
      <c r="LLC97" s="21"/>
      <c r="LLD97" s="21"/>
      <c r="LLE97" s="21"/>
      <c r="LLF97" s="21"/>
      <c r="LLG97" s="21"/>
      <c r="LLH97" s="21"/>
      <c r="LLI97" s="21"/>
      <c r="LLJ97" s="21"/>
      <c r="LLK97" s="21"/>
      <c r="LLL97" s="21"/>
      <c r="LLM97" s="21"/>
      <c r="LLN97" s="21"/>
      <c r="LLO97" s="21"/>
      <c r="LLP97" s="21"/>
      <c r="LLQ97" s="21"/>
      <c r="LLR97" s="21"/>
      <c r="LLS97" s="21"/>
      <c r="LLT97" s="21"/>
      <c r="LLU97" s="21"/>
      <c r="LLV97" s="21"/>
      <c r="LLW97" s="21"/>
      <c r="LLX97" s="21"/>
      <c r="LLY97" s="21"/>
      <c r="LLZ97" s="21"/>
      <c r="LMA97" s="21"/>
      <c r="LMB97" s="21"/>
      <c r="LMC97" s="21"/>
      <c r="LMD97" s="21"/>
      <c r="LME97" s="21"/>
      <c r="LMF97" s="21"/>
      <c r="LMG97" s="21"/>
      <c r="LMH97" s="21"/>
      <c r="LMI97" s="21"/>
      <c r="LMJ97" s="21"/>
      <c r="LMK97" s="21"/>
      <c r="LML97" s="21"/>
      <c r="LMM97" s="21"/>
      <c r="LMN97" s="21"/>
      <c r="LMO97" s="21"/>
      <c r="LMP97" s="21"/>
      <c r="LMQ97" s="21"/>
      <c r="LMR97" s="21"/>
      <c r="LMS97" s="21"/>
      <c r="LMT97" s="21"/>
      <c r="LMU97" s="21"/>
      <c r="LMV97" s="21"/>
      <c r="LMW97" s="21"/>
      <c r="LMX97" s="21"/>
      <c r="LMY97" s="21"/>
      <c r="LMZ97" s="21"/>
      <c r="LNA97" s="21"/>
      <c r="LNB97" s="21"/>
      <c r="LNC97" s="21"/>
      <c r="LND97" s="21"/>
      <c r="LNE97" s="21"/>
      <c r="LNF97" s="21"/>
      <c r="LNG97" s="21"/>
      <c r="LNH97" s="21"/>
      <c r="LNI97" s="21"/>
      <c r="LNJ97" s="21"/>
      <c r="LNK97" s="21"/>
      <c r="LNL97" s="21"/>
      <c r="LNM97" s="21"/>
      <c r="LNN97" s="21"/>
      <c r="LNO97" s="21"/>
      <c r="LNP97" s="21"/>
      <c r="LNQ97" s="21"/>
      <c r="LNR97" s="21"/>
      <c r="LNS97" s="21"/>
      <c r="LNT97" s="21"/>
      <c r="LNU97" s="21"/>
      <c r="LNV97" s="21"/>
      <c r="LNW97" s="21"/>
      <c r="LNX97" s="21"/>
      <c r="LNY97" s="21"/>
      <c r="LNZ97" s="21"/>
      <c r="LOA97" s="21"/>
      <c r="LOB97" s="21"/>
      <c r="LOC97" s="21"/>
      <c r="LOD97" s="21"/>
      <c r="LOE97" s="21"/>
      <c r="LOF97" s="21"/>
      <c r="LOG97" s="21"/>
      <c r="LOH97" s="21"/>
      <c r="LOI97" s="21"/>
      <c r="LOJ97" s="21"/>
      <c r="LOK97" s="21"/>
      <c r="LOL97" s="21"/>
      <c r="LOM97" s="21"/>
      <c r="LON97" s="21"/>
      <c r="LOO97" s="21"/>
      <c r="LOP97" s="21"/>
      <c r="LOQ97" s="21"/>
      <c r="LOR97" s="21"/>
      <c r="LOS97" s="21"/>
      <c r="LOT97" s="21"/>
      <c r="LOU97" s="21"/>
      <c r="LOV97" s="21"/>
      <c r="LOW97" s="21"/>
      <c r="LOX97" s="21"/>
      <c r="LOY97" s="21"/>
      <c r="LOZ97" s="21"/>
      <c r="LPA97" s="21"/>
      <c r="LPB97" s="21"/>
      <c r="LPC97" s="21"/>
      <c r="LPD97" s="21"/>
      <c r="LPE97" s="21"/>
      <c r="LPF97" s="21"/>
      <c r="LPG97" s="21"/>
      <c r="LPH97" s="21"/>
      <c r="LPI97" s="21"/>
      <c r="LPJ97" s="21"/>
      <c r="LPK97" s="21"/>
      <c r="LPL97" s="21"/>
      <c r="LPM97" s="21"/>
      <c r="LPN97" s="21"/>
      <c r="LPO97" s="21"/>
      <c r="LPP97" s="21"/>
      <c r="LPQ97" s="21"/>
      <c r="LPR97" s="21"/>
      <c r="LPS97" s="21"/>
      <c r="LPT97" s="21"/>
      <c r="LPU97" s="21"/>
      <c r="LPV97" s="21"/>
      <c r="LPW97" s="21"/>
      <c r="LPX97" s="21"/>
      <c r="LPY97" s="21"/>
      <c r="LPZ97" s="21"/>
      <c r="LQA97" s="21"/>
      <c r="LQB97" s="21"/>
      <c r="LQC97" s="21"/>
      <c r="LQD97" s="21"/>
      <c r="LQE97" s="21"/>
      <c r="LQF97" s="21"/>
      <c r="LQG97" s="21"/>
      <c r="LQH97" s="21"/>
      <c r="LQI97" s="21"/>
      <c r="LQJ97" s="21"/>
      <c r="LQK97" s="21"/>
      <c r="LQL97" s="21"/>
      <c r="LQM97" s="21"/>
      <c r="LQN97" s="21"/>
      <c r="LQO97" s="21"/>
      <c r="LQP97" s="21"/>
      <c r="LQQ97" s="21"/>
      <c r="LQR97" s="21"/>
      <c r="LQS97" s="21"/>
      <c r="LQT97" s="21"/>
      <c r="LQU97" s="21"/>
      <c r="LQV97" s="21"/>
      <c r="LQW97" s="21"/>
      <c r="LQX97" s="21"/>
      <c r="LQY97" s="21"/>
      <c r="LQZ97" s="21"/>
      <c r="LRA97" s="21"/>
      <c r="LRB97" s="21"/>
      <c r="LRC97" s="21"/>
      <c r="LRD97" s="21"/>
      <c r="LRE97" s="21"/>
      <c r="LRF97" s="21"/>
      <c r="LRG97" s="21"/>
      <c r="LRH97" s="21"/>
      <c r="LRI97" s="21"/>
      <c r="LRJ97" s="21"/>
      <c r="LRK97" s="21"/>
      <c r="LRL97" s="21"/>
      <c r="LRM97" s="21"/>
      <c r="LRN97" s="21"/>
      <c r="LRO97" s="21"/>
      <c r="LRP97" s="21"/>
      <c r="LRQ97" s="21"/>
      <c r="LRR97" s="21"/>
      <c r="LRS97" s="21"/>
      <c r="LRT97" s="21"/>
      <c r="LRU97" s="21"/>
      <c r="LRV97" s="21"/>
      <c r="LRW97" s="21"/>
      <c r="LRX97" s="21"/>
      <c r="LRY97" s="21"/>
      <c r="LRZ97" s="21"/>
      <c r="LSA97" s="21"/>
      <c r="LSB97" s="21"/>
      <c r="LSC97" s="21"/>
      <c r="LSD97" s="21"/>
      <c r="LSE97" s="21"/>
      <c r="LSF97" s="21"/>
      <c r="LSG97" s="21"/>
      <c r="LSH97" s="21"/>
      <c r="LSI97" s="21"/>
      <c r="LSJ97" s="21"/>
      <c r="LSK97" s="21"/>
      <c r="LSL97" s="21"/>
      <c r="LSM97" s="21"/>
      <c r="LSN97" s="21"/>
      <c r="LSO97" s="21"/>
      <c r="LSP97" s="21"/>
      <c r="LSQ97" s="21"/>
      <c r="LSR97" s="21"/>
      <c r="LSS97" s="21"/>
      <c r="LST97" s="21"/>
      <c r="LSU97" s="21"/>
      <c r="LSV97" s="21"/>
      <c r="LSW97" s="21"/>
      <c r="LSX97" s="21"/>
      <c r="LSY97" s="21"/>
      <c r="LSZ97" s="21"/>
      <c r="LTA97" s="21"/>
      <c r="LTB97" s="21"/>
      <c r="LTC97" s="21"/>
      <c r="LTD97" s="21"/>
      <c r="LTE97" s="21"/>
      <c r="LTF97" s="21"/>
      <c r="LTG97" s="21"/>
      <c r="LTH97" s="21"/>
      <c r="LTI97" s="21"/>
      <c r="LTJ97" s="21"/>
      <c r="LTK97" s="21"/>
      <c r="LTL97" s="21"/>
      <c r="LTM97" s="21"/>
      <c r="LTN97" s="21"/>
      <c r="LTO97" s="21"/>
      <c r="LTP97" s="21"/>
      <c r="LTQ97" s="21"/>
      <c r="LTR97" s="21"/>
      <c r="LTS97" s="21"/>
      <c r="LTT97" s="21"/>
      <c r="LTU97" s="21"/>
      <c r="LTV97" s="21"/>
      <c r="LTW97" s="21"/>
      <c r="LTX97" s="21"/>
      <c r="LTY97" s="21"/>
      <c r="LTZ97" s="21"/>
      <c r="LUA97" s="21"/>
      <c r="LUB97" s="21"/>
      <c r="LUC97" s="21"/>
      <c r="LUD97" s="21"/>
      <c r="LUE97" s="21"/>
      <c r="LUF97" s="21"/>
      <c r="LUG97" s="21"/>
      <c r="LUH97" s="21"/>
      <c r="LUI97" s="21"/>
      <c r="LUJ97" s="21"/>
      <c r="LUK97" s="21"/>
      <c r="LUL97" s="21"/>
      <c r="LUM97" s="21"/>
      <c r="LUN97" s="21"/>
      <c r="LUO97" s="21"/>
      <c r="LUP97" s="21"/>
      <c r="LUQ97" s="21"/>
      <c r="LUR97" s="21"/>
      <c r="LUS97" s="21"/>
      <c r="LUT97" s="21"/>
      <c r="LUU97" s="21"/>
      <c r="LUV97" s="21"/>
      <c r="LUW97" s="21"/>
      <c r="LUX97" s="21"/>
      <c r="LUY97" s="21"/>
      <c r="LUZ97" s="21"/>
      <c r="LVA97" s="21"/>
      <c r="LVB97" s="21"/>
      <c r="LVC97" s="21"/>
      <c r="LVD97" s="21"/>
      <c r="LVE97" s="21"/>
      <c r="LVF97" s="21"/>
      <c r="LVG97" s="21"/>
      <c r="LVH97" s="21"/>
      <c r="LVI97" s="21"/>
      <c r="LVJ97" s="21"/>
      <c r="LVK97" s="21"/>
      <c r="LVL97" s="21"/>
      <c r="LVM97" s="21"/>
      <c r="LVN97" s="21"/>
      <c r="LVO97" s="21"/>
      <c r="LVP97" s="21"/>
      <c r="LVQ97" s="21"/>
      <c r="LVR97" s="21"/>
      <c r="LVS97" s="21"/>
      <c r="LVT97" s="21"/>
      <c r="LVU97" s="21"/>
      <c r="LVV97" s="21"/>
      <c r="LVW97" s="21"/>
      <c r="LVX97" s="21"/>
      <c r="LVY97" s="21"/>
      <c r="LVZ97" s="21"/>
      <c r="LWA97" s="21"/>
      <c r="LWB97" s="21"/>
      <c r="LWC97" s="21"/>
      <c r="LWD97" s="21"/>
      <c r="LWE97" s="21"/>
      <c r="LWF97" s="21"/>
      <c r="LWG97" s="21"/>
      <c r="LWH97" s="21"/>
      <c r="LWI97" s="21"/>
      <c r="LWJ97" s="21"/>
      <c r="LWK97" s="21"/>
      <c r="LWL97" s="21"/>
      <c r="LWM97" s="21"/>
      <c r="LWN97" s="21"/>
      <c r="LWO97" s="21"/>
      <c r="LWP97" s="21"/>
      <c r="LWQ97" s="21"/>
      <c r="LWR97" s="21"/>
      <c r="LWS97" s="21"/>
      <c r="LWT97" s="21"/>
      <c r="LWU97" s="21"/>
      <c r="LWV97" s="21"/>
      <c r="LWW97" s="21"/>
      <c r="LWX97" s="21"/>
      <c r="LWY97" s="21"/>
      <c r="LWZ97" s="21"/>
      <c r="LXA97" s="21"/>
      <c r="LXB97" s="21"/>
      <c r="LXC97" s="21"/>
      <c r="LXD97" s="21"/>
      <c r="LXE97" s="21"/>
      <c r="LXF97" s="21"/>
      <c r="LXG97" s="21"/>
      <c r="LXH97" s="21"/>
      <c r="LXI97" s="21"/>
      <c r="LXJ97" s="21"/>
      <c r="LXK97" s="21"/>
      <c r="LXL97" s="21"/>
      <c r="LXM97" s="21"/>
      <c r="LXN97" s="21"/>
      <c r="LXO97" s="21"/>
      <c r="LXP97" s="21"/>
      <c r="LXQ97" s="21"/>
      <c r="LXR97" s="21"/>
      <c r="LXS97" s="21"/>
      <c r="LXT97" s="21"/>
      <c r="LXU97" s="21"/>
      <c r="LXV97" s="21"/>
      <c r="LXW97" s="21"/>
      <c r="LXX97" s="21"/>
      <c r="LXY97" s="21"/>
      <c r="LXZ97" s="21"/>
      <c r="LYA97" s="21"/>
      <c r="LYB97" s="21"/>
      <c r="LYC97" s="21"/>
      <c r="LYD97" s="21"/>
      <c r="LYE97" s="21"/>
      <c r="LYF97" s="21"/>
      <c r="LYG97" s="21"/>
      <c r="LYH97" s="21"/>
      <c r="LYI97" s="21"/>
      <c r="LYJ97" s="21"/>
      <c r="LYK97" s="21"/>
      <c r="LYL97" s="21"/>
      <c r="LYM97" s="21"/>
      <c r="LYN97" s="21"/>
      <c r="LYO97" s="21"/>
      <c r="LYP97" s="21"/>
      <c r="LYQ97" s="21"/>
      <c r="LYR97" s="21"/>
      <c r="LYS97" s="21"/>
      <c r="LYT97" s="21"/>
      <c r="LYU97" s="21"/>
      <c r="LYV97" s="21"/>
      <c r="LYW97" s="21"/>
      <c r="LYX97" s="21"/>
      <c r="LYY97" s="21"/>
      <c r="LYZ97" s="21"/>
      <c r="LZA97" s="21"/>
      <c r="LZB97" s="21"/>
      <c r="LZC97" s="21"/>
      <c r="LZD97" s="21"/>
      <c r="LZE97" s="21"/>
      <c r="LZF97" s="21"/>
      <c r="LZG97" s="21"/>
      <c r="LZH97" s="21"/>
      <c r="LZI97" s="21"/>
      <c r="LZJ97" s="21"/>
      <c r="LZK97" s="21"/>
      <c r="LZL97" s="21"/>
      <c r="LZM97" s="21"/>
      <c r="LZN97" s="21"/>
      <c r="LZO97" s="21"/>
      <c r="LZP97" s="21"/>
      <c r="LZQ97" s="21"/>
      <c r="LZR97" s="21"/>
      <c r="LZS97" s="21"/>
      <c r="LZT97" s="21"/>
      <c r="LZU97" s="21"/>
      <c r="LZV97" s="21"/>
      <c r="LZW97" s="21"/>
      <c r="LZX97" s="21"/>
      <c r="LZY97" s="21"/>
      <c r="LZZ97" s="21"/>
      <c r="MAA97" s="21"/>
      <c r="MAB97" s="21"/>
      <c r="MAC97" s="21"/>
      <c r="MAD97" s="21"/>
      <c r="MAE97" s="21"/>
      <c r="MAF97" s="21"/>
      <c r="MAG97" s="21"/>
      <c r="MAH97" s="21"/>
      <c r="MAI97" s="21"/>
      <c r="MAJ97" s="21"/>
      <c r="MAK97" s="21"/>
      <c r="MAL97" s="21"/>
      <c r="MAM97" s="21"/>
      <c r="MAN97" s="21"/>
      <c r="MAO97" s="21"/>
      <c r="MAP97" s="21"/>
      <c r="MAQ97" s="21"/>
      <c r="MAR97" s="21"/>
      <c r="MAS97" s="21"/>
      <c r="MAT97" s="21"/>
      <c r="MAU97" s="21"/>
      <c r="MAV97" s="21"/>
      <c r="MAW97" s="21"/>
      <c r="MAX97" s="21"/>
      <c r="MAY97" s="21"/>
      <c r="MAZ97" s="21"/>
      <c r="MBA97" s="21"/>
      <c r="MBB97" s="21"/>
      <c r="MBC97" s="21"/>
      <c r="MBD97" s="21"/>
      <c r="MBE97" s="21"/>
      <c r="MBF97" s="21"/>
      <c r="MBG97" s="21"/>
      <c r="MBH97" s="21"/>
      <c r="MBI97" s="21"/>
      <c r="MBJ97" s="21"/>
      <c r="MBK97" s="21"/>
      <c r="MBL97" s="21"/>
      <c r="MBM97" s="21"/>
      <c r="MBN97" s="21"/>
      <c r="MBO97" s="21"/>
      <c r="MBP97" s="21"/>
      <c r="MBQ97" s="21"/>
      <c r="MBR97" s="21"/>
      <c r="MBS97" s="21"/>
      <c r="MBT97" s="21"/>
      <c r="MBU97" s="21"/>
      <c r="MBV97" s="21"/>
      <c r="MBW97" s="21"/>
      <c r="MBX97" s="21"/>
      <c r="MBY97" s="21"/>
      <c r="MBZ97" s="21"/>
      <c r="MCA97" s="21"/>
      <c r="MCB97" s="21"/>
      <c r="MCC97" s="21"/>
      <c r="MCD97" s="21"/>
      <c r="MCE97" s="21"/>
      <c r="MCF97" s="21"/>
      <c r="MCG97" s="21"/>
      <c r="MCH97" s="21"/>
      <c r="MCI97" s="21"/>
      <c r="MCJ97" s="21"/>
      <c r="MCK97" s="21"/>
      <c r="MCL97" s="21"/>
      <c r="MCM97" s="21"/>
      <c r="MCN97" s="21"/>
      <c r="MCO97" s="21"/>
      <c r="MCP97" s="21"/>
      <c r="MCQ97" s="21"/>
      <c r="MCR97" s="21"/>
      <c r="MCS97" s="21"/>
      <c r="MCT97" s="21"/>
      <c r="MCU97" s="21"/>
      <c r="MCV97" s="21"/>
      <c r="MCW97" s="21"/>
      <c r="MCX97" s="21"/>
      <c r="MCY97" s="21"/>
      <c r="MCZ97" s="21"/>
      <c r="MDA97" s="21"/>
      <c r="MDB97" s="21"/>
      <c r="MDC97" s="21"/>
      <c r="MDD97" s="21"/>
      <c r="MDE97" s="21"/>
      <c r="MDF97" s="21"/>
      <c r="MDG97" s="21"/>
      <c r="MDH97" s="21"/>
      <c r="MDI97" s="21"/>
      <c r="MDJ97" s="21"/>
      <c r="MDK97" s="21"/>
      <c r="MDL97" s="21"/>
      <c r="MDM97" s="21"/>
      <c r="MDN97" s="21"/>
      <c r="MDO97" s="21"/>
      <c r="MDP97" s="21"/>
      <c r="MDQ97" s="21"/>
      <c r="MDR97" s="21"/>
      <c r="MDS97" s="21"/>
      <c r="MDT97" s="21"/>
      <c r="MDU97" s="21"/>
      <c r="MDV97" s="21"/>
      <c r="MDW97" s="21"/>
      <c r="MDX97" s="21"/>
      <c r="MDY97" s="21"/>
      <c r="MDZ97" s="21"/>
      <c r="MEA97" s="21"/>
      <c r="MEB97" s="21"/>
      <c r="MEC97" s="21"/>
      <c r="MED97" s="21"/>
      <c r="MEE97" s="21"/>
      <c r="MEF97" s="21"/>
      <c r="MEG97" s="21"/>
      <c r="MEH97" s="21"/>
      <c r="MEI97" s="21"/>
      <c r="MEJ97" s="21"/>
      <c r="MEK97" s="21"/>
      <c r="MEL97" s="21"/>
      <c r="MEM97" s="21"/>
      <c r="MEN97" s="21"/>
      <c r="MEO97" s="21"/>
      <c r="MEP97" s="21"/>
      <c r="MEQ97" s="21"/>
      <c r="MER97" s="21"/>
      <c r="MES97" s="21"/>
      <c r="MET97" s="21"/>
      <c r="MEU97" s="21"/>
      <c r="MEV97" s="21"/>
      <c r="MEW97" s="21"/>
      <c r="MEX97" s="21"/>
      <c r="MEY97" s="21"/>
      <c r="MEZ97" s="21"/>
      <c r="MFA97" s="21"/>
      <c r="MFB97" s="21"/>
      <c r="MFC97" s="21"/>
      <c r="MFD97" s="21"/>
      <c r="MFE97" s="21"/>
      <c r="MFF97" s="21"/>
      <c r="MFG97" s="21"/>
      <c r="MFH97" s="21"/>
      <c r="MFI97" s="21"/>
      <c r="MFJ97" s="21"/>
      <c r="MFK97" s="21"/>
      <c r="MFL97" s="21"/>
      <c r="MFM97" s="21"/>
      <c r="MFN97" s="21"/>
      <c r="MFO97" s="21"/>
      <c r="MFP97" s="21"/>
      <c r="MFQ97" s="21"/>
      <c r="MFR97" s="21"/>
      <c r="MFS97" s="21"/>
      <c r="MFT97" s="21"/>
      <c r="MFU97" s="21"/>
      <c r="MFV97" s="21"/>
      <c r="MFW97" s="21"/>
      <c r="MFX97" s="21"/>
      <c r="MFY97" s="21"/>
      <c r="MFZ97" s="21"/>
      <c r="MGA97" s="21"/>
      <c r="MGB97" s="21"/>
      <c r="MGC97" s="21"/>
      <c r="MGD97" s="21"/>
      <c r="MGE97" s="21"/>
      <c r="MGF97" s="21"/>
      <c r="MGG97" s="21"/>
      <c r="MGH97" s="21"/>
      <c r="MGI97" s="21"/>
      <c r="MGJ97" s="21"/>
      <c r="MGK97" s="21"/>
      <c r="MGL97" s="21"/>
      <c r="MGM97" s="21"/>
      <c r="MGN97" s="21"/>
      <c r="MGO97" s="21"/>
      <c r="MGP97" s="21"/>
      <c r="MGQ97" s="21"/>
      <c r="MGR97" s="21"/>
      <c r="MGS97" s="21"/>
      <c r="MGT97" s="21"/>
      <c r="MGU97" s="21"/>
      <c r="MGV97" s="21"/>
      <c r="MGW97" s="21"/>
      <c r="MGX97" s="21"/>
      <c r="MGY97" s="21"/>
      <c r="MGZ97" s="21"/>
      <c r="MHA97" s="21"/>
      <c r="MHB97" s="21"/>
      <c r="MHC97" s="21"/>
      <c r="MHD97" s="21"/>
      <c r="MHE97" s="21"/>
      <c r="MHF97" s="21"/>
      <c r="MHG97" s="21"/>
      <c r="MHH97" s="21"/>
      <c r="MHI97" s="21"/>
      <c r="MHJ97" s="21"/>
      <c r="MHK97" s="21"/>
      <c r="MHL97" s="21"/>
      <c r="MHM97" s="21"/>
      <c r="MHN97" s="21"/>
      <c r="MHO97" s="21"/>
      <c r="MHP97" s="21"/>
      <c r="MHQ97" s="21"/>
      <c r="MHR97" s="21"/>
      <c r="MHS97" s="21"/>
      <c r="MHT97" s="21"/>
      <c r="MHU97" s="21"/>
      <c r="MHV97" s="21"/>
      <c r="MHW97" s="21"/>
      <c r="MHX97" s="21"/>
      <c r="MHY97" s="21"/>
      <c r="MHZ97" s="21"/>
      <c r="MIA97" s="21"/>
      <c r="MIB97" s="21"/>
      <c r="MIC97" s="21"/>
      <c r="MID97" s="21"/>
      <c r="MIE97" s="21"/>
      <c r="MIF97" s="21"/>
      <c r="MIG97" s="21"/>
      <c r="MIH97" s="21"/>
      <c r="MII97" s="21"/>
      <c r="MIJ97" s="21"/>
      <c r="MIK97" s="21"/>
      <c r="MIL97" s="21"/>
      <c r="MIM97" s="21"/>
      <c r="MIN97" s="21"/>
      <c r="MIO97" s="21"/>
      <c r="MIP97" s="21"/>
      <c r="MIQ97" s="21"/>
      <c r="MIR97" s="21"/>
      <c r="MIS97" s="21"/>
      <c r="MIT97" s="21"/>
      <c r="MIU97" s="21"/>
      <c r="MIV97" s="21"/>
      <c r="MIW97" s="21"/>
      <c r="MIX97" s="21"/>
      <c r="MIY97" s="21"/>
      <c r="MIZ97" s="21"/>
      <c r="MJA97" s="21"/>
      <c r="MJB97" s="21"/>
      <c r="MJC97" s="21"/>
      <c r="MJD97" s="21"/>
      <c r="MJE97" s="21"/>
      <c r="MJF97" s="21"/>
      <c r="MJG97" s="21"/>
      <c r="MJH97" s="21"/>
      <c r="MJI97" s="21"/>
      <c r="MJJ97" s="21"/>
      <c r="MJK97" s="21"/>
      <c r="MJL97" s="21"/>
      <c r="MJM97" s="21"/>
      <c r="MJN97" s="21"/>
      <c r="MJO97" s="21"/>
      <c r="MJP97" s="21"/>
      <c r="MJQ97" s="21"/>
      <c r="MJR97" s="21"/>
      <c r="MJS97" s="21"/>
      <c r="MJT97" s="21"/>
      <c r="MJU97" s="21"/>
      <c r="MJV97" s="21"/>
      <c r="MJW97" s="21"/>
      <c r="MJX97" s="21"/>
      <c r="MJY97" s="21"/>
      <c r="MJZ97" s="21"/>
      <c r="MKA97" s="21"/>
      <c r="MKB97" s="21"/>
      <c r="MKC97" s="21"/>
      <c r="MKD97" s="21"/>
      <c r="MKE97" s="21"/>
      <c r="MKF97" s="21"/>
      <c r="MKG97" s="21"/>
      <c r="MKH97" s="21"/>
      <c r="MKI97" s="21"/>
      <c r="MKJ97" s="21"/>
      <c r="MKK97" s="21"/>
      <c r="MKL97" s="21"/>
      <c r="MKM97" s="21"/>
      <c r="MKN97" s="21"/>
      <c r="MKO97" s="21"/>
      <c r="MKP97" s="21"/>
      <c r="MKQ97" s="21"/>
      <c r="MKR97" s="21"/>
      <c r="MKS97" s="21"/>
      <c r="MKT97" s="21"/>
      <c r="MKU97" s="21"/>
      <c r="MKV97" s="21"/>
      <c r="MKW97" s="21"/>
      <c r="MKX97" s="21"/>
      <c r="MKY97" s="21"/>
      <c r="MKZ97" s="21"/>
      <c r="MLA97" s="21"/>
      <c r="MLB97" s="21"/>
      <c r="MLC97" s="21"/>
      <c r="MLD97" s="21"/>
      <c r="MLE97" s="21"/>
      <c r="MLF97" s="21"/>
      <c r="MLG97" s="21"/>
      <c r="MLH97" s="21"/>
      <c r="MLI97" s="21"/>
      <c r="MLJ97" s="21"/>
      <c r="MLK97" s="21"/>
      <c r="MLL97" s="21"/>
      <c r="MLM97" s="21"/>
      <c r="MLN97" s="21"/>
      <c r="MLO97" s="21"/>
      <c r="MLP97" s="21"/>
      <c r="MLQ97" s="21"/>
      <c r="MLR97" s="21"/>
      <c r="MLS97" s="21"/>
      <c r="MLT97" s="21"/>
      <c r="MLU97" s="21"/>
      <c r="MLV97" s="21"/>
      <c r="MLW97" s="21"/>
      <c r="MLX97" s="21"/>
      <c r="MLY97" s="21"/>
      <c r="MLZ97" s="21"/>
      <c r="MMA97" s="21"/>
      <c r="MMB97" s="21"/>
      <c r="MMC97" s="21"/>
      <c r="MMD97" s="21"/>
      <c r="MME97" s="21"/>
      <c r="MMF97" s="21"/>
      <c r="MMG97" s="21"/>
      <c r="MMH97" s="21"/>
      <c r="MMI97" s="21"/>
      <c r="MMJ97" s="21"/>
      <c r="MMK97" s="21"/>
      <c r="MML97" s="21"/>
      <c r="MMM97" s="21"/>
      <c r="MMN97" s="21"/>
      <c r="MMO97" s="21"/>
      <c r="MMP97" s="21"/>
      <c r="MMQ97" s="21"/>
      <c r="MMR97" s="21"/>
      <c r="MMS97" s="21"/>
      <c r="MMT97" s="21"/>
      <c r="MMU97" s="21"/>
      <c r="MMV97" s="21"/>
      <c r="MMW97" s="21"/>
      <c r="MMX97" s="21"/>
      <c r="MMY97" s="21"/>
      <c r="MMZ97" s="21"/>
      <c r="MNA97" s="21"/>
      <c r="MNB97" s="21"/>
      <c r="MNC97" s="21"/>
      <c r="MND97" s="21"/>
      <c r="MNE97" s="21"/>
      <c r="MNF97" s="21"/>
      <c r="MNG97" s="21"/>
      <c r="MNH97" s="21"/>
      <c r="MNI97" s="21"/>
      <c r="MNJ97" s="21"/>
      <c r="MNK97" s="21"/>
      <c r="MNL97" s="21"/>
      <c r="MNM97" s="21"/>
      <c r="MNN97" s="21"/>
      <c r="MNO97" s="21"/>
      <c r="MNP97" s="21"/>
      <c r="MNQ97" s="21"/>
      <c r="MNR97" s="21"/>
      <c r="MNS97" s="21"/>
      <c r="MNT97" s="21"/>
      <c r="MNU97" s="21"/>
      <c r="MNV97" s="21"/>
      <c r="MNW97" s="21"/>
      <c r="MNX97" s="21"/>
      <c r="MNY97" s="21"/>
      <c r="MNZ97" s="21"/>
      <c r="MOA97" s="21"/>
      <c r="MOB97" s="21"/>
      <c r="MOC97" s="21"/>
      <c r="MOD97" s="21"/>
      <c r="MOE97" s="21"/>
      <c r="MOF97" s="21"/>
      <c r="MOG97" s="21"/>
      <c r="MOH97" s="21"/>
      <c r="MOI97" s="21"/>
      <c r="MOJ97" s="21"/>
      <c r="MOK97" s="21"/>
      <c r="MOL97" s="21"/>
      <c r="MOM97" s="21"/>
      <c r="MON97" s="21"/>
      <c r="MOO97" s="21"/>
      <c r="MOP97" s="21"/>
      <c r="MOQ97" s="21"/>
      <c r="MOR97" s="21"/>
      <c r="MOS97" s="21"/>
      <c r="MOT97" s="21"/>
      <c r="MOU97" s="21"/>
      <c r="MOV97" s="21"/>
      <c r="MOW97" s="21"/>
      <c r="MOX97" s="21"/>
      <c r="MOY97" s="21"/>
      <c r="MOZ97" s="21"/>
      <c r="MPA97" s="21"/>
      <c r="MPB97" s="21"/>
      <c r="MPC97" s="21"/>
      <c r="MPD97" s="21"/>
      <c r="MPE97" s="21"/>
      <c r="MPF97" s="21"/>
      <c r="MPG97" s="21"/>
      <c r="MPH97" s="21"/>
      <c r="MPI97" s="21"/>
      <c r="MPJ97" s="21"/>
      <c r="MPK97" s="21"/>
      <c r="MPL97" s="21"/>
      <c r="MPM97" s="21"/>
      <c r="MPN97" s="21"/>
      <c r="MPO97" s="21"/>
      <c r="MPP97" s="21"/>
      <c r="MPQ97" s="21"/>
      <c r="MPR97" s="21"/>
      <c r="MPS97" s="21"/>
      <c r="MPT97" s="21"/>
      <c r="MPU97" s="21"/>
      <c r="MPV97" s="21"/>
      <c r="MPW97" s="21"/>
      <c r="MPX97" s="21"/>
      <c r="MPY97" s="21"/>
      <c r="MPZ97" s="21"/>
      <c r="MQA97" s="21"/>
      <c r="MQB97" s="21"/>
      <c r="MQC97" s="21"/>
      <c r="MQD97" s="21"/>
      <c r="MQE97" s="21"/>
      <c r="MQF97" s="21"/>
      <c r="MQG97" s="21"/>
      <c r="MQH97" s="21"/>
      <c r="MQI97" s="21"/>
      <c r="MQJ97" s="21"/>
      <c r="MQK97" s="21"/>
      <c r="MQL97" s="21"/>
      <c r="MQM97" s="21"/>
      <c r="MQN97" s="21"/>
      <c r="MQO97" s="21"/>
      <c r="MQP97" s="21"/>
      <c r="MQQ97" s="21"/>
      <c r="MQR97" s="21"/>
      <c r="MQS97" s="21"/>
      <c r="MQT97" s="21"/>
      <c r="MQU97" s="21"/>
      <c r="MQV97" s="21"/>
      <c r="MQW97" s="21"/>
      <c r="MQX97" s="21"/>
      <c r="MQY97" s="21"/>
      <c r="MQZ97" s="21"/>
      <c r="MRA97" s="21"/>
      <c r="MRB97" s="21"/>
      <c r="MRC97" s="21"/>
      <c r="MRD97" s="21"/>
      <c r="MRE97" s="21"/>
      <c r="MRF97" s="21"/>
      <c r="MRG97" s="21"/>
      <c r="MRH97" s="21"/>
      <c r="MRI97" s="21"/>
      <c r="MRJ97" s="21"/>
      <c r="MRK97" s="21"/>
      <c r="MRL97" s="21"/>
      <c r="MRM97" s="21"/>
      <c r="MRN97" s="21"/>
      <c r="MRO97" s="21"/>
      <c r="MRP97" s="21"/>
      <c r="MRQ97" s="21"/>
      <c r="MRR97" s="21"/>
      <c r="MRS97" s="21"/>
      <c r="MRT97" s="21"/>
      <c r="MRU97" s="21"/>
      <c r="MRV97" s="21"/>
      <c r="MRW97" s="21"/>
      <c r="MRX97" s="21"/>
      <c r="MRY97" s="21"/>
      <c r="MRZ97" s="21"/>
      <c r="MSA97" s="21"/>
      <c r="MSB97" s="21"/>
      <c r="MSC97" s="21"/>
      <c r="MSD97" s="21"/>
      <c r="MSE97" s="21"/>
      <c r="MSF97" s="21"/>
      <c r="MSG97" s="21"/>
      <c r="MSH97" s="21"/>
      <c r="MSI97" s="21"/>
      <c r="MSJ97" s="21"/>
      <c r="MSK97" s="21"/>
      <c r="MSL97" s="21"/>
      <c r="MSM97" s="21"/>
      <c r="MSN97" s="21"/>
      <c r="MSO97" s="21"/>
      <c r="MSP97" s="21"/>
      <c r="MSQ97" s="21"/>
      <c r="MSR97" s="21"/>
      <c r="MSS97" s="21"/>
      <c r="MST97" s="21"/>
      <c r="MSU97" s="21"/>
      <c r="MSV97" s="21"/>
      <c r="MSW97" s="21"/>
      <c r="MSX97" s="21"/>
      <c r="MSY97" s="21"/>
      <c r="MSZ97" s="21"/>
      <c r="MTA97" s="21"/>
      <c r="MTB97" s="21"/>
      <c r="MTC97" s="21"/>
      <c r="MTD97" s="21"/>
      <c r="MTE97" s="21"/>
      <c r="MTF97" s="21"/>
      <c r="MTG97" s="21"/>
      <c r="MTH97" s="21"/>
      <c r="MTI97" s="21"/>
      <c r="MTJ97" s="21"/>
      <c r="MTK97" s="21"/>
      <c r="MTL97" s="21"/>
      <c r="MTM97" s="21"/>
      <c r="MTN97" s="21"/>
      <c r="MTO97" s="21"/>
      <c r="MTP97" s="21"/>
      <c r="MTQ97" s="21"/>
      <c r="MTR97" s="21"/>
      <c r="MTS97" s="21"/>
      <c r="MTT97" s="21"/>
      <c r="MTU97" s="21"/>
      <c r="MTV97" s="21"/>
      <c r="MTW97" s="21"/>
      <c r="MTX97" s="21"/>
      <c r="MTY97" s="21"/>
      <c r="MTZ97" s="21"/>
      <c r="MUA97" s="21"/>
      <c r="MUB97" s="21"/>
      <c r="MUC97" s="21"/>
      <c r="MUD97" s="21"/>
      <c r="MUE97" s="21"/>
      <c r="MUF97" s="21"/>
      <c r="MUG97" s="21"/>
      <c r="MUH97" s="21"/>
      <c r="MUI97" s="21"/>
      <c r="MUJ97" s="21"/>
      <c r="MUK97" s="21"/>
      <c r="MUL97" s="21"/>
      <c r="MUM97" s="21"/>
      <c r="MUN97" s="21"/>
      <c r="MUO97" s="21"/>
      <c r="MUP97" s="21"/>
      <c r="MUQ97" s="21"/>
      <c r="MUR97" s="21"/>
      <c r="MUS97" s="21"/>
      <c r="MUT97" s="21"/>
      <c r="MUU97" s="21"/>
      <c r="MUV97" s="21"/>
      <c r="MUW97" s="21"/>
      <c r="MUX97" s="21"/>
      <c r="MUY97" s="21"/>
      <c r="MUZ97" s="21"/>
      <c r="MVA97" s="21"/>
      <c r="MVB97" s="21"/>
      <c r="MVC97" s="21"/>
      <c r="MVD97" s="21"/>
      <c r="MVE97" s="21"/>
      <c r="MVF97" s="21"/>
      <c r="MVG97" s="21"/>
      <c r="MVH97" s="21"/>
      <c r="MVI97" s="21"/>
      <c r="MVJ97" s="21"/>
      <c r="MVK97" s="21"/>
      <c r="MVL97" s="21"/>
      <c r="MVM97" s="21"/>
      <c r="MVN97" s="21"/>
      <c r="MVO97" s="21"/>
      <c r="MVP97" s="21"/>
      <c r="MVQ97" s="21"/>
      <c r="MVR97" s="21"/>
      <c r="MVS97" s="21"/>
      <c r="MVT97" s="21"/>
      <c r="MVU97" s="21"/>
      <c r="MVV97" s="21"/>
      <c r="MVW97" s="21"/>
      <c r="MVX97" s="21"/>
      <c r="MVY97" s="21"/>
      <c r="MVZ97" s="21"/>
      <c r="MWA97" s="21"/>
      <c r="MWB97" s="21"/>
      <c r="MWC97" s="21"/>
      <c r="MWD97" s="21"/>
      <c r="MWE97" s="21"/>
      <c r="MWF97" s="21"/>
      <c r="MWG97" s="21"/>
      <c r="MWH97" s="21"/>
      <c r="MWI97" s="21"/>
      <c r="MWJ97" s="21"/>
      <c r="MWK97" s="21"/>
      <c r="MWL97" s="21"/>
      <c r="MWM97" s="21"/>
      <c r="MWN97" s="21"/>
      <c r="MWO97" s="21"/>
      <c r="MWP97" s="21"/>
      <c r="MWQ97" s="21"/>
      <c r="MWR97" s="21"/>
      <c r="MWS97" s="21"/>
      <c r="MWT97" s="21"/>
      <c r="MWU97" s="21"/>
      <c r="MWV97" s="21"/>
      <c r="MWW97" s="21"/>
      <c r="MWX97" s="21"/>
      <c r="MWY97" s="21"/>
      <c r="MWZ97" s="21"/>
      <c r="MXA97" s="21"/>
      <c r="MXB97" s="21"/>
      <c r="MXC97" s="21"/>
      <c r="MXD97" s="21"/>
      <c r="MXE97" s="21"/>
      <c r="MXF97" s="21"/>
      <c r="MXG97" s="21"/>
      <c r="MXH97" s="21"/>
      <c r="MXI97" s="21"/>
      <c r="MXJ97" s="21"/>
      <c r="MXK97" s="21"/>
      <c r="MXL97" s="21"/>
      <c r="MXM97" s="21"/>
      <c r="MXN97" s="21"/>
      <c r="MXO97" s="21"/>
      <c r="MXP97" s="21"/>
      <c r="MXQ97" s="21"/>
      <c r="MXR97" s="21"/>
      <c r="MXS97" s="21"/>
      <c r="MXT97" s="21"/>
      <c r="MXU97" s="21"/>
      <c r="MXV97" s="21"/>
      <c r="MXW97" s="21"/>
      <c r="MXX97" s="21"/>
      <c r="MXY97" s="21"/>
      <c r="MXZ97" s="21"/>
      <c r="MYA97" s="21"/>
      <c r="MYB97" s="21"/>
      <c r="MYC97" s="21"/>
      <c r="MYD97" s="21"/>
      <c r="MYE97" s="21"/>
      <c r="MYF97" s="21"/>
      <c r="MYG97" s="21"/>
      <c r="MYH97" s="21"/>
      <c r="MYI97" s="21"/>
      <c r="MYJ97" s="21"/>
      <c r="MYK97" s="21"/>
      <c r="MYL97" s="21"/>
      <c r="MYM97" s="21"/>
      <c r="MYN97" s="21"/>
      <c r="MYO97" s="21"/>
      <c r="MYP97" s="21"/>
      <c r="MYQ97" s="21"/>
      <c r="MYR97" s="21"/>
      <c r="MYS97" s="21"/>
      <c r="MYT97" s="21"/>
      <c r="MYU97" s="21"/>
      <c r="MYV97" s="21"/>
      <c r="MYW97" s="21"/>
      <c r="MYX97" s="21"/>
      <c r="MYY97" s="21"/>
      <c r="MYZ97" s="21"/>
      <c r="MZA97" s="21"/>
      <c r="MZB97" s="21"/>
      <c r="MZC97" s="21"/>
      <c r="MZD97" s="21"/>
      <c r="MZE97" s="21"/>
      <c r="MZF97" s="21"/>
      <c r="MZG97" s="21"/>
      <c r="MZH97" s="21"/>
      <c r="MZI97" s="21"/>
      <c r="MZJ97" s="21"/>
      <c r="MZK97" s="21"/>
      <c r="MZL97" s="21"/>
      <c r="MZM97" s="21"/>
      <c r="MZN97" s="21"/>
      <c r="MZO97" s="21"/>
      <c r="MZP97" s="21"/>
      <c r="MZQ97" s="21"/>
      <c r="MZR97" s="21"/>
      <c r="MZS97" s="21"/>
      <c r="MZT97" s="21"/>
      <c r="MZU97" s="21"/>
      <c r="MZV97" s="21"/>
      <c r="MZW97" s="21"/>
      <c r="MZX97" s="21"/>
      <c r="MZY97" s="21"/>
      <c r="MZZ97" s="21"/>
      <c r="NAA97" s="21"/>
      <c r="NAB97" s="21"/>
      <c r="NAC97" s="21"/>
      <c r="NAD97" s="21"/>
      <c r="NAE97" s="21"/>
      <c r="NAF97" s="21"/>
      <c r="NAG97" s="21"/>
      <c r="NAH97" s="21"/>
      <c r="NAI97" s="21"/>
      <c r="NAJ97" s="21"/>
      <c r="NAK97" s="21"/>
      <c r="NAL97" s="21"/>
      <c r="NAM97" s="21"/>
      <c r="NAN97" s="21"/>
      <c r="NAO97" s="21"/>
      <c r="NAP97" s="21"/>
      <c r="NAQ97" s="21"/>
      <c r="NAR97" s="21"/>
      <c r="NAS97" s="21"/>
      <c r="NAT97" s="21"/>
      <c r="NAU97" s="21"/>
      <c r="NAV97" s="21"/>
      <c r="NAW97" s="21"/>
      <c r="NAX97" s="21"/>
      <c r="NAY97" s="21"/>
      <c r="NAZ97" s="21"/>
      <c r="NBA97" s="21"/>
      <c r="NBB97" s="21"/>
      <c r="NBC97" s="21"/>
      <c r="NBD97" s="21"/>
      <c r="NBE97" s="21"/>
      <c r="NBF97" s="21"/>
      <c r="NBG97" s="21"/>
      <c r="NBH97" s="21"/>
      <c r="NBI97" s="21"/>
      <c r="NBJ97" s="21"/>
      <c r="NBK97" s="21"/>
      <c r="NBL97" s="21"/>
      <c r="NBM97" s="21"/>
      <c r="NBN97" s="21"/>
      <c r="NBO97" s="21"/>
      <c r="NBP97" s="21"/>
      <c r="NBQ97" s="21"/>
      <c r="NBR97" s="21"/>
      <c r="NBS97" s="21"/>
      <c r="NBT97" s="21"/>
      <c r="NBU97" s="21"/>
      <c r="NBV97" s="21"/>
      <c r="NBW97" s="21"/>
      <c r="NBX97" s="21"/>
      <c r="NBY97" s="21"/>
      <c r="NBZ97" s="21"/>
      <c r="NCA97" s="21"/>
      <c r="NCB97" s="21"/>
      <c r="NCC97" s="21"/>
      <c r="NCD97" s="21"/>
      <c r="NCE97" s="21"/>
      <c r="NCF97" s="21"/>
      <c r="NCG97" s="21"/>
      <c r="NCH97" s="21"/>
      <c r="NCI97" s="21"/>
      <c r="NCJ97" s="21"/>
      <c r="NCK97" s="21"/>
      <c r="NCL97" s="21"/>
      <c r="NCM97" s="21"/>
      <c r="NCN97" s="21"/>
      <c r="NCO97" s="21"/>
      <c r="NCP97" s="21"/>
      <c r="NCQ97" s="21"/>
      <c r="NCR97" s="21"/>
      <c r="NCS97" s="21"/>
      <c r="NCT97" s="21"/>
      <c r="NCU97" s="21"/>
      <c r="NCV97" s="21"/>
      <c r="NCW97" s="21"/>
      <c r="NCX97" s="21"/>
      <c r="NCY97" s="21"/>
      <c r="NCZ97" s="21"/>
      <c r="NDA97" s="21"/>
      <c r="NDB97" s="21"/>
      <c r="NDC97" s="21"/>
      <c r="NDD97" s="21"/>
      <c r="NDE97" s="21"/>
      <c r="NDF97" s="21"/>
      <c r="NDG97" s="21"/>
      <c r="NDH97" s="21"/>
      <c r="NDI97" s="21"/>
      <c r="NDJ97" s="21"/>
      <c r="NDK97" s="21"/>
      <c r="NDL97" s="21"/>
      <c r="NDM97" s="21"/>
      <c r="NDN97" s="21"/>
      <c r="NDO97" s="21"/>
      <c r="NDP97" s="21"/>
      <c r="NDQ97" s="21"/>
      <c r="NDR97" s="21"/>
      <c r="NDS97" s="21"/>
      <c r="NDT97" s="21"/>
      <c r="NDU97" s="21"/>
      <c r="NDV97" s="21"/>
      <c r="NDW97" s="21"/>
      <c r="NDX97" s="21"/>
      <c r="NDY97" s="21"/>
      <c r="NDZ97" s="21"/>
      <c r="NEA97" s="21"/>
      <c r="NEB97" s="21"/>
      <c r="NEC97" s="21"/>
      <c r="NED97" s="21"/>
      <c r="NEE97" s="21"/>
      <c r="NEF97" s="21"/>
      <c r="NEG97" s="21"/>
      <c r="NEH97" s="21"/>
      <c r="NEI97" s="21"/>
      <c r="NEJ97" s="21"/>
      <c r="NEK97" s="21"/>
      <c r="NEL97" s="21"/>
      <c r="NEM97" s="21"/>
      <c r="NEN97" s="21"/>
      <c r="NEO97" s="21"/>
      <c r="NEP97" s="21"/>
      <c r="NEQ97" s="21"/>
      <c r="NER97" s="21"/>
      <c r="NES97" s="21"/>
      <c r="NET97" s="21"/>
      <c r="NEU97" s="21"/>
      <c r="NEV97" s="21"/>
      <c r="NEW97" s="21"/>
      <c r="NEX97" s="21"/>
      <c r="NEY97" s="21"/>
      <c r="NEZ97" s="21"/>
      <c r="NFA97" s="21"/>
      <c r="NFB97" s="21"/>
      <c r="NFC97" s="21"/>
      <c r="NFD97" s="21"/>
      <c r="NFE97" s="21"/>
      <c r="NFF97" s="21"/>
      <c r="NFG97" s="21"/>
      <c r="NFH97" s="21"/>
      <c r="NFI97" s="21"/>
      <c r="NFJ97" s="21"/>
      <c r="NFK97" s="21"/>
      <c r="NFL97" s="21"/>
      <c r="NFM97" s="21"/>
      <c r="NFN97" s="21"/>
      <c r="NFO97" s="21"/>
      <c r="NFP97" s="21"/>
      <c r="NFQ97" s="21"/>
      <c r="NFR97" s="21"/>
      <c r="NFS97" s="21"/>
      <c r="NFT97" s="21"/>
      <c r="NFU97" s="21"/>
      <c r="NFV97" s="21"/>
      <c r="NFW97" s="21"/>
      <c r="NFX97" s="21"/>
      <c r="NFY97" s="21"/>
      <c r="NFZ97" s="21"/>
      <c r="NGA97" s="21"/>
      <c r="NGB97" s="21"/>
      <c r="NGC97" s="21"/>
      <c r="NGD97" s="21"/>
      <c r="NGE97" s="21"/>
      <c r="NGF97" s="21"/>
      <c r="NGG97" s="21"/>
      <c r="NGH97" s="21"/>
      <c r="NGI97" s="21"/>
      <c r="NGJ97" s="21"/>
      <c r="NGK97" s="21"/>
      <c r="NGL97" s="21"/>
      <c r="NGM97" s="21"/>
      <c r="NGN97" s="21"/>
      <c r="NGO97" s="21"/>
      <c r="NGP97" s="21"/>
      <c r="NGQ97" s="21"/>
      <c r="NGR97" s="21"/>
      <c r="NGS97" s="21"/>
      <c r="NGT97" s="21"/>
      <c r="NGU97" s="21"/>
      <c r="NGV97" s="21"/>
      <c r="NGW97" s="21"/>
      <c r="NGX97" s="21"/>
      <c r="NGY97" s="21"/>
      <c r="NGZ97" s="21"/>
      <c r="NHA97" s="21"/>
      <c r="NHB97" s="21"/>
      <c r="NHC97" s="21"/>
      <c r="NHD97" s="21"/>
      <c r="NHE97" s="21"/>
      <c r="NHF97" s="21"/>
      <c r="NHG97" s="21"/>
      <c r="NHH97" s="21"/>
      <c r="NHI97" s="21"/>
      <c r="NHJ97" s="21"/>
      <c r="NHK97" s="21"/>
      <c r="NHL97" s="21"/>
      <c r="NHM97" s="21"/>
      <c r="NHN97" s="21"/>
      <c r="NHO97" s="21"/>
      <c r="NHP97" s="21"/>
      <c r="NHQ97" s="21"/>
      <c r="NHR97" s="21"/>
      <c r="NHS97" s="21"/>
      <c r="NHT97" s="21"/>
      <c r="NHU97" s="21"/>
      <c r="NHV97" s="21"/>
      <c r="NHW97" s="21"/>
      <c r="NHX97" s="21"/>
      <c r="NHY97" s="21"/>
      <c r="NHZ97" s="21"/>
      <c r="NIA97" s="21"/>
      <c r="NIB97" s="21"/>
      <c r="NIC97" s="21"/>
      <c r="NID97" s="21"/>
      <c r="NIE97" s="21"/>
      <c r="NIF97" s="21"/>
      <c r="NIG97" s="21"/>
      <c r="NIH97" s="21"/>
      <c r="NII97" s="21"/>
      <c r="NIJ97" s="21"/>
      <c r="NIK97" s="21"/>
      <c r="NIL97" s="21"/>
      <c r="NIM97" s="21"/>
      <c r="NIN97" s="21"/>
      <c r="NIO97" s="21"/>
      <c r="NIP97" s="21"/>
      <c r="NIQ97" s="21"/>
      <c r="NIR97" s="21"/>
      <c r="NIS97" s="21"/>
      <c r="NIT97" s="21"/>
      <c r="NIU97" s="21"/>
      <c r="NIV97" s="21"/>
      <c r="NIW97" s="21"/>
      <c r="NIX97" s="21"/>
      <c r="NIY97" s="21"/>
      <c r="NIZ97" s="21"/>
      <c r="NJA97" s="21"/>
      <c r="NJB97" s="21"/>
      <c r="NJC97" s="21"/>
      <c r="NJD97" s="21"/>
      <c r="NJE97" s="21"/>
      <c r="NJF97" s="21"/>
      <c r="NJG97" s="21"/>
      <c r="NJH97" s="21"/>
      <c r="NJI97" s="21"/>
      <c r="NJJ97" s="21"/>
      <c r="NJK97" s="21"/>
      <c r="NJL97" s="21"/>
      <c r="NJM97" s="21"/>
      <c r="NJN97" s="21"/>
      <c r="NJO97" s="21"/>
      <c r="NJP97" s="21"/>
      <c r="NJQ97" s="21"/>
      <c r="NJR97" s="21"/>
      <c r="NJS97" s="21"/>
      <c r="NJT97" s="21"/>
      <c r="NJU97" s="21"/>
      <c r="NJV97" s="21"/>
      <c r="NJW97" s="21"/>
      <c r="NJX97" s="21"/>
      <c r="NJY97" s="21"/>
      <c r="NJZ97" s="21"/>
      <c r="NKA97" s="21"/>
      <c r="NKB97" s="21"/>
      <c r="NKC97" s="21"/>
      <c r="NKD97" s="21"/>
      <c r="NKE97" s="21"/>
      <c r="NKF97" s="21"/>
      <c r="NKG97" s="21"/>
      <c r="NKH97" s="21"/>
      <c r="NKI97" s="21"/>
      <c r="NKJ97" s="21"/>
      <c r="NKK97" s="21"/>
      <c r="NKL97" s="21"/>
      <c r="NKM97" s="21"/>
      <c r="NKN97" s="21"/>
      <c r="NKO97" s="21"/>
      <c r="NKP97" s="21"/>
      <c r="NKQ97" s="21"/>
      <c r="NKR97" s="21"/>
      <c r="NKS97" s="21"/>
      <c r="NKT97" s="21"/>
      <c r="NKU97" s="21"/>
      <c r="NKV97" s="21"/>
      <c r="NKW97" s="21"/>
      <c r="NKX97" s="21"/>
      <c r="NKY97" s="21"/>
      <c r="NKZ97" s="21"/>
      <c r="NLA97" s="21"/>
      <c r="NLB97" s="21"/>
      <c r="NLC97" s="21"/>
      <c r="NLD97" s="21"/>
      <c r="NLE97" s="21"/>
      <c r="NLF97" s="21"/>
      <c r="NLG97" s="21"/>
      <c r="NLH97" s="21"/>
      <c r="NLI97" s="21"/>
      <c r="NLJ97" s="21"/>
      <c r="NLK97" s="21"/>
      <c r="NLL97" s="21"/>
      <c r="NLM97" s="21"/>
      <c r="NLN97" s="21"/>
      <c r="NLO97" s="21"/>
      <c r="NLP97" s="21"/>
      <c r="NLQ97" s="21"/>
      <c r="NLR97" s="21"/>
      <c r="NLS97" s="21"/>
      <c r="NLT97" s="21"/>
      <c r="NLU97" s="21"/>
      <c r="NLV97" s="21"/>
      <c r="NLW97" s="21"/>
      <c r="NLX97" s="21"/>
      <c r="NLY97" s="21"/>
      <c r="NLZ97" s="21"/>
      <c r="NMA97" s="21"/>
      <c r="NMB97" s="21"/>
      <c r="NMC97" s="21"/>
      <c r="NMD97" s="21"/>
      <c r="NME97" s="21"/>
      <c r="NMF97" s="21"/>
      <c r="NMG97" s="21"/>
      <c r="NMH97" s="21"/>
      <c r="NMI97" s="21"/>
      <c r="NMJ97" s="21"/>
      <c r="NMK97" s="21"/>
      <c r="NML97" s="21"/>
      <c r="NMM97" s="21"/>
      <c r="NMN97" s="21"/>
      <c r="NMO97" s="21"/>
      <c r="NMP97" s="21"/>
      <c r="NMQ97" s="21"/>
      <c r="NMR97" s="21"/>
      <c r="NMS97" s="21"/>
      <c r="NMT97" s="21"/>
      <c r="NMU97" s="21"/>
      <c r="NMV97" s="21"/>
      <c r="NMW97" s="21"/>
      <c r="NMX97" s="21"/>
      <c r="NMY97" s="21"/>
      <c r="NMZ97" s="21"/>
      <c r="NNA97" s="21"/>
      <c r="NNB97" s="21"/>
      <c r="NNC97" s="21"/>
      <c r="NND97" s="21"/>
      <c r="NNE97" s="21"/>
      <c r="NNF97" s="21"/>
      <c r="NNG97" s="21"/>
      <c r="NNH97" s="21"/>
      <c r="NNI97" s="21"/>
      <c r="NNJ97" s="21"/>
      <c r="NNK97" s="21"/>
      <c r="NNL97" s="21"/>
      <c r="NNM97" s="21"/>
      <c r="NNN97" s="21"/>
      <c r="NNO97" s="21"/>
      <c r="NNP97" s="21"/>
      <c r="NNQ97" s="21"/>
      <c r="NNR97" s="21"/>
      <c r="NNS97" s="21"/>
      <c r="NNT97" s="21"/>
      <c r="NNU97" s="21"/>
      <c r="NNV97" s="21"/>
      <c r="NNW97" s="21"/>
      <c r="NNX97" s="21"/>
      <c r="NNY97" s="21"/>
      <c r="NNZ97" s="21"/>
      <c r="NOA97" s="21"/>
      <c r="NOB97" s="21"/>
      <c r="NOC97" s="21"/>
      <c r="NOD97" s="21"/>
      <c r="NOE97" s="21"/>
      <c r="NOF97" s="21"/>
      <c r="NOG97" s="21"/>
      <c r="NOH97" s="21"/>
      <c r="NOI97" s="21"/>
      <c r="NOJ97" s="21"/>
      <c r="NOK97" s="21"/>
      <c r="NOL97" s="21"/>
      <c r="NOM97" s="21"/>
      <c r="NON97" s="21"/>
      <c r="NOO97" s="21"/>
      <c r="NOP97" s="21"/>
      <c r="NOQ97" s="21"/>
      <c r="NOR97" s="21"/>
      <c r="NOS97" s="21"/>
      <c r="NOT97" s="21"/>
      <c r="NOU97" s="21"/>
      <c r="NOV97" s="21"/>
      <c r="NOW97" s="21"/>
      <c r="NOX97" s="21"/>
      <c r="NOY97" s="21"/>
      <c r="NOZ97" s="21"/>
      <c r="NPA97" s="21"/>
      <c r="NPB97" s="21"/>
      <c r="NPC97" s="21"/>
      <c r="NPD97" s="21"/>
      <c r="NPE97" s="21"/>
      <c r="NPF97" s="21"/>
      <c r="NPG97" s="21"/>
      <c r="NPH97" s="21"/>
      <c r="NPI97" s="21"/>
      <c r="NPJ97" s="21"/>
      <c r="NPK97" s="21"/>
      <c r="NPL97" s="21"/>
      <c r="NPM97" s="21"/>
      <c r="NPN97" s="21"/>
      <c r="NPO97" s="21"/>
      <c r="NPP97" s="21"/>
      <c r="NPQ97" s="21"/>
      <c r="NPR97" s="21"/>
      <c r="NPS97" s="21"/>
      <c r="NPT97" s="21"/>
      <c r="NPU97" s="21"/>
      <c r="NPV97" s="21"/>
      <c r="NPW97" s="21"/>
      <c r="NPX97" s="21"/>
      <c r="NPY97" s="21"/>
      <c r="NPZ97" s="21"/>
      <c r="NQA97" s="21"/>
      <c r="NQB97" s="21"/>
      <c r="NQC97" s="21"/>
      <c r="NQD97" s="21"/>
      <c r="NQE97" s="21"/>
      <c r="NQF97" s="21"/>
      <c r="NQG97" s="21"/>
      <c r="NQH97" s="21"/>
      <c r="NQI97" s="21"/>
      <c r="NQJ97" s="21"/>
      <c r="NQK97" s="21"/>
      <c r="NQL97" s="21"/>
      <c r="NQM97" s="21"/>
      <c r="NQN97" s="21"/>
      <c r="NQO97" s="21"/>
      <c r="NQP97" s="21"/>
      <c r="NQQ97" s="21"/>
      <c r="NQR97" s="21"/>
      <c r="NQS97" s="21"/>
      <c r="NQT97" s="21"/>
      <c r="NQU97" s="21"/>
      <c r="NQV97" s="21"/>
      <c r="NQW97" s="21"/>
      <c r="NQX97" s="21"/>
      <c r="NQY97" s="21"/>
      <c r="NQZ97" s="21"/>
      <c r="NRA97" s="21"/>
      <c r="NRB97" s="21"/>
      <c r="NRC97" s="21"/>
      <c r="NRD97" s="21"/>
      <c r="NRE97" s="21"/>
      <c r="NRF97" s="21"/>
      <c r="NRG97" s="21"/>
      <c r="NRH97" s="21"/>
      <c r="NRI97" s="21"/>
      <c r="NRJ97" s="21"/>
      <c r="NRK97" s="21"/>
      <c r="NRL97" s="21"/>
      <c r="NRM97" s="21"/>
      <c r="NRN97" s="21"/>
      <c r="NRO97" s="21"/>
      <c r="NRP97" s="21"/>
      <c r="NRQ97" s="21"/>
      <c r="NRR97" s="21"/>
      <c r="NRS97" s="21"/>
      <c r="NRT97" s="21"/>
      <c r="NRU97" s="21"/>
      <c r="NRV97" s="21"/>
      <c r="NRW97" s="21"/>
      <c r="NRX97" s="21"/>
      <c r="NRY97" s="21"/>
      <c r="NRZ97" s="21"/>
      <c r="NSA97" s="21"/>
      <c r="NSB97" s="21"/>
      <c r="NSC97" s="21"/>
      <c r="NSD97" s="21"/>
      <c r="NSE97" s="21"/>
      <c r="NSF97" s="21"/>
      <c r="NSG97" s="21"/>
      <c r="NSH97" s="21"/>
      <c r="NSI97" s="21"/>
      <c r="NSJ97" s="21"/>
      <c r="NSK97" s="21"/>
      <c r="NSL97" s="21"/>
      <c r="NSM97" s="21"/>
      <c r="NSN97" s="21"/>
      <c r="NSO97" s="21"/>
      <c r="NSP97" s="21"/>
      <c r="NSQ97" s="21"/>
      <c r="NSR97" s="21"/>
      <c r="NSS97" s="21"/>
      <c r="NST97" s="21"/>
      <c r="NSU97" s="21"/>
      <c r="NSV97" s="21"/>
      <c r="NSW97" s="21"/>
      <c r="NSX97" s="21"/>
      <c r="NSY97" s="21"/>
      <c r="NSZ97" s="21"/>
      <c r="NTA97" s="21"/>
      <c r="NTB97" s="21"/>
      <c r="NTC97" s="21"/>
      <c r="NTD97" s="21"/>
      <c r="NTE97" s="21"/>
      <c r="NTF97" s="21"/>
      <c r="NTG97" s="21"/>
      <c r="NTH97" s="21"/>
      <c r="NTI97" s="21"/>
      <c r="NTJ97" s="21"/>
      <c r="NTK97" s="21"/>
      <c r="NTL97" s="21"/>
      <c r="NTM97" s="21"/>
      <c r="NTN97" s="21"/>
      <c r="NTO97" s="21"/>
      <c r="NTP97" s="21"/>
      <c r="NTQ97" s="21"/>
      <c r="NTR97" s="21"/>
      <c r="NTS97" s="21"/>
      <c r="NTT97" s="21"/>
      <c r="NTU97" s="21"/>
      <c r="NTV97" s="21"/>
      <c r="NTW97" s="21"/>
      <c r="NTX97" s="21"/>
      <c r="NTY97" s="21"/>
      <c r="NTZ97" s="21"/>
      <c r="NUA97" s="21"/>
      <c r="NUB97" s="21"/>
      <c r="NUC97" s="21"/>
      <c r="NUD97" s="21"/>
      <c r="NUE97" s="21"/>
      <c r="NUF97" s="21"/>
      <c r="NUG97" s="21"/>
      <c r="NUH97" s="21"/>
      <c r="NUI97" s="21"/>
      <c r="NUJ97" s="21"/>
      <c r="NUK97" s="21"/>
      <c r="NUL97" s="21"/>
      <c r="NUM97" s="21"/>
      <c r="NUN97" s="21"/>
      <c r="NUO97" s="21"/>
      <c r="NUP97" s="21"/>
      <c r="NUQ97" s="21"/>
      <c r="NUR97" s="21"/>
      <c r="NUS97" s="21"/>
      <c r="NUT97" s="21"/>
      <c r="NUU97" s="21"/>
      <c r="NUV97" s="21"/>
      <c r="NUW97" s="21"/>
      <c r="NUX97" s="21"/>
      <c r="NUY97" s="21"/>
      <c r="NUZ97" s="21"/>
      <c r="NVA97" s="21"/>
      <c r="NVB97" s="21"/>
      <c r="NVC97" s="21"/>
      <c r="NVD97" s="21"/>
      <c r="NVE97" s="21"/>
      <c r="NVF97" s="21"/>
      <c r="NVG97" s="21"/>
      <c r="NVH97" s="21"/>
      <c r="NVI97" s="21"/>
      <c r="NVJ97" s="21"/>
      <c r="NVK97" s="21"/>
      <c r="NVL97" s="21"/>
      <c r="NVM97" s="21"/>
      <c r="NVN97" s="21"/>
      <c r="NVO97" s="21"/>
      <c r="NVP97" s="21"/>
      <c r="NVQ97" s="21"/>
      <c r="NVR97" s="21"/>
      <c r="NVS97" s="21"/>
      <c r="NVT97" s="21"/>
      <c r="NVU97" s="21"/>
      <c r="NVV97" s="21"/>
      <c r="NVW97" s="21"/>
      <c r="NVX97" s="21"/>
      <c r="NVY97" s="21"/>
      <c r="NVZ97" s="21"/>
      <c r="NWA97" s="21"/>
      <c r="NWB97" s="21"/>
      <c r="NWC97" s="21"/>
      <c r="NWD97" s="21"/>
      <c r="NWE97" s="21"/>
      <c r="NWF97" s="21"/>
      <c r="NWG97" s="21"/>
      <c r="NWH97" s="21"/>
      <c r="NWI97" s="21"/>
      <c r="NWJ97" s="21"/>
      <c r="NWK97" s="21"/>
      <c r="NWL97" s="21"/>
      <c r="NWM97" s="21"/>
      <c r="NWN97" s="21"/>
      <c r="NWO97" s="21"/>
      <c r="NWP97" s="21"/>
      <c r="NWQ97" s="21"/>
      <c r="NWR97" s="21"/>
      <c r="NWS97" s="21"/>
      <c r="NWT97" s="21"/>
      <c r="NWU97" s="21"/>
      <c r="NWV97" s="21"/>
      <c r="NWW97" s="21"/>
      <c r="NWX97" s="21"/>
      <c r="NWY97" s="21"/>
      <c r="NWZ97" s="21"/>
      <c r="NXA97" s="21"/>
      <c r="NXB97" s="21"/>
      <c r="NXC97" s="21"/>
      <c r="NXD97" s="21"/>
      <c r="NXE97" s="21"/>
      <c r="NXF97" s="21"/>
      <c r="NXG97" s="21"/>
      <c r="NXH97" s="21"/>
      <c r="NXI97" s="21"/>
      <c r="NXJ97" s="21"/>
      <c r="NXK97" s="21"/>
      <c r="NXL97" s="21"/>
      <c r="NXM97" s="21"/>
      <c r="NXN97" s="21"/>
      <c r="NXO97" s="21"/>
      <c r="NXP97" s="21"/>
      <c r="NXQ97" s="21"/>
      <c r="NXR97" s="21"/>
      <c r="NXS97" s="21"/>
      <c r="NXT97" s="21"/>
      <c r="NXU97" s="21"/>
      <c r="NXV97" s="21"/>
      <c r="NXW97" s="21"/>
      <c r="NXX97" s="21"/>
      <c r="NXY97" s="21"/>
      <c r="NXZ97" s="21"/>
      <c r="NYA97" s="21"/>
      <c r="NYB97" s="21"/>
      <c r="NYC97" s="21"/>
      <c r="NYD97" s="21"/>
      <c r="NYE97" s="21"/>
      <c r="NYF97" s="21"/>
      <c r="NYG97" s="21"/>
      <c r="NYH97" s="21"/>
      <c r="NYI97" s="21"/>
      <c r="NYJ97" s="21"/>
      <c r="NYK97" s="21"/>
      <c r="NYL97" s="21"/>
      <c r="NYM97" s="21"/>
      <c r="NYN97" s="21"/>
      <c r="NYO97" s="21"/>
      <c r="NYP97" s="21"/>
      <c r="NYQ97" s="21"/>
      <c r="NYR97" s="21"/>
      <c r="NYS97" s="21"/>
      <c r="NYT97" s="21"/>
      <c r="NYU97" s="21"/>
      <c r="NYV97" s="21"/>
      <c r="NYW97" s="21"/>
      <c r="NYX97" s="21"/>
      <c r="NYY97" s="21"/>
      <c r="NYZ97" s="21"/>
      <c r="NZA97" s="21"/>
      <c r="NZB97" s="21"/>
      <c r="NZC97" s="21"/>
      <c r="NZD97" s="21"/>
      <c r="NZE97" s="21"/>
      <c r="NZF97" s="21"/>
      <c r="NZG97" s="21"/>
      <c r="NZH97" s="21"/>
      <c r="NZI97" s="21"/>
      <c r="NZJ97" s="21"/>
      <c r="NZK97" s="21"/>
      <c r="NZL97" s="21"/>
      <c r="NZM97" s="21"/>
      <c r="NZN97" s="21"/>
      <c r="NZO97" s="21"/>
      <c r="NZP97" s="21"/>
      <c r="NZQ97" s="21"/>
      <c r="NZR97" s="21"/>
      <c r="NZS97" s="21"/>
      <c r="NZT97" s="21"/>
      <c r="NZU97" s="21"/>
      <c r="NZV97" s="21"/>
      <c r="NZW97" s="21"/>
      <c r="NZX97" s="21"/>
      <c r="NZY97" s="21"/>
      <c r="NZZ97" s="21"/>
      <c r="OAA97" s="21"/>
      <c r="OAB97" s="21"/>
      <c r="OAC97" s="21"/>
      <c r="OAD97" s="21"/>
      <c r="OAE97" s="21"/>
      <c r="OAF97" s="21"/>
      <c r="OAG97" s="21"/>
      <c r="OAH97" s="21"/>
      <c r="OAI97" s="21"/>
      <c r="OAJ97" s="21"/>
      <c r="OAK97" s="21"/>
      <c r="OAL97" s="21"/>
      <c r="OAM97" s="21"/>
      <c r="OAN97" s="21"/>
      <c r="OAO97" s="21"/>
      <c r="OAP97" s="21"/>
      <c r="OAQ97" s="21"/>
      <c r="OAR97" s="21"/>
      <c r="OAS97" s="21"/>
      <c r="OAT97" s="21"/>
      <c r="OAU97" s="21"/>
      <c r="OAV97" s="21"/>
      <c r="OAW97" s="21"/>
      <c r="OAX97" s="21"/>
      <c r="OAY97" s="21"/>
      <c r="OAZ97" s="21"/>
      <c r="OBA97" s="21"/>
      <c r="OBB97" s="21"/>
      <c r="OBC97" s="21"/>
      <c r="OBD97" s="21"/>
      <c r="OBE97" s="21"/>
      <c r="OBF97" s="21"/>
      <c r="OBG97" s="21"/>
      <c r="OBH97" s="21"/>
      <c r="OBI97" s="21"/>
      <c r="OBJ97" s="21"/>
      <c r="OBK97" s="21"/>
      <c r="OBL97" s="21"/>
      <c r="OBM97" s="21"/>
      <c r="OBN97" s="21"/>
      <c r="OBO97" s="21"/>
      <c r="OBP97" s="21"/>
      <c r="OBQ97" s="21"/>
      <c r="OBR97" s="21"/>
      <c r="OBS97" s="21"/>
      <c r="OBT97" s="21"/>
      <c r="OBU97" s="21"/>
      <c r="OBV97" s="21"/>
      <c r="OBW97" s="21"/>
      <c r="OBX97" s="21"/>
      <c r="OBY97" s="21"/>
      <c r="OBZ97" s="21"/>
      <c r="OCA97" s="21"/>
      <c r="OCB97" s="21"/>
      <c r="OCC97" s="21"/>
      <c r="OCD97" s="21"/>
      <c r="OCE97" s="21"/>
      <c r="OCF97" s="21"/>
      <c r="OCG97" s="21"/>
      <c r="OCH97" s="21"/>
      <c r="OCI97" s="21"/>
      <c r="OCJ97" s="21"/>
      <c r="OCK97" s="21"/>
      <c r="OCL97" s="21"/>
      <c r="OCM97" s="21"/>
      <c r="OCN97" s="21"/>
      <c r="OCO97" s="21"/>
      <c r="OCP97" s="21"/>
      <c r="OCQ97" s="21"/>
      <c r="OCR97" s="21"/>
      <c r="OCS97" s="21"/>
      <c r="OCT97" s="21"/>
      <c r="OCU97" s="21"/>
      <c r="OCV97" s="21"/>
      <c r="OCW97" s="21"/>
      <c r="OCX97" s="21"/>
      <c r="OCY97" s="21"/>
      <c r="OCZ97" s="21"/>
      <c r="ODA97" s="21"/>
      <c r="ODB97" s="21"/>
      <c r="ODC97" s="21"/>
      <c r="ODD97" s="21"/>
      <c r="ODE97" s="21"/>
      <c r="ODF97" s="21"/>
      <c r="ODG97" s="21"/>
      <c r="ODH97" s="21"/>
      <c r="ODI97" s="21"/>
      <c r="ODJ97" s="21"/>
      <c r="ODK97" s="21"/>
      <c r="ODL97" s="21"/>
      <c r="ODM97" s="21"/>
      <c r="ODN97" s="21"/>
      <c r="ODO97" s="21"/>
      <c r="ODP97" s="21"/>
      <c r="ODQ97" s="21"/>
      <c r="ODR97" s="21"/>
      <c r="ODS97" s="21"/>
      <c r="ODT97" s="21"/>
      <c r="ODU97" s="21"/>
      <c r="ODV97" s="21"/>
      <c r="ODW97" s="21"/>
      <c r="ODX97" s="21"/>
      <c r="ODY97" s="21"/>
      <c r="ODZ97" s="21"/>
      <c r="OEA97" s="21"/>
      <c r="OEB97" s="21"/>
      <c r="OEC97" s="21"/>
      <c r="OED97" s="21"/>
      <c r="OEE97" s="21"/>
      <c r="OEF97" s="21"/>
      <c r="OEG97" s="21"/>
      <c r="OEH97" s="21"/>
      <c r="OEI97" s="21"/>
      <c r="OEJ97" s="21"/>
      <c r="OEK97" s="21"/>
      <c r="OEL97" s="21"/>
      <c r="OEM97" s="21"/>
      <c r="OEN97" s="21"/>
      <c r="OEO97" s="21"/>
      <c r="OEP97" s="21"/>
      <c r="OEQ97" s="21"/>
      <c r="OER97" s="21"/>
      <c r="OES97" s="21"/>
      <c r="OET97" s="21"/>
      <c r="OEU97" s="21"/>
      <c r="OEV97" s="21"/>
      <c r="OEW97" s="21"/>
      <c r="OEX97" s="21"/>
      <c r="OEY97" s="21"/>
      <c r="OEZ97" s="21"/>
      <c r="OFA97" s="21"/>
      <c r="OFB97" s="21"/>
      <c r="OFC97" s="21"/>
      <c r="OFD97" s="21"/>
      <c r="OFE97" s="21"/>
      <c r="OFF97" s="21"/>
      <c r="OFG97" s="21"/>
      <c r="OFH97" s="21"/>
      <c r="OFI97" s="21"/>
      <c r="OFJ97" s="21"/>
      <c r="OFK97" s="21"/>
      <c r="OFL97" s="21"/>
      <c r="OFM97" s="21"/>
      <c r="OFN97" s="21"/>
      <c r="OFO97" s="21"/>
      <c r="OFP97" s="21"/>
      <c r="OFQ97" s="21"/>
      <c r="OFR97" s="21"/>
      <c r="OFS97" s="21"/>
      <c r="OFT97" s="21"/>
      <c r="OFU97" s="21"/>
      <c r="OFV97" s="21"/>
      <c r="OFW97" s="21"/>
      <c r="OFX97" s="21"/>
      <c r="OFY97" s="21"/>
      <c r="OFZ97" s="21"/>
      <c r="OGA97" s="21"/>
      <c r="OGB97" s="21"/>
      <c r="OGC97" s="21"/>
      <c r="OGD97" s="21"/>
      <c r="OGE97" s="21"/>
      <c r="OGF97" s="21"/>
      <c r="OGG97" s="21"/>
      <c r="OGH97" s="21"/>
      <c r="OGI97" s="21"/>
      <c r="OGJ97" s="21"/>
      <c r="OGK97" s="21"/>
      <c r="OGL97" s="21"/>
      <c r="OGM97" s="21"/>
      <c r="OGN97" s="21"/>
      <c r="OGO97" s="21"/>
      <c r="OGP97" s="21"/>
      <c r="OGQ97" s="21"/>
      <c r="OGR97" s="21"/>
      <c r="OGS97" s="21"/>
      <c r="OGT97" s="21"/>
      <c r="OGU97" s="21"/>
      <c r="OGV97" s="21"/>
      <c r="OGW97" s="21"/>
      <c r="OGX97" s="21"/>
      <c r="OGY97" s="21"/>
      <c r="OGZ97" s="21"/>
      <c r="OHA97" s="21"/>
      <c r="OHB97" s="21"/>
      <c r="OHC97" s="21"/>
      <c r="OHD97" s="21"/>
      <c r="OHE97" s="21"/>
      <c r="OHF97" s="21"/>
      <c r="OHG97" s="21"/>
      <c r="OHH97" s="21"/>
      <c r="OHI97" s="21"/>
      <c r="OHJ97" s="21"/>
      <c r="OHK97" s="21"/>
      <c r="OHL97" s="21"/>
      <c r="OHM97" s="21"/>
      <c r="OHN97" s="21"/>
      <c r="OHO97" s="21"/>
      <c r="OHP97" s="21"/>
      <c r="OHQ97" s="21"/>
      <c r="OHR97" s="21"/>
      <c r="OHS97" s="21"/>
      <c r="OHT97" s="21"/>
      <c r="OHU97" s="21"/>
      <c r="OHV97" s="21"/>
      <c r="OHW97" s="21"/>
      <c r="OHX97" s="21"/>
      <c r="OHY97" s="21"/>
      <c r="OHZ97" s="21"/>
      <c r="OIA97" s="21"/>
      <c r="OIB97" s="21"/>
      <c r="OIC97" s="21"/>
      <c r="OID97" s="21"/>
      <c r="OIE97" s="21"/>
      <c r="OIF97" s="21"/>
      <c r="OIG97" s="21"/>
      <c r="OIH97" s="21"/>
      <c r="OII97" s="21"/>
      <c r="OIJ97" s="21"/>
      <c r="OIK97" s="21"/>
      <c r="OIL97" s="21"/>
      <c r="OIM97" s="21"/>
      <c r="OIN97" s="21"/>
      <c r="OIO97" s="21"/>
      <c r="OIP97" s="21"/>
      <c r="OIQ97" s="21"/>
      <c r="OIR97" s="21"/>
      <c r="OIS97" s="21"/>
      <c r="OIT97" s="21"/>
      <c r="OIU97" s="21"/>
      <c r="OIV97" s="21"/>
      <c r="OIW97" s="21"/>
      <c r="OIX97" s="21"/>
      <c r="OIY97" s="21"/>
      <c r="OIZ97" s="21"/>
      <c r="OJA97" s="21"/>
      <c r="OJB97" s="21"/>
      <c r="OJC97" s="21"/>
      <c r="OJD97" s="21"/>
      <c r="OJE97" s="21"/>
      <c r="OJF97" s="21"/>
      <c r="OJG97" s="21"/>
      <c r="OJH97" s="21"/>
      <c r="OJI97" s="21"/>
      <c r="OJJ97" s="21"/>
      <c r="OJK97" s="21"/>
      <c r="OJL97" s="21"/>
      <c r="OJM97" s="21"/>
      <c r="OJN97" s="21"/>
      <c r="OJO97" s="21"/>
      <c r="OJP97" s="21"/>
      <c r="OJQ97" s="21"/>
      <c r="OJR97" s="21"/>
      <c r="OJS97" s="21"/>
      <c r="OJT97" s="21"/>
      <c r="OJU97" s="21"/>
      <c r="OJV97" s="21"/>
      <c r="OJW97" s="21"/>
      <c r="OJX97" s="21"/>
      <c r="OJY97" s="21"/>
      <c r="OJZ97" s="21"/>
      <c r="OKA97" s="21"/>
      <c r="OKB97" s="21"/>
      <c r="OKC97" s="21"/>
      <c r="OKD97" s="21"/>
      <c r="OKE97" s="21"/>
      <c r="OKF97" s="21"/>
      <c r="OKG97" s="21"/>
      <c r="OKH97" s="21"/>
      <c r="OKI97" s="21"/>
      <c r="OKJ97" s="21"/>
      <c r="OKK97" s="21"/>
      <c r="OKL97" s="21"/>
      <c r="OKM97" s="21"/>
      <c r="OKN97" s="21"/>
      <c r="OKO97" s="21"/>
      <c r="OKP97" s="21"/>
      <c r="OKQ97" s="21"/>
      <c r="OKR97" s="21"/>
      <c r="OKS97" s="21"/>
      <c r="OKT97" s="21"/>
      <c r="OKU97" s="21"/>
      <c r="OKV97" s="21"/>
      <c r="OKW97" s="21"/>
      <c r="OKX97" s="21"/>
      <c r="OKY97" s="21"/>
      <c r="OKZ97" s="21"/>
      <c r="OLA97" s="21"/>
      <c r="OLB97" s="21"/>
      <c r="OLC97" s="21"/>
      <c r="OLD97" s="21"/>
      <c r="OLE97" s="21"/>
      <c r="OLF97" s="21"/>
      <c r="OLG97" s="21"/>
      <c r="OLH97" s="21"/>
      <c r="OLI97" s="21"/>
      <c r="OLJ97" s="21"/>
      <c r="OLK97" s="21"/>
      <c r="OLL97" s="21"/>
      <c r="OLM97" s="21"/>
      <c r="OLN97" s="21"/>
      <c r="OLO97" s="21"/>
      <c r="OLP97" s="21"/>
      <c r="OLQ97" s="21"/>
      <c r="OLR97" s="21"/>
      <c r="OLS97" s="21"/>
      <c r="OLT97" s="21"/>
      <c r="OLU97" s="21"/>
      <c r="OLV97" s="21"/>
      <c r="OLW97" s="21"/>
      <c r="OLX97" s="21"/>
      <c r="OLY97" s="21"/>
      <c r="OLZ97" s="21"/>
      <c r="OMA97" s="21"/>
      <c r="OMB97" s="21"/>
      <c r="OMC97" s="21"/>
      <c r="OMD97" s="21"/>
      <c r="OME97" s="21"/>
      <c r="OMF97" s="21"/>
      <c r="OMG97" s="21"/>
      <c r="OMH97" s="21"/>
      <c r="OMI97" s="21"/>
      <c r="OMJ97" s="21"/>
      <c r="OMK97" s="21"/>
      <c r="OML97" s="21"/>
      <c r="OMM97" s="21"/>
      <c r="OMN97" s="21"/>
      <c r="OMO97" s="21"/>
      <c r="OMP97" s="21"/>
      <c r="OMQ97" s="21"/>
      <c r="OMR97" s="21"/>
      <c r="OMS97" s="21"/>
      <c r="OMT97" s="21"/>
      <c r="OMU97" s="21"/>
      <c r="OMV97" s="21"/>
      <c r="OMW97" s="21"/>
      <c r="OMX97" s="21"/>
      <c r="OMY97" s="21"/>
      <c r="OMZ97" s="21"/>
      <c r="ONA97" s="21"/>
      <c r="ONB97" s="21"/>
      <c r="ONC97" s="21"/>
      <c r="OND97" s="21"/>
      <c r="ONE97" s="21"/>
      <c r="ONF97" s="21"/>
      <c r="ONG97" s="21"/>
      <c r="ONH97" s="21"/>
      <c r="ONI97" s="21"/>
      <c r="ONJ97" s="21"/>
      <c r="ONK97" s="21"/>
      <c r="ONL97" s="21"/>
      <c r="ONM97" s="21"/>
      <c r="ONN97" s="21"/>
      <c r="ONO97" s="21"/>
      <c r="ONP97" s="21"/>
      <c r="ONQ97" s="21"/>
      <c r="ONR97" s="21"/>
      <c r="ONS97" s="21"/>
      <c r="ONT97" s="21"/>
      <c r="ONU97" s="21"/>
      <c r="ONV97" s="21"/>
      <c r="ONW97" s="21"/>
      <c r="ONX97" s="21"/>
      <c r="ONY97" s="21"/>
      <c r="ONZ97" s="21"/>
      <c r="OOA97" s="21"/>
      <c r="OOB97" s="21"/>
      <c r="OOC97" s="21"/>
      <c r="OOD97" s="21"/>
      <c r="OOE97" s="21"/>
      <c r="OOF97" s="21"/>
      <c r="OOG97" s="21"/>
      <c r="OOH97" s="21"/>
      <c r="OOI97" s="21"/>
      <c r="OOJ97" s="21"/>
      <c r="OOK97" s="21"/>
      <c r="OOL97" s="21"/>
      <c r="OOM97" s="21"/>
      <c r="OON97" s="21"/>
      <c r="OOO97" s="21"/>
      <c r="OOP97" s="21"/>
      <c r="OOQ97" s="21"/>
      <c r="OOR97" s="21"/>
      <c r="OOS97" s="21"/>
      <c r="OOT97" s="21"/>
      <c r="OOU97" s="21"/>
      <c r="OOV97" s="21"/>
      <c r="OOW97" s="21"/>
      <c r="OOX97" s="21"/>
      <c r="OOY97" s="21"/>
      <c r="OOZ97" s="21"/>
      <c r="OPA97" s="21"/>
      <c r="OPB97" s="21"/>
      <c r="OPC97" s="21"/>
      <c r="OPD97" s="21"/>
      <c r="OPE97" s="21"/>
      <c r="OPF97" s="21"/>
      <c r="OPG97" s="21"/>
      <c r="OPH97" s="21"/>
      <c r="OPI97" s="21"/>
      <c r="OPJ97" s="21"/>
      <c r="OPK97" s="21"/>
      <c r="OPL97" s="21"/>
      <c r="OPM97" s="21"/>
      <c r="OPN97" s="21"/>
      <c r="OPO97" s="21"/>
      <c r="OPP97" s="21"/>
      <c r="OPQ97" s="21"/>
      <c r="OPR97" s="21"/>
      <c r="OPS97" s="21"/>
      <c r="OPT97" s="21"/>
      <c r="OPU97" s="21"/>
      <c r="OPV97" s="21"/>
      <c r="OPW97" s="21"/>
      <c r="OPX97" s="21"/>
      <c r="OPY97" s="21"/>
      <c r="OPZ97" s="21"/>
      <c r="OQA97" s="21"/>
      <c r="OQB97" s="21"/>
      <c r="OQC97" s="21"/>
      <c r="OQD97" s="21"/>
      <c r="OQE97" s="21"/>
      <c r="OQF97" s="21"/>
      <c r="OQG97" s="21"/>
      <c r="OQH97" s="21"/>
      <c r="OQI97" s="21"/>
      <c r="OQJ97" s="21"/>
      <c r="OQK97" s="21"/>
      <c r="OQL97" s="21"/>
      <c r="OQM97" s="21"/>
      <c r="OQN97" s="21"/>
      <c r="OQO97" s="21"/>
      <c r="OQP97" s="21"/>
      <c r="OQQ97" s="21"/>
      <c r="OQR97" s="21"/>
      <c r="OQS97" s="21"/>
      <c r="OQT97" s="21"/>
      <c r="OQU97" s="21"/>
      <c r="OQV97" s="21"/>
      <c r="OQW97" s="21"/>
      <c r="OQX97" s="21"/>
      <c r="OQY97" s="21"/>
      <c r="OQZ97" s="21"/>
      <c r="ORA97" s="21"/>
      <c r="ORB97" s="21"/>
      <c r="ORC97" s="21"/>
      <c r="ORD97" s="21"/>
      <c r="ORE97" s="21"/>
      <c r="ORF97" s="21"/>
      <c r="ORG97" s="21"/>
      <c r="ORH97" s="21"/>
      <c r="ORI97" s="21"/>
      <c r="ORJ97" s="21"/>
      <c r="ORK97" s="21"/>
      <c r="ORL97" s="21"/>
      <c r="ORM97" s="21"/>
      <c r="ORN97" s="21"/>
      <c r="ORO97" s="21"/>
      <c r="ORP97" s="21"/>
      <c r="ORQ97" s="21"/>
      <c r="ORR97" s="21"/>
      <c r="ORS97" s="21"/>
      <c r="ORT97" s="21"/>
      <c r="ORU97" s="21"/>
      <c r="ORV97" s="21"/>
      <c r="ORW97" s="21"/>
      <c r="ORX97" s="21"/>
      <c r="ORY97" s="21"/>
      <c r="ORZ97" s="21"/>
      <c r="OSA97" s="21"/>
      <c r="OSB97" s="21"/>
      <c r="OSC97" s="21"/>
      <c r="OSD97" s="21"/>
      <c r="OSE97" s="21"/>
      <c r="OSF97" s="21"/>
      <c r="OSG97" s="21"/>
      <c r="OSH97" s="21"/>
      <c r="OSI97" s="21"/>
      <c r="OSJ97" s="21"/>
      <c r="OSK97" s="21"/>
      <c r="OSL97" s="21"/>
      <c r="OSM97" s="21"/>
      <c r="OSN97" s="21"/>
      <c r="OSO97" s="21"/>
      <c r="OSP97" s="21"/>
      <c r="OSQ97" s="21"/>
      <c r="OSR97" s="21"/>
      <c r="OSS97" s="21"/>
      <c r="OST97" s="21"/>
      <c r="OSU97" s="21"/>
      <c r="OSV97" s="21"/>
      <c r="OSW97" s="21"/>
      <c r="OSX97" s="21"/>
      <c r="OSY97" s="21"/>
      <c r="OSZ97" s="21"/>
      <c r="OTA97" s="21"/>
      <c r="OTB97" s="21"/>
      <c r="OTC97" s="21"/>
      <c r="OTD97" s="21"/>
      <c r="OTE97" s="21"/>
      <c r="OTF97" s="21"/>
      <c r="OTG97" s="21"/>
      <c r="OTH97" s="21"/>
      <c r="OTI97" s="21"/>
      <c r="OTJ97" s="21"/>
      <c r="OTK97" s="21"/>
      <c r="OTL97" s="21"/>
      <c r="OTM97" s="21"/>
      <c r="OTN97" s="21"/>
      <c r="OTO97" s="21"/>
      <c r="OTP97" s="21"/>
      <c r="OTQ97" s="21"/>
      <c r="OTR97" s="21"/>
      <c r="OTS97" s="21"/>
      <c r="OTT97" s="21"/>
      <c r="OTU97" s="21"/>
      <c r="OTV97" s="21"/>
      <c r="OTW97" s="21"/>
      <c r="OTX97" s="21"/>
      <c r="OTY97" s="21"/>
      <c r="OTZ97" s="21"/>
      <c r="OUA97" s="21"/>
      <c r="OUB97" s="21"/>
      <c r="OUC97" s="21"/>
      <c r="OUD97" s="21"/>
      <c r="OUE97" s="21"/>
      <c r="OUF97" s="21"/>
      <c r="OUG97" s="21"/>
      <c r="OUH97" s="21"/>
      <c r="OUI97" s="21"/>
      <c r="OUJ97" s="21"/>
      <c r="OUK97" s="21"/>
      <c r="OUL97" s="21"/>
      <c r="OUM97" s="21"/>
      <c r="OUN97" s="21"/>
      <c r="OUO97" s="21"/>
      <c r="OUP97" s="21"/>
      <c r="OUQ97" s="21"/>
      <c r="OUR97" s="21"/>
      <c r="OUS97" s="21"/>
      <c r="OUT97" s="21"/>
      <c r="OUU97" s="21"/>
      <c r="OUV97" s="21"/>
      <c r="OUW97" s="21"/>
      <c r="OUX97" s="21"/>
      <c r="OUY97" s="21"/>
      <c r="OUZ97" s="21"/>
      <c r="OVA97" s="21"/>
      <c r="OVB97" s="21"/>
      <c r="OVC97" s="21"/>
      <c r="OVD97" s="21"/>
      <c r="OVE97" s="21"/>
      <c r="OVF97" s="21"/>
      <c r="OVG97" s="21"/>
      <c r="OVH97" s="21"/>
      <c r="OVI97" s="21"/>
      <c r="OVJ97" s="21"/>
      <c r="OVK97" s="21"/>
      <c r="OVL97" s="21"/>
      <c r="OVM97" s="21"/>
      <c r="OVN97" s="21"/>
      <c r="OVO97" s="21"/>
      <c r="OVP97" s="21"/>
      <c r="OVQ97" s="21"/>
      <c r="OVR97" s="21"/>
      <c r="OVS97" s="21"/>
      <c r="OVT97" s="21"/>
      <c r="OVU97" s="21"/>
      <c r="OVV97" s="21"/>
      <c r="OVW97" s="21"/>
      <c r="OVX97" s="21"/>
      <c r="OVY97" s="21"/>
      <c r="OVZ97" s="21"/>
      <c r="OWA97" s="21"/>
      <c r="OWB97" s="21"/>
      <c r="OWC97" s="21"/>
      <c r="OWD97" s="21"/>
      <c r="OWE97" s="21"/>
      <c r="OWF97" s="21"/>
      <c r="OWG97" s="21"/>
      <c r="OWH97" s="21"/>
      <c r="OWI97" s="21"/>
      <c r="OWJ97" s="21"/>
      <c r="OWK97" s="21"/>
      <c r="OWL97" s="21"/>
      <c r="OWM97" s="21"/>
      <c r="OWN97" s="21"/>
      <c r="OWO97" s="21"/>
      <c r="OWP97" s="21"/>
      <c r="OWQ97" s="21"/>
      <c r="OWR97" s="21"/>
      <c r="OWS97" s="21"/>
      <c r="OWT97" s="21"/>
      <c r="OWU97" s="21"/>
      <c r="OWV97" s="21"/>
      <c r="OWW97" s="21"/>
      <c r="OWX97" s="21"/>
      <c r="OWY97" s="21"/>
      <c r="OWZ97" s="21"/>
      <c r="OXA97" s="21"/>
      <c r="OXB97" s="21"/>
      <c r="OXC97" s="21"/>
      <c r="OXD97" s="21"/>
      <c r="OXE97" s="21"/>
      <c r="OXF97" s="21"/>
      <c r="OXG97" s="21"/>
      <c r="OXH97" s="21"/>
      <c r="OXI97" s="21"/>
      <c r="OXJ97" s="21"/>
      <c r="OXK97" s="21"/>
      <c r="OXL97" s="21"/>
      <c r="OXM97" s="21"/>
      <c r="OXN97" s="21"/>
      <c r="OXO97" s="21"/>
      <c r="OXP97" s="21"/>
      <c r="OXQ97" s="21"/>
      <c r="OXR97" s="21"/>
      <c r="OXS97" s="21"/>
      <c r="OXT97" s="21"/>
      <c r="OXU97" s="21"/>
      <c r="OXV97" s="21"/>
      <c r="OXW97" s="21"/>
      <c r="OXX97" s="21"/>
      <c r="OXY97" s="21"/>
      <c r="OXZ97" s="21"/>
      <c r="OYA97" s="21"/>
      <c r="OYB97" s="21"/>
      <c r="OYC97" s="21"/>
      <c r="OYD97" s="21"/>
      <c r="OYE97" s="21"/>
      <c r="OYF97" s="21"/>
      <c r="OYG97" s="21"/>
      <c r="OYH97" s="21"/>
      <c r="OYI97" s="21"/>
      <c r="OYJ97" s="21"/>
      <c r="OYK97" s="21"/>
      <c r="OYL97" s="21"/>
      <c r="OYM97" s="21"/>
      <c r="OYN97" s="21"/>
      <c r="OYO97" s="21"/>
      <c r="OYP97" s="21"/>
      <c r="OYQ97" s="21"/>
      <c r="OYR97" s="21"/>
      <c r="OYS97" s="21"/>
      <c r="OYT97" s="21"/>
      <c r="OYU97" s="21"/>
      <c r="OYV97" s="21"/>
      <c r="OYW97" s="21"/>
      <c r="OYX97" s="21"/>
      <c r="OYY97" s="21"/>
      <c r="OYZ97" s="21"/>
      <c r="OZA97" s="21"/>
      <c r="OZB97" s="21"/>
      <c r="OZC97" s="21"/>
      <c r="OZD97" s="21"/>
      <c r="OZE97" s="21"/>
      <c r="OZF97" s="21"/>
      <c r="OZG97" s="21"/>
      <c r="OZH97" s="21"/>
      <c r="OZI97" s="21"/>
      <c r="OZJ97" s="21"/>
      <c r="OZK97" s="21"/>
      <c r="OZL97" s="21"/>
      <c r="OZM97" s="21"/>
      <c r="OZN97" s="21"/>
      <c r="OZO97" s="21"/>
      <c r="OZP97" s="21"/>
      <c r="OZQ97" s="21"/>
      <c r="OZR97" s="21"/>
      <c r="OZS97" s="21"/>
      <c r="OZT97" s="21"/>
      <c r="OZU97" s="21"/>
      <c r="OZV97" s="21"/>
      <c r="OZW97" s="21"/>
      <c r="OZX97" s="21"/>
      <c r="OZY97" s="21"/>
      <c r="OZZ97" s="21"/>
      <c r="PAA97" s="21"/>
      <c r="PAB97" s="21"/>
      <c r="PAC97" s="21"/>
      <c r="PAD97" s="21"/>
      <c r="PAE97" s="21"/>
      <c r="PAF97" s="21"/>
      <c r="PAG97" s="21"/>
      <c r="PAH97" s="21"/>
      <c r="PAI97" s="21"/>
      <c r="PAJ97" s="21"/>
      <c r="PAK97" s="21"/>
      <c r="PAL97" s="21"/>
      <c r="PAM97" s="21"/>
      <c r="PAN97" s="21"/>
      <c r="PAO97" s="21"/>
      <c r="PAP97" s="21"/>
      <c r="PAQ97" s="21"/>
      <c r="PAR97" s="21"/>
      <c r="PAS97" s="21"/>
      <c r="PAT97" s="21"/>
      <c r="PAU97" s="21"/>
      <c r="PAV97" s="21"/>
      <c r="PAW97" s="21"/>
      <c r="PAX97" s="21"/>
      <c r="PAY97" s="21"/>
      <c r="PAZ97" s="21"/>
      <c r="PBA97" s="21"/>
      <c r="PBB97" s="21"/>
      <c r="PBC97" s="21"/>
      <c r="PBD97" s="21"/>
      <c r="PBE97" s="21"/>
      <c r="PBF97" s="21"/>
      <c r="PBG97" s="21"/>
      <c r="PBH97" s="21"/>
      <c r="PBI97" s="21"/>
      <c r="PBJ97" s="21"/>
      <c r="PBK97" s="21"/>
      <c r="PBL97" s="21"/>
      <c r="PBM97" s="21"/>
      <c r="PBN97" s="21"/>
      <c r="PBO97" s="21"/>
      <c r="PBP97" s="21"/>
      <c r="PBQ97" s="21"/>
      <c r="PBR97" s="21"/>
      <c r="PBS97" s="21"/>
      <c r="PBT97" s="21"/>
      <c r="PBU97" s="21"/>
      <c r="PBV97" s="21"/>
      <c r="PBW97" s="21"/>
      <c r="PBX97" s="21"/>
      <c r="PBY97" s="21"/>
      <c r="PBZ97" s="21"/>
      <c r="PCA97" s="21"/>
      <c r="PCB97" s="21"/>
      <c r="PCC97" s="21"/>
      <c r="PCD97" s="21"/>
      <c r="PCE97" s="21"/>
      <c r="PCF97" s="21"/>
      <c r="PCG97" s="21"/>
      <c r="PCH97" s="21"/>
      <c r="PCI97" s="21"/>
      <c r="PCJ97" s="21"/>
      <c r="PCK97" s="21"/>
      <c r="PCL97" s="21"/>
      <c r="PCM97" s="21"/>
      <c r="PCN97" s="21"/>
      <c r="PCO97" s="21"/>
      <c r="PCP97" s="21"/>
      <c r="PCQ97" s="21"/>
      <c r="PCR97" s="21"/>
      <c r="PCS97" s="21"/>
      <c r="PCT97" s="21"/>
      <c r="PCU97" s="21"/>
      <c r="PCV97" s="21"/>
      <c r="PCW97" s="21"/>
      <c r="PCX97" s="21"/>
      <c r="PCY97" s="21"/>
      <c r="PCZ97" s="21"/>
      <c r="PDA97" s="21"/>
      <c r="PDB97" s="21"/>
      <c r="PDC97" s="21"/>
      <c r="PDD97" s="21"/>
      <c r="PDE97" s="21"/>
      <c r="PDF97" s="21"/>
      <c r="PDG97" s="21"/>
      <c r="PDH97" s="21"/>
      <c r="PDI97" s="21"/>
      <c r="PDJ97" s="21"/>
      <c r="PDK97" s="21"/>
      <c r="PDL97" s="21"/>
      <c r="PDM97" s="21"/>
      <c r="PDN97" s="21"/>
      <c r="PDO97" s="21"/>
      <c r="PDP97" s="21"/>
      <c r="PDQ97" s="21"/>
      <c r="PDR97" s="21"/>
      <c r="PDS97" s="21"/>
      <c r="PDT97" s="21"/>
      <c r="PDU97" s="21"/>
      <c r="PDV97" s="21"/>
      <c r="PDW97" s="21"/>
      <c r="PDX97" s="21"/>
      <c r="PDY97" s="21"/>
      <c r="PDZ97" s="21"/>
      <c r="PEA97" s="21"/>
      <c r="PEB97" s="21"/>
      <c r="PEC97" s="21"/>
      <c r="PED97" s="21"/>
      <c r="PEE97" s="21"/>
      <c r="PEF97" s="21"/>
      <c r="PEG97" s="21"/>
      <c r="PEH97" s="21"/>
      <c r="PEI97" s="21"/>
      <c r="PEJ97" s="21"/>
      <c r="PEK97" s="21"/>
      <c r="PEL97" s="21"/>
      <c r="PEM97" s="21"/>
      <c r="PEN97" s="21"/>
      <c r="PEO97" s="21"/>
      <c r="PEP97" s="21"/>
      <c r="PEQ97" s="21"/>
      <c r="PER97" s="21"/>
      <c r="PES97" s="21"/>
      <c r="PET97" s="21"/>
      <c r="PEU97" s="21"/>
      <c r="PEV97" s="21"/>
      <c r="PEW97" s="21"/>
      <c r="PEX97" s="21"/>
      <c r="PEY97" s="21"/>
      <c r="PEZ97" s="21"/>
      <c r="PFA97" s="21"/>
      <c r="PFB97" s="21"/>
      <c r="PFC97" s="21"/>
      <c r="PFD97" s="21"/>
      <c r="PFE97" s="21"/>
      <c r="PFF97" s="21"/>
      <c r="PFG97" s="21"/>
      <c r="PFH97" s="21"/>
      <c r="PFI97" s="21"/>
      <c r="PFJ97" s="21"/>
      <c r="PFK97" s="21"/>
      <c r="PFL97" s="21"/>
      <c r="PFM97" s="21"/>
      <c r="PFN97" s="21"/>
      <c r="PFO97" s="21"/>
      <c r="PFP97" s="21"/>
      <c r="PFQ97" s="21"/>
      <c r="PFR97" s="21"/>
      <c r="PFS97" s="21"/>
      <c r="PFT97" s="21"/>
      <c r="PFU97" s="21"/>
      <c r="PFV97" s="21"/>
      <c r="PFW97" s="21"/>
      <c r="PFX97" s="21"/>
      <c r="PFY97" s="21"/>
      <c r="PFZ97" s="21"/>
      <c r="PGA97" s="21"/>
      <c r="PGB97" s="21"/>
      <c r="PGC97" s="21"/>
      <c r="PGD97" s="21"/>
      <c r="PGE97" s="21"/>
      <c r="PGF97" s="21"/>
      <c r="PGG97" s="21"/>
      <c r="PGH97" s="21"/>
      <c r="PGI97" s="21"/>
      <c r="PGJ97" s="21"/>
      <c r="PGK97" s="21"/>
      <c r="PGL97" s="21"/>
      <c r="PGM97" s="21"/>
      <c r="PGN97" s="21"/>
      <c r="PGO97" s="21"/>
      <c r="PGP97" s="21"/>
      <c r="PGQ97" s="21"/>
      <c r="PGR97" s="21"/>
      <c r="PGS97" s="21"/>
      <c r="PGT97" s="21"/>
      <c r="PGU97" s="21"/>
      <c r="PGV97" s="21"/>
      <c r="PGW97" s="21"/>
      <c r="PGX97" s="21"/>
      <c r="PGY97" s="21"/>
      <c r="PGZ97" s="21"/>
      <c r="PHA97" s="21"/>
      <c r="PHB97" s="21"/>
      <c r="PHC97" s="21"/>
      <c r="PHD97" s="21"/>
      <c r="PHE97" s="21"/>
      <c r="PHF97" s="21"/>
      <c r="PHG97" s="21"/>
      <c r="PHH97" s="21"/>
      <c r="PHI97" s="21"/>
      <c r="PHJ97" s="21"/>
      <c r="PHK97" s="21"/>
      <c r="PHL97" s="21"/>
      <c r="PHM97" s="21"/>
      <c r="PHN97" s="21"/>
      <c r="PHO97" s="21"/>
      <c r="PHP97" s="21"/>
      <c r="PHQ97" s="21"/>
      <c r="PHR97" s="21"/>
      <c r="PHS97" s="21"/>
      <c r="PHT97" s="21"/>
      <c r="PHU97" s="21"/>
      <c r="PHV97" s="21"/>
      <c r="PHW97" s="21"/>
      <c r="PHX97" s="21"/>
      <c r="PHY97" s="21"/>
      <c r="PHZ97" s="21"/>
      <c r="PIA97" s="21"/>
      <c r="PIB97" s="21"/>
      <c r="PIC97" s="21"/>
      <c r="PID97" s="21"/>
      <c r="PIE97" s="21"/>
      <c r="PIF97" s="21"/>
      <c r="PIG97" s="21"/>
      <c r="PIH97" s="21"/>
      <c r="PII97" s="21"/>
      <c r="PIJ97" s="21"/>
      <c r="PIK97" s="21"/>
      <c r="PIL97" s="21"/>
      <c r="PIM97" s="21"/>
      <c r="PIN97" s="21"/>
      <c r="PIO97" s="21"/>
      <c r="PIP97" s="21"/>
      <c r="PIQ97" s="21"/>
      <c r="PIR97" s="21"/>
      <c r="PIS97" s="21"/>
      <c r="PIT97" s="21"/>
      <c r="PIU97" s="21"/>
      <c r="PIV97" s="21"/>
      <c r="PIW97" s="21"/>
      <c r="PIX97" s="21"/>
      <c r="PIY97" s="21"/>
      <c r="PIZ97" s="21"/>
      <c r="PJA97" s="21"/>
      <c r="PJB97" s="21"/>
      <c r="PJC97" s="21"/>
      <c r="PJD97" s="21"/>
      <c r="PJE97" s="21"/>
      <c r="PJF97" s="21"/>
      <c r="PJG97" s="21"/>
      <c r="PJH97" s="21"/>
      <c r="PJI97" s="21"/>
      <c r="PJJ97" s="21"/>
      <c r="PJK97" s="21"/>
      <c r="PJL97" s="21"/>
      <c r="PJM97" s="21"/>
      <c r="PJN97" s="21"/>
      <c r="PJO97" s="21"/>
      <c r="PJP97" s="21"/>
      <c r="PJQ97" s="21"/>
      <c r="PJR97" s="21"/>
      <c r="PJS97" s="21"/>
      <c r="PJT97" s="21"/>
      <c r="PJU97" s="21"/>
      <c r="PJV97" s="21"/>
      <c r="PJW97" s="21"/>
      <c r="PJX97" s="21"/>
      <c r="PJY97" s="21"/>
      <c r="PJZ97" s="21"/>
      <c r="PKA97" s="21"/>
      <c r="PKB97" s="21"/>
      <c r="PKC97" s="21"/>
      <c r="PKD97" s="21"/>
      <c r="PKE97" s="21"/>
      <c r="PKF97" s="21"/>
      <c r="PKG97" s="21"/>
      <c r="PKH97" s="21"/>
      <c r="PKI97" s="21"/>
      <c r="PKJ97" s="21"/>
      <c r="PKK97" s="21"/>
      <c r="PKL97" s="21"/>
      <c r="PKM97" s="21"/>
      <c r="PKN97" s="21"/>
      <c r="PKO97" s="21"/>
      <c r="PKP97" s="21"/>
      <c r="PKQ97" s="21"/>
      <c r="PKR97" s="21"/>
      <c r="PKS97" s="21"/>
      <c r="PKT97" s="21"/>
      <c r="PKU97" s="21"/>
      <c r="PKV97" s="21"/>
      <c r="PKW97" s="21"/>
      <c r="PKX97" s="21"/>
      <c r="PKY97" s="21"/>
      <c r="PKZ97" s="21"/>
      <c r="PLA97" s="21"/>
      <c r="PLB97" s="21"/>
      <c r="PLC97" s="21"/>
      <c r="PLD97" s="21"/>
      <c r="PLE97" s="21"/>
      <c r="PLF97" s="21"/>
      <c r="PLG97" s="21"/>
      <c r="PLH97" s="21"/>
      <c r="PLI97" s="21"/>
      <c r="PLJ97" s="21"/>
      <c r="PLK97" s="21"/>
      <c r="PLL97" s="21"/>
      <c r="PLM97" s="21"/>
      <c r="PLN97" s="21"/>
      <c r="PLO97" s="21"/>
      <c r="PLP97" s="21"/>
      <c r="PLQ97" s="21"/>
      <c r="PLR97" s="21"/>
      <c r="PLS97" s="21"/>
      <c r="PLT97" s="21"/>
      <c r="PLU97" s="21"/>
      <c r="PLV97" s="21"/>
      <c r="PLW97" s="21"/>
      <c r="PLX97" s="21"/>
      <c r="PLY97" s="21"/>
      <c r="PLZ97" s="21"/>
      <c r="PMA97" s="21"/>
      <c r="PMB97" s="21"/>
      <c r="PMC97" s="21"/>
      <c r="PMD97" s="21"/>
      <c r="PME97" s="21"/>
      <c r="PMF97" s="21"/>
      <c r="PMG97" s="21"/>
      <c r="PMH97" s="21"/>
      <c r="PMI97" s="21"/>
      <c r="PMJ97" s="21"/>
      <c r="PMK97" s="21"/>
      <c r="PML97" s="21"/>
      <c r="PMM97" s="21"/>
      <c r="PMN97" s="21"/>
      <c r="PMO97" s="21"/>
      <c r="PMP97" s="21"/>
      <c r="PMQ97" s="21"/>
      <c r="PMR97" s="21"/>
      <c r="PMS97" s="21"/>
      <c r="PMT97" s="21"/>
      <c r="PMU97" s="21"/>
      <c r="PMV97" s="21"/>
      <c r="PMW97" s="21"/>
      <c r="PMX97" s="21"/>
      <c r="PMY97" s="21"/>
      <c r="PMZ97" s="21"/>
      <c r="PNA97" s="21"/>
      <c r="PNB97" s="21"/>
      <c r="PNC97" s="21"/>
      <c r="PND97" s="21"/>
      <c r="PNE97" s="21"/>
      <c r="PNF97" s="21"/>
      <c r="PNG97" s="21"/>
      <c r="PNH97" s="21"/>
      <c r="PNI97" s="21"/>
      <c r="PNJ97" s="21"/>
      <c r="PNK97" s="21"/>
      <c r="PNL97" s="21"/>
      <c r="PNM97" s="21"/>
      <c r="PNN97" s="21"/>
      <c r="PNO97" s="21"/>
      <c r="PNP97" s="21"/>
      <c r="PNQ97" s="21"/>
      <c r="PNR97" s="21"/>
      <c r="PNS97" s="21"/>
      <c r="PNT97" s="21"/>
      <c r="PNU97" s="21"/>
      <c r="PNV97" s="21"/>
      <c r="PNW97" s="21"/>
      <c r="PNX97" s="21"/>
      <c r="PNY97" s="21"/>
      <c r="PNZ97" s="21"/>
      <c r="POA97" s="21"/>
      <c r="POB97" s="21"/>
      <c r="POC97" s="21"/>
      <c r="POD97" s="21"/>
      <c r="POE97" s="21"/>
      <c r="POF97" s="21"/>
      <c r="POG97" s="21"/>
      <c r="POH97" s="21"/>
      <c r="POI97" s="21"/>
      <c r="POJ97" s="21"/>
      <c r="POK97" s="21"/>
      <c r="POL97" s="21"/>
      <c r="POM97" s="21"/>
      <c r="PON97" s="21"/>
      <c r="POO97" s="21"/>
      <c r="POP97" s="21"/>
      <c r="POQ97" s="21"/>
      <c r="POR97" s="21"/>
      <c r="POS97" s="21"/>
      <c r="POT97" s="21"/>
      <c r="POU97" s="21"/>
      <c r="POV97" s="21"/>
      <c r="POW97" s="21"/>
      <c r="POX97" s="21"/>
      <c r="POY97" s="21"/>
      <c r="POZ97" s="21"/>
      <c r="PPA97" s="21"/>
      <c r="PPB97" s="21"/>
      <c r="PPC97" s="21"/>
      <c r="PPD97" s="21"/>
      <c r="PPE97" s="21"/>
      <c r="PPF97" s="21"/>
      <c r="PPG97" s="21"/>
      <c r="PPH97" s="21"/>
      <c r="PPI97" s="21"/>
      <c r="PPJ97" s="21"/>
      <c r="PPK97" s="21"/>
      <c r="PPL97" s="21"/>
      <c r="PPM97" s="21"/>
      <c r="PPN97" s="21"/>
      <c r="PPO97" s="21"/>
      <c r="PPP97" s="21"/>
      <c r="PPQ97" s="21"/>
      <c r="PPR97" s="21"/>
      <c r="PPS97" s="21"/>
      <c r="PPT97" s="21"/>
      <c r="PPU97" s="21"/>
      <c r="PPV97" s="21"/>
      <c r="PPW97" s="21"/>
      <c r="PPX97" s="21"/>
      <c r="PPY97" s="21"/>
      <c r="PPZ97" s="21"/>
      <c r="PQA97" s="21"/>
      <c r="PQB97" s="21"/>
      <c r="PQC97" s="21"/>
      <c r="PQD97" s="21"/>
      <c r="PQE97" s="21"/>
      <c r="PQF97" s="21"/>
      <c r="PQG97" s="21"/>
      <c r="PQH97" s="21"/>
      <c r="PQI97" s="21"/>
      <c r="PQJ97" s="21"/>
      <c r="PQK97" s="21"/>
      <c r="PQL97" s="21"/>
      <c r="PQM97" s="21"/>
      <c r="PQN97" s="21"/>
      <c r="PQO97" s="21"/>
      <c r="PQP97" s="21"/>
      <c r="PQQ97" s="21"/>
      <c r="PQR97" s="21"/>
      <c r="PQS97" s="21"/>
      <c r="PQT97" s="21"/>
      <c r="PQU97" s="21"/>
      <c r="PQV97" s="21"/>
      <c r="PQW97" s="21"/>
      <c r="PQX97" s="21"/>
      <c r="PQY97" s="21"/>
      <c r="PQZ97" s="21"/>
      <c r="PRA97" s="21"/>
      <c r="PRB97" s="21"/>
      <c r="PRC97" s="21"/>
      <c r="PRD97" s="21"/>
      <c r="PRE97" s="21"/>
      <c r="PRF97" s="21"/>
      <c r="PRG97" s="21"/>
      <c r="PRH97" s="21"/>
      <c r="PRI97" s="21"/>
      <c r="PRJ97" s="21"/>
      <c r="PRK97" s="21"/>
      <c r="PRL97" s="21"/>
      <c r="PRM97" s="21"/>
      <c r="PRN97" s="21"/>
      <c r="PRO97" s="21"/>
      <c r="PRP97" s="21"/>
      <c r="PRQ97" s="21"/>
      <c r="PRR97" s="21"/>
      <c r="PRS97" s="21"/>
      <c r="PRT97" s="21"/>
      <c r="PRU97" s="21"/>
      <c r="PRV97" s="21"/>
      <c r="PRW97" s="21"/>
      <c r="PRX97" s="21"/>
      <c r="PRY97" s="21"/>
      <c r="PRZ97" s="21"/>
      <c r="PSA97" s="21"/>
      <c r="PSB97" s="21"/>
      <c r="PSC97" s="21"/>
      <c r="PSD97" s="21"/>
      <c r="PSE97" s="21"/>
      <c r="PSF97" s="21"/>
      <c r="PSG97" s="21"/>
      <c r="PSH97" s="21"/>
      <c r="PSI97" s="21"/>
      <c r="PSJ97" s="21"/>
      <c r="PSK97" s="21"/>
      <c r="PSL97" s="21"/>
      <c r="PSM97" s="21"/>
      <c r="PSN97" s="21"/>
      <c r="PSO97" s="21"/>
      <c r="PSP97" s="21"/>
      <c r="PSQ97" s="21"/>
      <c r="PSR97" s="21"/>
      <c r="PSS97" s="21"/>
      <c r="PST97" s="21"/>
      <c r="PSU97" s="21"/>
      <c r="PSV97" s="21"/>
      <c r="PSW97" s="21"/>
      <c r="PSX97" s="21"/>
      <c r="PSY97" s="21"/>
      <c r="PSZ97" s="21"/>
      <c r="PTA97" s="21"/>
      <c r="PTB97" s="21"/>
      <c r="PTC97" s="21"/>
      <c r="PTD97" s="21"/>
      <c r="PTE97" s="21"/>
      <c r="PTF97" s="21"/>
      <c r="PTG97" s="21"/>
      <c r="PTH97" s="21"/>
      <c r="PTI97" s="21"/>
      <c r="PTJ97" s="21"/>
      <c r="PTK97" s="21"/>
      <c r="PTL97" s="21"/>
      <c r="PTM97" s="21"/>
      <c r="PTN97" s="21"/>
      <c r="PTO97" s="21"/>
      <c r="PTP97" s="21"/>
      <c r="PTQ97" s="21"/>
      <c r="PTR97" s="21"/>
      <c r="PTS97" s="21"/>
      <c r="PTT97" s="21"/>
      <c r="PTU97" s="21"/>
      <c r="PTV97" s="21"/>
      <c r="PTW97" s="21"/>
      <c r="PTX97" s="21"/>
      <c r="PTY97" s="21"/>
      <c r="PTZ97" s="21"/>
      <c r="PUA97" s="21"/>
      <c r="PUB97" s="21"/>
      <c r="PUC97" s="21"/>
      <c r="PUD97" s="21"/>
      <c r="PUE97" s="21"/>
      <c r="PUF97" s="21"/>
      <c r="PUG97" s="21"/>
      <c r="PUH97" s="21"/>
      <c r="PUI97" s="21"/>
      <c r="PUJ97" s="21"/>
      <c r="PUK97" s="21"/>
      <c r="PUL97" s="21"/>
      <c r="PUM97" s="21"/>
      <c r="PUN97" s="21"/>
      <c r="PUO97" s="21"/>
      <c r="PUP97" s="21"/>
      <c r="PUQ97" s="21"/>
      <c r="PUR97" s="21"/>
      <c r="PUS97" s="21"/>
      <c r="PUT97" s="21"/>
      <c r="PUU97" s="21"/>
      <c r="PUV97" s="21"/>
      <c r="PUW97" s="21"/>
      <c r="PUX97" s="21"/>
      <c r="PUY97" s="21"/>
      <c r="PUZ97" s="21"/>
      <c r="PVA97" s="21"/>
      <c r="PVB97" s="21"/>
      <c r="PVC97" s="21"/>
      <c r="PVD97" s="21"/>
      <c r="PVE97" s="21"/>
      <c r="PVF97" s="21"/>
      <c r="PVG97" s="21"/>
      <c r="PVH97" s="21"/>
      <c r="PVI97" s="21"/>
      <c r="PVJ97" s="21"/>
      <c r="PVK97" s="21"/>
      <c r="PVL97" s="21"/>
      <c r="PVM97" s="21"/>
      <c r="PVN97" s="21"/>
      <c r="PVO97" s="21"/>
      <c r="PVP97" s="21"/>
      <c r="PVQ97" s="21"/>
      <c r="PVR97" s="21"/>
      <c r="PVS97" s="21"/>
      <c r="PVT97" s="21"/>
      <c r="PVU97" s="21"/>
      <c r="PVV97" s="21"/>
      <c r="PVW97" s="21"/>
      <c r="PVX97" s="21"/>
      <c r="PVY97" s="21"/>
      <c r="PVZ97" s="21"/>
      <c r="PWA97" s="21"/>
      <c r="PWB97" s="21"/>
      <c r="PWC97" s="21"/>
      <c r="PWD97" s="21"/>
      <c r="PWE97" s="21"/>
      <c r="PWF97" s="21"/>
      <c r="PWG97" s="21"/>
      <c r="PWH97" s="21"/>
      <c r="PWI97" s="21"/>
      <c r="PWJ97" s="21"/>
      <c r="PWK97" s="21"/>
      <c r="PWL97" s="21"/>
      <c r="PWM97" s="21"/>
      <c r="PWN97" s="21"/>
      <c r="PWO97" s="21"/>
      <c r="PWP97" s="21"/>
      <c r="PWQ97" s="21"/>
      <c r="PWR97" s="21"/>
      <c r="PWS97" s="21"/>
      <c r="PWT97" s="21"/>
      <c r="PWU97" s="21"/>
      <c r="PWV97" s="21"/>
      <c r="PWW97" s="21"/>
      <c r="PWX97" s="21"/>
      <c r="PWY97" s="21"/>
      <c r="PWZ97" s="21"/>
      <c r="PXA97" s="21"/>
      <c r="PXB97" s="21"/>
      <c r="PXC97" s="21"/>
      <c r="PXD97" s="21"/>
      <c r="PXE97" s="21"/>
      <c r="PXF97" s="21"/>
      <c r="PXG97" s="21"/>
      <c r="PXH97" s="21"/>
      <c r="PXI97" s="21"/>
      <c r="PXJ97" s="21"/>
      <c r="PXK97" s="21"/>
      <c r="PXL97" s="21"/>
      <c r="PXM97" s="21"/>
      <c r="PXN97" s="21"/>
      <c r="PXO97" s="21"/>
      <c r="PXP97" s="21"/>
      <c r="PXQ97" s="21"/>
      <c r="PXR97" s="21"/>
      <c r="PXS97" s="21"/>
      <c r="PXT97" s="21"/>
      <c r="PXU97" s="21"/>
      <c r="PXV97" s="21"/>
      <c r="PXW97" s="21"/>
      <c r="PXX97" s="21"/>
      <c r="PXY97" s="21"/>
      <c r="PXZ97" s="21"/>
      <c r="PYA97" s="21"/>
      <c r="PYB97" s="21"/>
      <c r="PYC97" s="21"/>
      <c r="PYD97" s="21"/>
      <c r="PYE97" s="21"/>
      <c r="PYF97" s="21"/>
      <c r="PYG97" s="21"/>
      <c r="PYH97" s="21"/>
      <c r="PYI97" s="21"/>
      <c r="PYJ97" s="21"/>
      <c r="PYK97" s="21"/>
      <c r="PYL97" s="21"/>
      <c r="PYM97" s="21"/>
      <c r="PYN97" s="21"/>
      <c r="PYO97" s="21"/>
      <c r="PYP97" s="21"/>
      <c r="PYQ97" s="21"/>
      <c r="PYR97" s="21"/>
      <c r="PYS97" s="21"/>
      <c r="PYT97" s="21"/>
      <c r="PYU97" s="21"/>
      <c r="PYV97" s="21"/>
      <c r="PYW97" s="21"/>
      <c r="PYX97" s="21"/>
      <c r="PYY97" s="21"/>
      <c r="PYZ97" s="21"/>
      <c r="PZA97" s="21"/>
      <c r="PZB97" s="21"/>
      <c r="PZC97" s="21"/>
      <c r="PZD97" s="21"/>
      <c r="PZE97" s="21"/>
      <c r="PZF97" s="21"/>
      <c r="PZG97" s="21"/>
      <c r="PZH97" s="21"/>
      <c r="PZI97" s="21"/>
      <c r="PZJ97" s="21"/>
      <c r="PZK97" s="21"/>
      <c r="PZL97" s="21"/>
      <c r="PZM97" s="21"/>
      <c r="PZN97" s="21"/>
      <c r="PZO97" s="21"/>
      <c r="PZP97" s="21"/>
      <c r="PZQ97" s="21"/>
      <c r="PZR97" s="21"/>
      <c r="PZS97" s="21"/>
      <c r="PZT97" s="21"/>
      <c r="PZU97" s="21"/>
      <c r="PZV97" s="21"/>
      <c r="PZW97" s="21"/>
      <c r="PZX97" s="21"/>
      <c r="PZY97" s="21"/>
      <c r="PZZ97" s="21"/>
      <c r="QAA97" s="21"/>
      <c r="QAB97" s="21"/>
      <c r="QAC97" s="21"/>
      <c r="QAD97" s="21"/>
      <c r="QAE97" s="21"/>
      <c r="QAF97" s="21"/>
      <c r="QAG97" s="21"/>
      <c r="QAH97" s="21"/>
      <c r="QAI97" s="21"/>
      <c r="QAJ97" s="21"/>
      <c r="QAK97" s="21"/>
      <c r="QAL97" s="21"/>
      <c r="QAM97" s="21"/>
      <c r="QAN97" s="21"/>
      <c r="QAO97" s="21"/>
      <c r="QAP97" s="21"/>
      <c r="QAQ97" s="21"/>
      <c r="QAR97" s="21"/>
      <c r="QAS97" s="21"/>
      <c r="QAT97" s="21"/>
      <c r="QAU97" s="21"/>
      <c r="QAV97" s="21"/>
      <c r="QAW97" s="21"/>
      <c r="QAX97" s="21"/>
      <c r="QAY97" s="21"/>
      <c r="QAZ97" s="21"/>
      <c r="QBA97" s="21"/>
      <c r="QBB97" s="21"/>
      <c r="QBC97" s="21"/>
      <c r="QBD97" s="21"/>
      <c r="QBE97" s="21"/>
      <c r="QBF97" s="21"/>
      <c r="QBG97" s="21"/>
      <c r="QBH97" s="21"/>
      <c r="QBI97" s="21"/>
      <c r="QBJ97" s="21"/>
      <c r="QBK97" s="21"/>
      <c r="QBL97" s="21"/>
      <c r="QBM97" s="21"/>
      <c r="QBN97" s="21"/>
      <c r="QBO97" s="21"/>
      <c r="QBP97" s="21"/>
      <c r="QBQ97" s="21"/>
      <c r="QBR97" s="21"/>
      <c r="QBS97" s="21"/>
      <c r="QBT97" s="21"/>
      <c r="QBU97" s="21"/>
      <c r="QBV97" s="21"/>
      <c r="QBW97" s="21"/>
      <c r="QBX97" s="21"/>
      <c r="QBY97" s="21"/>
      <c r="QBZ97" s="21"/>
      <c r="QCA97" s="21"/>
      <c r="QCB97" s="21"/>
      <c r="QCC97" s="21"/>
      <c r="QCD97" s="21"/>
      <c r="QCE97" s="21"/>
      <c r="QCF97" s="21"/>
      <c r="QCG97" s="21"/>
      <c r="QCH97" s="21"/>
      <c r="QCI97" s="21"/>
      <c r="QCJ97" s="21"/>
      <c r="QCK97" s="21"/>
      <c r="QCL97" s="21"/>
      <c r="QCM97" s="21"/>
      <c r="QCN97" s="21"/>
      <c r="QCO97" s="21"/>
      <c r="QCP97" s="21"/>
      <c r="QCQ97" s="21"/>
      <c r="QCR97" s="21"/>
      <c r="QCS97" s="21"/>
      <c r="QCT97" s="21"/>
      <c r="QCU97" s="21"/>
      <c r="QCV97" s="21"/>
      <c r="QCW97" s="21"/>
      <c r="QCX97" s="21"/>
      <c r="QCY97" s="21"/>
      <c r="QCZ97" s="21"/>
      <c r="QDA97" s="21"/>
      <c r="QDB97" s="21"/>
      <c r="QDC97" s="21"/>
      <c r="QDD97" s="21"/>
      <c r="QDE97" s="21"/>
      <c r="QDF97" s="21"/>
      <c r="QDG97" s="21"/>
      <c r="QDH97" s="21"/>
      <c r="QDI97" s="21"/>
      <c r="QDJ97" s="21"/>
      <c r="QDK97" s="21"/>
      <c r="QDL97" s="21"/>
      <c r="QDM97" s="21"/>
      <c r="QDN97" s="21"/>
      <c r="QDO97" s="21"/>
      <c r="QDP97" s="21"/>
      <c r="QDQ97" s="21"/>
      <c r="QDR97" s="21"/>
      <c r="QDS97" s="21"/>
      <c r="QDT97" s="21"/>
      <c r="QDU97" s="21"/>
      <c r="QDV97" s="21"/>
      <c r="QDW97" s="21"/>
      <c r="QDX97" s="21"/>
      <c r="QDY97" s="21"/>
      <c r="QDZ97" s="21"/>
      <c r="QEA97" s="21"/>
      <c r="QEB97" s="21"/>
      <c r="QEC97" s="21"/>
      <c r="QED97" s="21"/>
      <c r="QEE97" s="21"/>
      <c r="QEF97" s="21"/>
      <c r="QEG97" s="21"/>
      <c r="QEH97" s="21"/>
      <c r="QEI97" s="21"/>
      <c r="QEJ97" s="21"/>
      <c r="QEK97" s="21"/>
      <c r="QEL97" s="21"/>
      <c r="QEM97" s="21"/>
      <c r="QEN97" s="21"/>
      <c r="QEO97" s="21"/>
      <c r="QEP97" s="21"/>
      <c r="QEQ97" s="21"/>
      <c r="QER97" s="21"/>
      <c r="QES97" s="21"/>
      <c r="QET97" s="21"/>
      <c r="QEU97" s="21"/>
      <c r="QEV97" s="21"/>
      <c r="QEW97" s="21"/>
      <c r="QEX97" s="21"/>
      <c r="QEY97" s="21"/>
      <c r="QEZ97" s="21"/>
      <c r="QFA97" s="21"/>
      <c r="QFB97" s="21"/>
      <c r="QFC97" s="21"/>
      <c r="QFD97" s="21"/>
      <c r="QFE97" s="21"/>
      <c r="QFF97" s="21"/>
      <c r="QFG97" s="21"/>
      <c r="QFH97" s="21"/>
      <c r="QFI97" s="21"/>
      <c r="QFJ97" s="21"/>
      <c r="QFK97" s="21"/>
      <c r="QFL97" s="21"/>
      <c r="QFM97" s="21"/>
      <c r="QFN97" s="21"/>
      <c r="QFO97" s="21"/>
      <c r="QFP97" s="21"/>
      <c r="QFQ97" s="21"/>
      <c r="QFR97" s="21"/>
      <c r="QFS97" s="21"/>
      <c r="QFT97" s="21"/>
      <c r="QFU97" s="21"/>
      <c r="QFV97" s="21"/>
      <c r="QFW97" s="21"/>
      <c r="QFX97" s="21"/>
      <c r="QFY97" s="21"/>
      <c r="QFZ97" s="21"/>
      <c r="QGA97" s="21"/>
      <c r="QGB97" s="21"/>
      <c r="QGC97" s="21"/>
      <c r="QGD97" s="21"/>
      <c r="QGE97" s="21"/>
      <c r="QGF97" s="21"/>
      <c r="QGG97" s="21"/>
      <c r="QGH97" s="21"/>
      <c r="QGI97" s="21"/>
      <c r="QGJ97" s="21"/>
      <c r="QGK97" s="21"/>
      <c r="QGL97" s="21"/>
      <c r="QGM97" s="21"/>
      <c r="QGN97" s="21"/>
      <c r="QGO97" s="21"/>
      <c r="QGP97" s="21"/>
      <c r="QGQ97" s="21"/>
      <c r="QGR97" s="21"/>
      <c r="QGS97" s="21"/>
      <c r="QGT97" s="21"/>
      <c r="QGU97" s="21"/>
      <c r="QGV97" s="21"/>
      <c r="QGW97" s="21"/>
      <c r="QGX97" s="21"/>
      <c r="QGY97" s="21"/>
      <c r="QGZ97" s="21"/>
      <c r="QHA97" s="21"/>
      <c r="QHB97" s="21"/>
      <c r="QHC97" s="21"/>
      <c r="QHD97" s="21"/>
      <c r="QHE97" s="21"/>
      <c r="QHF97" s="21"/>
      <c r="QHG97" s="21"/>
      <c r="QHH97" s="21"/>
      <c r="QHI97" s="21"/>
      <c r="QHJ97" s="21"/>
      <c r="QHK97" s="21"/>
      <c r="QHL97" s="21"/>
      <c r="QHM97" s="21"/>
      <c r="QHN97" s="21"/>
      <c r="QHO97" s="21"/>
      <c r="QHP97" s="21"/>
      <c r="QHQ97" s="21"/>
      <c r="QHR97" s="21"/>
      <c r="QHS97" s="21"/>
      <c r="QHT97" s="21"/>
      <c r="QHU97" s="21"/>
      <c r="QHV97" s="21"/>
      <c r="QHW97" s="21"/>
      <c r="QHX97" s="21"/>
      <c r="QHY97" s="21"/>
      <c r="QHZ97" s="21"/>
      <c r="QIA97" s="21"/>
      <c r="QIB97" s="21"/>
      <c r="QIC97" s="21"/>
      <c r="QID97" s="21"/>
      <c r="QIE97" s="21"/>
      <c r="QIF97" s="21"/>
      <c r="QIG97" s="21"/>
      <c r="QIH97" s="21"/>
      <c r="QII97" s="21"/>
      <c r="QIJ97" s="21"/>
      <c r="QIK97" s="21"/>
      <c r="QIL97" s="21"/>
      <c r="QIM97" s="21"/>
      <c r="QIN97" s="21"/>
      <c r="QIO97" s="21"/>
      <c r="QIP97" s="21"/>
      <c r="QIQ97" s="21"/>
      <c r="QIR97" s="21"/>
      <c r="QIS97" s="21"/>
      <c r="QIT97" s="21"/>
      <c r="QIU97" s="21"/>
      <c r="QIV97" s="21"/>
      <c r="QIW97" s="21"/>
      <c r="QIX97" s="21"/>
      <c r="QIY97" s="21"/>
      <c r="QIZ97" s="21"/>
      <c r="QJA97" s="21"/>
      <c r="QJB97" s="21"/>
      <c r="QJC97" s="21"/>
      <c r="QJD97" s="21"/>
      <c r="QJE97" s="21"/>
      <c r="QJF97" s="21"/>
      <c r="QJG97" s="21"/>
      <c r="QJH97" s="21"/>
      <c r="QJI97" s="21"/>
      <c r="QJJ97" s="21"/>
      <c r="QJK97" s="21"/>
      <c r="QJL97" s="21"/>
      <c r="QJM97" s="21"/>
      <c r="QJN97" s="21"/>
      <c r="QJO97" s="21"/>
      <c r="QJP97" s="21"/>
      <c r="QJQ97" s="21"/>
      <c r="QJR97" s="21"/>
      <c r="QJS97" s="21"/>
      <c r="QJT97" s="21"/>
      <c r="QJU97" s="21"/>
      <c r="QJV97" s="21"/>
      <c r="QJW97" s="21"/>
      <c r="QJX97" s="21"/>
      <c r="QJY97" s="21"/>
      <c r="QJZ97" s="21"/>
      <c r="QKA97" s="21"/>
      <c r="QKB97" s="21"/>
      <c r="QKC97" s="21"/>
      <c r="QKD97" s="21"/>
      <c r="QKE97" s="21"/>
      <c r="QKF97" s="21"/>
      <c r="QKG97" s="21"/>
      <c r="QKH97" s="21"/>
      <c r="QKI97" s="21"/>
      <c r="QKJ97" s="21"/>
      <c r="QKK97" s="21"/>
      <c r="QKL97" s="21"/>
      <c r="QKM97" s="21"/>
      <c r="QKN97" s="21"/>
      <c r="QKO97" s="21"/>
      <c r="QKP97" s="21"/>
      <c r="QKQ97" s="21"/>
      <c r="QKR97" s="21"/>
      <c r="QKS97" s="21"/>
      <c r="QKT97" s="21"/>
      <c r="QKU97" s="21"/>
      <c r="QKV97" s="21"/>
      <c r="QKW97" s="21"/>
      <c r="QKX97" s="21"/>
      <c r="QKY97" s="21"/>
      <c r="QKZ97" s="21"/>
      <c r="QLA97" s="21"/>
      <c r="QLB97" s="21"/>
      <c r="QLC97" s="21"/>
      <c r="QLD97" s="21"/>
      <c r="QLE97" s="21"/>
      <c r="QLF97" s="21"/>
      <c r="QLG97" s="21"/>
      <c r="QLH97" s="21"/>
      <c r="QLI97" s="21"/>
      <c r="QLJ97" s="21"/>
      <c r="QLK97" s="21"/>
      <c r="QLL97" s="21"/>
      <c r="QLM97" s="21"/>
      <c r="QLN97" s="21"/>
      <c r="QLO97" s="21"/>
      <c r="QLP97" s="21"/>
      <c r="QLQ97" s="21"/>
      <c r="QLR97" s="21"/>
      <c r="QLS97" s="21"/>
      <c r="QLT97" s="21"/>
      <c r="QLU97" s="21"/>
      <c r="QLV97" s="21"/>
      <c r="QLW97" s="21"/>
      <c r="QLX97" s="21"/>
      <c r="QLY97" s="21"/>
      <c r="QLZ97" s="21"/>
      <c r="QMA97" s="21"/>
      <c r="QMB97" s="21"/>
      <c r="QMC97" s="21"/>
      <c r="QMD97" s="21"/>
      <c r="QME97" s="21"/>
      <c r="QMF97" s="21"/>
      <c r="QMG97" s="21"/>
      <c r="QMH97" s="21"/>
      <c r="QMI97" s="21"/>
      <c r="QMJ97" s="21"/>
      <c r="QMK97" s="21"/>
      <c r="QML97" s="21"/>
      <c r="QMM97" s="21"/>
      <c r="QMN97" s="21"/>
      <c r="QMO97" s="21"/>
      <c r="QMP97" s="21"/>
      <c r="QMQ97" s="21"/>
      <c r="QMR97" s="21"/>
      <c r="QMS97" s="21"/>
      <c r="QMT97" s="21"/>
      <c r="QMU97" s="21"/>
      <c r="QMV97" s="21"/>
      <c r="QMW97" s="21"/>
      <c r="QMX97" s="21"/>
      <c r="QMY97" s="21"/>
      <c r="QMZ97" s="21"/>
      <c r="QNA97" s="21"/>
      <c r="QNB97" s="21"/>
      <c r="QNC97" s="21"/>
      <c r="QND97" s="21"/>
      <c r="QNE97" s="21"/>
      <c r="QNF97" s="21"/>
      <c r="QNG97" s="21"/>
      <c r="QNH97" s="21"/>
      <c r="QNI97" s="21"/>
      <c r="QNJ97" s="21"/>
      <c r="QNK97" s="21"/>
      <c r="QNL97" s="21"/>
      <c r="QNM97" s="21"/>
      <c r="QNN97" s="21"/>
      <c r="QNO97" s="21"/>
      <c r="QNP97" s="21"/>
      <c r="QNQ97" s="21"/>
      <c r="QNR97" s="21"/>
      <c r="QNS97" s="21"/>
      <c r="QNT97" s="21"/>
      <c r="QNU97" s="21"/>
      <c r="QNV97" s="21"/>
      <c r="QNW97" s="21"/>
      <c r="QNX97" s="21"/>
      <c r="QNY97" s="21"/>
      <c r="QNZ97" s="21"/>
      <c r="QOA97" s="21"/>
      <c r="QOB97" s="21"/>
      <c r="QOC97" s="21"/>
      <c r="QOD97" s="21"/>
      <c r="QOE97" s="21"/>
      <c r="QOF97" s="21"/>
      <c r="QOG97" s="21"/>
      <c r="QOH97" s="21"/>
      <c r="QOI97" s="21"/>
      <c r="QOJ97" s="21"/>
      <c r="QOK97" s="21"/>
      <c r="QOL97" s="21"/>
      <c r="QOM97" s="21"/>
      <c r="QON97" s="21"/>
      <c r="QOO97" s="21"/>
      <c r="QOP97" s="21"/>
      <c r="QOQ97" s="21"/>
      <c r="QOR97" s="21"/>
      <c r="QOS97" s="21"/>
      <c r="QOT97" s="21"/>
      <c r="QOU97" s="21"/>
      <c r="QOV97" s="21"/>
      <c r="QOW97" s="21"/>
      <c r="QOX97" s="21"/>
      <c r="QOY97" s="21"/>
      <c r="QOZ97" s="21"/>
      <c r="QPA97" s="21"/>
      <c r="QPB97" s="21"/>
      <c r="QPC97" s="21"/>
      <c r="QPD97" s="21"/>
      <c r="QPE97" s="21"/>
      <c r="QPF97" s="21"/>
      <c r="QPG97" s="21"/>
      <c r="QPH97" s="21"/>
      <c r="QPI97" s="21"/>
      <c r="QPJ97" s="21"/>
      <c r="QPK97" s="21"/>
      <c r="QPL97" s="21"/>
      <c r="QPM97" s="21"/>
      <c r="QPN97" s="21"/>
      <c r="QPO97" s="21"/>
      <c r="QPP97" s="21"/>
      <c r="QPQ97" s="21"/>
      <c r="QPR97" s="21"/>
      <c r="QPS97" s="21"/>
      <c r="QPT97" s="21"/>
      <c r="QPU97" s="21"/>
      <c r="QPV97" s="21"/>
      <c r="QPW97" s="21"/>
      <c r="QPX97" s="21"/>
      <c r="QPY97" s="21"/>
      <c r="QPZ97" s="21"/>
      <c r="QQA97" s="21"/>
      <c r="QQB97" s="21"/>
      <c r="QQC97" s="21"/>
      <c r="QQD97" s="21"/>
      <c r="QQE97" s="21"/>
      <c r="QQF97" s="21"/>
      <c r="QQG97" s="21"/>
      <c r="QQH97" s="21"/>
      <c r="QQI97" s="21"/>
      <c r="QQJ97" s="21"/>
      <c r="QQK97" s="21"/>
      <c r="QQL97" s="21"/>
      <c r="QQM97" s="21"/>
      <c r="QQN97" s="21"/>
      <c r="QQO97" s="21"/>
      <c r="QQP97" s="21"/>
      <c r="QQQ97" s="21"/>
      <c r="QQR97" s="21"/>
      <c r="QQS97" s="21"/>
      <c r="QQT97" s="21"/>
      <c r="QQU97" s="21"/>
      <c r="QQV97" s="21"/>
      <c r="QQW97" s="21"/>
      <c r="QQX97" s="21"/>
      <c r="QQY97" s="21"/>
      <c r="QQZ97" s="21"/>
      <c r="QRA97" s="21"/>
      <c r="QRB97" s="21"/>
      <c r="QRC97" s="21"/>
      <c r="QRD97" s="21"/>
      <c r="QRE97" s="21"/>
      <c r="QRF97" s="21"/>
      <c r="QRG97" s="21"/>
      <c r="QRH97" s="21"/>
      <c r="QRI97" s="21"/>
      <c r="QRJ97" s="21"/>
      <c r="QRK97" s="21"/>
      <c r="QRL97" s="21"/>
      <c r="QRM97" s="21"/>
      <c r="QRN97" s="21"/>
      <c r="QRO97" s="21"/>
      <c r="QRP97" s="21"/>
      <c r="QRQ97" s="21"/>
      <c r="QRR97" s="21"/>
      <c r="QRS97" s="21"/>
      <c r="QRT97" s="21"/>
      <c r="QRU97" s="21"/>
      <c r="QRV97" s="21"/>
      <c r="QRW97" s="21"/>
      <c r="QRX97" s="21"/>
      <c r="QRY97" s="21"/>
      <c r="QRZ97" s="21"/>
      <c r="QSA97" s="21"/>
      <c r="QSB97" s="21"/>
      <c r="QSC97" s="21"/>
      <c r="QSD97" s="21"/>
      <c r="QSE97" s="21"/>
      <c r="QSF97" s="21"/>
      <c r="QSG97" s="21"/>
      <c r="QSH97" s="21"/>
      <c r="QSI97" s="21"/>
      <c r="QSJ97" s="21"/>
      <c r="QSK97" s="21"/>
      <c r="QSL97" s="21"/>
      <c r="QSM97" s="21"/>
      <c r="QSN97" s="21"/>
      <c r="QSO97" s="21"/>
      <c r="QSP97" s="21"/>
      <c r="QSQ97" s="21"/>
      <c r="QSR97" s="21"/>
      <c r="QSS97" s="21"/>
      <c r="QST97" s="21"/>
      <c r="QSU97" s="21"/>
      <c r="QSV97" s="21"/>
      <c r="QSW97" s="21"/>
      <c r="QSX97" s="21"/>
      <c r="QSY97" s="21"/>
      <c r="QSZ97" s="21"/>
      <c r="QTA97" s="21"/>
      <c r="QTB97" s="21"/>
      <c r="QTC97" s="21"/>
      <c r="QTD97" s="21"/>
      <c r="QTE97" s="21"/>
      <c r="QTF97" s="21"/>
      <c r="QTG97" s="21"/>
      <c r="QTH97" s="21"/>
      <c r="QTI97" s="21"/>
      <c r="QTJ97" s="21"/>
      <c r="QTK97" s="21"/>
      <c r="QTL97" s="21"/>
      <c r="QTM97" s="21"/>
      <c r="QTN97" s="21"/>
      <c r="QTO97" s="21"/>
      <c r="QTP97" s="21"/>
      <c r="QTQ97" s="21"/>
      <c r="QTR97" s="21"/>
      <c r="QTS97" s="21"/>
      <c r="QTT97" s="21"/>
      <c r="QTU97" s="21"/>
      <c r="QTV97" s="21"/>
      <c r="QTW97" s="21"/>
      <c r="QTX97" s="21"/>
      <c r="QTY97" s="21"/>
      <c r="QTZ97" s="21"/>
      <c r="QUA97" s="21"/>
      <c r="QUB97" s="21"/>
      <c r="QUC97" s="21"/>
      <c r="QUD97" s="21"/>
      <c r="QUE97" s="21"/>
      <c r="QUF97" s="21"/>
      <c r="QUG97" s="21"/>
      <c r="QUH97" s="21"/>
      <c r="QUI97" s="21"/>
      <c r="QUJ97" s="21"/>
      <c r="QUK97" s="21"/>
      <c r="QUL97" s="21"/>
      <c r="QUM97" s="21"/>
      <c r="QUN97" s="21"/>
      <c r="QUO97" s="21"/>
      <c r="QUP97" s="21"/>
      <c r="QUQ97" s="21"/>
      <c r="QUR97" s="21"/>
      <c r="QUS97" s="21"/>
      <c r="QUT97" s="21"/>
      <c r="QUU97" s="21"/>
      <c r="QUV97" s="21"/>
      <c r="QUW97" s="21"/>
      <c r="QUX97" s="21"/>
      <c r="QUY97" s="21"/>
      <c r="QUZ97" s="21"/>
      <c r="QVA97" s="21"/>
      <c r="QVB97" s="21"/>
      <c r="QVC97" s="21"/>
      <c r="QVD97" s="21"/>
      <c r="QVE97" s="21"/>
      <c r="QVF97" s="21"/>
      <c r="QVG97" s="21"/>
      <c r="QVH97" s="21"/>
      <c r="QVI97" s="21"/>
      <c r="QVJ97" s="21"/>
      <c r="QVK97" s="21"/>
      <c r="QVL97" s="21"/>
      <c r="QVM97" s="21"/>
      <c r="QVN97" s="21"/>
      <c r="QVO97" s="21"/>
      <c r="QVP97" s="21"/>
      <c r="QVQ97" s="21"/>
      <c r="QVR97" s="21"/>
      <c r="QVS97" s="21"/>
      <c r="QVT97" s="21"/>
      <c r="QVU97" s="21"/>
      <c r="QVV97" s="21"/>
      <c r="QVW97" s="21"/>
      <c r="QVX97" s="21"/>
      <c r="QVY97" s="21"/>
      <c r="QVZ97" s="21"/>
      <c r="QWA97" s="21"/>
      <c r="QWB97" s="21"/>
      <c r="QWC97" s="21"/>
      <c r="QWD97" s="21"/>
      <c r="QWE97" s="21"/>
      <c r="QWF97" s="21"/>
      <c r="QWG97" s="21"/>
      <c r="QWH97" s="21"/>
      <c r="QWI97" s="21"/>
      <c r="QWJ97" s="21"/>
      <c r="QWK97" s="21"/>
      <c r="QWL97" s="21"/>
      <c r="QWM97" s="21"/>
      <c r="QWN97" s="21"/>
      <c r="QWO97" s="21"/>
      <c r="QWP97" s="21"/>
      <c r="QWQ97" s="21"/>
      <c r="QWR97" s="21"/>
      <c r="QWS97" s="21"/>
      <c r="QWT97" s="21"/>
      <c r="QWU97" s="21"/>
      <c r="QWV97" s="21"/>
      <c r="QWW97" s="21"/>
      <c r="QWX97" s="21"/>
      <c r="QWY97" s="21"/>
      <c r="QWZ97" s="21"/>
      <c r="QXA97" s="21"/>
      <c r="QXB97" s="21"/>
      <c r="QXC97" s="21"/>
      <c r="QXD97" s="21"/>
      <c r="QXE97" s="21"/>
      <c r="QXF97" s="21"/>
      <c r="QXG97" s="21"/>
      <c r="QXH97" s="21"/>
      <c r="QXI97" s="21"/>
      <c r="QXJ97" s="21"/>
      <c r="QXK97" s="21"/>
      <c r="QXL97" s="21"/>
      <c r="QXM97" s="21"/>
      <c r="QXN97" s="21"/>
      <c r="QXO97" s="21"/>
      <c r="QXP97" s="21"/>
      <c r="QXQ97" s="21"/>
      <c r="QXR97" s="21"/>
      <c r="QXS97" s="21"/>
      <c r="QXT97" s="21"/>
      <c r="QXU97" s="21"/>
      <c r="QXV97" s="21"/>
      <c r="QXW97" s="21"/>
      <c r="QXX97" s="21"/>
      <c r="QXY97" s="21"/>
      <c r="QXZ97" s="21"/>
      <c r="QYA97" s="21"/>
      <c r="QYB97" s="21"/>
      <c r="QYC97" s="21"/>
      <c r="QYD97" s="21"/>
      <c r="QYE97" s="21"/>
      <c r="QYF97" s="21"/>
      <c r="QYG97" s="21"/>
      <c r="QYH97" s="21"/>
      <c r="QYI97" s="21"/>
      <c r="QYJ97" s="21"/>
      <c r="QYK97" s="21"/>
      <c r="QYL97" s="21"/>
      <c r="QYM97" s="21"/>
      <c r="QYN97" s="21"/>
      <c r="QYO97" s="21"/>
      <c r="QYP97" s="21"/>
      <c r="QYQ97" s="21"/>
      <c r="QYR97" s="21"/>
      <c r="QYS97" s="21"/>
      <c r="QYT97" s="21"/>
      <c r="QYU97" s="21"/>
      <c r="QYV97" s="21"/>
      <c r="QYW97" s="21"/>
      <c r="QYX97" s="21"/>
      <c r="QYY97" s="21"/>
      <c r="QYZ97" s="21"/>
      <c r="QZA97" s="21"/>
      <c r="QZB97" s="21"/>
      <c r="QZC97" s="21"/>
      <c r="QZD97" s="21"/>
      <c r="QZE97" s="21"/>
      <c r="QZF97" s="21"/>
      <c r="QZG97" s="21"/>
      <c r="QZH97" s="21"/>
      <c r="QZI97" s="21"/>
      <c r="QZJ97" s="21"/>
      <c r="QZK97" s="21"/>
      <c r="QZL97" s="21"/>
      <c r="QZM97" s="21"/>
      <c r="QZN97" s="21"/>
      <c r="QZO97" s="21"/>
      <c r="QZP97" s="21"/>
      <c r="QZQ97" s="21"/>
      <c r="QZR97" s="21"/>
      <c r="QZS97" s="21"/>
      <c r="QZT97" s="21"/>
      <c r="QZU97" s="21"/>
      <c r="QZV97" s="21"/>
      <c r="QZW97" s="21"/>
      <c r="QZX97" s="21"/>
      <c r="QZY97" s="21"/>
      <c r="QZZ97" s="21"/>
      <c r="RAA97" s="21"/>
      <c r="RAB97" s="21"/>
      <c r="RAC97" s="21"/>
      <c r="RAD97" s="21"/>
      <c r="RAE97" s="21"/>
      <c r="RAF97" s="21"/>
      <c r="RAG97" s="21"/>
      <c r="RAH97" s="21"/>
      <c r="RAI97" s="21"/>
      <c r="RAJ97" s="21"/>
      <c r="RAK97" s="21"/>
      <c r="RAL97" s="21"/>
      <c r="RAM97" s="21"/>
      <c r="RAN97" s="21"/>
      <c r="RAO97" s="21"/>
      <c r="RAP97" s="21"/>
      <c r="RAQ97" s="21"/>
      <c r="RAR97" s="21"/>
      <c r="RAS97" s="21"/>
      <c r="RAT97" s="21"/>
      <c r="RAU97" s="21"/>
      <c r="RAV97" s="21"/>
      <c r="RAW97" s="21"/>
      <c r="RAX97" s="21"/>
      <c r="RAY97" s="21"/>
      <c r="RAZ97" s="21"/>
      <c r="RBA97" s="21"/>
      <c r="RBB97" s="21"/>
      <c r="RBC97" s="21"/>
      <c r="RBD97" s="21"/>
      <c r="RBE97" s="21"/>
      <c r="RBF97" s="21"/>
      <c r="RBG97" s="21"/>
      <c r="RBH97" s="21"/>
      <c r="RBI97" s="21"/>
      <c r="RBJ97" s="21"/>
      <c r="RBK97" s="21"/>
      <c r="RBL97" s="21"/>
      <c r="RBM97" s="21"/>
      <c r="RBN97" s="21"/>
      <c r="RBO97" s="21"/>
      <c r="RBP97" s="21"/>
      <c r="RBQ97" s="21"/>
      <c r="RBR97" s="21"/>
      <c r="RBS97" s="21"/>
      <c r="RBT97" s="21"/>
      <c r="RBU97" s="21"/>
      <c r="RBV97" s="21"/>
      <c r="RBW97" s="21"/>
      <c r="RBX97" s="21"/>
      <c r="RBY97" s="21"/>
      <c r="RBZ97" s="21"/>
      <c r="RCA97" s="21"/>
      <c r="RCB97" s="21"/>
      <c r="RCC97" s="21"/>
      <c r="RCD97" s="21"/>
      <c r="RCE97" s="21"/>
      <c r="RCF97" s="21"/>
      <c r="RCG97" s="21"/>
      <c r="RCH97" s="21"/>
      <c r="RCI97" s="21"/>
      <c r="RCJ97" s="21"/>
      <c r="RCK97" s="21"/>
      <c r="RCL97" s="21"/>
      <c r="RCM97" s="21"/>
      <c r="RCN97" s="21"/>
      <c r="RCO97" s="21"/>
      <c r="RCP97" s="21"/>
      <c r="RCQ97" s="21"/>
      <c r="RCR97" s="21"/>
      <c r="RCS97" s="21"/>
      <c r="RCT97" s="21"/>
      <c r="RCU97" s="21"/>
      <c r="RCV97" s="21"/>
      <c r="RCW97" s="21"/>
      <c r="RCX97" s="21"/>
      <c r="RCY97" s="21"/>
      <c r="RCZ97" s="21"/>
      <c r="RDA97" s="21"/>
      <c r="RDB97" s="21"/>
      <c r="RDC97" s="21"/>
      <c r="RDD97" s="21"/>
      <c r="RDE97" s="21"/>
      <c r="RDF97" s="21"/>
      <c r="RDG97" s="21"/>
      <c r="RDH97" s="21"/>
      <c r="RDI97" s="21"/>
      <c r="RDJ97" s="21"/>
      <c r="RDK97" s="21"/>
      <c r="RDL97" s="21"/>
      <c r="RDM97" s="21"/>
      <c r="RDN97" s="21"/>
      <c r="RDO97" s="21"/>
      <c r="RDP97" s="21"/>
      <c r="RDQ97" s="21"/>
      <c r="RDR97" s="21"/>
      <c r="RDS97" s="21"/>
      <c r="RDT97" s="21"/>
      <c r="RDU97" s="21"/>
      <c r="RDV97" s="21"/>
      <c r="RDW97" s="21"/>
      <c r="RDX97" s="21"/>
      <c r="RDY97" s="21"/>
      <c r="RDZ97" s="21"/>
      <c r="REA97" s="21"/>
      <c r="REB97" s="21"/>
      <c r="REC97" s="21"/>
      <c r="RED97" s="21"/>
      <c r="REE97" s="21"/>
      <c r="REF97" s="21"/>
      <c r="REG97" s="21"/>
      <c r="REH97" s="21"/>
      <c r="REI97" s="21"/>
      <c r="REJ97" s="21"/>
      <c r="REK97" s="21"/>
      <c r="REL97" s="21"/>
      <c r="REM97" s="21"/>
      <c r="REN97" s="21"/>
      <c r="REO97" s="21"/>
      <c r="REP97" s="21"/>
      <c r="REQ97" s="21"/>
      <c r="RER97" s="21"/>
      <c r="RES97" s="21"/>
      <c r="RET97" s="21"/>
      <c r="REU97" s="21"/>
      <c r="REV97" s="21"/>
      <c r="REW97" s="21"/>
      <c r="REX97" s="21"/>
      <c r="REY97" s="21"/>
      <c r="REZ97" s="21"/>
      <c r="RFA97" s="21"/>
      <c r="RFB97" s="21"/>
      <c r="RFC97" s="21"/>
      <c r="RFD97" s="21"/>
      <c r="RFE97" s="21"/>
      <c r="RFF97" s="21"/>
      <c r="RFG97" s="21"/>
      <c r="RFH97" s="21"/>
      <c r="RFI97" s="21"/>
      <c r="RFJ97" s="21"/>
      <c r="RFK97" s="21"/>
      <c r="RFL97" s="21"/>
      <c r="RFM97" s="21"/>
      <c r="RFN97" s="21"/>
      <c r="RFO97" s="21"/>
      <c r="RFP97" s="21"/>
      <c r="RFQ97" s="21"/>
      <c r="RFR97" s="21"/>
      <c r="RFS97" s="21"/>
      <c r="RFT97" s="21"/>
      <c r="RFU97" s="21"/>
      <c r="RFV97" s="21"/>
      <c r="RFW97" s="21"/>
      <c r="RFX97" s="21"/>
      <c r="RFY97" s="21"/>
      <c r="RFZ97" s="21"/>
      <c r="RGA97" s="21"/>
      <c r="RGB97" s="21"/>
      <c r="RGC97" s="21"/>
      <c r="RGD97" s="21"/>
      <c r="RGE97" s="21"/>
      <c r="RGF97" s="21"/>
      <c r="RGG97" s="21"/>
      <c r="RGH97" s="21"/>
      <c r="RGI97" s="21"/>
      <c r="RGJ97" s="21"/>
      <c r="RGK97" s="21"/>
      <c r="RGL97" s="21"/>
      <c r="RGM97" s="21"/>
      <c r="RGN97" s="21"/>
      <c r="RGO97" s="21"/>
      <c r="RGP97" s="21"/>
      <c r="RGQ97" s="21"/>
      <c r="RGR97" s="21"/>
      <c r="RGS97" s="21"/>
      <c r="RGT97" s="21"/>
      <c r="RGU97" s="21"/>
      <c r="RGV97" s="21"/>
      <c r="RGW97" s="21"/>
      <c r="RGX97" s="21"/>
      <c r="RGY97" s="21"/>
      <c r="RGZ97" s="21"/>
      <c r="RHA97" s="21"/>
      <c r="RHB97" s="21"/>
      <c r="RHC97" s="21"/>
      <c r="RHD97" s="21"/>
      <c r="RHE97" s="21"/>
      <c r="RHF97" s="21"/>
      <c r="RHG97" s="21"/>
      <c r="RHH97" s="21"/>
      <c r="RHI97" s="21"/>
      <c r="RHJ97" s="21"/>
      <c r="RHK97" s="21"/>
      <c r="RHL97" s="21"/>
      <c r="RHM97" s="21"/>
      <c r="RHN97" s="21"/>
      <c r="RHO97" s="21"/>
      <c r="RHP97" s="21"/>
      <c r="RHQ97" s="21"/>
      <c r="RHR97" s="21"/>
      <c r="RHS97" s="21"/>
      <c r="RHT97" s="21"/>
      <c r="RHU97" s="21"/>
      <c r="RHV97" s="21"/>
      <c r="RHW97" s="21"/>
      <c r="RHX97" s="21"/>
      <c r="RHY97" s="21"/>
      <c r="RHZ97" s="21"/>
      <c r="RIA97" s="21"/>
      <c r="RIB97" s="21"/>
      <c r="RIC97" s="21"/>
      <c r="RID97" s="21"/>
      <c r="RIE97" s="21"/>
      <c r="RIF97" s="21"/>
      <c r="RIG97" s="21"/>
      <c r="RIH97" s="21"/>
      <c r="RII97" s="21"/>
      <c r="RIJ97" s="21"/>
      <c r="RIK97" s="21"/>
      <c r="RIL97" s="21"/>
      <c r="RIM97" s="21"/>
      <c r="RIN97" s="21"/>
      <c r="RIO97" s="21"/>
      <c r="RIP97" s="21"/>
      <c r="RIQ97" s="21"/>
      <c r="RIR97" s="21"/>
      <c r="RIS97" s="21"/>
      <c r="RIT97" s="21"/>
      <c r="RIU97" s="21"/>
      <c r="RIV97" s="21"/>
      <c r="RIW97" s="21"/>
      <c r="RIX97" s="21"/>
      <c r="RIY97" s="21"/>
      <c r="RIZ97" s="21"/>
      <c r="RJA97" s="21"/>
      <c r="RJB97" s="21"/>
      <c r="RJC97" s="21"/>
      <c r="RJD97" s="21"/>
      <c r="RJE97" s="21"/>
      <c r="RJF97" s="21"/>
      <c r="RJG97" s="21"/>
      <c r="RJH97" s="21"/>
      <c r="RJI97" s="21"/>
      <c r="RJJ97" s="21"/>
      <c r="RJK97" s="21"/>
      <c r="RJL97" s="21"/>
      <c r="RJM97" s="21"/>
      <c r="RJN97" s="21"/>
      <c r="RJO97" s="21"/>
      <c r="RJP97" s="21"/>
      <c r="RJQ97" s="21"/>
      <c r="RJR97" s="21"/>
      <c r="RJS97" s="21"/>
      <c r="RJT97" s="21"/>
      <c r="RJU97" s="21"/>
      <c r="RJV97" s="21"/>
      <c r="RJW97" s="21"/>
      <c r="RJX97" s="21"/>
      <c r="RJY97" s="21"/>
      <c r="RJZ97" s="21"/>
      <c r="RKA97" s="21"/>
      <c r="RKB97" s="21"/>
      <c r="RKC97" s="21"/>
      <c r="RKD97" s="21"/>
      <c r="RKE97" s="21"/>
      <c r="RKF97" s="21"/>
      <c r="RKG97" s="21"/>
      <c r="RKH97" s="21"/>
      <c r="RKI97" s="21"/>
      <c r="RKJ97" s="21"/>
      <c r="RKK97" s="21"/>
      <c r="RKL97" s="21"/>
      <c r="RKM97" s="21"/>
      <c r="RKN97" s="21"/>
      <c r="RKO97" s="21"/>
      <c r="RKP97" s="21"/>
      <c r="RKQ97" s="21"/>
      <c r="RKR97" s="21"/>
      <c r="RKS97" s="21"/>
      <c r="RKT97" s="21"/>
      <c r="RKU97" s="21"/>
      <c r="RKV97" s="21"/>
      <c r="RKW97" s="21"/>
      <c r="RKX97" s="21"/>
      <c r="RKY97" s="21"/>
      <c r="RKZ97" s="21"/>
      <c r="RLA97" s="21"/>
      <c r="RLB97" s="21"/>
      <c r="RLC97" s="21"/>
      <c r="RLD97" s="21"/>
      <c r="RLE97" s="21"/>
      <c r="RLF97" s="21"/>
      <c r="RLG97" s="21"/>
      <c r="RLH97" s="21"/>
      <c r="RLI97" s="21"/>
      <c r="RLJ97" s="21"/>
      <c r="RLK97" s="21"/>
      <c r="RLL97" s="21"/>
      <c r="RLM97" s="21"/>
      <c r="RLN97" s="21"/>
      <c r="RLO97" s="21"/>
      <c r="RLP97" s="21"/>
      <c r="RLQ97" s="21"/>
      <c r="RLR97" s="21"/>
      <c r="RLS97" s="21"/>
      <c r="RLT97" s="21"/>
      <c r="RLU97" s="21"/>
      <c r="RLV97" s="21"/>
      <c r="RLW97" s="21"/>
      <c r="RLX97" s="21"/>
      <c r="RLY97" s="21"/>
      <c r="RLZ97" s="21"/>
      <c r="RMA97" s="21"/>
      <c r="RMB97" s="21"/>
      <c r="RMC97" s="21"/>
      <c r="RMD97" s="21"/>
      <c r="RME97" s="21"/>
      <c r="RMF97" s="21"/>
      <c r="RMG97" s="21"/>
      <c r="RMH97" s="21"/>
      <c r="RMI97" s="21"/>
      <c r="RMJ97" s="21"/>
      <c r="RMK97" s="21"/>
      <c r="RML97" s="21"/>
      <c r="RMM97" s="21"/>
      <c r="RMN97" s="21"/>
      <c r="RMO97" s="21"/>
      <c r="RMP97" s="21"/>
      <c r="RMQ97" s="21"/>
      <c r="RMR97" s="21"/>
      <c r="RMS97" s="21"/>
      <c r="RMT97" s="21"/>
      <c r="RMU97" s="21"/>
      <c r="RMV97" s="21"/>
      <c r="RMW97" s="21"/>
      <c r="RMX97" s="21"/>
      <c r="RMY97" s="21"/>
      <c r="RMZ97" s="21"/>
      <c r="RNA97" s="21"/>
      <c r="RNB97" s="21"/>
      <c r="RNC97" s="21"/>
      <c r="RND97" s="21"/>
      <c r="RNE97" s="21"/>
      <c r="RNF97" s="21"/>
      <c r="RNG97" s="21"/>
      <c r="RNH97" s="21"/>
      <c r="RNI97" s="21"/>
      <c r="RNJ97" s="21"/>
      <c r="RNK97" s="21"/>
      <c r="RNL97" s="21"/>
      <c r="RNM97" s="21"/>
      <c r="RNN97" s="21"/>
      <c r="RNO97" s="21"/>
      <c r="RNP97" s="21"/>
      <c r="RNQ97" s="21"/>
      <c r="RNR97" s="21"/>
      <c r="RNS97" s="21"/>
      <c r="RNT97" s="21"/>
      <c r="RNU97" s="21"/>
      <c r="RNV97" s="21"/>
      <c r="RNW97" s="21"/>
      <c r="RNX97" s="21"/>
      <c r="RNY97" s="21"/>
      <c r="RNZ97" s="21"/>
      <c r="ROA97" s="21"/>
      <c r="ROB97" s="21"/>
      <c r="ROC97" s="21"/>
      <c r="ROD97" s="21"/>
      <c r="ROE97" s="21"/>
      <c r="ROF97" s="21"/>
      <c r="ROG97" s="21"/>
      <c r="ROH97" s="21"/>
      <c r="ROI97" s="21"/>
      <c r="ROJ97" s="21"/>
      <c r="ROK97" s="21"/>
      <c r="ROL97" s="21"/>
      <c r="ROM97" s="21"/>
      <c r="RON97" s="21"/>
      <c r="ROO97" s="21"/>
      <c r="ROP97" s="21"/>
      <c r="ROQ97" s="21"/>
      <c r="ROR97" s="21"/>
      <c r="ROS97" s="21"/>
      <c r="ROT97" s="21"/>
      <c r="ROU97" s="21"/>
      <c r="ROV97" s="21"/>
      <c r="ROW97" s="21"/>
      <c r="ROX97" s="21"/>
      <c r="ROY97" s="21"/>
      <c r="ROZ97" s="21"/>
      <c r="RPA97" s="21"/>
      <c r="RPB97" s="21"/>
      <c r="RPC97" s="21"/>
      <c r="RPD97" s="21"/>
      <c r="RPE97" s="21"/>
      <c r="RPF97" s="21"/>
      <c r="RPG97" s="21"/>
      <c r="RPH97" s="21"/>
      <c r="RPI97" s="21"/>
      <c r="RPJ97" s="21"/>
      <c r="RPK97" s="21"/>
      <c r="RPL97" s="21"/>
      <c r="RPM97" s="21"/>
      <c r="RPN97" s="21"/>
      <c r="RPO97" s="21"/>
      <c r="RPP97" s="21"/>
      <c r="RPQ97" s="21"/>
      <c r="RPR97" s="21"/>
      <c r="RPS97" s="21"/>
      <c r="RPT97" s="21"/>
      <c r="RPU97" s="21"/>
      <c r="RPV97" s="21"/>
      <c r="RPW97" s="21"/>
      <c r="RPX97" s="21"/>
      <c r="RPY97" s="21"/>
      <c r="RPZ97" s="21"/>
      <c r="RQA97" s="21"/>
      <c r="RQB97" s="21"/>
      <c r="RQC97" s="21"/>
      <c r="RQD97" s="21"/>
      <c r="RQE97" s="21"/>
      <c r="RQF97" s="21"/>
      <c r="RQG97" s="21"/>
      <c r="RQH97" s="21"/>
      <c r="RQI97" s="21"/>
      <c r="RQJ97" s="21"/>
      <c r="RQK97" s="21"/>
      <c r="RQL97" s="21"/>
      <c r="RQM97" s="21"/>
      <c r="RQN97" s="21"/>
      <c r="RQO97" s="21"/>
      <c r="RQP97" s="21"/>
      <c r="RQQ97" s="21"/>
      <c r="RQR97" s="21"/>
      <c r="RQS97" s="21"/>
      <c r="RQT97" s="21"/>
      <c r="RQU97" s="21"/>
      <c r="RQV97" s="21"/>
      <c r="RQW97" s="21"/>
      <c r="RQX97" s="21"/>
      <c r="RQY97" s="21"/>
      <c r="RQZ97" s="21"/>
      <c r="RRA97" s="21"/>
      <c r="RRB97" s="21"/>
      <c r="RRC97" s="21"/>
      <c r="RRD97" s="21"/>
      <c r="RRE97" s="21"/>
      <c r="RRF97" s="21"/>
      <c r="RRG97" s="21"/>
      <c r="RRH97" s="21"/>
      <c r="RRI97" s="21"/>
      <c r="RRJ97" s="21"/>
      <c r="RRK97" s="21"/>
      <c r="RRL97" s="21"/>
      <c r="RRM97" s="21"/>
      <c r="RRN97" s="21"/>
      <c r="RRO97" s="21"/>
      <c r="RRP97" s="21"/>
      <c r="RRQ97" s="21"/>
      <c r="RRR97" s="21"/>
      <c r="RRS97" s="21"/>
      <c r="RRT97" s="21"/>
      <c r="RRU97" s="21"/>
      <c r="RRV97" s="21"/>
      <c r="RRW97" s="21"/>
      <c r="RRX97" s="21"/>
      <c r="RRY97" s="21"/>
      <c r="RRZ97" s="21"/>
      <c r="RSA97" s="21"/>
      <c r="RSB97" s="21"/>
      <c r="RSC97" s="21"/>
      <c r="RSD97" s="21"/>
      <c r="RSE97" s="21"/>
      <c r="RSF97" s="21"/>
      <c r="RSG97" s="21"/>
      <c r="RSH97" s="21"/>
      <c r="RSI97" s="21"/>
      <c r="RSJ97" s="21"/>
      <c r="RSK97" s="21"/>
      <c r="RSL97" s="21"/>
      <c r="RSM97" s="21"/>
      <c r="RSN97" s="21"/>
      <c r="RSO97" s="21"/>
      <c r="RSP97" s="21"/>
      <c r="RSQ97" s="21"/>
      <c r="RSR97" s="21"/>
      <c r="RSS97" s="21"/>
      <c r="RST97" s="21"/>
      <c r="RSU97" s="21"/>
      <c r="RSV97" s="21"/>
      <c r="RSW97" s="21"/>
      <c r="RSX97" s="21"/>
      <c r="RSY97" s="21"/>
      <c r="RSZ97" s="21"/>
      <c r="RTA97" s="21"/>
      <c r="RTB97" s="21"/>
      <c r="RTC97" s="21"/>
      <c r="RTD97" s="21"/>
      <c r="RTE97" s="21"/>
      <c r="RTF97" s="21"/>
      <c r="RTG97" s="21"/>
      <c r="RTH97" s="21"/>
      <c r="RTI97" s="21"/>
      <c r="RTJ97" s="21"/>
      <c r="RTK97" s="21"/>
      <c r="RTL97" s="21"/>
      <c r="RTM97" s="21"/>
      <c r="RTN97" s="21"/>
      <c r="RTO97" s="21"/>
      <c r="RTP97" s="21"/>
      <c r="RTQ97" s="21"/>
      <c r="RTR97" s="21"/>
      <c r="RTS97" s="21"/>
      <c r="RTT97" s="21"/>
      <c r="RTU97" s="21"/>
      <c r="RTV97" s="21"/>
      <c r="RTW97" s="21"/>
      <c r="RTX97" s="21"/>
      <c r="RTY97" s="21"/>
      <c r="RTZ97" s="21"/>
      <c r="RUA97" s="21"/>
      <c r="RUB97" s="21"/>
      <c r="RUC97" s="21"/>
      <c r="RUD97" s="21"/>
      <c r="RUE97" s="21"/>
      <c r="RUF97" s="21"/>
      <c r="RUG97" s="21"/>
      <c r="RUH97" s="21"/>
      <c r="RUI97" s="21"/>
      <c r="RUJ97" s="21"/>
      <c r="RUK97" s="21"/>
      <c r="RUL97" s="21"/>
      <c r="RUM97" s="21"/>
      <c r="RUN97" s="21"/>
      <c r="RUO97" s="21"/>
      <c r="RUP97" s="21"/>
      <c r="RUQ97" s="21"/>
      <c r="RUR97" s="21"/>
      <c r="RUS97" s="21"/>
      <c r="RUT97" s="21"/>
      <c r="RUU97" s="21"/>
      <c r="RUV97" s="21"/>
      <c r="RUW97" s="21"/>
      <c r="RUX97" s="21"/>
      <c r="RUY97" s="21"/>
      <c r="RUZ97" s="21"/>
      <c r="RVA97" s="21"/>
      <c r="RVB97" s="21"/>
      <c r="RVC97" s="21"/>
      <c r="RVD97" s="21"/>
      <c r="RVE97" s="21"/>
      <c r="RVF97" s="21"/>
      <c r="RVG97" s="21"/>
      <c r="RVH97" s="21"/>
      <c r="RVI97" s="21"/>
      <c r="RVJ97" s="21"/>
      <c r="RVK97" s="21"/>
      <c r="RVL97" s="21"/>
      <c r="RVM97" s="21"/>
      <c r="RVN97" s="21"/>
      <c r="RVO97" s="21"/>
      <c r="RVP97" s="21"/>
      <c r="RVQ97" s="21"/>
      <c r="RVR97" s="21"/>
      <c r="RVS97" s="21"/>
      <c r="RVT97" s="21"/>
      <c r="RVU97" s="21"/>
      <c r="RVV97" s="21"/>
      <c r="RVW97" s="21"/>
      <c r="RVX97" s="21"/>
      <c r="RVY97" s="21"/>
      <c r="RVZ97" s="21"/>
      <c r="RWA97" s="21"/>
      <c r="RWB97" s="21"/>
      <c r="RWC97" s="21"/>
      <c r="RWD97" s="21"/>
      <c r="RWE97" s="21"/>
      <c r="RWF97" s="21"/>
      <c r="RWG97" s="21"/>
      <c r="RWH97" s="21"/>
      <c r="RWI97" s="21"/>
      <c r="RWJ97" s="21"/>
      <c r="RWK97" s="21"/>
      <c r="RWL97" s="21"/>
      <c r="RWM97" s="21"/>
      <c r="RWN97" s="21"/>
      <c r="RWO97" s="21"/>
      <c r="RWP97" s="21"/>
      <c r="RWQ97" s="21"/>
      <c r="RWR97" s="21"/>
      <c r="RWS97" s="21"/>
      <c r="RWT97" s="21"/>
      <c r="RWU97" s="21"/>
      <c r="RWV97" s="21"/>
      <c r="RWW97" s="21"/>
      <c r="RWX97" s="21"/>
      <c r="RWY97" s="21"/>
      <c r="RWZ97" s="21"/>
      <c r="RXA97" s="21"/>
      <c r="RXB97" s="21"/>
      <c r="RXC97" s="21"/>
      <c r="RXD97" s="21"/>
      <c r="RXE97" s="21"/>
      <c r="RXF97" s="21"/>
      <c r="RXG97" s="21"/>
      <c r="RXH97" s="21"/>
      <c r="RXI97" s="21"/>
      <c r="RXJ97" s="21"/>
      <c r="RXK97" s="21"/>
      <c r="RXL97" s="21"/>
      <c r="RXM97" s="21"/>
      <c r="RXN97" s="21"/>
      <c r="RXO97" s="21"/>
      <c r="RXP97" s="21"/>
      <c r="RXQ97" s="21"/>
      <c r="RXR97" s="21"/>
      <c r="RXS97" s="21"/>
      <c r="RXT97" s="21"/>
      <c r="RXU97" s="21"/>
      <c r="RXV97" s="21"/>
      <c r="RXW97" s="21"/>
      <c r="RXX97" s="21"/>
      <c r="RXY97" s="21"/>
      <c r="RXZ97" s="21"/>
      <c r="RYA97" s="21"/>
      <c r="RYB97" s="21"/>
      <c r="RYC97" s="21"/>
      <c r="RYD97" s="21"/>
      <c r="RYE97" s="21"/>
      <c r="RYF97" s="21"/>
      <c r="RYG97" s="21"/>
      <c r="RYH97" s="21"/>
      <c r="RYI97" s="21"/>
      <c r="RYJ97" s="21"/>
      <c r="RYK97" s="21"/>
      <c r="RYL97" s="21"/>
      <c r="RYM97" s="21"/>
      <c r="RYN97" s="21"/>
      <c r="RYO97" s="21"/>
      <c r="RYP97" s="21"/>
      <c r="RYQ97" s="21"/>
      <c r="RYR97" s="21"/>
      <c r="RYS97" s="21"/>
      <c r="RYT97" s="21"/>
      <c r="RYU97" s="21"/>
      <c r="RYV97" s="21"/>
      <c r="RYW97" s="21"/>
      <c r="RYX97" s="21"/>
      <c r="RYY97" s="21"/>
      <c r="RYZ97" s="21"/>
      <c r="RZA97" s="21"/>
      <c r="RZB97" s="21"/>
      <c r="RZC97" s="21"/>
      <c r="RZD97" s="21"/>
      <c r="RZE97" s="21"/>
      <c r="RZF97" s="21"/>
      <c r="RZG97" s="21"/>
      <c r="RZH97" s="21"/>
      <c r="RZI97" s="21"/>
      <c r="RZJ97" s="21"/>
      <c r="RZK97" s="21"/>
      <c r="RZL97" s="21"/>
      <c r="RZM97" s="21"/>
      <c r="RZN97" s="21"/>
      <c r="RZO97" s="21"/>
      <c r="RZP97" s="21"/>
      <c r="RZQ97" s="21"/>
      <c r="RZR97" s="21"/>
      <c r="RZS97" s="21"/>
      <c r="RZT97" s="21"/>
      <c r="RZU97" s="21"/>
      <c r="RZV97" s="21"/>
      <c r="RZW97" s="21"/>
      <c r="RZX97" s="21"/>
      <c r="RZY97" s="21"/>
      <c r="RZZ97" s="21"/>
      <c r="SAA97" s="21"/>
      <c r="SAB97" s="21"/>
      <c r="SAC97" s="21"/>
      <c r="SAD97" s="21"/>
      <c r="SAE97" s="21"/>
      <c r="SAF97" s="21"/>
      <c r="SAG97" s="21"/>
      <c r="SAH97" s="21"/>
      <c r="SAI97" s="21"/>
      <c r="SAJ97" s="21"/>
      <c r="SAK97" s="21"/>
      <c r="SAL97" s="21"/>
      <c r="SAM97" s="21"/>
      <c r="SAN97" s="21"/>
      <c r="SAO97" s="21"/>
      <c r="SAP97" s="21"/>
      <c r="SAQ97" s="21"/>
      <c r="SAR97" s="21"/>
      <c r="SAS97" s="21"/>
      <c r="SAT97" s="21"/>
      <c r="SAU97" s="21"/>
      <c r="SAV97" s="21"/>
      <c r="SAW97" s="21"/>
      <c r="SAX97" s="21"/>
      <c r="SAY97" s="21"/>
      <c r="SAZ97" s="21"/>
      <c r="SBA97" s="21"/>
      <c r="SBB97" s="21"/>
      <c r="SBC97" s="21"/>
      <c r="SBD97" s="21"/>
      <c r="SBE97" s="21"/>
      <c r="SBF97" s="21"/>
      <c r="SBG97" s="21"/>
      <c r="SBH97" s="21"/>
      <c r="SBI97" s="21"/>
      <c r="SBJ97" s="21"/>
      <c r="SBK97" s="21"/>
      <c r="SBL97" s="21"/>
      <c r="SBM97" s="21"/>
      <c r="SBN97" s="21"/>
      <c r="SBO97" s="21"/>
      <c r="SBP97" s="21"/>
      <c r="SBQ97" s="21"/>
      <c r="SBR97" s="21"/>
      <c r="SBS97" s="21"/>
      <c r="SBT97" s="21"/>
      <c r="SBU97" s="21"/>
      <c r="SBV97" s="21"/>
      <c r="SBW97" s="21"/>
      <c r="SBX97" s="21"/>
      <c r="SBY97" s="21"/>
      <c r="SBZ97" s="21"/>
      <c r="SCA97" s="21"/>
      <c r="SCB97" s="21"/>
      <c r="SCC97" s="21"/>
      <c r="SCD97" s="21"/>
      <c r="SCE97" s="21"/>
      <c r="SCF97" s="21"/>
      <c r="SCG97" s="21"/>
      <c r="SCH97" s="21"/>
      <c r="SCI97" s="21"/>
      <c r="SCJ97" s="21"/>
      <c r="SCK97" s="21"/>
      <c r="SCL97" s="21"/>
      <c r="SCM97" s="21"/>
      <c r="SCN97" s="21"/>
      <c r="SCO97" s="21"/>
      <c r="SCP97" s="21"/>
      <c r="SCQ97" s="21"/>
      <c r="SCR97" s="21"/>
      <c r="SCS97" s="21"/>
      <c r="SCT97" s="21"/>
      <c r="SCU97" s="21"/>
      <c r="SCV97" s="21"/>
      <c r="SCW97" s="21"/>
      <c r="SCX97" s="21"/>
      <c r="SCY97" s="21"/>
      <c r="SCZ97" s="21"/>
      <c r="SDA97" s="21"/>
      <c r="SDB97" s="21"/>
      <c r="SDC97" s="21"/>
      <c r="SDD97" s="21"/>
      <c r="SDE97" s="21"/>
      <c r="SDF97" s="21"/>
      <c r="SDG97" s="21"/>
      <c r="SDH97" s="21"/>
      <c r="SDI97" s="21"/>
      <c r="SDJ97" s="21"/>
      <c r="SDK97" s="21"/>
      <c r="SDL97" s="21"/>
      <c r="SDM97" s="21"/>
      <c r="SDN97" s="21"/>
      <c r="SDO97" s="21"/>
      <c r="SDP97" s="21"/>
      <c r="SDQ97" s="21"/>
      <c r="SDR97" s="21"/>
      <c r="SDS97" s="21"/>
      <c r="SDT97" s="21"/>
      <c r="SDU97" s="21"/>
      <c r="SDV97" s="21"/>
      <c r="SDW97" s="21"/>
      <c r="SDX97" s="21"/>
      <c r="SDY97" s="21"/>
      <c r="SDZ97" s="21"/>
      <c r="SEA97" s="21"/>
      <c r="SEB97" s="21"/>
      <c r="SEC97" s="21"/>
      <c r="SED97" s="21"/>
      <c r="SEE97" s="21"/>
      <c r="SEF97" s="21"/>
      <c r="SEG97" s="21"/>
      <c r="SEH97" s="21"/>
      <c r="SEI97" s="21"/>
      <c r="SEJ97" s="21"/>
      <c r="SEK97" s="21"/>
      <c r="SEL97" s="21"/>
      <c r="SEM97" s="21"/>
      <c r="SEN97" s="21"/>
      <c r="SEO97" s="21"/>
      <c r="SEP97" s="21"/>
      <c r="SEQ97" s="21"/>
      <c r="SER97" s="21"/>
      <c r="SES97" s="21"/>
      <c r="SET97" s="21"/>
      <c r="SEU97" s="21"/>
      <c r="SEV97" s="21"/>
      <c r="SEW97" s="21"/>
      <c r="SEX97" s="21"/>
      <c r="SEY97" s="21"/>
      <c r="SEZ97" s="21"/>
      <c r="SFA97" s="21"/>
      <c r="SFB97" s="21"/>
      <c r="SFC97" s="21"/>
      <c r="SFD97" s="21"/>
      <c r="SFE97" s="21"/>
      <c r="SFF97" s="21"/>
      <c r="SFG97" s="21"/>
      <c r="SFH97" s="21"/>
      <c r="SFI97" s="21"/>
      <c r="SFJ97" s="21"/>
      <c r="SFK97" s="21"/>
      <c r="SFL97" s="21"/>
      <c r="SFM97" s="21"/>
      <c r="SFN97" s="21"/>
      <c r="SFO97" s="21"/>
      <c r="SFP97" s="21"/>
      <c r="SFQ97" s="21"/>
      <c r="SFR97" s="21"/>
      <c r="SFS97" s="21"/>
      <c r="SFT97" s="21"/>
      <c r="SFU97" s="21"/>
      <c r="SFV97" s="21"/>
      <c r="SFW97" s="21"/>
      <c r="SFX97" s="21"/>
      <c r="SFY97" s="21"/>
      <c r="SFZ97" s="21"/>
      <c r="SGA97" s="21"/>
      <c r="SGB97" s="21"/>
      <c r="SGC97" s="21"/>
      <c r="SGD97" s="21"/>
      <c r="SGE97" s="21"/>
      <c r="SGF97" s="21"/>
      <c r="SGG97" s="21"/>
      <c r="SGH97" s="21"/>
      <c r="SGI97" s="21"/>
      <c r="SGJ97" s="21"/>
      <c r="SGK97" s="21"/>
      <c r="SGL97" s="21"/>
      <c r="SGM97" s="21"/>
      <c r="SGN97" s="21"/>
      <c r="SGO97" s="21"/>
      <c r="SGP97" s="21"/>
      <c r="SGQ97" s="21"/>
      <c r="SGR97" s="21"/>
      <c r="SGS97" s="21"/>
      <c r="SGT97" s="21"/>
      <c r="SGU97" s="21"/>
      <c r="SGV97" s="21"/>
      <c r="SGW97" s="21"/>
      <c r="SGX97" s="21"/>
      <c r="SGY97" s="21"/>
      <c r="SGZ97" s="21"/>
      <c r="SHA97" s="21"/>
      <c r="SHB97" s="21"/>
      <c r="SHC97" s="21"/>
      <c r="SHD97" s="21"/>
      <c r="SHE97" s="21"/>
      <c r="SHF97" s="21"/>
      <c r="SHG97" s="21"/>
      <c r="SHH97" s="21"/>
      <c r="SHI97" s="21"/>
      <c r="SHJ97" s="21"/>
      <c r="SHK97" s="21"/>
      <c r="SHL97" s="21"/>
      <c r="SHM97" s="21"/>
      <c r="SHN97" s="21"/>
      <c r="SHO97" s="21"/>
      <c r="SHP97" s="21"/>
      <c r="SHQ97" s="21"/>
      <c r="SHR97" s="21"/>
      <c r="SHS97" s="21"/>
      <c r="SHT97" s="21"/>
      <c r="SHU97" s="21"/>
      <c r="SHV97" s="21"/>
      <c r="SHW97" s="21"/>
      <c r="SHX97" s="21"/>
      <c r="SHY97" s="21"/>
      <c r="SHZ97" s="21"/>
      <c r="SIA97" s="21"/>
      <c r="SIB97" s="21"/>
      <c r="SIC97" s="21"/>
      <c r="SID97" s="21"/>
      <c r="SIE97" s="21"/>
      <c r="SIF97" s="21"/>
      <c r="SIG97" s="21"/>
      <c r="SIH97" s="21"/>
      <c r="SII97" s="21"/>
      <c r="SIJ97" s="21"/>
      <c r="SIK97" s="21"/>
      <c r="SIL97" s="21"/>
      <c r="SIM97" s="21"/>
      <c r="SIN97" s="21"/>
      <c r="SIO97" s="21"/>
      <c r="SIP97" s="21"/>
      <c r="SIQ97" s="21"/>
      <c r="SIR97" s="21"/>
      <c r="SIS97" s="21"/>
      <c r="SIT97" s="21"/>
      <c r="SIU97" s="21"/>
      <c r="SIV97" s="21"/>
      <c r="SIW97" s="21"/>
      <c r="SIX97" s="21"/>
      <c r="SIY97" s="21"/>
      <c r="SIZ97" s="21"/>
      <c r="SJA97" s="21"/>
      <c r="SJB97" s="21"/>
      <c r="SJC97" s="21"/>
      <c r="SJD97" s="21"/>
      <c r="SJE97" s="21"/>
      <c r="SJF97" s="21"/>
      <c r="SJG97" s="21"/>
      <c r="SJH97" s="21"/>
      <c r="SJI97" s="21"/>
      <c r="SJJ97" s="21"/>
      <c r="SJK97" s="21"/>
      <c r="SJL97" s="21"/>
      <c r="SJM97" s="21"/>
      <c r="SJN97" s="21"/>
      <c r="SJO97" s="21"/>
      <c r="SJP97" s="21"/>
      <c r="SJQ97" s="21"/>
      <c r="SJR97" s="21"/>
      <c r="SJS97" s="21"/>
      <c r="SJT97" s="21"/>
      <c r="SJU97" s="21"/>
      <c r="SJV97" s="21"/>
      <c r="SJW97" s="21"/>
      <c r="SJX97" s="21"/>
      <c r="SJY97" s="21"/>
      <c r="SJZ97" s="21"/>
      <c r="SKA97" s="21"/>
      <c r="SKB97" s="21"/>
      <c r="SKC97" s="21"/>
      <c r="SKD97" s="21"/>
      <c r="SKE97" s="21"/>
      <c r="SKF97" s="21"/>
      <c r="SKG97" s="21"/>
      <c r="SKH97" s="21"/>
      <c r="SKI97" s="21"/>
      <c r="SKJ97" s="21"/>
      <c r="SKK97" s="21"/>
      <c r="SKL97" s="21"/>
      <c r="SKM97" s="21"/>
      <c r="SKN97" s="21"/>
      <c r="SKO97" s="21"/>
      <c r="SKP97" s="21"/>
      <c r="SKQ97" s="21"/>
      <c r="SKR97" s="21"/>
      <c r="SKS97" s="21"/>
      <c r="SKT97" s="21"/>
      <c r="SKU97" s="21"/>
      <c r="SKV97" s="21"/>
      <c r="SKW97" s="21"/>
      <c r="SKX97" s="21"/>
      <c r="SKY97" s="21"/>
      <c r="SKZ97" s="21"/>
      <c r="SLA97" s="21"/>
      <c r="SLB97" s="21"/>
      <c r="SLC97" s="21"/>
      <c r="SLD97" s="21"/>
      <c r="SLE97" s="21"/>
      <c r="SLF97" s="21"/>
      <c r="SLG97" s="21"/>
      <c r="SLH97" s="21"/>
      <c r="SLI97" s="21"/>
      <c r="SLJ97" s="21"/>
      <c r="SLK97" s="21"/>
      <c r="SLL97" s="21"/>
      <c r="SLM97" s="21"/>
      <c r="SLN97" s="21"/>
      <c r="SLO97" s="21"/>
      <c r="SLP97" s="21"/>
      <c r="SLQ97" s="21"/>
      <c r="SLR97" s="21"/>
      <c r="SLS97" s="21"/>
      <c r="SLT97" s="21"/>
      <c r="SLU97" s="21"/>
      <c r="SLV97" s="21"/>
      <c r="SLW97" s="21"/>
      <c r="SLX97" s="21"/>
      <c r="SLY97" s="21"/>
      <c r="SLZ97" s="21"/>
      <c r="SMA97" s="21"/>
      <c r="SMB97" s="21"/>
      <c r="SMC97" s="21"/>
      <c r="SMD97" s="21"/>
      <c r="SME97" s="21"/>
      <c r="SMF97" s="21"/>
      <c r="SMG97" s="21"/>
      <c r="SMH97" s="21"/>
      <c r="SMI97" s="21"/>
      <c r="SMJ97" s="21"/>
      <c r="SMK97" s="21"/>
      <c r="SML97" s="21"/>
      <c r="SMM97" s="21"/>
      <c r="SMN97" s="21"/>
      <c r="SMO97" s="21"/>
      <c r="SMP97" s="21"/>
      <c r="SMQ97" s="21"/>
      <c r="SMR97" s="21"/>
      <c r="SMS97" s="21"/>
      <c r="SMT97" s="21"/>
      <c r="SMU97" s="21"/>
      <c r="SMV97" s="21"/>
      <c r="SMW97" s="21"/>
      <c r="SMX97" s="21"/>
      <c r="SMY97" s="21"/>
      <c r="SMZ97" s="21"/>
      <c r="SNA97" s="21"/>
      <c r="SNB97" s="21"/>
      <c r="SNC97" s="21"/>
      <c r="SND97" s="21"/>
      <c r="SNE97" s="21"/>
      <c r="SNF97" s="21"/>
      <c r="SNG97" s="21"/>
      <c r="SNH97" s="21"/>
      <c r="SNI97" s="21"/>
      <c r="SNJ97" s="21"/>
      <c r="SNK97" s="21"/>
      <c r="SNL97" s="21"/>
      <c r="SNM97" s="21"/>
      <c r="SNN97" s="21"/>
      <c r="SNO97" s="21"/>
      <c r="SNP97" s="21"/>
      <c r="SNQ97" s="21"/>
      <c r="SNR97" s="21"/>
      <c r="SNS97" s="21"/>
      <c r="SNT97" s="21"/>
      <c r="SNU97" s="21"/>
      <c r="SNV97" s="21"/>
      <c r="SNW97" s="21"/>
      <c r="SNX97" s="21"/>
      <c r="SNY97" s="21"/>
      <c r="SNZ97" s="21"/>
      <c r="SOA97" s="21"/>
      <c r="SOB97" s="21"/>
      <c r="SOC97" s="21"/>
      <c r="SOD97" s="21"/>
      <c r="SOE97" s="21"/>
      <c r="SOF97" s="21"/>
      <c r="SOG97" s="21"/>
      <c r="SOH97" s="21"/>
      <c r="SOI97" s="21"/>
      <c r="SOJ97" s="21"/>
      <c r="SOK97" s="21"/>
      <c r="SOL97" s="21"/>
      <c r="SOM97" s="21"/>
      <c r="SON97" s="21"/>
      <c r="SOO97" s="21"/>
      <c r="SOP97" s="21"/>
      <c r="SOQ97" s="21"/>
      <c r="SOR97" s="21"/>
      <c r="SOS97" s="21"/>
      <c r="SOT97" s="21"/>
      <c r="SOU97" s="21"/>
      <c r="SOV97" s="21"/>
      <c r="SOW97" s="21"/>
      <c r="SOX97" s="21"/>
      <c r="SOY97" s="21"/>
      <c r="SOZ97" s="21"/>
      <c r="SPA97" s="21"/>
      <c r="SPB97" s="21"/>
      <c r="SPC97" s="21"/>
      <c r="SPD97" s="21"/>
      <c r="SPE97" s="21"/>
      <c r="SPF97" s="21"/>
      <c r="SPG97" s="21"/>
      <c r="SPH97" s="21"/>
      <c r="SPI97" s="21"/>
      <c r="SPJ97" s="21"/>
      <c r="SPK97" s="21"/>
      <c r="SPL97" s="21"/>
      <c r="SPM97" s="21"/>
      <c r="SPN97" s="21"/>
      <c r="SPO97" s="21"/>
      <c r="SPP97" s="21"/>
      <c r="SPQ97" s="21"/>
      <c r="SPR97" s="21"/>
      <c r="SPS97" s="21"/>
      <c r="SPT97" s="21"/>
      <c r="SPU97" s="21"/>
      <c r="SPV97" s="21"/>
      <c r="SPW97" s="21"/>
      <c r="SPX97" s="21"/>
      <c r="SPY97" s="21"/>
      <c r="SPZ97" s="21"/>
      <c r="SQA97" s="21"/>
      <c r="SQB97" s="21"/>
      <c r="SQC97" s="21"/>
      <c r="SQD97" s="21"/>
      <c r="SQE97" s="21"/>
      <c r="SQF97" s="21"/>
      <c r="SQG97" s="21"/>
      <c r="SQH97" s="21"/>
      <c r="SQI97" s="21"/>
      <c r="SQJ97" s="21"/>
      <c r="SQK97" s="21"/>
      <c r="SQL97" s="21"/>
      <c r="SQM97" s="21"/>
      <c r="SQN97" s="21"/>
      <c r="SQO97" s="21"/>
      <c r="SQP97" s="21"/>
      <c r="SQQ97" s="21"/>
      <c r="SQR97" s="21"/>
      <c r="SQS97" s="21"/>
      <c r="SQT97" s="21"/>
      <c r="SQU97" s="21"/>
      <c r="SQV97" s="21"/>
      <c r="SQW97" s="21"/>
      <c r="SQX97" s="21"/>
      <c r="SQY97" s="21"/>
      <c r="SQZ97" s="21"/>
      <c r="SRA97" s="21"/>
      <c r="SRB97" s="21"/>
      <c r="SRC97" s="21"/>
      <c r="SRD97" s="21"/>
      <c r="SRE97" s="21"/>
      <c r="SRF97" s="21"/>
      <c r="SRG97" s="21"/>
      <c r="SRH97" s="21"/>
      <c r="SRI97" s="21"/>
      <c r="SRJ97" s="21"/>
      <c r="SRK97" s="21"/>
      <c r="SRL97" s="21"/>
      <c r="SRM97" s="21"/>
      <c r="SRN97" s="21"/>
      <c r="SRO97" s="21"/>
      <c r="SRP97" s="21"/>
      <c r="SRQ97" s="21"/>
      <c r="SRR97" s="21"/>
      <c r="SRS97" s="21"/>
      <c r="SRT97" s="21"/>
      <c r="SRU97" s="21"/>
      <c r="SRV97" s="21"/>
      <c r="SRW97" s="21"/>
      <c r="SRX97" s="21"/>
      <c r="SRY97" s="21"/>
      <c r="SRZ97" s="21"/>
      <c r="SSA97" s="21"/>
      <c r="SSB97" s="21"/>
      <c r="SSC97" s="21"/>
      <c r="SSD97" s="21"/>
      <c r="SSE97" s="21"/>
      <c r="SSF97" s="21"/>
      <c r="SSG97" s="21"/>
      <c r="SSH97" s="21"/>
      <c r="SSI97" s="21"/>
      <c r="SSJ97" s="21"/>
      <c r="SSK97" s="21"/>
      <c r="SSL97" s="21"/>
      <c r="SSM97" s="21"/>
      <c r="SSN97" s="21"/>
      <c r="SSO97" s="21"/>
      <c r="SSP97" s="21"/>
      <c r="SSQ97" s="21"/>
      <c r="SSR97" s="21"/>
      <c r="SSS97" s="21"/>
      <c r="SST97" s="21"/>
      <c r="SSU97" s="21"/>
      <c r="SSV97" s="21"/>
      <c r="SSW97" s="21"/>
      <c r="SSX97" s="21"/>
      <c r="SSY97" s="21"/>
      <c r="SSZ97" s="21"/>
      <c r="STA97" s="21"/>
      <c r="STB97" s="21"/>
      <c r="STC97" s="21"/>
      <c r="STD97" s="21"/>
      <c r="STE97" s="21"/>
      <c r="STF97" s="21"/>
      <c r="STG97" s="21"/>
      <c r="STH97" s="21"/>
      <c r="STI97" s="21"/>
      <c r="STJ97" s="21"/>
      <c r="STK97" s="21"/>
      <c r="STL97" s="21"/>
      <c r="STM97" s="21"/>
      <c r="STN97" s="21"/>
      <c r="STO97" s="21"/>
      <c r="STP97" s="21"/>
      <c r="STQ97" s="21"/>
      <c r="STR97" s="21"/>
      <c r="STS97" s="21"/>
      <c r="STT97" s="21"/>
      <c r="STU97" s="21"/>
      <c r="STV97" s="21"/>
      <c r="STW97" s="21"/>
      <c r="STX97" s="21"/>
      <c r="STY97" s="21"/>
      <c r="STZ97" s="21"/>
      <c r="SUA97" s="21"/>
      <c r="SUB97" s="21"/>
      <c r="SUC97" s="21"/>
      <c r="SUD97" s="21"/>
      <c r="SUE97" s="21"/>
      <c r="SUF97" s="21"/>
      <c r="SUG97" s="21"/>
      <c r="SUH97" s="21"/>
      <c r="SUI97" s="21"/>
      <c r="SUJ97" s="21"/>
      <c r="SUK97" s="21"/>
      <c r="SUL97" s="21"/>
      <c r="SUM97" s="21"/>
      <c r="SUN97" s="21"/>
      <c r="SUO97" s="21"/>
      <c r="SUP97" s="21"/>
      <c r="SUQ97" s="21"/>
      <c r="SUR97" s="21"/>
      <c r="SUS97" s="21"/>
      <c r="SUT97" s="21"/>
      <c r="SUU97" s="21"/>
      <c r="SUV97" s="21"/>
      <c r="SUW97" s="21"/>
      <c r="SUX97" s="21"/>
      <c r="SUY97" s="21"/>
      <c r="SUZ97" s="21"/>
      <c r="SVA97" s="21"/>
      <c r="SVB97" s="21"/>
      <c r="SVC97" s="21"/>
      <c r="SVD97" s="21"/>
      <c r="SVE97" s="21"/>
      <c r="SVF97" s="21"/>
      <c r="SVG97" s="21"/>
      <c r="SVH97" s="21"/>
      <c r="SVI97" s="21"/>
      <c r="SVJ97" s="21"/>
      <c r="SVK97" s="21"/>
      <c r="SVL97" s="21"/>
      <c r="SVM97" s="21"/>
      <c r="SVN97" s="21"/>
      <c r="SVO97" s="21"/>
      <c r="SVP97" s="21"/>
      <c r="SVQ97" s="21"/>
      <c r="SVR97" s="21"/>
      <c r="SVS97" s="21"/>
      <c r="SVT97" s="21"/>
      <c r="SVU97" s="21"/>
      <c r="SVV97" s="21"/>
      <c r="SVW97" s="21"/>
      <c r="SVX97" s="21"/>
      <c r="SVY97" s="21"/>
      <c r="SVZ97" s="21"/>
      <c r="SWA97" s="21"/>
      <c r="SWB97" s="21"/>
      <c r="SWC97" s="21"/>
      <c r="SWD97" s="21"/>
      <c r="SWE97" s="21"/>
      <c r="SWF97" s="21"/>
      <c r="SWG97" s="21"/>
      <c r="SWH97" s="21"/>
      <c r="SWI97" s="21"/>
      <c r="SWJ97" s="21"/>
      <c r="SWK97" s="21"/>
      <c r="SWL97" s="21"/>
      <c r="SWM97" s="21"/>
      <c r="SWN97" s="21"/>
      <c r="SWO97" s="21"/>
      <c r="SWP97" s="21"/>
      <c r="SWQ97" s="21"/>
      <c r="SWR97" s="21"/>
      <c r="SWS97" s="21"/>
      <c r="SWT97" s="21"/>
      <c r="SWU97" s="21"/>
      <c r="SWV97" s="21"/>
      <c r="SWW97" s="21"/>
      <c r="SWX97" s="21"/>
      <c r="SWY97" s="21"/>
      <c r="SWZ97" s="21"/>
      <c r="SXA97" s="21"/>
      <c r="SXB97" s="21"/>
      <c r="SXC97" s="21"/>
      <c r="SXD97" s="21"/>
      <c r="SXE97" s="21"/>
      <c r="SXF97" s="21"/>
      <c r="SXG97" s="21"/>
      <c r="SXH97" s="21"/>
      <c r="SXI97" s="21"/>
      <c r="SXJ97" s="21"/>
      <c r="SXK97" s="21"/>
      <c r="SXL97" s="21"/>
      <c r="SXM97" s="21"/>
      <c r="SXN97" s="21"/>
      <c r="SXO97" s="21"/>
      <c r="SXP97" s="21"/>
      <c r="SXQ97" s="21"/>
      <c r="SXR97" s="21"/>
      <c r="SXS97" s="21"/>
      <c r="SXT97" s="21"/>
      <c r="SXU97" s="21"/>
      <c r="SXV97" s="21"/>
      <c r="SXW97" s="21"/>
      <c r="SXX97" s="21"/>
      <c r="SXY97" s="21"/>
      <c r="SXZ97" s="21"/>
      <c r="SYA97" s="21"/>
      <c r="SYB97" s="21"/>
      <c r="SYC97" s="21"/>
      <c r="SYD97" s="21"/>
      <c r="SYE97" s="21"/>
      <c r="SYF97" s="21"/>
      <c r="SYG97" s="21"/>
      <c r="SYH97" s="21"/>
      <c r="SYI97" s="21"/>
      <c r="SYJ97" s="21"/>
      <c r="SYK97" s="21"/>
      <c r="SYL97" s="21"/>
      <c r="SYM97" s="21"/>
      <c r="SYN97" s="21"/>
      <c r="SYO97" s="21"/>
      <c r="SYP97" s="21"/>
      <c r="SYQ97" s="21"/>
      <c r="SYR97" s="21"/>
      <c r="SYS97" s="21"/>
      <c r="SYT97" s="21"/>
      <c r="SYU97" s="21"/>
      <c r="SYV97" s="21"/>
      <c r="SYW97" s="21"/>
      <c r="SYX97" s="21"/>
      <c r="SYY97" s="21"/>
      <c r="SYZ97" s="21"/>
      <c r="SZA97" s="21"/>
      <c r="SZB97" s="21"/>
      <c r="SZC97" s="21"/>
      <c r="SZD97" s="21"/>
      <c r="SZE97" s="21"/>
      <c r="SZF97" s="21"/>
      <c r="SZG97" s="21"/>
      <c r="SZH97" s="21"/>
      <c r="SZI97" s="21"/>
      <c r="SZJ97" s="21"/>
      <c r="SZK97" s="21"/>
      <c r="SZL97" s="21"/>
      <c r="SZM97" s="21"/>
      <c r="SZN97" s="21"/>
      <c r="SZO97" s="21"/>
      <c r="SZP97" s="21"/>
      <c r="SZQ97" s="21"/>
      <c r="SZR97" s="21"/>
      <c r="SZS97" s="21"/>
      <c r="SZT97" s="21"/>
      <c r="SZU97" s="21"/>
      <c r="SZV97" s="21"/>
      <c r="SZW97" s="21"/>
      <c r="SZX97" s="21"/>
      <c r="SZY97" s="21"/>
      <c r="SZZ97" s="21"/>
      <c r="TAA97" s="21"/>
      <c r="TAB97" s="21"/>
      <c r="TAC97" s="21"/>
      <c r="TAD97" s="21"/>
      <c r="TAE97" s="21"/>
      <c r="TAF97" s="21"/>
      <c r="TAG97" s="21"/>
      <c r="TAH97" s="21"/>
      <c r="TAI97" s="21"/>
      <c r="TAJ97" s="21"/>
      <c r="TAK97" s="21"/>
      <c r="TAL97" s="21"/>
      <c r="TAM97" s="21"/>
      <c r="TAN97" s="21"/>
      <c r="TAO97" s="21"/>
      <c r="TAP97" s="21"/>
      <c r="TAQ97" s="21"/>
      <c r="TAR97" s="21"/>
      <c r="TAS97" s="21"/>
      <c r="TAT97" s="21"/>
      <c r="TAU97" s="21"/>
      <c r="TAV97" s="21"/>
      <c r="TAW97" s="21"/>
      <c r="TAX97" s="21"/>
      <c r="TAY97" s="21"/>
      <c r="TAZ97" s="21"/>
      <c r="TBA97" s="21"/>
      <c r="TBB97" s="21"/>
      <c r="TBC97" s="21"/>
      <c r="TBD97" s="21"/>
      <c r="TBE97" s="21"/>
      <c r="TBF97" s="21"/>
      <c r="TBG97" s="21"/>
      <c r="TBH97" s="21"/>
      <c r="TBI97" s="21"/>
      <c r="TBJ97" s="21"/>
      <c r="TBK97" s="21"/>
      <c r="TBL97" s="21"/>
      <c r="TBM97" s="21"/>
      <c r="TBN97" s="21"/>
      <c r="TBO97" s="21"/>
      <c r="TBP97" s="21"/>
      <c r="TBQ97" s="21"/>
      <c r="TBR97" s="21"/>
      <c r="TBS97" s="21"/>
      <c r="TBT97" s="21"/>
      <c r="TBU97" s="21"/>
      <c r="TBV97" s="21"/>
      <c r="TBW97" s="21"/>
      <c r="TBX97" s="21"/>
      <c r="TBY97" s="21"/>
      <c r="TBZ97" s="21"/>
      <c r="TCA97" s="21"/>
      <c r="TCB97" s="21"/>
      <c r="TCC97" s="21"/>
      <c r="TCD97" s="21"/>
      <c r="TCE97" s="21"/>
      <c r="TCF97" s="21"/>
      <c r="TCG97" s="21"/>
      <c r="TCH97" s="21"/>
      <c r="TCI97" s="21"/>
      <c r="TCJ97" s="21"/>
      <c r="TCK97" s="21"/>
      <c r="TCL97" s="21"/>
      <c r="TCM97" s="21"/>
      <c r="TCN97" s="21"/>
      <c r="TCO97" s="21"/>
      <c r="TCP97" s="21"/>
      <c r="TCQ97" s="21"/>
      <c r="TCR97" s="21"/>
      <c r="TCS97" s="21"/>
      <c r="TCT97" s="21"/>
      <c r="TCU97" s="21"/>
      <c r="TCV97" s="21"/>
      <c r="TCW97" s="21"/>
      <c r="TCX97" s="21"/>
      <c r="TCY97" s="21"/>
      <c r="TCZ97" s="21"/>
      <c r="TDA97" s="21"/>
      <c r="TDB97" s="21"/>
      <c r="TDC97" s="21"/>
      <c r="TDD97" s="21"/>
      <c r="TDE97" s="21"/>
      <c r="TDF97" s="21"/>
      <c r="TDG97" s="21"/>
      <c r="TDH97" s="21"/>
      <c r="TDI97" s="21"/>
      <c r="TDJ97" s="21"/>
      <c r="TDK97" s="21"/>
      <c r="TDL97" s="21"/>
      <c r="TDM97" s="21"/>
      <c r="TDN97" s="21"/>
      <c r="TDO97" s="21"/>
      <c r="TDP97" s="21"/>
      <c r="TDQ97" s="21"/>
      <c r="TDR97" s="21"/>
      <c r="TDS97" s="21"/>
      <c r="TDT97" s="21"/>
      <c r="TDU97" s="21"/>
      <c r="TDV97" s="21"/>
      <c r="TDW97" s="21"/>
      <c r="TDX97" s="21"/>
      <c r="TDY97" s="21"/>
      <c r="TDZ97" s="21"/>
      <c r="TEA97" s="21"/>
      <c r="TEB97" s="21"/>
      <c r="TEC97" s="21"/>
      <c r="TED97" s="21"/>
      <c r="TEE97" s="21"/>
      <c r="TEF97" s="21"/>
      <c r="TEG97" s="21"/>
      <c r="TEH97" s="21"/>
      <c r="TEI97" s="21"/>
      <c r="TEJ97" s="21"/>
      <c r="TEK97" s="21"/>
      <c r="TEL97" s="21"/>
      <c r="TEM97" s="21"/>
      <c r="TEN97" s="21"/>
      <c r="TEO97" s="21"/>
      <c r="TEP97" s="21"/>
      <c r="TEQ97" s="21"/>
      <c r="TER97" s="21"/>
      <c r="TES97" s="21"/>
      <c r="TET97" s="21"/>
      <c r="TEU97" s="21"/>
      <c r="TEV97" s="21"/>
      <c r="TEW97" s="21"/>
      <c r="TEX97" s="21"/>
      <c r="TEY97" s="21"/>
      <c r="TEZ97" s="21"/>
      <c r="TFA97" s="21"/>
      <c r="TFB97" s="21"/>
      <c r="TFC97" s="21"/>
      <c r="TFD97" s="21"/>
      <c r="TFE97" s="21"/>
      <c r="TFF97" s="21"/>
      <c r="TFG97" s="21"/>
      <c r="TFH97" s="21"/>
      <c r="TFI97" s="21"/>
      <c r="TFJ97" s="21"/>
      <c r="TFK97" s="21"/>
      <c r="TFL97" s="21"/>
      <c r="TFM97" s="21"/>
      <c r="TFN97" s="21"/>
      <c r="TFO97" s="21"/>
      <c r="TFP97" s="21"/>
      <c r="TFQ97" s="21"/>
      <c r="TFR97" s="21"/>
      <c r="TFS97" s="21"/>
      <c r="TFT97" s="21"/>
      <c r="TFU97" s="21"/>
      <c r="TFV97" s="21"/>
      <c r="TFW97" s="21"/>
      <c r="TFX97" s="21"/>
      <c r="TFY97" s="21"/>
      <c r="TFZ97" s="21"/>
      <c r="TGA97" s="21"/>
      <c r="TGB97" s="21"/>
      <c r="TGC97" s="21"/>
      <c r="TGD97" s="21"/>
      <c r="TGE97" s="21"/>
      <c r="TGF97" s="21"/>
      <c r="TGG97" s="21"/>
      <c r="TGH97" s="21"/>
      <c r="TGI97" s="21"/>
      <c r="TGJ97" s="21"/>
      <c r="TGK97" s="21"/>
      <c r="TGL97" s="21"/>
      <c r="TGM97" s="21"/>
      <c r="TGN97" s="21"/>
      <c r="TGO97" s="21"/>
      <c r="TGP97" s="21"/>
      <c r="TGQ97" s="21"/>
      <c r="TGR97" s="21"/>
      <c r="TGS97" s="21"/>
      <c r="TGT97" s="21"/>
      <c r="TGU97" s="21"/>
      <c r="TGV97" s="21"/>
      <c r="TGW97" s="21"/>
      <c r="TGX97" s="21"/>
      <c r="TGY97" s="21"/>
      <c r="TGZ97" s="21"/>
      <c r="THA97" s="21"/>
      <c r="THB97" s="21"/>
      <c r="THC97" s="21"/>
      <c r="THD97" s="21"/>
      <c r="THE97" s="21"/>
      <c r="THF97" s="21"/>
      <c r="THG97" s="21"/>
      <c r="THH97" s="21"/>
      <c r="THI97" s="21"/>
      <c r="THJ97" s="21"/>
      <c r="THK97" s="21"/>
      <c r="THL97" s="21"/>
      <c r="THM97" s="21"/>
      <c r="THN97" s="21"/>
      <c r="THO97" s="21"/>
      <c r="THP97" s="21"/>
      <c r="THQ97" s="21"/>
      <c r="THR97" s="21"/>
      <c r="THS97" s="21"/>
      <c r="THT97" s="21"/>
      <c r="THU97" s="21"/>
      <c r="THV97" s="21"/>
      <c r="THW97" s="21"/>
      <c r="THX97" s="21"/>
      <c r="THY97" s="21"/>
      <c r="THZ97" s="21"/>
      <c r="TIA97" s="21"/>
      <c r="TIB97" s="21"/>
      <c r="TIC97" s="21"/>
      <c r="TID97" s="21"/>
      <c r="TIE97" s="21"/>
      <c r="TIF97" s="21"/>
      <c r="TIG97" s="21"/>
      <c r="TIH97" s="21"/>
      <c r="TII97" s="21"/>
      <c r="TIJ97" s="21"/>
      <c r="TIK97" s="21"/>
      <c r="TIL97" s="21"/>
      <c r="TIM97" s="21"/>
      <c r="TIN97" s="21"/>
      <c r="TIO97" s="21"/>
      <c r="TIP97" s="21"/>
      <c r="TIQ97" s="21"/>
      <c r="TIR97" s="21"/>
      <c r="TIS97" s="21"/>
      <c r="TIT97" s="21"/>
      <c r="TIU97" s="21"/>
      <c r="TIV97" s="21"/>
      <c r="TIW97" s="21"/>
      <c r="TIX97" s="21"/>
      <c r="TIY97" s="21"/>
      <c r="TIZ97" s="21"/>
      <c r="TJA97" s="21"/>
      <c r="TJB97" s="21"/>
      <c r="TJC97" s="21"/>
      <c r="TJD97" s="21"/>
      <c r="TJE97" s="21"/>
      <c r="TJF97" s="21"/>
      <c r="TJG97" s="21"/>
      <c r="TJH97" s="21"/>
      <c r="TJI97" s="21"/>
      <c r="TJJ97" s="21"/>
      <c r="TJK97" s="21"/>
      <c r="TJL97" s="21"/>
      <c r="TJM97" s="21"/>
      <c r="TJN97" s="21"/>
      <c r="TJO97" s="21"/>
      <c r="TJP97" s="21"/>
      <c r="TJQ97" s="21"/>
      <c r="TJR97" s="21"/>
      <c r="TJS97" s="21"/>
      <c r="TJT97" s="21"/>
      <c r="TJU97" s="21"/>
      <c r="TJV97" s="21"/>
      <c r="TJW97" s="21"/>
      <c r="TJX97" s="21"/>
      <c r="TJY97" s="21"/>
      <c r="TJZ97" s="21"/>
      <c r="TKA97" s="21"/>
      <c r="TKB97" s="21"/>
      <c r="TKC97" s="21"/>
      <c r="TKD97" s="21"/>
      <c r="TKE97" s="21"/>
      <c r="TKF97" s="21"/>
      <c r="TKG97" s="21"/>
      <c r="TKH97" s="21"/>
      <c r="TKI97" s="21"/>
      <c r="TKJ97" s="21"/>
      <c r="TKK97" s="21"/>
      <c r="TKL97" s="21"/>
      <c r="TKM97" s="21"/>
      <c r="TKN97" s="21"/>
      <c r="TKO97" s="21"/>
      <c r="TKP97" s="21"/>
      <c r="TKQ97" s="21"/>
      <c r="TKR97" s="21"/>
      <c r="TKS97" s="21"/>
      <c r="TKT97" s="21"/>
      <c r="TKU97" s="21"/>
      <c r="TKV97" s="21"/>
      <c r="TKW97" s="21"/>
      <c r="TKX97" s="21"/>
      <c r="TKY97" s="21"/>
      <c r="TKZ97" s="21"/>
      <c r="TLA97" s="21"/>
      <c r="TLB97" s="21"/>
      <c r="TLC97" s="21"/>
      <c r="TLD97" s="21"/>
      <c r="TLE97" s="21"/>
      <c r="TLF97" s="21"/>
      <c r="TLG97" s="21"/>
      <c r="TLH97" s="21"/>
      <c r="TLI97" s="21"/>
      <c r="TLJ97" s="21"/>
      <c r="TLK97" s="21"/>
      <c r="TLL97" s="21"/>
      <c r="TLM97" s="21"/>
      <c r="TLN97" s="21"/>
      <c r="TLO97" s="21"/>
      <c r="TLP97" s="21"/>
      <c r="TLQ97" s="21"/>
      <c r="TLR97" s="21"/>
      <c r="TLS97" s="21"/>
      <c r="TLT97" s="21"/>
      <c r="TLU97" s="21"/>
      <c r="TLV97" s="21"/>
      <c r="TLW97" s="21"/>
      <c r="TLX97" s="21"/>
      <c r="TLY97" s="21"/>
      <c r="TLZ97" s="21"/>
      <c r="TMA97" s="21"/>
      <c r="TMB97" s="21"/>
      <c r="TMC97" s="21"/>
      <c r="TMD97" s="21"/>
      <c r="TME97" s="21"/>
      <c r="TMF97" s="21"/>
      <c r="TMG97" s="21"/>
      <c r="TMH97" s="21"/>
      <c r="TMI97" s="21"/>
      <c r="TMJ97" s="21"/>
      <c r="TMK97" s="21"/>
      <c r="TML97" s="21"/>
      <c r="TMM97" s="21"/>
      <c r="TMN97" s="21"/>
      <c r="TMO97" s="21"/>
      <c r="TMP97" s="21"/>
      <c r="TMQ97" s="21"/>
      <c r="TMR97" s="21"/>
      <c r="TMS97" s="21"/>
      <c r="TMT97" s="21"/>
      <c r="TMU97" s="21"/>
      <c r="TMV97" s="21"/>
      <c r="TMW97" s="21"/>
      <c r="TMX97" s="21"/>
      <c r="TMY97" s="21"/>
      <c r="TMZ97" s="21"/>
      <c r="TNA97" s="21"/>
      <c r="TNB97" s="21"/>
      <c r="TNC97" s="21"/>
      <c r="TND97" s="21"/>
      <c r="TNE97" s="21"/>
      <c r="TNF97" s="21"/>
      <c r="TNG97" s="21"/>
      <c r="TNH97" s="21"/>
      <c r="TNI97" s="21"/>
      <c r="TNJ97" s="21"/>
      <c r="TNK97" s="21"/>
      <c r="TNL97" s="21"/>
      <c r="TNM97" s="21"/>
      <c r="TNN97" s="21"/>
      <c r="TNO97" s="21"/>
      <c r="TNP97" s="21"/>
      <c r="TNQ97" s="21"/>
      <c r="TNR97" s="21"/>
      <c r="TNS97" s="21"/>
      <c r="TNT97" s="21"/>
      <c r="TNU97" s="21"/>
      <c r="TNV97" s="21"/>
      <c r="TNW97" s="21"/>
      <c r="TNX97" s="21"/>
      <c r="TNY97" s="21"/>
      <c r="TNZ97" s="21"/>
      <c r="TOA97" s="21"/>
      <c r="TOB97" s="21"/>
      <c r="TOC97" s="21"/>
      <c r="TOD97" s="21"/>
      <c r="TOE97" s="21"/>
      <c r="TOF97" s="21"/>
      <c r="TOG97" s="21"/>
      <c r="TOH97" s="21"/>
      <c r="TOI97" s="21"/>
      <c r="TOJ97" s="21"/>
      <c r="TOK97" s="21"/>
      <c r="TOL97" s="21"/>
      <c r="TOM97" s="21"/>
      <c r="TON97" s="21"/>
      <c r="TOO97" s="21"/>
      <c r="TOP97" s="21"/>
      <c r="TOQ97" s="21"/>
      <c r="TOR97" s="21"/>
      <c r="TOS97" s="21"/>
      <c r="TOT97" s="21"/>
      <c r="TOU97" s="21"/>
      <c r="TOV97" s="21"/>
      <c r="TOW97" s="21"/>
      <c r="TOX97" s="21"/>
      <c r="TOY97" s="21"/>
      <c r="TOZ97" s="21"/>
      <c r="TPA97" s="21"/>
      <c r="TPB97" s="21"/>
      <c r="TPC97" s="21"/>
      <c r="TPD97" s="21"/>
      <c r="TPE97" s="21"/>
      <c r="TPF97" s="21"/>
      <c r="TPG97" s="21"/>
      <c r="TPH97" s="21"/>
      <c r="TPI97" s="21"/>
      <c r="TPJ97" s="21"/>
      <c r="TPK97" s="21"/>
      <c r="TPL97" s="21"/>
      <c r="TPM97" s="21"/>
      <c r="TPN97" s="21"/>
      <c r="TPO97" s="21"/>
      <c r="TPP97" s="21"/>
      <c r="TPQ97" s="21"/>
      <c r="TPR97" s="21"/>
      <c r="TPS97" s="21"/>
      <c r="TPT97" s="21"/>
      <c r="TPU97" s="21"/>
      <c r="TPV97" s="21"/>
      <c r="TPW97" s="21"/>
      <c r="TPX97" s="21"/>
      <c r="TPY97" s="21"/>
      <c r="TPZ97" s="21"/>
      <c r="TQA97" s="21"/>
      <c r="TQB97" s="21"/>
      <c r="TQC97" s="21"/>
      <c r="TQD97" s="21"/>
      <c r="TQE97" s="21"/>
      <c r="TQF97" s="21"/>
      <c r="TQG97" s="21"/>
      <c r="TQH97" s="21"/>
      <c r="TQI97" s="21"/>
      <c r="TQJ97" s="21"/>
      <c r="TQK97" s="21"/>
      <c r="TQL97" s="21"/>
      <c r="TQM97" s="21"/>
      <c r="TQN97" s="21"/>
      <c r="TQO97" s="21"/>
      <c r="TQP97" s="21"/>
      <c r="TQQ97" s="21"/>
      <c r="TQR97" s="21"/>
      <c r="TQS97" s="21"/>
      <c r="TQT97" s="21"/>
      <c r="TQU97" s="21"/>
      <c r="TQV97" s="21"/>
      <c r="TQW97" s="21"/>
      <c r="TQX97" s="21"/>
      <c r="TQY97" s="21"/>
      <c r="TQZ97" s="21"/>
      <c r="TRA97" s="21"/>
      <c r="TRB97" s="21"/>
      <c r="TRC97" s="21"/>
      <c r="TRD97" s="21"/>
      <c r="TRE97" s="21"/>
      <c r="TRF97" s="21"/>
      <c r="TRG97" s="21"/>
      <c r="TRH97" s="21"/>
      <c r="TRI97" s="21"/>
      <c r="TRJ97" s="21"/>
      <c r="TRK97" s="21"/>
      <c r="TRL97" s="21"/>
      <c r="TRM97" s="21"/>
      <c r="TRN97" s="21"/>
      <c r="TRO97" s="21"/>
      <c r="TRP97" s="21"/>
      <c r="TRQ97" s="21"/>
      <c r="TRR97" s="21"/>
      <c r="TRS97" s="21"/>
      <c r="TRT97" s="21"/>
      <c r="TRU97" s="21"/>
      <c r="TRV97" s="21"/>
      <c r="TRW97" s="21"/>
      <c r="TRX97" s="21"/>
      <c r="TRY97" s="21"/>
      <c r="TRZ97" s="21"/>
      <c r="TSA97" s="21"/>
      <c r="TSB97" s="21"/>
      <c r="TSC97" s="21"/>
      <c r="TSD97" s="21"/>
      <c r="TSE97" s="21"/>
      <c r="TSF97" s="21"/>
      <c r="TSG97" s="21"/>
      <c r="TSH97" s="21"/>
      <c r="TSI97" s="21"/>
      <c r="TSJ97" s="21"/>
      <c r="TSK97" s="21"/>
      <c r="TSL97" s="21"/>
      <c r="TSM97" s="21"/>
      <c r="TSN97" s="21"/>
      <c r="TSO97" s="21"/>
      <c r="TSP97" s="21"/>
      <c r="TSQ97" s="21"/>
      <c r="TSR97" s="21"/>
      <c r="TSS97" s="21"/>
      <c r="TST97" s="21"/>
      <c r="TSU97" s="21"/>
      <c r="TSV97" s="21"/>
      <c r="TSW97" s="21"/>
      <c r="TSX97" s="21"/>
      <c r="TSY97" s="21"/>
      <c r="TSZ97" s="21"/>
      <c r="TTA97" s="21"/>
      <c r="TTB97" s="21"/>
      <c r="TTC97" s="21"/>
      <c r="TTD97" s="21"/>
      <c r="TTE97" s="21"/>
      <c r="TTF97" s="21"/>
      <c r="TTG97" s="21"/>
      <c r="TTH97" s="21"/>
      <c r="TTI97" s="21"/>
      <c r="TTJ97" s="21"/>
      <c r="TTK97" s="21"/>
      <c r="TTL97" s="21"/>
      <c r="TTM97" s="21"/>
      <c r="TTN97" s="21"/>
      <c r="TTO97" s="21"/>
      <c r="TTP97" s="21"/>
      <c r="TTQ97" s="21"/>
      <c r="TTR97" s="21"/>
      <c r="TTS97" s="21"/>
      <c r="TTT97" s="21"/>
      <c r="TTU97" s="21"/>
      <c r="TTV97" s="21"/>
      <c r="TTW97" s="21"/>
      <c r="TTX97" s="21"/>
      <c r="TTY97" s="21"/>
      <c r="TTZ97" s="21"/>
      <c r="TUA97" s="21"/>
      <c r="TUB97" s="21"/>
      <c r="TUC97" s="21"/>
      <c r="TUD97" s="21"/>
      <c r="TUE97" s="21"/>
      <c r="TUF97" s="21"/>
      <c r="TUG97" s="21"/>
      <c r="TUH97" s="21"/>
      <c r="TUI97" s="21"/>
      <c r="TUJ97" s="21"/>
      <c r="TUK97" s="21"/>
      <c r="TUL97" s="21"/>
      <c r="TUM97" s="21"/>
      <c r="TUN97" s="21"/>
      <c r="TUO97" s="21"/>
      <c r="TUP97" s="21"/>
      <c r="TUQ97" s="21"/>
      <c r="TUR97" s="21"/>
      <c r="TUS97" s="21"/>
      <c r="TUT97" s="21"/>
      <c r="TUU97" s="21"/>
      <c r="TUV97" s="21"/>
      <c r="TUW97" s="21"/>
      <c r="TUX97" s="21"/>
      <c r="TUY97" s="21"/>
      <c r="TUZ97" s="21"/>
      <c r="TVA97" s="21"/>
      <c r="TVB97" s="21"/>
      <c r="TVC97" s="21"/>
      <c r="TVD97" s="21"/>
      <c r="TVE97" s="21"/>
      <c r="TVF97" s="21"/>
      <c r="TVG97" s="21"/>
      <c r="TVH97" s="21"/>
      <c r="TVI97" s="21"/>
      <c r="TVJ97" s="21"/>
      <c r="TVK97" s="21"/>
      <c r="TVL97" s="21"/>
      <c r="TVM97" s="21"/>
      <c r="TVN97" s="21"/>
      <c r="TVO97" s="21"/>
      <c r="TVP97" s="21"/>
      <c r="TVQ97" s="21"/>
      <c r="TVR97" s="21"/>
      <c r="TVS97" s="21"/>
      <c r="TVT97" s="21"/>
      <c r="TVU97" s="21"/>
      <c r="TVV97" s="21"/>
      <c r="TVW97" s="21"/>
      <c r="TVX97" s="21"/>
      <c r="TVY97" s="21"/>
      <c r="TVZ97" s="21"/>
      <c r="TWA97" s="21"/>
      <c r="TWB97" s="21"/>
      <c r="TWC97" s="21"/>
      <c r="TWD97" s="21"/>
      <c r="TWE97" s="21"/>
      <c r="TWF97" s="21"/>
      <c r="TWG97" s="21"/>
      <c r="TWH97" s="21"/>
      <c r="TWI97" s="21"/>
      <c r="TWJ97" s="21"/>
      <c r="TWK97" s="21"/>
      <c r="TWL97" s="21"/>
      <c r="TWM97" s="21"/>
      <c r="TWN97" s="21"/>
      <c r="TWO97" s="21"/>
      <c r="TWP97" s="21"/>
      <c r="TWQ97" s="21"/>
      <c r="TWR97" s="21"/>
      <c r="TWS97" s="21"/>
      <c r="TWT97" s="21"/>
      <c r="TWU97" s="21"/>
      <c r="TWV97" s="21"/>
      <c r="TWW97" s="21"/>
      <c r="TWX97" s="21"/>
      <c r="TWY97" s="21"/>
      <c r="TWZ97" s="21"/>
      <c r="TXA97" s="21"/>
      <c r="TXB97" s="21"/>
      <c r="TXC97" s="21"/>
      <c r="TXD97" s="21"/>
      <c r="TXE97" s="21"/>
      <c r="TXF97" s="21"/>
      <c r="TXG97" s="21"/>
      <c r="TXH97" s="21"/>
      <c r="TXI97" s="21"/>
      <c r="TXJ97" s="21"/>
      <c r="TXK97" s="21"/>
      <c r="TXL97" s="21"/>
      <c r="TXM97" s="21"/>
      <c r="TXN97" s="21"/>
      <c r="TXO97" s="21"/>
      <c r="TXP97" s="21"/>
      <c r="TXQ97" s="21"/>
      <c r="TXR97" s="21"/>
      <c r="TXS97" s="21"/>
      <c r="TXT97" s="21"/>
      <c r="TXU97" s="21"/>
      <c r="TXV97" s="21"/>
      <c r="TXW97" s="21"/>
      <c r="TXX97" s="21"/>
      <c r="TXY97" s="21"/>
      <c r="TXZ97" s="21"/>
      <c r="TYA97" s="21"/>
      <c r="TYB97" s="21"/>
      <c r="TYC97" s="21"/>
      <c r="TYD97" s="21"/>
      <c r="TYE97" s="21"/>
      <c r="TYF97" s="21"/>
      <c r="TYG97" s="21"/>
      <c r="TYH97" s="21"/>
      <c r="TYI97" s="21"/>
      <c r="TYJ97" s="21"/>
      <c r="TYK97" s="21"/>
      <c r="TYL97" s="21"/>
      <c r="TYM97" s="21"/>
      <c r="TYN97" s="21"/>
      <c r="TYO97" s="21"/>
      <c r="TYP97" s="21"/>
      <c r="TYQ97" s="21"/>
      <c r="TYR97" s="21"/>
      <c r="TYS97" s="21"/>
      <c r="TYT97" s="21"/>
      <c r="TYU97" s="21"/>
      <c r="TYV97" s="21"/>
      <c r="TYW97" s="21"/>
      <c r="TYX97" s="21"/>
      <c r="TYY97" s="21"/>
      <c r="TYZ97" s="21"/>
      <c r="TZA97" s="21"/>
      <c r="TZB97" s="21"/>
      <c r="TZC97" s="21"/>
      <c r="TZD97" s="21"/>
      <c r="TZE97" s="21"/>
      <c r="TZF97" s="21"/>
      <c r="TZG97" s="21"/>
      <c r="TZH97" s="21"/>
      <c r="TZI97" s="21"/>
      <c r="TZJ97" s="21"/>
      <c r="TZK97" s="21"/>
      <c r="TZL97" s="21"/>
      <c r="TZM97" s="21"/>
      <c r="TZN97" s="21"/>
      <c r="TZO97" s="21"/>
      <c r="TZP97" s="21"/>
      <c r="TZQ97" s="21"/>
      <c r="TZR97" s="21"/>
      <c r="TZS97" s="21"/>
      <c r="TZT97" s="21"/>
      <c r="TZU97" s="21"/>
      <c r="TZV97" s="21"/>
      <c r="TZW97" s="21"/>
      <c r="TZX97" s="21"/>
      <c r="TZY97" s="21"/>
      <c r="TZZ97" s="21"/>
      <c r="UAA97" s="21"/>
      <c r="UAB97" s="21"/>
      <c r="UAC97" s="21"/>
      <c r="UAD97" s="21"/>
      <c r="UAE97" s="21"/>
      <c r="UAF97" s="21"/>
      <c r="UAG97" s="21"/>
      <c r="UAH97" s="21"/>
      <c r="UAI97" s="21"/>
      <c r="UAJ97" s="21"/>
      <c r="UAK97" s="21"/>
      <c r="UAL97" s="21"/>
      <c r="UAM97" s="21"/>
      <c r="UAN97" s="21"/>
      <c r="UAO97" s="21"/>
      <c r="UAP97" s="21"/>
      <c r="UAQ97" s="21"/>
      <c r="UAR97" s="21"/>
      <c r="UAS97" s="21"/>
      <c r="UAT97" s="21"/>
      <c r="UAU97" s="21"/>
      <c r="UAV97" s="21"/>
      <c r="UAW97" s="21"/>
      <c r="UAX97" s="21"/>
      <c r="UAY97" s="21"/>
      <c r="UAZ97" s="21"/>
      <c r="UBA97" s="21"/>
      <c r="UBB97" s="21"/>
      <c r="UBC97" s="21"/>
      <c r="UBD97" s="21"/>
      <c r="UBE97" s="21"/>
      <c r="UBF97" s="21"/>
      <c r="UBG97" s="21"/>
      <c r="UBH97" s="21"/>
      <c r="UBI97" s="21"/>
      <c r="UBJ97" s="21"/>
      <c r="UBK97" s="21"/>
      <c r="UBL97" s="21"/>
      <c r="UBM97" s="21"/>
      <c r="UBN97" s="21"/>
      <c r="UBO97" s="21"/>
      <c r="UBP97" s="21"/>
      <c r="UBQ97" s="21"/>
      <c r="UBR97" s="21"/>
      <c r="UBS97" s="21"/>
      <c r="UBT97" s="21"/>
      <c r="UBU97" s="21"/>
      <c r="UBV97" s="21"/>
      <c r="UBW97" s="21"/>
      <c r="UBX97" s="21"/>
      <c r="UBY97" s="21"/>
      <c r="UBZ97" s="21"/>
      <c r="UCA97" s="21"/>
      <c r="UCB97" s="21"/>
      <c r="UCC97" s="21"/>
      <c r="UCD97" s="21"/>
      <c r="UCE97" s="21"/>
      <c r="UCF97" s="21"/>
      <c r="UCG97" s="21"/>
      <c r="UCH97" s="21"/>
      <c r="UCI97" s="21"/>
      <c r="UCJ97" s="21"/>
      <c r="UCK97" s="21"/>
      <c r="UCL97" s="21"/>
      <c r="UCM97" s="21"/>
      <c r="UCN97" s="21"/>
      <c r="UCO97" s="21"/>
      <c r="UCP97" s="21"/>
      <c r="UCQ97" s="21"/>
      <c r="UCR97" s="21"/>
      <c r="UCS97" s="21"/>
      <c r="UCT97" s="21"/>
      <c r="UCU97" s="21"/>
      <c r="UCV97" s="21"/>
      <c r="UCW97" s="21"/>
      <c r="UCX97" s="21"/>
      <c r="UCY97" s="21"/>
      <c r="UCZ97" s="21"/>
      <c r="UDA97" s="21"/>
      <c r="UDB97" s="21"/>
      <c r="UDC97" s="21"/>
      <c r="UDD97" s="21"/>
      <c r="UDE97" s="21"/>
      <c r="UDF97" s="21"/>
      <c r="UDG97" s="21"/>
      <c r="UDH97" s="21"/>
      <c r="UDI97" s="21"/>
      <c r="UDJ97" s="21"/>
      <c r="UDK97" s="21"/>
      <c r="UDL97" s="21"/>
      <c r="UDM97" s="21"/>
      <c r="UDN97" s="21"/>
      <c r="UDO97" s="21"/>
      <c r="UDP97" s="21"/>
      <c r="UDQ97" s="21"/>
      <c r="UDR97" s="21"/>
      <c r="UDS97" s="21"/>
      <c r="UDT97" s="21"/>
      <c r="UDU97" s="21"/>
      <c r="UDV97" s="21"/>
      <c r="UDW97" s="21"/>
      <c r="UDX97" s="21"/>
      <c r="UDY97" s="21"/>
      <c r="UDZ97" s="21"/>
      <c r="UEA97" s="21"/>
      <c r="UEB97" s="21"/>
      <c r="UEC97" s="21"/>
      <c r="UED97" s="21"/>
      <c r="UEE97" s="21"/>
      <c r="UEF97" s="21"/>
      <c r="UEG97" s="21"/>
      <c r="UEH97" s="21"/>
      <c r="UEI97" s="21"/>
      <c r="UEJ97" s="21"/>
      <c r="UEK97" s="21"/>
      <c r="UEL97" s="21"/>
      <c r="UEM97" s="21"/>
      <c r="UEN97" s="21"/>
      <c r="UEO97" s="21"/>
      <c r="UEP97" s="21"/>
      <c r="UEQ97" s="21"/>
      <c r="UER97" s="21"/>
      <c r="UES97" s="21"/>
      <c r="UET97" s="21"/>
      <c r="UEU97" s="21"/>
      <c r="UEV97" s="21"/>
      <c r="UEW97" s="21"/>
      <c r="UEX97" s="21"/>
      <c r="UEY97" s="21"/>
      <c r="UEZ97" s="21"/>
      <c r="UFA97" s="21"/>
      <c r="UFB97" s="21"/>
      <c r="UFC97" s="21"/>
      <c r="UFD97" s="21"/>
      <c r="UFE97" s="21"/>
      <c r="UFF97" s="21"/>
      <c r="UFG97" s="21"/>
      <c r="UFH97" s="21"/>
      <c r="UFI97" s="21"/>
      <c r="UFJ97" s="21"/>
      <c r="UFK97" s="21"/>
      <c r="UFL97" s="21"/>
      <c r="UFM97" s="21"/>
      <c r="UFN97" s="21"/>
      <c r="UFO97" s="21"/>
      <c r="UFP97" s="21"/>
      <c r="UFQ97" s="21"/>
      <c r="UFR97" s="21"/>
      <c r="UFS97" s="21"/>
      <c r="UFT97" s="21"/>
      <c r="UFU97" s="21"/>
      <c r="UFV97" s="21"/>
      <c r="UFW97" s="21"/>
      <c r="UFX97" s="21"/>
      <c r="UFY97" s="21"/>
      <c r="UFZ97" s="21"/>
      <c r="UGA97" s="21"/>
      <c r="UGB97" s="21"/>
      <c r="UGC97" s="21"/>
      <c r="UGD97" s="21"/>
      <c r="UGE97" s="21"/>
      <c r="UGF97" s="21"/>
      <c r="UGG97" s="21"/>
      <c r="UGH97" s="21"/>
      <c r="UGI97" s="21"/>
      <c r="UGJ97" s="21"/>
      <c r="UGK97" s="21"/>
      <c r="UGL97" s="21"/>
      <c r="UGM97" s="21"/>
      <c r="UGN97" s="21"/>
      <c r="UGO97" s="21"/>
      <c r="UGP97" s="21"/>
      <c r="UGQ97" s="21"/>
      <c r="UGR97" s="21"/>
      <c r="UGS97" s="21"/>
      <c r="UGT97" s="21"/>
      <c r="UGU97" s="21"/>
      <c r="UGV97" s="21"/>
      <c r="UGW97" s="21"/>
      <c r="UGX97" s="21"/>
      <c r="UGY97" s="21"/>
      <c r="UGZ97" s="21"/>
      <c r="UHA97" s="21"/>
      <c r="UHB97" s="21"/>
      <c r="UHC97" s="21"/>
      <c r="UHD97" s="21"/>
      <c r="UHE97" s="21"/>
      <c r="UHF97" s="21"/>
      <c r="UHG97" s="21"/>
      <c r="UHH97" s="21"/>
      <c r="UHI97" s="21"/>
      <c r="UHJ97" s="21"/>
      <c r="UHK97" s="21"/>
      <c r="UHL97" s="21"/>
      <c r="UHM97" s="21"/>
      <c r="UHN97" s="21"/>
      <c r="UHO97" s="21"/>
      <c r="UHP97" s="21"/>
      <c r="UHQ97" s="21"/>
      <c r="UHR97" s="21"/>
      <c r="UHS97" s="21"/>
      <c r="UHT97" s="21"/>
      <c r="UHU97" s="21"/>
      <c r="UHV97" s="21"/>
      <c r="UHW97" s="21"/>
      <c r="UHX97" s="21"/>
      <c r="UHY97" s="21"/>
      <c r="UHZ97" s="21"/>
      <c r="UIA97" s="21"/>
      <c r="UIB97" s="21"/>
      <c r="UIC97" s="21"/>
      <c r="UID97" s="21"/>
      <c r="UIE97" s="21"/>
      <c r="UIF97" s="21"/>
      <c r="UIG97" s="21"/>
      <c r="UIH97" s="21"/>
      <c r="UII97" s="21"/>
      <c r="UIJ97" s="21"/>
      <c r="UIK97" s="21"/>
      <c r="UIL97" s="21"/>
      <c r="UIM97" s="21"/>
      <c r="UIN97" s="21"/>
      <c r="UIO97" s="21"/>
      <c r="UIP97" s="21"/>
      <c r="UIQ97" s="21"/>
      <c r="UIR97" s="21"/>
      <c r="UIS97" s="21"/>
      <c r="UIT97" s="21"/>
      <c r="UIU97" s="21"/>
      <c r="UIV97" s="21"/>
      <c r="UIW97" s="21"/>
      <c r="UIX97" s="21"/>
      <c r="UIY97" s="21"/>
      <c r="UIZ97" s="21"/>
      <c r="UJA97" s="21"/>
      <c r="UJB97" s="21"/>
      <c r="UJC97" s="21"/>
      <c r="UJD97" s="21"/>
      <c r="UJE97" s="21"/>
      <c r="UJF97" s="21"/>
      <c r="UJG97" s="21"/>
      <c r="UJH97" s="21"/>
      <c r="UJI97" s="21"/>
      <c r="UJJ97" s="21"/>
      <c r="UJK97" s="21"/>
      <c r="UJL97" s="21"/>
      <c r="UJM97" s="21"/>
      <c r="UJN97" s="21"/>
      <c r="UJO97" s="21"/>
      <c r="UJP97" s="21"/>
      <c r="UJQ97" s="21"/>
      <c r="UJR97" s="21"/>
      <c r="UJS97" s="21"/>
      <c r="UJT97" s="21"/>
      <c r="UJU97" s="21"/>
      <c r="UJV97" s="21"/>
      <c r="UJW97" s="21"/>
      <c r="UJX97" s="21"/>
      <c r="UJY97" s="21"/>
      <c r="UJZ97" s="21"/>
      <c r="UKA97" s="21"/>
      <c r="UKB97" s="21"/>
      <c r="UKC97" s="21"/>
      <c r="UKD97" s="21"/>
      <c r="UKE97" s="21"/>
      <c r="UKF97" s="21"/>
      <c r="UKG97" s="21"/>
      <c r="UKH97" s="21"/>
      <c r="UKI97" s="21"/>
      <c r="UKJ97" s="21"/>
      <c r="UKK97" s="21"/>
      <c r="UKL97" s="21"/>
      <c r="UKM97" s="21"/>
      <c r="UKN97" s="21"/>
      <c r="UKO97" s="21"/>
      <c r="UKP97" s="21"/>
      <c r="UKQ97" s="21"/>
      <c r="UKR97" s="21"/>
      <c r="UKS97" s="21"/>
      <c r="UKT97" s="21"/>
      <c r="UKU97" s="21"/>
      <c r="UKV97" s="21"/>
      <c r="UKW97" s="21"/>
      <c r="UKX97" s="21"/>
      <c r="UKY97" s="21"/>
      <c r="UKZ97" s="21"/>
      <c r="ULA97" s="21"/>
      <c r="ULB97" s="21"/>
      <c r="ULC97" s="21"/>
      <c r="ULD97" s="21"/>
      <c r="ULE97" s="21"/>
      <c r="ULF97" s="21"/>
      <c r="ULG97" s="21"/>
      <c r="ULH97" s="21"/>
      <c r="ULI97" s="21"/>
      <c r="ULJ97" s="21"/>
      <c r="ULK97" s="21"/>
      <c r="ULL97" s="21"/>
      <c r="ULM97" s="21"/>
      <c r="ULN97" s="21"/>
      <c r="ULO97" s="21"/>
      <c r="ULP97" s="21"/>
      <c r="ULQ97" s="21"/>
      <c r="ULR97" s="21"/>
      <c r="ULS97" s="21"/>
      <c r="ULT97" s="21"/>
      <c r="ULU97" s="21"/>
      <c r="ULV97" s="21"/>
      <c r="ULW97" s="21"/>
      <c r="ULX97" s="21"/>
      <c r="ULY97" s="21"/>
      <c r="ULZ97" s="21"/>
      <c r="UMA97" s="21"/>
      <c r="UMB97" s="21"/>
      <c r="UMC97" s="21"/>
      <c r="UMD97" s="21"/>
      <c r="UME97" s="21"/>
      <c r="UMF97" s="21"/>
      <c r="UMG97" s="21"/>
      <c r="UMH97" s="21"/>
      <c r="UMI97" s="21"/>
      <c r="UMJ97" s="21"/>
      <c r="UMK97" s="21"/>
      <c r="UML97" s="21"/>
      <c r="UMM97" s="21"/>
      <c r="UMN97" s="21"/>
      <c r="UMO97" s="21"/>
      <c r="UMP97" s="21"/>
      <c r="UMQ97" s="21"/>
      <c r="UMR97" s="21"/>
      <c r="UMS97" s="21"/>
      <c r="UMT97" s="21"/>
      <c r="UMU97" s="21"/>
      <c r="UMV97" s="21"/>
      <c r="UMW97" s="21"/>
      <c r="UMX97" s="21"/>
      <c r="UMY97" s="21"/>
      <c r="UMZ97" s="21"/>
      <c r="UNA97" s="21"/>
      <c r="UNB97" s="21"/>
      <c r="UNC97" s="21"/>
      <c r="UND97" s="21"/>
      <c r="UNE97" s="21"/>
      <c r="UNF97" s="21"/>
      <c r="UNG97" s="21"/>
      <c r="UNH97" s="21"/>
      <c r="UNI97" s="21"/>
      <c r="UNJ97" s="21"/>
      <c r="UNK97" s="21"/>
      <c r="UNL97" s="21"/>
      <c r="UNM97" s="21"/>
      <c r="UNN97" s="21"/>
      <c r="UNO97" s="21"/>
      <c r="UNP97" s="21"/>
      <c r="UNQ97" s="21"/>
      <c r="UNR97" s="21"/>
      <c r="UNS97" s="21"/>
      <c r="UNT97" s="21"/>
      <c r="UNU97" s="21"/>
      <c r="UNV97" s="21"/>
      <c r="UNW97" s="21"/>
      <c r="UNX97" s="21"/>
      <c r="UNY97" s="21"/>
      <c r="UNZ97" s="21"/>
      <c r="UOA97" s="21"/>
      <c r="UOB97" s="21"/>
      <c r="UOC97" s="21"/>
      <c r="UOD97" s="21"/>
      <c r="UOE97" s="21"/>
      <c r="UOF97" s="21"/>
      <c r="UOG97" s="21"/>
      <c r="UOH97" s="21"/>
      <c r="UOI97" s="21"/>
      <c r="UOJ97" s="21"/>
      <c r="UOK97" s="21"/>
      <c r="UOL97" s="21"/>
      <c r="UOM97" s="21"/>
      <c r="UON97" s="21"/>
      <c r="UOO97" s="21"/>
      <c r="UOP97" s="21"/>
      <c r="UOQ97" s="21"/>
      <c r="UOR97" s="21"/>
      <c r="UOS97" s="21"/>
      <c r="UOT97" s="21"/>
      <c r="UOU97" s="21"/>
      <c r="UOV97" s="21"/>
      <c r="UOW97" s="21"/>
      <c r="UOX97" s="21"/>
      <c r="UOY97" s="21"/>
      <c r="UOZ97" s="21"/>
      <c r="UPA97" s="21"/>
      <c r="UPB97" s="21"/>
      <c r="UPC97" s="21"/>
      <c r="UPD97" s="21"/>
      <c r="UPE97" s="21"/>
      <c r="UPF97" s="21"/>
      <c r="UPG97" s="21"/>
      <c r="UPH97" s="21"/>
      <c r="UPI97" s="21"/>
      <c r="UPJ97" s="21"/>
      <c r="UPK97" s="21"/>
      <c r="UPL97" s="21"/>
      <c r="UPM97" s="21"/>
      <c r="UPN97" s="21"/>
      <c r="UPO97" s="21"/>
      <c r="UPP97" s="21"/>
      <c r="UPQ97" s="21"/>
      <c r="UPR97" s="21"/>
      <c r="UPS97" s="21"/>
      <c r="UPT97" s="21"/>
      <c r="UPU97" s="21"/>
      <c r="UPV97" s="21"/>
      <c r="UPW97" s="21"/>
      <c r="UPX97" s="21"/>
      <c r="UPY97" s="21"/>
      <c r="UPZ97" s="21"/>
      <c r="UQA97" s="21"/>
      <c r="UQB97" s="21"/>
      <c r="UQC97" s="21"/>
      <c r="UQD97" s="21"/>
      <c r="UQE97" s="21"/>
      <c r="UQF97" s="21"/>
      <c r="UQG97" s="21"/>
      <c r="UQH97" s="21"/>
      <c r="UQI97" s="21"/>
      <c r="UQJ97" s="21"/>
      <c r="UQK97" s="21"/>
      <c r="UQL97" s="21"/>
      <c r="UQM97" s="21"/>
      <c r="UQN97" s="21"/>
      <c r="UQO97" s="21"/>
      <c r="UQP97" s="21"/>
      <c r="UQQ97" s="21"/>
      <c r="UQR97" s="21"/>
      <c r="UQS97" s="21"/>
      <c r="UQT97" s="21"/>
      <c r="UQU97" s="21"/>
      <c r="UQV97" s="21"/>
      <c r="UQW97" s="21"/>
      <c r="UQX97" s="21"/>
      <c r="UQY97" s="21"/>
      <c r="UQZ97" s="21"/>
      <c r="URA97" s="21"/>
      <c r="URB97" s="21"/>
      <c r="URC97" s="21"/>
      <c r="URD97" s="21"/>
      <c r="URE97" s="21"/>
      <c r="URF97" s="21"/>
      <c r="URG97" s="21"/>
      <c r="URH97" s="21"/>
      <c r="URI97" s="21"/>
      <c r="URJ97" s="21"/>
      <c r="URK97" s="21"/>
      <c r="URL97" s="21"/>
      <c r="URM97" s="21"/>
      <c r="URN97" s="21"/>
      <c r="URO97" s="21"/>
      <c r="URP97" s="21"/>
      <c r="URQ97" s="21"/>
      <c r="URR97" s="21"/>
      <c r="URS97" s="21"/>
      <c r="URT97" s="21"/>
      <c r="URU97" s="21"/>
      <c r="URV97" s="21"/>
      <c r="URW97" s="21"/>
      <c r="URX97" s="21"/>
      <c r="URY97" s="21"/>
      <c r="URZ97" s="21"/>
      <c r="USA97" s="21"/>
      <c r="USB97" s="21"/>
      <c r="USC97" s="21"/>
      <c r="USD97" s="21"/>
      <c r="USE97" s="21"/>
      <c r="USF97" s="21"/>
      <c r="USG97" s="21"/>
      <c r="USH97" s="21"/>
      <c r="USI97" s="21"/>
      <c r="USJ97" s="21"/>
      <c r="USK97" s="21"/>
      <c r="USL97" s="21"/>
      <c r="USM97" s="21"/>
      <c r="USN97" s="21"/>
      <c r="USO97" s="21"/>
      <c r="USP97" s="21"/>
      <c r="USQ97" s="21"/>
      <c r="USR97" s="21"/>
      <c r="USS97" s="21"/>
      <c r="UST97" s="21"/>
      <c r="USU97" s="21"/>
      <c r="USV97" s="21"/>
      <c r="USW97" s="21"/>
      <c r="USX97" s="21"/>
      <c r="USY97" s="21"/>
      <c r="USZ97" s="21"/>
      <c r="UTA97" s="21"/>
      <c r="UTB97" s="21"/>
      <c r="UTC97" s="21"/>
      <c r="UTD97" s="21"/>
      <c r="UTE97" s="21"/>
      <c r="UTF97" s="21"/>
      <c r="UTG97" s="21"/>
      <c r="UTH97" s="21"/>
      <c r="UTI97" s="21"/>
      <c r="UTJ97" s="21"/>
      <c r="UTK97" s="21"/>
      <c r="UTL97" s="21"/>
      <c r="UTM97" s="21"/>
      <c r="UTN97" s="21"/>
      <c r="UTO97" s="21"/>
      <c r="UTP97" s="21"/>
      <c r="UTQ97" s="21"/>
      <c r="UTR97" s="21"/>
      <c r="UTS97" s="21"/>
      <c r="UTT97" s="21"/>
      <c r="UTU97" s="21"/>
      <c r="UTV97" s="21"/>
      <c r="UTW97" s="21"/>
      <c r="UTX97" s="21"/>
      <c r="UTY97" s="21"/>
      <c r="UTZ97" s="21"/>
      <c r="UUA97" s="21"/>
      <c r="UUB97" s="21"/>
      <c r="UUC97" s="21"/>
      <c r="UUD97" s="21"/>
      <c r="UUE97" s="21"/>
      <c r="UUF97" s="21"/>
      <c r="UUG97" s="21"/>
      <c r="UUH97" s="21"/>
      <c r="UUI97" s="21"/>
      <c r="UUJ97" s="21"/>
      <c r="UUK97" s="21"/>
      <c r="UUL97" s="21"/>
      <c r="UUM97" s="21"/>
      <c r="UUN97" s="21"/>
      <c r="UUO97" s="21"/>
      <c r="UUP97" s="21"/>
      <c r="UUQ97" s="21"/>
      <c r="UUR97" s="21"/>
      <c r="UUS97" s="21"/>
      <c r="UUT97" s="21"/>
      <c r="UUU97" s="21"/>
      <c r="UUV97" s="21"/>
      <c r="UUW97" s="21"/>
      <c r="UUX97" s="21"/>
      <c r="UUY97" s="21"/>
      <c r="UUZ97" s="21"/>
      <c r="UVA97" s="21"/>
      <c r="UVB97" s="21"/>
      <c r="UVC97" s="21"/>
      <c r="UVD97" s="21"/>
      <c r="UVE97" s="21"/>
      <c r="UVF97" s="21"/>
      <c r="UVG97" s="21"/>
      <c r="UVH97" s="21"/>
      <c r="UVI97" s="21"/>
      <c r="UVJ97" s="21"/>
      <c r="UVK97" s="21"/>
      <c r="UVL97" s="21"/>
      <c r="UVM97" s="21"/>
      <c r="UVN97" s="21"/>
      <c r="UVO97" s="21"/>
      <c r="UVP97" s="21"/>
      <c r="UVQ97" s="21"/>
      <c r="UVR97" s="21"/>
      <c r="UVS97" s="21"/>
      <c r="UVT97" s="21"/>
      <c r="UVU97" s="21"/>
      <c r="UVV97" s="21"/>
      <c r="UVW97" s="21"/>
      <c r="UVX97" s="21"/>
      <c r="UVY97" s="21"/>
      <c r="UVZ97" s="21"/>
      <c r="UWA97" s="21"/>
      <c r="UWB97" s="21"/>
      <c r="UWC97" s="21"/>
      <c r="UWD97" s="21"/>
      <c r="UWE97" s="21"/>
      <c r="UWF97" s="21"/>
      <c r="UWG97" s="21"/>
      <c r="UWH97" s="21"/>
      <c r="UWI97" s="21"/>
      <c r="UWJ97" s="21"/>
      <c r="UWK97" s="21"/>
      <c r="UWL97" s="21"/>
      <c r="UWM97" s="21"/>
      <c r="UWN97" s="21"/>
      <c r="UWO97" s="21"/>
      <c r="UWP97" s="21"/>
      <c r="UWQ97" s="21"/>
      <c r="UWR97" s="21"/>
      <c r="UWS97" s="21"/>
      <c r="UWT97" s="21"/>
      <c r="UWU97" s="21"/>
      <c r="UWV97" s="21"/>
      <c r="UWW97" s="21"/>
      <c r="UWX97" s="21"/>
      <c r="UWY97" s="21"/>
      <c r="UWZ97" s="21"/>
      <c r="UXA97" s="21"/>
      <c r="UXB97" s="21"/>
      <c r="UXC97" s="21"/>
      <c r="UXD97" s="21"/>
      <c r="UXE97" s="21"/>
      <c r="UXF97" s="21"/>
      <c r="UXG97" s="21"/>
      <c r="UXH97" s="21"/>
      <c r="UXI97" s="21"/>
      <c r="UXJ97" s="21"/>
      <c r="UXK97" s="21"/>
      <c r="UXL97" s="21"/>
      <c r="UXM97" s="21"/>
      <c r="UXN97" s="21"/>
      <c r="UXO97" s="21"/>
      <c r="UXP97" s="21"/>
      <c r="UXQ97" s="21"/>
      <c r="UXR97" s="21"/>
      <c r="UXS97" s="21"/>
      <c r="UXT97" s="21"/>
      <c r="UXU97" s="21"/>
      <c r="UXV97" s="21"/>
      <c r="UXW97" s="21"/>
      <c r="UXX97" s="21"/>
      <c r="UXY97" s="21"/>
      <c r="UXZ97" s="21"/>
      <c r="UYA97" s="21"/>
      <c r="UYB97" s="21"/>
      <c r="UYC97" s="21"/>
      <c r="UYD97" s="21"/>
      <c r="UYE97" s="21"/>
      <c r="UYF97" s="21"/>
      <c r="UYG97" s="21"/>
      <c r="UYH97" s="21"/>
      <c r="UYI97" s="21"/>
      <c r="UYJ97" s="21"/>
      <c r="UYK97" s="21"/>
      <c r="UYL97" s="21"/>
      <c r="UYM97" s="21"/>
      <c r="UYN97" s="21"/>
      <c r="UYO97" s="21"/>
      <c r="UYP97" s="21"/>
      <c r="UYQ97" s="21"/>
      <c r="UYR97" s="21"/>
      <c r="UYS97" s="21"/>
      <c r="UYT97" s="21"/>
      <c r="UYU97" s="21"/>
      <c r="UYV97" s="21"/>
      <c r="UYW97" s="21"/>
      <c r="UYX97" s="21"/>
      <c r="UYY97" s="21"/>
      <c r="UYZ97" s="21"/>
      <c r="UZA97" s="21"/>
      <c r="UZB97" s="21"/>
      <c r="UZC97" s="21"/>
      <c r="UZD97" s="21"/>
      <c r="UZE97" s="21"/>
      <c r="UZF97" s="21"/>
      <c r="UZG97" s="21"/>
      <c r="UZH97" s="21"/>
      <c r="UZI97" s="21"/>
      <c r="UZJ97" s="21"/>
      <c r="UZK97" s="21"/>
      <c r="UZL97" s="21"/>
      <c r="UZM97" s="21"/>
      <c r="UZN97" s="21"/>
      <c r="UZO97" s="21"/>
      <c r="UZP97" s="21"/>
      <c r="UZQ97" s="21"/>
      <c r="UZR97" s="21"/>
      <c r="UZS97" s="21"/>
      <c r="UZT97" s="21"/>
      <c r="UZU97" s="21"/>
      <c r="UZV97" s="21"/>
      <c r="UZW97" s="21"/>
      <c r="UZX97" s="21"/>
      <c r="UZY97" s="21"/>
      <c r="UZZ97" s="21"/>
      <c r="VAA97" s="21"/>
      <c r="VAB97" s="21"/>
      <c r="VAC97" s="21"/>
      <c r="VAD97" s="21"/>
      <c r="VAE97" s="21"/>
      <c r="VAF97" s="21"/>
      <c r="VAG97" s="21"/>
      <c r="VAH97" s="21"/>
      <c r="VAI97" s="21"/>
      <c r="VAJ97" s="21"/>
      <c r="VAK97" s="21"/>
      <c r="VAL97" s="21"/>
      <c r="VAM97" s="21"/>
      <c r="VAN97" s="21"/>
      <c r="VAO97" s="21"/>
      <c r="VAP97" s="21"/>
      <c r="VAQ97" s="21"/>
      <c r="VAR97" s="21"/>
      <c r="VAS97" s="21"/>
      <c r="VAT97" s="21"/>
      <c r="VAU97" s="21"/>
      <c r="VAV97" s="21"/>
      <c r="VAW97" s="21"/>
      <c r="VAX97" s="21"/>
      <c r="VAY97" s="21"/>
      <c r="VAZ97" s="21"/>
      <c r="VBA97" s="21"/>
      <c r="VBB97" s="21"/>
      <c r="VBC97" s="21"/>
      <c r="VBD97" s="21"/>
      <c r="VBE97" s="21"/>
      <c r="VBF97" s="21"/>
      <c r="VBG97" s="21"/>
      <c r="VBH97" s="21"/>
      <c r="VBI97" s="21"/>
      <c r="VBJ97" s="21"/>
      <c r="VBK97" s="21"/>
      <c r="VBL97" s="21"/>
      <c r="VBM97" s="21"/>
      <c r="VBN97" s="21"/>
      <c r="VBO97" s="21"/>
      <c r="VBP97" s="21"/>
      <c r="VBQ97" s="21"/>
      <c r="VBR97" s="21"/>
      <c r="VBS97" s="21"/>
      <c r="VBT97" s="21"/>
      <c r="VBU97" s="21"/>
      <c r="VBV97" s="21"/>
      <c r="VBW97" s="21"/>
      <c r="VBX97" s="21"/>
      <c r="VBY97" s="21"/>
      <c r="VBZ97" s="21"/>
      <c r="VCA97" s="21"/>
      <c r="VCB97" s="21"/>
      <c r="VCC97" s="21"/>
      <c r="VCD97" s="21"/>
      <c r="VCE97" s="21"/>
      <c r="VCF97" s="21"/>
      <c r="VCG97" s="21"/>
      <c r="VCH97" s="21"/>
      <c r="VCI97" s="21"/>
      <c r="VCJ97" s="21"/>
      <c r="VCK97" s="21"/>
      <c r="VCL97" s="21"/>
      <c r="VCM97" s="21"/>
      <c r="VCN97" s="21"/>
      <c r="VCO97" s="21"/>
      <c r="VCP97" s="21"/>
      <c r="VCQ97" s="21"/>
      <c r="VCR97" s="21"/>
      <c r="VCS97" s="21"/>
      <c r="VCT97" s="21"/>
      <c r="VCU97" s="21"/>
      <c r="VCV97" s="21"/>
      <c r="VCW97" s="21"/>
      <c r="VCX97" s="21"/>
      <c r="VCY97" s="21"/>
      <c r="VCZ97" s="21"/>
      <c r="VDA97" s="21"/>
      <c r="VDB97" s="21"/>
      <c r="VDC97" s="21"/>
      <c r="VDD97" s="21"/>
      <c r="VDE97" s="21"/>
      <c r="VDF97" s="21"/>
      <c r="VDG97" s="21"/>
      <c r="VDH97" s="21"/>
      <c r="VDI97" s="21"/>
      <c r="VDJ97" s="21"/>
      <c r="VDK97" s="21"/>
      <c r="VDL97" s="21"/>
      <c r="VDM97" s="21"/>
      <c r="VDN97" s="21"/>
      <c r="VDO97" s="21"/>
      <c r="VDP97" s="21"/>
      <c r="VDQ97" s="21"/>
      <c r="VDR97" s="21"/>
      <c r="VDS97" s="21"/>
      <c r="VDT97" s="21"/>
      <c r="VDU97" s="21"/>
      <c r="VDV97" s="21"/>
      <c r="VDW97" s="21"/>
      <c r="VDX97" s="21"/>
      <c r="VDY97" s="21"/>
      <c r="VDZ97" s="21"/>
      <c r="VEA97" s="21"/>
      <c r="VEB97" s="21"/>
      <c r="VEC97" s="21"/>
      <c r="VED97" s="21"/>
      <c r="VEE97" s="21"/>
      <c r="VEF97" s="21"/>
      <c r="VEG97" s="21"/>
      <c r="VEH97" s="21"/>
      <c r="VEI97" s="21"/>
      <c r="VEJ97" s="21"/>
      <c r="VEK97" s="21"/>
      <c r="VEL97" s="21"/>
      <c r="VEM97" s="21"/>
      <c r="VEN97" s="21"/>
      <c r="VEO97" s="21"/>
      <c r="VEP97" s="21"/>
      <c r="VEQ97" s="21"/>
      <c r="VER97" s="21"/>
      <c r="VES97" s="21"/>
      <c r="VET97" s="21"/>
      <c r="VEU97" s="21"/>
      <c r="VEV97" s="21"/>
      <c r="VEW97" s="21"/>
      <c r="VEX97" s="21"/>
      <c r="VEY97" s="21"/>
      <c r="VEZ97" s="21"/>
      <c r="VFA97" s="21"/>
      <c r="VFB97" s="21"/>
      <c r="VFC97" s="21"/>
      <c r="VFD97" s="21"/>
      <c r="VFE97" s="21"/>
      <c r="VFF97" s="21"/>
      <c r="VFG97" s="21"/>
      <c r="VFH97" s="21"/>
      <c r="VFI97" s="21"/>
      <c r="VFJ97" s="21"/>
      <c r="VFK97" s="21"/>
      <c r="VFL97" s="21"/>
      <c r="VFM97" s="21"/>
      <c r="VFN97" s="21"/>
      <c r="VFO97" s="21"/>
      <c r="VFP97" s="21"/>
      <c r="VFQ97" s="21"/>
      <c r="VFR97" s="21"/>
      <c r="VFS97" s="21"/>
      <c r="VFT97" s="21"/>
      <c r="VFU97" s="21"/>
      <c r="VFV97" s="21"/>
      <c r="VFW97" s="21"/>
      <c r="VFX97" s="21"/>
      <c r="VFY97" s="21"/>
      <c r="VFZ97" s="21"/>
      <c r="VGA97" s="21"/>
      <c r="VGB97" s="21"/>
      <c r="VGC97" s="21"/>
      <c r="VGD97" s="21"/>
      <c r="VGE97" s="21"/>
      <c r="VGF97" s="21"/>
      <c r="VGG97" s="21"/>
      <c r="VGH97" s="21"/>
      <c r="VGI97" s="21"/>
      <c r="VGJ97" s="21"/>
      <c r="VGK97" s="21"/>
      <c r="VGL97" s="21"/>
      <c r="VGM97" s="21"/>
      <c r="VGN97" s="21"/>
      <c r="VGO97" s="21"/>
      <c r="VGP97" s="21"/>
      <c r="VGQ97" s="21"/>
      <c r="VGR97" s="21"/>
      <c r="VGS97" s="21"/>
      <c r="VGT97" s="21"/>
      <c r="VGU97" s="21"/>
      <c r="VGV97" s="21"/>
      <c r="VGW97" s="21"/>
      <c r="VGX97" s="21"/>
      <c r="VGY97" s="21"/>
      <c r="VGZ97" s="21"/>
      <c r="VHA97" s="21"/>
      <c r="VHB97" s="21"/>
      <c r="VHC97" s="21"/>
      <c r="VHD97" s="21"/>
      <c r="VHE97" s="21"/>
      <c r="VHF97" s="21"/>
      <c r="VHG97" s="21"/>
      <c r="VHH97" s="21"/>
      <c r="VHI97" s="21"/>
      <c r="VHJ97" s="21"/>
      <c r="VHK97" s="21"/>
      <c r="VHL97" s="21"/>
      <c r="VHM97" s="21"/>
      <c r="VHN97" s="21"/>
      <c r="VHO97" s="21"/>
      <c r="VHP97" s="21"/>
      <c r="VHQ97" s="21"/>
      <c r="VHR97" s="21"/>
      <c r="VHS97" s="21"/>
      <c r="VHT97" s="21"/>
      <c r="VHU97" s="21"/>
      <c r="VHV97" s="21"/>
      <c r="VHW97" s="21"/>
      <c r="VHX97" s="21"/>
      <c r="VHY97" s="21"/>
      <c r="VHZ97" s="21"/>
      <c r="VIA97" s="21"/>
      <c r="VIB97" s="21"/>
      <c r="VIC97" s="21"/>
      <c r="VID97" s="21"/>
      <c r="VIE97" s="21"/>
      <c r="VIF97" s="21"/>
      <c r="VIG97" s="21"/>
      <c r="VIH97" s="21"/>
      <c r="VII97" s="21"/>
      <c r="VIJ97" s="21"/>
      <c r="VIK97" s="21"/>
      <c r="VIL97" s="21"/>
      <c r="VIM97" s="21"/>
      <c r="VIN97" s="21"/>
      <c r="VIO97" s="21"/>
      <c r="VIP97" s="21"/>
      <c r="VIQ97" s="21"/>
      <c r="VIR97" s="21"/>
      <c r="VIS97" s="21"/>
      <c r="VIT97" s="21"/>
      <c r="VIU97" s="21"/>
      <c r="VIV97" s="21"/>
      <c r="VIW97" s="21"/>
      <c r="VIX97" s="21"/>
      <c r="VIY97" s="21"/>
      <c r="VIZ97" s="21"/>
      <c r="VJA97" s="21"/>
      <c r="VJB97" s="21"/>
      <c r="VJC97" s="21"/>
      <c r="VJD97" s="21"/>
      <c r="VJE97" s="21"/>
      <c r="VJF97" s="21"/>
      <c r="VJG97" s="21"/>
      <c r="VJH97" s="21"/>
      <c r="VJI97" s="21"/>
      <c r="VJJ97" s="21"/>
      <c r="VJK97" s="21"/>
      <c r="VJL97" s="21"/>
      <c r="VJM97" s="21"/>
      <c r="VJN97" s="21"/>
      <c r="VJO97" s="21"/>
      <c r="VJP97" s="21"/>
      <c r="VJQ97" s="21"/>
      <c r="VJR97" s="21"/>
      <c r="VJS97" s="21"/>
      <c r="VJT97" s="21"/>
      <c r="VJU97" s="21"/>
      <c r="VJV97" s="21"/>
      <c r="VJW97" s="21"/>
      <c r="VJX97" s="21"/>
      <c r="VJY97" s="21"/>
      <c r="VJZ97" s="21"/>
      <c r="VKA97" s="21"/>
      <c r="VKB97" s="21"/>
      <c r="VKC97" s="21"/>
      <c r="VKD97" s="21"/>
      <c r="VKE97" s="21"/>
      <c r="VKF97" s="21"/>
      <c r="VKG97" s="21"/>
      <c r="VKH97" s="21"/>
      <c r="VKI97" s="21"/>
      <c r="VKJ97" s="21"/>
      <c r="VKK97" s="21"/>
      <c r="VKL97" s="21"/>
      <c r="VKM97" s="21"/>
      <c r="VKN97" s="21"/>
      <c r="VKO97" s="21"/>
      <c r="VKP97" s="21"/>
      <c r="VKQ97" s="21"/>
      <c r="VKR97" s="21"/>
      <c r="VKS97" s="21"/>
      <c r="VKT97" s="21"/>
      <c r="VKU97" s="21"/>
      <c r="VKV97" s="21"/>
      <c r="VKW97" s="21"/>
      <c r="VKX97" s="21"/>
      <c r="VKY97" s="21"/>
      <c r="VKZ97" s="21"/>
      <c r="VLA97" s="21"/>
      <c r="VLB97" s="21"/>
      <c r="VLC97" s="21"/>
      <c r="VLD97" s="21"/>
      <c r="VLE97" s="21"/>
      <c r="VLF97" s="21"/>
      <c r="VLG97" s="21"/>
      <c r="VLH97" s="21"/>
      <c r="VLI97" s="21"/>
      <c r="VLJ97" s="21"/>
      <c r="VLK97" s="21"/>
      <c r="VLL97" s="21"/>
      <c r="VLM97" s="21"/>
      <c r="VLN97" s="21"/>
      <c r="VLO97" s="21"/>
      <c r="VLP97" s="21"/>
      <c r="VLQ97" s="21"/>
      <c r="VLR97" s="21"/>
      <c r="VLS97" s="21"/>
      <c r="VLT97" s="21"/>
      <c r="VLU97" s="21"/>
      <c r="VLV97" s="21"/>
      <c r="VLW97" s="21"/>
      <c r="VLX97" s="21"/>
      <c r="VLY97" s="21"/>
      <c r="VLZ97" s="21"/>
      <c r="VMA97" s="21"/>
      <c r="VMB97" s="21"/>
      <c r="VMC97" s="21"/>
      <c r="VMD97" s="21"/>
      <c r="VME97" s="21"/>
      <c r="VMF97" s="21"/>
      <c r="VMG97" s="21"/>
      <c r="VMH97" s="21"/>
      <c r="VMI97" s="21"/>
      <c r="VMJ97" s="21"/>
      <c r="VMK97" s="21"/>
      <c r="VML97" s="21"/>
      <c r="VMM97" s="21"/>
      <c r="VMN97" s="21"/>
      <c r="VMO97" s="21"/>
      <c r="VMP97" s="21"/>
      <c r="VMQ97" s="21"/>
      <c r="VMR97" s="21"/>
      <c r="VMS97" s="21"/>
      <c r="VMT97" s="21"/>
      <c r="VMU97" s="21"/>
      <c r="VMV97" s="21"/>
      <c r="VMW97" s="21"/>
      <c r="VMX97" s="21"/>
      <c r="VMY97" s="21"/>
      <c r="VMZ97" s="21"/>
      <c r="VNA97" s="21"/>
      <c r="VNB97" s="21"/>
      <c r="VNC97" s="21"/>
      <c r="VND97" s="21"/>
      <c r="VNE97" s="21"/>
      <c r="VNF97" s="21"/>
      <c r="VNG97" s="21"/>
      <c r="VNH97" s="21"/>
      <c r="VNI97" s="21"/>
      <c r="VNJ97" s="21"/>
      <c r="VNK97" s="21"/>
      <c r="VNL97" s="21"/>
      <c r="VNM97" s="21"/>
      <c r="VNN97" s="21"/>
      <c r="VNO97" s="21"/>
      <c r="VNP97" s="21"/>
      <c r="VNQ97" s="21"/>
      <c r="VNR97" s="21"/>
      <c r="VNS97" s="21"/>
      <c r="VNT97" s="21"/>
      <c r="VNU97" s="21"/>
      <c r="VNV97" s="21"/>
      <c r="VNW97" s="21"/>
      <c r="VNX97" s="21"/>
      <c r="VNY97" s="21"/>
      <c r="VNZ97" s="21"/>
      <c r="VOA97" s="21"/>
      <c r="VOB97" s="21"/>
      <c r="VOC97" s="21"/>
      <c r="VOD97" s="21"/>
      <c r="VOE97" s="21"/>
      <c r="VOF97" s="21"/>
      <c r="VOG97" s="21"/>
      <c r="VOH97" s="21"/>
      <c r="VOI97" s="21"/>
      <c r="VOJ97" s="21"/>
      <c r="VOK97" s="21"/>
      <c r="VOL97" s="21"/>
      <c r="VOM97" s="21"/>
      <c r="VON97" s="21"/>
      <c r="VOO97" s="21"/>
      <c r="VOP97" s="21"/>
      <c r="VOQ97" s="21"/>
      <c r="VOR97" s="21"/>
      <c r="VOS97" s="21"/>
      <c r="VOT97" s="21"/>
      <c r="VOU97" s="21"/>
      <c r="VOV97" s="21"/>
      <c r="VOW97" s="21"/>
      <c r="VOX97" s="21"/>
      <c r="VOY97" s="21"/>
      <c r="VOZ97" s="21"/>
      <c r="VPA97" s="21"/>
      <c r="VPB97" s="21"/>
      <c r="VPC97" s="21"/>
      <c r="VPD97" s="21"/>
      <c r="VPE97" s="21"/>
      <c r="VPF97" s="21"/>
      <c r="VPG97" s="21"/>
      <c r="VPH97" s="21"/>
      <c r="VPI97" s="21"/>
      <c r="VPJ97" s="21"/>
      <c r="VPK97" s="21"/>
      <c r="VPL97" s="21"/>
      <c r="VPM97" s="21"/>
      <c r="VPN97" s="21"/>
      <c r="VPO97" s="21"/>
      <c r="VPP97" s="21"/>
      <c r="VPQ97" s="21"/>
      <c r="VPR97" s="21"/>
      <c r="VPS97" s="21"/>
      <c r="VPT97" s="21"/>
      <c r="VPU97" s="21"/>
      <c r="VPV97" s="21"/>
      <c r="VPW97" s="21"/>
      <c r="VPX97" s="21"/>
      <c r="VPY97" s="21"/>
      <c r="VPZ97" s="21"/>
      <c r="VQA97" s="21"/>
      <c r="VQB97" s="21"/>
      <c r="VQC97" s="21"/>
      <c r="VQD97" s="21"/>
      <c r="VQE97" s="21"/>
      <c r="VQF97" s="21"/>
      <c r="VQG97" s="21"/>
      <c r="VQH97" s="21"/>
      <c r="VQI97" s="21"/>
      <c r="VQJ97" s="21"/>
      <c r="VQK97" s="21"/>
      <c r="VQL97" s="21"/>
      <c r="VQM97" s="21"/>
      <c r="VQN97" s="21"/>
      <c r="VQO97" s="21"/>
      <c r="VQP97" s="21"/>
      <c r="VQQ97" s="21"/>
      <c r="VQR97" s="21"/>
      <c r="VQS97" s="21"/>
      <c r="VQT97" s="21"/>
      <c r="VQU97" s="21"/>
      <c r="VQV97" s="21"/>
      <c r="VQW97" s="21"/>
      <c r="VQX97" s="21"/>
      <c r="VQY97" s="21"/>
      <c r="VQZ97" s="21"/>
      <c r="VRA97" s="21"/>
      <c r="VRB97" s="21"/>
      <c r="VRC97" s="21"/>
      <c r="VRD97" s="21"/>
      <c r="VRE97" s="21"/>
      <c r="VRF97" s="21"/>
      <c r="VRG97" s="21"/>
      <c r="VRH97" s="21"/>
      <c r="VRI97" s="21"/>
      <c r="VRJ97" s="21"/>
      <c r="VRK97" s="21"/>
      <c r="VRL97" s="21"/>
      <c r="VRM97" s="21"/>
      <c r="VRN97" s="21"/>
      <c r="VRO97" s="21"/>
      <c r="VRP97" s="21"/>
      <c r="VRQ97" s="21"/>
      <c r="VRR97" s="21"/>
      <c r="VRS97" s="21"/>
      <c r="VRT97" s="21"/>
      <c r="VRU97" s="21"/>
      <c r="VRV97" s="21"/>
      <c r="VRW97" s="21"/>
      <c r="VRX97" s="21"/>
      <c r="VRY97" s="21"/>
      <c r="VRZ97" s="21"/>
      <c r="VSA97" s="21"/>
      <c r="VSB97" s="21"/>
      <c r="VSC97" s="21"/>
      <c r="VSD97" s="21"/>
      <c r="VSE97" s="21"/>
      <c r="VSF97" s="21"/>
      <c r="VSG97" s="21"/>
      <c r="VSH97" s="21"/>
      <c r="VSI97" s="21"/>
      <c r="VSJ97" s="21"/>
      <c r="VSK97" s="21"/>
      <c r="VSL97" s="21"/>
      <c r="VSM97" s="21"/>
      <c r="VSN97" s="21"/>
      <c r="VSO97" s="21"/>
      <c r="VSP97" s="21"/>
      <c r="VSQ97" s="21"/>
      <c r="VSR97" s="21"/>
      <c r="VSS97" s="21"/>
      <c r="VST97" s="21"/>
      <c r="VSU97" s="21"/>
      <c r="VSV97" s="21"/>
      <c r="VSW97" s="21"/>
      <c r="VSX97" s="21"/>
      <c r="VSY97" s="21"/>
      <c r="VSZ97" s="21"/>
      <c r="VTA97" s="21"/>
      <c r="VTB97" s="21"/>
      <c r="VTC97" s="21"/>
      <c r="VTD97" s="21"/>
      <c r="VTE97" s="21"/>
      <c r="VTF97" s="21"/>
      <c r="VTG97" s="21"/>
      <c r="VTH97" s="21"/>
      <c r="VTI97" s="21"/>
      <c r="VTJ97" s="21"/>
      <c r="VTK97" s="21"/>
      <c r="VTL97" s="21"/>
      <c r="VTM97" s="21"/>
      <c r="VTN97" s="21"/>
      <c r="VTO97" s="21"/>
      <c r="VTP97" s="21"/>
      <c r="VTQ97" s="21"/>
      <c r="VTR97" s="21"/>
      <c r="VTS97" s="21"/>
      <c r="VTT97" s="21"/>
      <c r="VTU97" s="21"/>
      <c r="VTV97" s="21"/>
      <c r="VTW97" s="21"/>
      <c r="VTX97" s="21"/>
      <c r="VTY97" s="21"/>
      <c r="VTZ97" s="21"/>
      <c r="VUA97" s="21"/>
      <c r="VUB97" s="21"/>
      <c r="VUC97" s="21"/>
      <c r="VUD97" s="21"/>
      <c r="VUE97" s="21"/>
      <c r="VUF97" s="21"/>
      <c r="VUG97" s="21"/>
      <c r="VUH97" s="21"/>
      <c r="VUI97" s="21"/>
      <c r="VUJ97" s="21"/>
      <c r="VUK97" s="21"/>
      <c r="VUL97" s="21"/>
      <c r="VUM97" s="21"/>
      <c r="VUN97" s="21"/>
      <c r="VUO97" s="21"/>
      <c r="VUP97" s="21"/>
      <c r="VUQ97" s="21"/>
      <c r="VUR97" s="21"/>
      <c r="VUS97" s="21"/>
      <c r="VUT97" s="21"/>
      <c r="VUU97" s="21"/>
      <c r="VUV97" s="21"/>
      <c r="VUW97" s="21"/>
      <c r="VUX97" s="21"/>
      <c r="VUY97" s="21"/>
      <c r="VUZ97" s="21"/>
      <c r="VVA97" s="21"/>
      <c r="VVB97" s="21"/>
      <c r="VVC97" s="21"/>
      <c r="VVD97" s="21"/>
      <c r="VVE97" s="21"/>
      <c r="VVF97" s="21"/>
      <c r="VVG97" s="21"/>
      <c r="VVH97" s="21"/>
      <c r="VVI97" s="21"/>
      <c r="VVJ97" s="21"/>
      <c r="VVK97" s="21"/>
      <c r="VVL97" s="21"/>
      <c r="VVM97" s="21"/>
      <c r="VVN97" s="21"/>
      <c r="VVO97" s="21"/>
      <c r="VVP97" s="21"/>
      <c r="VVQ97" s="21"/>
      <c r="VVR97" s="21"/>
      <c r="VVS97" s="21"/>
      <c r="VVT97" s="21"/>
      <c r="VVU97" s="21"/>
      <c r="VVV97" s="21"/>
      <c r="VVW97" s="21"/>
      <c r="VVX97" s="21"/>
      <c r="VVY97" s="21"/>
      <c r="VVZ97" s="21"/>
      <c r="VWA97" s="21"/>
      <c r="VWB97" s="21"/>
      <c r="VWC97" s="21"/>
      <c r="VWD97" s="21"/>
      <c r="VWE97" s="21"/>
      <c r="VWF97" s="21"/>
      <c r="VWG97" s="21"/>
      <c r="VWH97" s="21"/>
      <c r="VWI97" s="21"/>
      <c r="VWJ97" s="21"/>
      <c r="VWK97" s="21"/>
      <c r="VWL97" s="21"/>
      <c r="VWM97" s="21"/>
      <c r="VWN97" s="21"/>
      <c r="VWO97" s="21"/>
      <c r="VWP97" s="21"/>
      <c r="VWQ97" s="21"/>
      <c r="VWR97" s="21"/>
      <c r="VWS97" s="21"/>
      <c r="VWT97" s="21"/>
      <c r="VWU97" s="21"/>
      <c r="VWV97" s="21"/>
      <c r="VWW97" s="21"/>
      <c r="VWX97" s="21"/>
      <c r="VWY97" s="21"/>
      <c r="VWZ97" s="21"/>
      <c r="VXA97" s="21"/>
      <c r="VXB97" s="21"/>
      <c r="VXC97" s="21"/>
      <c r="VXD97" s="21"/>
      <c r="VXE97" s="21"/>
      <c r="VXF97" s="21"/>
      <c r="VXG97" s="21"/>
      <c r="VXH97" s="21"/>
      <c r="VXI97" s="21"/>
      <c r="VXJ97" s="21"/>
      <c r="VXK97" s="21"/>
      <c r="VXL97" s="21"/>
      <c r="VXM97" s="21"/>
      <c r="VXN97" s="21"/>
      <c r="VXO97" s="21"/>
      <c r="VXP97" s="21"/>
      <c r="VXQ97" s="21"/>
      <c r="VXR97" s="21"/>
      <c r="VXS97" s="21"/>
      <c r="VXT97" s="21"/>
      <c r="VXU97" s="21"/>
      <c r="VXV97" s="21"/>
      <c r="VXW97" s="21"/>
      <c r="VXX97" s="21"/>
      <c r="VXY97" s="21"/>
      <c r="VXZ97" s="21"/>
      <c r="VYA97" s="21"/>
      <c r="VYB97" s="21"/>
      <c r="VYC97" s="21"/>
      <c r="VYD97" s="21"/>
      <c r="VYE97" s="21"/>
      <c r="VYF97" s="21"/>
      <c r="VYG97" s="21"/>
      <c r="VYH97" s="21"/>
      <c r="VYI97" s="21"/>
      <c r="VYJ97" s="21"/>
      <c r="VYK97" s="21"/>
      <c r="VYL97" s="21"/>
      <c r="VYM97" s="21"/>
      <c r="VYN97" s="21"/>
      <c r="VYO97" s="21"/>
      <c r="VYP97" s="21"/>
      <c r="VYQ97" s="21"/>
      <c r="VYR97" s="21"/>
      <c r="VYS97" s="21"/>
      <c r="VYT97" s="21"/>
      <c r="VYU97" s="21"/>
      <c r="VYV97" s="21"/>
      <c r="VYW97" s="21"/>
      <c r="VYX97" s="21"/>
      <c r="VYY97" s="21"/>
      <c r="VYZ97" s="21"/>
      <c r="VZA97" s="21"/>
      <c r="VZB97" s="21"/>
      <c r="VZC97" s="21"/>
      <c r="VZD97" s="21"/>
      <c r="VZE97" s="21"/>
      <c r="VZF97" s="21"/>
      <c r="VZG97" s="21"/>
      <c r="VZH97" s="21"/>
      <c r="VZI97" s="21"/>
      <c r="VZJ97" s="21"/>
      <c r="VZK97" s="21"/>
      <c r="VZL97" s="21"/>
      <c r="VZM97" s="21"/>
      <c r="VZN97" s="21"/>
      <c r="VZO97" s="21"/>
      <c r="VZP97" s="21"/>
      <c r="VZQ97" s="21"/>
      <c r="VZR97" s="21"/>
      <c r="VZS97" s="21"/>
      <c r="VZT97" s="21"/>
      <c r="VZU97" s="21"/>
      <c r="VZV97" s="21"/>
      <c r="VZW97" s="21"/>
      <c r="VZX97" s="21"/>
      <c r="VZY97" s="21"/>
      <c r="VZZ97" s="21"/>
      <c r="WAA97" s="21"/>
      <c r="WAB97" s="21"/>
      <c r="WAC97" s="21"/>
      <c r="WAD97" s="21"/>
      <c r="WAE97" s="21"/>
      <c r="WAF97" s="21"/>
      <c r="WAG97" s="21"/>
      <c r="WAH97" s="21"/>
      <c r="WAI97" s="21"/>
      <c r="WAJ97" s="21"/>
      <c r="WAK97" s="21"/>
      <c r="WAL97" s="21"/>
      <c r="WAM97" s="21"/>
      <c r="WAN97" s="21"/>
      <c r="WAO97" s="21"/>
      <c r="WAP97" s="21"/>
      <c r="WAQ97" s="21"/>
      <c r="WAR97" s="21"/>
      <c r="WAS97" s="21"/>
      <c r="WAT97" s="21"/>
      <c r="WAU97" s="21"/>
      <c r="WAV97" s="21"/>
      <c r="WAW97" s="21"/>
      <c r="WAX97" s="21"/>
      <c r="WAY97" s="21"/>
      <c r="WAZ97" s="21"/>
      <c r="WBA97" s="21"/>
      <c r="WBB97" s="21"/>
      <c r="WBC97" s="21"/>
      <c r="WBD97" s="21"/>
      <c r="WBE97" s="21"/>
      <c r="WBF97" s="21"/>
      <c r="WBG97" s="21"/>
      <c r="WBH97" s="21"/>
      <c r="WBI97" s="21"/>
      <c r="WBJ97" s="21"/>
      <c r="WBK97" s="21"/>
      <c r="WBL97" s="21"/>
      <c r="WBM97" s="21"/>
      <c r="WBN97" s="21"/>
      <c r="WBO97" s="21"/>
      <c r="WBP97" s="21"/>
      <c r="WBQ97" s="21"/>
      <c r="WBR97" s="21"/>
      <c r="WBS97" s="21"/>
      <c r="WBT97" s="21"/>
      <c r="WBU97" s="21"/>
      <c r="WBV97" s="21"/>
      <c r="WBW97" s="21"/>
      <c r="WBX97" s="21"/>
      <c r="WBY97" s="21"/>
      <c r="WBZ97" s="21"/>
      <c r="WCA97" s="21"/>
      <c r="WCB97" s="21"/>
      <c r="WCC97" s="21"/>
      <c r="WCD97" s="21"/>
      <c r="WCE97" s="21"/>
      <c r="WCF97" s="21"/>
      <c r="WCG97" s="21"/>
      <c r="WCH97" s="21"/>
      <c r="WCI97" s="21"/>
      <c r="WCJ97" s="21"/>
      <c r="WCK97" s="21"/>
      <c r="WCL97" s="21"/>
      <c r="WCM97" s="21"/>
      <c r="WCN97" s="21"/>
      <c r="WCO97" s="21"/>
      <c r="WCP97" s="21"/>
      <c r="WCQ97" s="21"/>
      <c r="WCR97" s="21"/>
      <c r="WCS97" s="21"/>
      <c r="WCT97" s="21"/>
      <c r="WCU97" s="21"/>
      <c r="WCV97" s="21"/>
      <c r="WCW97" s="21"/>
      <c r="WCX97" s="21"/>
      <c r="WCY97" s="21"/>
      <c r="WCZ97" s="21"/>
      <c r="WDA97" s="21"/>
      <c r="WDB97" s="21"/>
      <c r="WDC97" s="21"/>
      <c r="WDD97" s="21"/>
      <c r="WDE97" s="21"/>
      <c r="WDF97" s="21"/>
      <c r="WDG97" s="21"/>
      <c r="WDH97" s="21"/>
      <c r="WDI97" s="21"/>
      <c r="WDJ97" s="21"/>
      <c r="WDK97" s="21"/>
      <c r="WDL97" s="21"/>
      <c r="WDM97" s="21"/>
      <c r="WDN97" s="21"/>
      <c r="WDO97" s="21"/>
      <c r="WDP97" s="21"/>
      <c r="WDQ97" s="21"/>
      <c r="WDR97" s="21"/>
      <c r="WDS97" s="21"/>
      <c r="WDT97" s="21"/>
      <c r="WDU97" s="21"/>
      <c r="WDV97" s="21"/>
      <c r="WDW97" s="21"/>
      <c r="WDX97" s="21"/>
      <c r="WDY97" s="21"/>
      <c r="WDZ97" s="21"/>
      <c r="WEA97" s="21"/>
      <c r="WEB97" s="21"/>
      <c r="WEC97" s="21"/>
      <c r="WED97" s="21"/>
      <c r="WEE97" s="21"/>
      <c r="WEF97" s="21"/>
      <c r="WEG97" s="21"/>
      <c r="WEH97" s="21"/>
      <c r="WEI97" s="21"/>
      <c r="WEJ97" s="21"/>
      <c r="WEK97" s="21"/>
      <c r="WEL97" s="21"/>
      <c r="WEM97" s="21"/>
      <c r="WEN97" s="21"/>
      <c r="WEO97" s="21"/>
      <c r="WEP97" s="21"/>
      <c r="WEQ97" s="21"/>
      <c r="WER97" s="21"/>
      <c r="WES97" s="21"/>
      <c r="WET97" s="21"/>
      <c r="WEU97" s="21"/>
      <c r="WEV97" s="21"/>
      <c r="WEW97" s="21"/>
      <c r="WEX97" s="21"/>
      <c r="WEY97" s="21"/>
      <c r="WEZ97" s="21"/>
      <c r="WFA97" s="21"/>
      <c r="WFB97" s="21"/>
      <c r="WFC97" s="21"/>
      <c r="WFD97" s="21"/>
      <c r="WFE97" s="21"/>
      <c r="WFF97" s="21"/>
      <c r="WFG97" s="21"/>
      <c r="WFH97" s="21"/>
      <c r="WFI97" s="21"/>
      <c r="WFJ97" s="21"/>
      <c r="WFK97" s="21"/>
      <c r="WFL97" s="21"/>
      <c r="WFM97" s="21"/>
      <c r="WFN97" s="21"/>
      <c r="WFO97" s="21"/>
      <c r="WFP97" s="21"/>
      <c r="WFQ97" s="21"/>
      <c r="WFR97" s="21"/>
      <c r="WFS97" s="21"/>
      <c r="WFT97" s="21"/>
      <c r="WFU97" s="21"/>
      <c r="WFV97" s="21"/>
      <c r="WFW97" s="21"/>
      <c r="WFX97" s="21"/>
      <c r="WFY97" s="21"/>
      <c r="WFZ97" s="21"/>
      <c r="WGA97" s="21"/>
      <c r="WGB97" s="21"/>
      <c r="WGC97" s="21"/>
      <c r="WGD97" s="21"/>
      <c r="WGE97" s="21"/>
      <c r="WGF97" s="21"/>
      <c r="WGG97" s="21"/>
      <c r="WGH97" s="21"/>
      <c r="WGI97" s="21"/>
      <c r="WGJ97" s="21"/>
      <c r="WGK97" s="21"/>
      <c r="WGL97" s="21"/>
      <c r="WGM97" s="21"/>
      <c r="WGN97" s="21"/>
      <c r="WGO97" s="21"/>
      <c r="WGP97" s="21"/>
      <c r="WGQ97" s="21"/>
      <c r="WGR97" s="21"/>
      <c r="WGS97" s="21"/>
      <c r="WGT97" s="21"/>
      <c r="WGU97" s="21"/>
      <c r="WGV97" s="21"/>
      <c r="WGW97" s="21"/>
      <c r="WGX97" s="21"/>
      <c r="WGY97" s="21"/>
      <c r="WGZ97" s="21"/>
      <c r="WHA97" s="21"/>
      <c r="WHB97" s="21"/>
      <c r="WHC97" s="21"/>
      <c r="WHD97" s="21"/>
      <c r="WHE97" s="21"/>
      <c r="WHF97" s="21"/>
      <c r="WHG97" s="21"/>
      <c r="WHH97" s="21"/>
      <c r="WHI97" s="21"/>
      <c r="WHJ97" s="21"/>
      <c r="WHK97" s="21"/>
      <c r="WHL97" s="21"/>
      <c r="WHM97" s="21"/>
      <c r="WHN97" s="21"/>
      <c r="WHO97" s="21"/>
      <c r="WHP97" s="21"/>
      <c r="WHQ97" s="21"/>
      <c r="WHR97" s="21"/>
      <c r="WHS97" s="21"/>
      <c r="WHT97" s="21"/>
      <c r="WHU97" s="21"/>
      <c r="WHV97" s="21"/>
      <c r="WHW97" s="21"/>
      <c r="WHX97" s="21"/>
      <c r="WHY97" s="21"/>
      <c r="WHZ97" s="21"/>
      <c r="WIA97" s="21"/>
      <c r="WIB97" s="21"/>
      <c r="WIC97" s="21"/>
      <c r="WID97" s="21"/>
      <c r="WIE97" s="21"/>
      <c r="WIF97" s="21"/>
      <c r="WIG97" s="21"/>
      <c r="WIH97" s="21"/>
      <c r="WII97" s="21"/>
      <c r="WIJ97" s="21"/>
      <c r="WIK97" s="21"/>
      <c r="WIL97" s="21"/>
      <c r="WIM97" s="21"/>
      <c r="WIN97" s="21"/>
      <c r="WIO97" s="21"/>
      <c r="WIP97" s="21"/>
      <c r="WIQ97" s="21"/>
      <c r="WIR97" s="21"/>
      <c r="WIS97" s="21"/>
      <c r="WIT97" s="21"/>
      <c r="WIU97" s="21"/>
      <c r="WIV97" s="21"/>
      <c r="WIW97" s="21"/>
      <c r="WIX97" s="21"/>
      <c r="WIY97" s="21"/>
      <c r="WIZ97" s="21"/>
      <c r="WJA97" s="21"/>
      <c r="WJB97" s="21"/>
      <c r="WJC97" s="21"/>
      <c r="WJD97" s="21"/>
      <c r="WJE97" s="21"/>
      <c r="WJF97" s="21"/>
      <c r="WJG97" s="21"/>
      <c r="WJH97" s="21"/>
      <c r="WJI97" s="21"/>
      <c r="WJJ97" s="21"/>
      <c r="WJK97" s="21"/>
      <c r="WJL97" s="21"/>
      <c r="WJM97" s="21"/>
      <c r="WJN97" s="21"/>
      <c r="WJO97" s="21"/>
      <c r="WJP97" s="21"/>
      <c r="WJQ97" s="21"/>
      <c r="WJR97" s="21"/>
      <c r="WJS97" s="21"/>
      <c r="WJT97" s="21"/>
      <c r="WJU97" s="21"/>
      <c r="WJV97" s="21"/>
      <c r="WJW97" s="21"/>
      <c r="WJX97" s="21"/>
      <c r="WJY97" s="21"/>
      <c r="WJZ97" s="21"/>
      <c r="WKA97" s="21"/>
      <c r="WKB97" s="21"/>
      <c r="WKC97" s="21"/>
      <c r="WKD97" s="21"/>
      <c r="WKE97" s="21"/>
      <c r="WKF97" s="21"/>
      <c r="WKG97" s="21"/>
      <c r="WKH97" s="21"/>
      <c r="WKI97" s="21"/>
      <c r="WKJ97" s="21"/>
      <c r="WKK97" s="21"/>
      <c r="WKL97" s="21"/>
      <c r="WKM97" s="21"/>
      <c r="WKN97" s="21"/>
      <c r="WKO97" s="21"/>
      <c r="WKP97" s="21"/>
      <c r="WKQ97" s="21"/>
      <c r="WKR97" s="21"/>
      <c r="WKS97" s="21"/>
      <c r="WKT97" s="21"/>
      <c r="WKU97" s="21"/>
      <c r="WKV97" s="21"/>
      <c r="WKW97" s="21"/>
      <c r="WKX97" s="21"/>
      <c r="WKY97" s="21"/>
      <c r="WKZ97" s="21"/>
      <c r="WLA97" s="21"/>
      <c r="WLB97" s="21"/>
      <c r="WLC97" s="21"/>
      <c r="WLD97" s="21"/>
      <c r="WLE97" s="21"/>
      <c r="WLF97" s="21"/>
      <c r="WLG97" s="21"/>
      <c r="WLH97" s="21"/>
      <c r="WLI97" s="21"/>
      <c r="WLJ97" s="21"/>
      <c r="WLK97" s="21"/>
      <c r="WLL97" s="21"/>
      <c r="WLM97" s="21"/>
      <c r="WLN97" s="21"/>
      <c r="WLO97" s="21"/>
      <c r="WLP97" s="21"/>
      <c r="WLQ97" s="21"/>
      <c r="WLR97" s="21"/>
      <c r="WLS97" s="21"/>
      <c r="WLT97" s="21"/>
      <c r="WLU97" s="21"/>
      <c r="WLV97" s="21"/>
      <c r="WLW97" s="21"/>
      <c r="WLX97" s="21"/>
      <c r="WLY97" s="21"/>
      <c r="WLZ97" s="21"/>
      <c r="WMA97" s="21"/>
      <c r="WMB97" s="21"/>
      <c r="WMC97" s="21"/>
      <c r="WMD97" s="21"/>
      <c r="WME97" s="21"/>
      <c r="WMF97" s="21"/>
      <c r="WMG97" s="21"/>
      <c r="WMH97" s="21"/>
      <c r="WMI97" s="21"/>
      <c r="WMJ97" s="21"/>
      <c r="WMK97" s="21"/>
      <c r="WML97" s="21"/>
      <c r="WMM97" s="21"/>
      <c r="WMN97" s="21"/>
      <c r="WMO97" s="21"/>
      <c r="WMP97" s="21"/>
      <c r="WMQ97" s="21"/>
      <c r="WMR97" s="21"/>
      <c r="WMS97" s="21"/>
      <c r="WMT97" s="21"/>
      <c r="WMU97" s="21"/>
      <c r="WMV97" s="21"/>
      <c r="WMW97" s="21"/>
      <c r="WMX97" s="21"/>
      <c r="WMY97" s="21"/>
      <c r="WMZ97" s="21"/>
      <c r="WNA97" s="21"/>
      <c r="WNB97" s="21"/>
      <c r="WNC97" s="21"/>
      <c r="WND97" s="21"/>
      <c r="WNE97" s="21"/>
      <c r="WNF97" s="21"/>
      <c r="WNG97" s="21"/>
      <c r="WNH97" s="21"/>
      <c r="WNI97" s="21"/>
      <c r="WNJ97" s="21"/>
      <c r="WNK97" s="21"/>
      <c r="WNL97" s="21"/>
      <c r="WNM97" s="21"/>
      <c r="WNN97" s="21"/>
      <c r="WNO97" s="21"/>
      <c r="WNP97" s="21"/>
      <c r="WNQ97" s="21"/>
      <c r="WNR97" s="21"/>
      <c r="WNS97" s="21"/>
      <c r="WNT97" s="21"/>
      <c r="WNU97" s="21"/>
      <c r="WNV97" s="21"/>
      <c r="WNW97" s="21"/>
      <c r="WNX97" s="21"/>
      <c r="WNY97" s="21"/>
      <c r="WNZ97" s="21"/>
      <c r="WOA97" s="21"/>
      <c r="WOB97" s="21"/>
      <c r="WOC97" s="21"/>
      <c r="WOD97" s="21"/>
      <c r="WOE97" s="21"/>
      <c r="WOF97" s="21"/>
      <c r="WOG97" s="21"/>
      <c r="WOH97" s="21"/>
      <c r="WOI97" s="21"/>
      <c r="WOJ97" s="21"/>
      <c r="WOK97" s="21"/>
      <c r="WOL97" s="21"/>
      <c r="WOM97" s="21"/>
      <c r="WON97" s="21"/>
      <c r="WOO97" s="21"/>
      <c r="WOP97" s="21"/>
      <c r="WOQ97" s="21"/>
      <c r="WOR97" s="21"/>
      <c r="WOS97" s="21"/>
      <c r="WOT97" s="21"/>
      <c r="WOU97" s="21"/>
      <c r="WOV97" s="21"/>
      <c r="WOW97" s="21"/>
      <c r="WOX97" s="21"/>
      <c r="WOY97" s="21"/>
      <c r="WOZ97" s="21"/>
      <c r="WPA97" s="21"/>
      <c r="WPB97" s="21"/>
      <c r="WPC97" s="21"/>
      <c r="WPD97" s="21"/>
      <c r="WPE97" s="21"/>
      <c r="WPF97" s="21"/>
      <c r="WPG97" s="21"/>
      <c r="WPH97" s="21"/>
      <c r="WPI97" s="21"/>
      <c r="WPJ97" s="21"/>
      <c r="WPK97" s="21"/>
      <c r="WPL97" s="21"/>
      <c r="WPM97" s="21"/>
      <c r="WPN97" s="21"/>
      <c r="WPO97" s="21"/>
      <c r="WPP97" s="21"/>
      <c r="WPQ97" s="21"/>
      <c r="WPR97" s="21"/>
      <c r="WPS97" s="21"/>
      <c r="WPT97" s="21"/>
      <c r="WPU97" s="21"/>
      <c r="WPV97" s="21"/>
      <c r="WPW97" s="21"/>
      <c r="WPX97" s="21"/>
      <c r="WPY97" s="21"/>
      <c r="WPZ97" s="21"/>
      <c r="WQA97" s="21"/>
      <c r="WQB97" s="21"/>
      <c r="WQC97" s="21"/>
      <c r="WQD97" s="21"/>
      <c r="WQE97" s="21"/>
      <c r="WQF97" s="21"/>
      <c r="WQG97" s="21"/>
      <c r="WQH97" s="21"/>
      <c r="WQI97" s="21"/>
      <c r="WQJ97" s="21"/>
      <c r="WQK97" s="21"/>
      <c r="WQL97" s="21"/>
      <c r="WQM97" s="21"/>
      <c r="WQN97" s="21"/>
      <c r="WQO97" s="21"/>
      <c r="WQP97" s="21"/>
      <c r="WQQ97" s="21"/>
      <c r="WQR97" s="21"/>
      <c r="WQS97" s="21"/>
      <c r="WQT97" s="21"/>
      <c r="WQU97" s="21"/>
      <c r="WQV97" s="21"/>
      <c r="WQW97" s="21"/>
      <c r="WQX97" s="21"/>
      <c r="WQY97" s="21"/>
      <c r="WQZ97" s="21"/>
      <c r="WRA97" s="21"/>
      <c r="WRB97" s="21"/>
      <c r="WRC97" s="21"/>
      <c r="WRD97" s="21"/>
      <c r="WRE97" s="21"/>
      <c r="WRF97" s="21"/>
      <c r="WRG97" s="21"/>
      <c r="WRH97" s="21"/>
      <c r="WRI97" s="21"/>
      <c r="WRJ97" s="21"/>
      <c r="WRK97" s="21"/>
      <c r="WRL97" s="21"/>
      <c r="WRM97" s="21"/>
      <c r="WRN97" s="21"/>
      <c r="WRO97" s="21"/>
      <c r="WRP97" s="21"/>
      <c r="WRQ97" s="21"/>
      <c r="WRR97" s="21"/>
      <c r="WRS97" s="21"/>
      <c r="WRT97" s="21"/>
      <c r="WRU97" s="21"/>
      <c r="WRV97" s="21"/>
      <c r="WRW97" s="21"/>
      <c r="WRX97" s="21"/>
      <c r="WRY97" s="21"/>
      <c r="WRZ97" s="21"/>
      <c r="WSA97" s="21"/>
      <c r="WSB97" s="21"/>
      <c r="WSC97" s="21"/>
      <c r="WSD97" s="21"/>
      <c r="WSE97" s="21"/>
      <c r="WSF97" s="21"/>
      <c r="WSG97" s="21"/>
      <c r="WSH97" s="21"/>
      <c r="WSI97" s="21"/>
      <c r="WSJ97" s="21"/>
      <c r="WSK97" s="21"/>
      <c r="WSL97" s="21"/>
      <c r="WSM97" s="21"/>
      <c r="WSN97" s="21"/>
      <c r="WSO97" s="21"/>
      <c r="WSP97" s="21"/>
      <c r="WSQ97" s="21"/>
      <c r="WSR97" s="21"/>
      <c r="WSS97" s="21"/>
      <c r="WST97" s="21"/>
      <c r="WSU97" s="21"/>
      <c r="WSV97" s="21"/>
      <c r="WSW97" s="21"/>
      <c r="WSX97" s="21"/>
      <c r="WSY97" s="21"/>
      <c r="WSZ97" s="21"/>
      <c r="WTA97" s="21"/>
      <c r="WTB97" s="21"/>
      <c r="WTC97" s="21"/>
      <c r="WTD97" s="21"/>
      <c r="WTE97" s="21"/>
      <c r="WTF97" s="21"/>
      <c r="WTG97" s="21"/>
      <c r="WTH97" s="21"/>
      <c r="WTI97" s="21"/>
      <c r="WTJ97" s="21"/>
      <c r="WTK97" s="21"/>
      <c r="WTL97" s="21"/>
      <c r="WTM97" s="21"/>
      <c r="WTN97" s="21"/>
      <c r="WTO97" s="21"/>
      <c r="WTP97" s="21"/>
      <c r="WTQ97" s="21"/>
      <c r="WTR97" s="21"/>
      <c r="WTS97" s="21"/>
      <c r="WTT97" s="21"/>
      <c r="WTU97" s="21"/>
      <c r="WTV97" s="21"/>
      <c r="WTW97" s="21"/>
      <c r="WTX97" s="21"/>
      <c r="WTY97" s="21"/>
      <c r="WTZ97" s="21"/>
      <c r="WUA97" s="21"/>
      <c r="WUB97" s="21"/>
      <c r="WUC97" s="21"/>
      <c r="WUD97" s="21"/>
      <c r="WUE97" s="21"/>
      <c r="WUF97" s="21"/>
      <c r="WUG97" s="21"/>
      <c r="WUH97" s="21"/>
      <c r="WUI97" s="21"/>
      <c r="WUJ97" s="21"/>
      <c r="WUK97" s="21"/>
      <c r="WUL97" s="21"/>
      <c r="WUM97" s="21"/>
      <c r="WUN97" s="21"/>
      <c r="WUO97" s="21"/>
      <c r="WUP97" s="21"/>
      <c r="WUQ97" s="21"/>
      <c r="WUR97" s="21"/>
      <c r="WUS97" s="21"/>
      <c r="WUT97" s="21"/>
      <c r="WUU97" s="21"/>
      <c r="WUV97" s="21"/>
      <c r="WUW97" s="21"/>
      <c r="WUX97" s="21"/>
      <c r="WUY97" s="21"/>
      <c r="WUZ97" s="21"/>
      <c r="WVA97" s="21"/>
      <c r="WVB97" s="21"/>
      <c r="WVC97" s="21"/>
      <c r="WVD97" s="21"/>
      <c r="WVE97" s="21"/>
      <c r="WVF97" s="21"/>
      <c r="WVG97" s="21"/>
      <c r="WVH97" s="21"/>
      <c r="WVI97" s="21"/>
      <c r="WVJ97" s="21"/>
      <c r="WVK97" s="21"/>
      <c r="WVL97" s="21"/>
      <c r="WVM97" s="21"/>
      <c r="WVN97" s="21"/>
      <c r="WVO97" s="21"/>
      <c r="WVP97" s="21"/>
      <c r="WVQ97" s="21"/>
      <c r="WVR97" s="21"/>
      <c r="WVS97" s="21"/>
      <c r="WVT97" s="21"/>
      <c r="WVU97" s="21"/>
      <c r="WVV97" s="21"/>
      <c r="WVW97" s="21"/>
      <c r="WVX97" s="21"/>
      <c r="WVY97" s="21"/>
      <c r="WVZ97" s="21"/>
      <c r="WWA97" s="21"/>
      <c r="WWB97" s="21"/>
      <c r="WWC97" s="21"/>
      <c r="WWD97" s="21"/>
      <c r="WWE97" s="21"/>
      <c r="WWF97" s="21"/>
      <c r="WWG97" s="21"/>
      <c r="WWH97" s="21"/>
      <c r="WWI97" s="21"/>
      <c r="WWJ97" s="21"/>
      <c r="WWK97" s="21"/>
      <c r="WWL97" s="21"/>
      <c r="WWM97" s="21"/>
      <c r="WWN97" s="21"/>
      <c r="WWO97" s="21"/>
      <c r="WWP97" s="21"/>
      <c r="WWQ97" s="21"/>
      <c r="WWR97" s="21"/>
      <c r="WWS97" s="21"/>
      <c r="WWT97" s="21"/>
      <c r="WWU97" s="21"/>
      <c r="WWV97" s="21"/>
      <c r="WWW97" s="21"/>
      <c r="WWX97" s="21"/>
      <c r="WWY97" s="21"/>
      <c r="WWZ97" s="21"/>
      <c r="WXA97" s="21"/>
      <c r="WXB97" s="21"/>
      <c r="WXC97" s="21"/>
      <c r="WXD97" s="21"/>
      <c r="WXE97" s="21"/>
      <c r="WXF97" s="21"/>
      <c r="WXG97" s="21"/>
      <c r="WXH97" s="21"/>
      <c r="WXI97" s="21"/>
      <c r="WXJ97" s="21"/>
      <c r="WXK97" s="21"/>
      <c r="WXL97" s="21"/>
      <c r="WXM97" s="21"/>
      <c r="WXN97" s="21"/>
      <c r="WXO97" s="21"/>
      <c r="WXP97" s="21"/>
      <c r="WXQ97" s="21"/>
      <c r="WXR97" s="21"/>
      <c r="WXS97" s="21"/>
      <c r="WXT97" s="21"/>
      <c r="WXU97" s="21"/>
      <c r="WXV97" s="21"/>
      <c r="WXW97" s="21"/>
      <c r="WXX97" s="21"/>
      <c r="WXY97" s="21"/>
      <c r="WXZ97" s="21"/>
      <c r="WYA97" s="21"/>
      <c r="WYB97" s="21"/>
      <c r="WYC97" s="21"/>
      <c r="WYD97" s="21"/>
      <c r="WYE97" s="21"/>
      <c r="WYF97" s="21"/>
      <c r="WYG97" s="21"/>
      <c r="WYH97" s="21"/>
      <c r="WYI97" s="21"/>
      <c r="WYJ97" s="21"/>
      <c r="WYK97" s="21"/>
      <c r="WYL97" s="21"/>
      <c r="WYM97" s="21"/>
      <c r="WYN97" s="21"/>
      <c r="WYO97" s="21"/>
      <c r="WYP97" s="21"/>
      <c r="WYQ97" s="21"/>
      <c r="WYR97" s="21"/>
      <c r="WYS97" s="21"/>
      <c r="WYT97" s="21"/>
      <c r="WYU97" s="21"/>
      <c r="WYV97" s="21"/>
      <c r="WYW97" s="21"/>
      <c r="WYX97" s="21"/>
      <c r="WYY97" s="21"/>
      <c r="WYZ97" s="21"/>
      <c r="WZA97" s="21"/>
      <c r="WZB97" s="21"/>
      <c r="WZC97" s="21"/>
      <c r="WZD97" s="21"/>
      <c r="WZE97" s="21"/>
      <c r="WZF97" s="21"/>
      <c r="WZG97" s="21"/>
      <c r="WZH97" s="21"/>
      <c r="WZI97" s="21"/>
      <c r="WZJ97" s="21"/>
      <c r="WZK97" s="21"/>
      <c r="WZL97" s="21"/>
      <c r="WZM97" s="21"/>
      <c r="WZN97" s="21"/>
      <c r="WZO97" s="21"/>
      <c r="WZP97" s="21"/>
      <c r="WZQ97" s="21"/>
      <c r="WZR97" s="21"/>
      <c r="WZS97" s="21"/>
      <c r="WZT97" s="21"/>
      <c r="WZU97" s="21"/>
      <c r="WZV97" s="21"/>
      <c r="WZW97" s="21"/>
      <c r="WZX97" s="21"/>
      <c r="WZY97" s="21"/>
      <c r="WZZ97" s="21"/>
      <c r="XAA97" s="21"/>
      <c r="XAB97" s="21"/>
      <c r="XAC97" s="21"/>
      <c r="XAD97" s="21"/>
      <c r="XAE97" s="21"/>
      <c r="XAF97" s="21"/>
      <c r="XAG97" s="21"/>
      <c r="XAH97" s="21"/>
      <c r="XAI97" s="21"/>
      <c r="XAJ97" s="21"/>
      <c r="XAK97" s="21"/>
      <c r="XAL97" s="21"/>
      <c r="XAM97" s="21"/>
      <c r="XAN97" s="21"/>
      <c r="XAO97" s="21"/>
      <c r="XAP97" s="21"/>
      <c r="XAQ97" s="21"/>
      <c r="XAR97" s="21"/>
      <c r="XAS97" s="21"/>
      <c r="XAT97" s="21"/>
      <c r="XAU97" s="21"/>
      <c r="XAV97" s="21"/>
      <c r="XAW97" s="21"/>
      <c r="XAX97" s="21"/>
      <c r="XAY97" s="21"/>
      <c r="XAZ97" s="21"/>
      <c r="XBA97" s="21"/>
      <c r="XBB97" s="21"/>
      <c r="XBC97" s="21"/>
      <c r="XBD97" s="21"/>
      <c r="XBE97" s="21"/>
      <c r="XBF97" s="21"/>
      <c r="XBG97" s="21"/>
      <c r="XBH97" s="21"/>
      <c r="XBI97" s="21"/>
      <c r="XBJ97" s="21"/>
      <c r="XBK97" s="21"/>
      <c r="XBL97" s="21"/>
      <c r="XBM97" s="21"/>
      <c r="XBN97" s="21"/>
      <c r="XBO97" s="21"/>
      <c r="XBP97" s="21"/>
      <c r="XBQ97" s="21"/>
      <c r="XBR97" s="21"/>
      <c r="XBS97" s="21"/>
      <c r="XBT97" s="21"/>
      <c r="XBU97" s="21"/>
      <c r="XBV97" s="21"/>
      <c r="XBW97" s="21"/>
      <c r="XBX97" s="21"/>
      <c r="XBY97" s="21"/>
      <c r="XBZ97" s="21"/>
      <c r="XCA97" s="21"/>
      <c r="XCB97" s="21"/>
      <c r="XCC97" s="21"/>
      <c r="XCD97" s="21"/>
      <c r="XCE97" s="21"/>
      <c r="XCF97" s="21"/>
      <c r="XCG97" s="21"/>
      <c r="XCH97" s="21"/>
      <c r="XCI97" s="21"/>
      <c r="XCJ97" s="21"/>
      <c r="XCK97" s="21"/>
      <c r="XCL97" s="21"/>
      <c r="XCM97" s="21"/>
      <c r="XCN97" s="21"/>
      <c r="XCO97" s="21"/>
      <c r="XCP97" s="21"/>
      <c r="XCQ97" s="21"/>
      <c r="XCR97" s="21"/>
      <c r="XCS97" s="21"/>
      <c r="XCT97" s="21"/>
      <c r="XCU97" s="21"/>
      <c r="XCV97" s="21"/>
      <c r="XCW97" s="21"/>
      <c r="XCX97" s="21"/>
      <c r="XCY97" s="21"/>
      <c r="XCZ97" s="21"/>
      <c r="XDA97" s="21"/>
      <c r="XDB97" s="21"/>
      <c r="XDC97" s="21"/>
      <c r="XDD97" s="21"/>
      <c r="XDE97" s="21"/>
      <c r="XDF97" s="21"/>
      <c r="XDG97" s="21"/>
      <c r="XDH97" s="21"/>
      <c r="XDI97" s="21"/>
      <c r="XDJ97" s="21"/>
      <c r="XDK97" s="21"/>
      <c r="XDL97" s="21"/>
      <c r="XDM97" s="21"/>
      <c r="XDN97" s="21"/>
      <c r="XDO97" s="21"/>
      <c r="XDP97" s="21"/>
      <c r="XDQ97" s="21"/>
      <c r="XDR97" s="21"/>
      <c r="XDS97" s="21"/>
      <c r="XDT97" s="21"/>
      <c r="XDU97" s="21"/>
      <c r="XDV97" s="21"/>
      <c r="XDW97" s="21"/>
      <c r="XDX97" s="21"/>
      <c r="XDY97" s="21"/>
      <c r="XDZ97" s="21"/>
      <c r="XEA97" s="21"/>
      <c r="XEB97" s="21"/>
      <c r="XEC97" s="21"/>
      <c r="XED97" s="21"/>
      <c r="XEE97" s="21"/>
      <c r="XEF97" s="21"/>
      <c r="XEG97" s="21"/>
      <c r="XEH97" s="21"/>
      <c r="XEI97" s="21"/>
      <c r="XEJ97" s="21"/>
      <c r="XEK97" s="21"/>
      <c r="XEL97" s="21"/>
      <c r="XEM97" s="21"/>
      <c r="XEN97" s="21"/>
      <c r="XEO97" s="21"/>
      <c r="XEP97" s="21"/>
      <c r="XEQ97" s="21"/>
      <c r="XER97" s="21"/>
      <c r="XES97" s="21"/>
      <c r="XET97" s="21"/>
      <c r="XEU97" s="21"/>
      <c r="XEV97" s="21"/>
      <c r="XEW97" s="21"/>
      <c r="XEX97" s="21"/>
      <c r="XEY97" s="21"/>
      <c r="XEZ97" s="21"/>
      <c r="XFA97" s="21"/>
    </row>
    <row r="98" s="19" customFormat="1" spans="1:16384">
      <c r="A98" s="11" t="s">
        <v>44</v>
      </c>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XFB98" s="21"/>
      <c r="XFC98" s="21"/>
      <c r="XFD98" s="21"/>
    </row>
    <row r="99" s="19" customFormat="1" spans="1:16384">
      <c r="A99" s="11" t="s">
        <v>45</v>
      </c>
      <c r="B99" s="21"/>
      <c r="C99" s="21"/>
      <c r="D99" s="2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XFB99" s="21"/>
      <c r="XFC99" s="21"/>
      <c r="XFD99" s="21"/>
    </row>
    <row r="100" s="19" customFormat="1" spans="1:16384">
      <c r="A100" s="11" t="s">
        <v>46</v>
      </c>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XFB100" s="21"/>
      <c r="XFC100" s="21"/>
      <c r="XFD100" s="21"/>
    </row>
    <row r="101" s="19" customFormat="1" spans="1:16384">
      <c r="A101" s="11" t="s">
        <v>47</v>
      </c>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XFB101" s="21"/>
      <c r="XFC101" s="21"/>
      <c r="XFD101" s="21"/>
    </row>
    <row r="102" s="19" customFormat="1" spans="1:16384">
      <c r="A102" s="21"/>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XFB102" s="21"/>
      <c r="XFC102" s="21"/>
      <c r="XFD102" s="21"/>
    </row>
    <row r="103" s="19" customFormat="1" spans="1:16384">
      <c r="A103" s="21"/>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XFB103" s="21"/>
      <c r="XFC103" s="21"/>
      <c r="XFD103" s="21"/>
    </row>
    <row r="104" s="19" customFormat="1" spans="1:16384">
      <c r="A104" s="21"/>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XFB104" s="21"/>
      <c r="XFC104" s="21"/>
      <c r="XFD104" s="21"/>
    </row>
    <row r="105" s="19" customFormat="1" spans="1:16384">
      <c r="A105" s="21"/>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XFB105" s="21"/>
      <c r="XFC105" s="21"/>
      <c r="XFD105" s="21"/>
    </row>
    <row r="106" s="19" customFormat="1" spans="1:16384">
      <c r="A106" s="21"/>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XFB106" s="21"/>
      <c r="XFC106" s="21"/>
      <c r="XFD106" s="21"/>
    </row>
  </sheetData>
  <autoFilter ref="A4:XFD110">
    <extLst/>
  </autoFilter>
  <mergeCells count="289">
    <mergeCell ref="A1:AI1"/>
    <mergeCell ref="AL1:AM1"/>
    <mergeCell ref="A2:AI2"/>
    <mergeCell ref="AJ2:AL2"/>
    <mergeCell ref="AM2:AN2"/>
    <mergeCell ref="AK3:AL3"/>
    <mergeCell ref="A5:A7"/>
    <mergeCell ref="A8:A10"/>
    <mergeCell ref="A11:A13"/>
    <mergeCell ref="A14:A16"/>
    <mergeCell ref="A17:A19"/>
    <mergeCell ref="A20:A22"/>
    <mergeCell ref="A23:A25"/>
    <mergeCell ref="A26:A28"/>
    <mergeCell ref="A29:A31"/>
    <mergeCell ref="A32:A34"/>
    <mergeCell ref="A35:A37"/>
    <mergeCell ref="A38:A40"/>
    <mergeCell ref="A41:A42"/>
    <mergeCell ref="A44:A45"/>
    <mergeCell ref="A47:A48"/>
    <mergeCell ref="A50:A51"/>
    <mergeCell ref="A53:A54"/>
    <mergeCell ref="A56:A57"/>
    <mergeCell ref="A59:A60"/>
    <mergeCell ref="A62:A63"/>
    <mergeCell ref="A65:A66"/>
    <mergeCell ref="A68:A69"/>
    <mergeCell ref="A71:A72"/>
    <mergeCell ref="A74:A76"/>
    <mergeCell ref="A77:A79"/>
    <mergeCell ref="A80:A82"/>
    <mergeCell ref="A83:A85"/>
    <mergeCell ref="A86:A88"/>
    <mergeCell ref="B3:B4"/>
    <mergeCell ref="B5:B7"/>
    <mergeCell ref="B8:B10"/>
    <mergeCell ref="B11:B13"/>
    <mergeCell ref="B14:B16"/>
    <mergeCell ref="B17:B19"/>
    <mergeCell ref="B20:B22"/>
    <mergeCell ref="B23:B25"/>
    <mergeCell ref="B26:B28"/>
    <mergeCell ref="B29:B31"/>
    <mergeCell ref="B32:B34"/>
    <mergeCell ref="B35:B37"/>
    <mergeCell ref="B38:B40"/>
    <mergeCell ref="B41:B43"/>
    <mergeCell ref="B44:B46"/>
    <mergeCell ref="B56:B58"/>
    <mergeCell ref="B59:B61"/>
    <mergeCell ref="B62:B64"/>
    <mergeCell ref="B65:B67"/>
    <mergeCell ref="B68:B70"/>
    <mergeCell ref="B71:B73"/>
    <mergeCell ref="B74:B76"/>
    <mergeCell ref="B77:B79"/>
    <mergeCell ref="B80:B82"/>
    <mergeCell ref="B83:B85"/>
    <mergeCell ref="B86:B88"/>
    <mergeCell ref="C3:C4"/>
    <mergeCell ref="AI3:AI4"/>
    <mergeCell ref="AI5:AI7"/>
    <mergeCell ref="AI8:AI10"/>
    <mergeCell ref="AI11:AI13"/>
    <mergeCell ref="AI14:AI16"/>
    <mergeCell ref="AI17:AI19"/>
    <mergeCell ref="AI20:AI22"/>
    <mergeCell ref="AI23:AI25"/>
    <mergeCell ref="AI26:AI28"/>
    <mergeCell ref="AI29:AI31"/>
    <mergeCell ref="AI32:AI34"/>
    <mergeCell ref="AI35:AI37"/>
    <mergeCell ref="AI38:AI40"/>
    <mergeCell ref="AI41:AI43"/>
    <mergeCell ref="AI44:AI46"/>
    <mergeCell ref="AI47:AI49"/>
    <mergeCell ref="AI50:AI52"/>
    <mergeCell ref="AI53:AI55"/>
    <mergeCell ref="AI56:AI58"/>
    <mergeCell ref="AI59:AI61"/>
    <mergeCell ref="AI62:AI64"/>
    <mergeCell ref="AI65:AI67"/>
    <mergeCell ref="AI68:AI70"/>
    <mergeCell ref="AI71:AI73"/>
    <mergeCell ref="AI74:AI76"/>
    <mergeCell ref="AI77:AI79"/>
    <mergeCell ref="AI80:AI82"/>
    <mergeCell ref="AI83:AI85"/>
    <mergeCell ref="AI86:AI88"/>
    <mergeCell ref="AJ3:AJ4"/>
    <mergeCell ref="AJ5:AJ7"/>
    <mergeCell ref="AJ8:AJ10"/>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J56:AJ58"/>
    <mergeCell ref="AJ59:AJ61"/>
    <mergeCell ref="AJ62:AJ64"/>
    <mergeCell ref="AJ65:AJ67"/>
    <mergeCell ref="AJ68:AJ70"/>
    <mergeCell ref="AJ71:AJ73"/>
    <mergeCell ref="AJ74:AJ76"/>
    <mergeCell ref="AJ77:AJ79"/>
    <mergeCell ref="AJ80:AJ82"/>
    <mergeCell ref="AJ83:AJ85"/>
    <mergeCell ref="AJ86:AJ88"/>
    <mergeCell ref="AK5:AK7"/>
    <mergeCell ref="AK8:AK10"/>
    <mergeCell ref="AK11:AK13"/>
    <mergeCell ref="AK14:AK16"/>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K56:AK58"/>
    <mergeCell ref="AK59:AK61"/>
    <mergeCell ref="AK62:AK64"/>
    <mergeCell ref="AK65:AK67"/>
    <mergeCell ref="AK68:AK70"/>
    <mergeCell ref="AK71:AK73"/>
    <mergeCell ref="AK74:AK76"/>
    <mergeCell ref="AK77:AK79"/>
    <mergeCell ref="AK80:AK82"/>
    <mergeCell ref="AK83:AK85"/>
    <mergeCell ref="AK86:AK88"/>
    <mergeCell ref="AL5:AL7"/>
    <mergeCell ref="AL8:AL10"/>
    <mergeCell ref="AL11:AL13"/>
    <mergeCell ref="AL14:AL16"/>
    <mergeCell ref="AL17:AL19"/>
    <mergeCell ref="AL20:AL22"/>
    <mergeCell ref="AL23:AL25"/>
    <mergeCell ref="AL26:AL28"/>
    <mergeCell ref="AL29:AL31"/>
    <mergeCell ref="AL32:AL34"/>
    <mergeCell ref="AL35:AL37"/>
    <mergeCell ref="AL38:AL40"/>
    <mergeCell ref="AL41:AL43"/>
    <mergeCell ref="AL44:AL46"/>
    <mergeCell ref="AL47:AL49"/>
    <mergeCell ref="AL50:AL52"/>
    <mergeCell ref="AL53:AL55"/>
    <mergeCell ref="AL56:AL58"/>
    <mergeCell ref="AL59:AL61"/>
    <mergeCell ref="AL62:AL64"/>
    <mergeCell ref="AL65:AL67"/>
    <mergeCell ref="AL68:AL70"/>
    <mergeCell ref="AL71:AL73"/>
    <mergeCell ref="AL74:AL76"/>
    <mergeCell ref="AL77:AL79"/>
    <mergeCell ref="AL80:AL82"/>
    <mergeCell ref="AL83:AL85"/>
    <mergeCell ref="AL86:AL88"/>
    <mergeCell ref="AM3:AM4"/>
    <mergeCell ref="AM5:AM7"/>
    <mergeCell ref="AM8:AM10"/>
    <mergeCell ref="AM11:AM13"/>
    <mergeCell ref="AM14:AM16"/>
    <mergeCell ref="AM17:AM19"/>
    <mergeCell ref="AM20:AM22"/>
    <mergeCell ref="AM23:AM25"/>
    <mergeCell ref="AM26:AM28"/>
    <mergeCell ref="AM29:AM31"/>
    <mergeCell ref="AM32:AM34"/>
    <mergeCell ref="AM35:AM37"/>
    <mergeCell ref="AM38:AM40"/>
    <mergeCell ref="AM41:AM43"/>
    <mergeCell ref="AM44:AM46"/>
    <mergeCell ref="AM47:AM49"/>
    <mergeCell ref="AM50:AM52"/>
    <mergeCell ref="AM53:AM55"/>
    <mergeCell ref="AM56:AM58"/>
    <mergeCell ref="AM59:AM61"/>
    <mergeCell ref="AM62:AM64"/>
    <mergeCell ref="AM65:AM67"/>
    <mergeCell ref="AM68:AM70"/>
    <mergeCell ref="AM71:AM73"/>
    <mergeCell ref="AM74:AM76"/>
    <mergeCell ref="AM77:AM79"/>
    <mergeCell ref="AM80:AM82"/>
    <mergeCell ref="AM83:AM85"/>
    <mergeCell ref="AM86:AM88"/>
    <mergeCell ref="AN3:AN4"/>
    <mergeCell ref="AN5:AN7"/>
    <mergeCell ref="AN8:AN10"/>
    <mergeCell ref="AN11:AN13"/>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N56:AN58"/>
    <mergeCell ref="AN59:AN61"/>
    <mergeCell ref="AN62:AN64"/>
    <mergeCell ref="AN65:AN67"/>
    <mergeCell ref="AN68:AN70"/>
    <mergeCell ref="AN71:AN73"/>
    <mergeCell ref="AN74:AN76"/>
    <mergeCell ref="AN77:AN79"/>
    <mergeCell ref="AN80:AN82"/>
    <mergeCell ref="AN83:AN85"/>
    <mergeCell ref="AN86:AN88"/>
    <mergeCell ref="AO5:AO7"/>
    <mergeCell ref="AO8:AO10"/>
    <mergeCell ref="AO11:AO13"/>
    <mergeCell ref="AO14:AO16"/>
    <mergeCell ref="AO17:AO19"/>
    <mergeCell ref="AO20:AO22"/>
    <mergeCell ref="AO23:AO25"/>
    <mergeCell ref="AO26:AO28"/>
    <mergeCell ref="AO29:AO31"/>
    <mergeCell ref="AO32:AO34"/>
    <mergeCell ref="AO35:AO37"/>
    <mergeCell ref="AO38:AO40"/>
    <mergeCell ref="AO41:AO43"/>
    <mergeCell ref="AO44:AO46"/>
    <mergeCell ref="AO47:AO49"/>
    <mergeCell ref="AO50:AO52"/>
    <mergeCell ref="AO53:AO55"/>
    <mergeCell ref="AO56:AO58"/>
    <mergeCell ref="AO59:AO61"/>
    <mergeCell ref="AO62:AO64"/>
    <mergeCell ref="AO65:AO67"/>
    <mergeCell ref="AO68:AO70"/>
    <mergeCell ref="AO71:AO73"/>
    <mergeCell ref="AO74:AO76"/>
    <mergeCell ref="AO77:AO79"/>
    <mergeCell ref="AO80:AO82"/>
    <mergeCell ref="AO83:AO85"/>
    <mergeCell ref="AO86:AO88"/>
    <mergeCell ref="AP5:AP7"/>
    <mergeCell ref="AP8:AP10"/>
    <mergeCell ref="AP11:AP13"/>
    <mergeCell ref="AP14:AP16"/>
    <mergeCell ref="AP17:AP19"/>
    <mergeCell ref="AP20:AP22"/>
    <mergeCell ref="AP23:AP25"/>
    <mergeCell ref="AP26:AP28"/>
    <mergeCell ref="AP29:AP31"/>
    <mergeCell ref="AP32:AP34"/>
    <mergeCell ref="AP35:AP37"/>
    <mergeCell ref="AP38:AP40"/>
    <mergeCell ref="AP41:AP43"/>
    <mergeCell ref="AP44:AP46"/>
    <mergeCell ref="AP47:AP49"/>
    <mergeCell ref="AP50:AP52"/>
    <mergeCell ref="AP53:AP55"/>
    <mergeCell ref="AP56:AP58"/>
    <mergeCell ref="AP59:AP61"/>
    <mergeCell ref="AP62:AP64"/>
    <mergeCell ref="AP65:AP67"/>
    <mergeCell ref="AP68:AP70"/>
    <mergeCell ref="AP71:AP73"/>
    <mergeCell ref="AP74:AP76"/>
    <mergeCell ref="AP77:AP79"/>
    <mergeCell ref="AP80:AP82"/>
    <mergeCell ref="AP83:AP85"/>
    <mergeCell ref="AP86:AP88"/>
  </mergeCells>
  <conditionalFormatting sqref="A1:A4">
    <cfRule type="duplicateValues" dxfId="0" priority="27"/>
    <cfRule type="duplicateValues" dxfId="0" priority="26"/>
  </conditionalFormatting>
  <conditionalFormatting sqref="A$1:A$1048576">
    <cfRule type="duplicateValues" dxfId="0" priority="1"/>
  </conditionalFormatting>
  <conditionalFormatting sqref="A65:A70">
    <cfRule type="duplicateValues" dxfId="0" priority="21"/>
  </conditionalFormatting>
  <conditionalFormatting sqref="A71:A73">
    <cfRule type="duplicateValues" dxfId="0" priority="20"/>
  </conditionalFormatting>
  <conditionalFormatting sqref="A74:A76">
    <cfRule type="duplicateValues" dxfId="0" priority="18"/>
    <cfRule type="duplicateValues" dxfId="0" priority="17"/>
  </conditionalFormatting>
  <conditionalFormatting sqref="A77:A82">
    <cfRule type="duplicateValues" dxfId="0" priority="16"/>
    <cfRule type="duplicateValues" dxfId="0" priority="15"/>
  </conditionalFormatting>
  <conditionalFormatting sqref="A83:A85">
    <cfRule type="duplicateValues" dxfId="0" priority="14"/>
    <cfRule type="duplicateValues" dxfId="0" priority="13"/>
  </conditionalFormatting>
  <conditionalFormatting sqref="A86:A88">
    <cfRule type="duplicateValues" dxfId="0" priority="12"/>
    <cfRule type="duplicateValues" dxfId="0" priority="11"/>
  </conditionalFormatting>
  <conditionalFormatting sqref="A91:A94">
    <cfRule type="duplicateValues" dxfId="0" priority="5"/>
    <cfRule type="duplicateValues" dxfId="0" priority="4"/>
  </conditionalFormatting>
  <conditionalFormatting sqref="B89:B1048576">
    <cfRule type="duplicateValues" dxfId="0" priority="33"/>
    <cfRule type="duplicateValues" dxfId="0" priority="32"/>
    <cfRule type="duplicateValues" dxfId="0" priority="31"/>
    <cfRule type="duplicateValues" dxfId="0" priority="30"/>
    <cfRule type="duplicateValues" dxfId="0" priority="29"/>
    <cfRule type="duplicateValues" dxfId="0" priority="28"/>
  </conditionalFormatting>
  <conditionalFormatting sqref="A1:A90 A102:A1048576">
    <cfRule type="duplicateValues" dxfId="0" priority="6"/>
  </conditionalFormatting>
  <conditionalFormatting sqref="A5:A7 A8:A10 A11:A13 A14:A16 A17:A19 A20:A22 A23:A25 A26:A31 A41:A46 A47:A52 A53:A55 A56:A64">
    <cfRule type="duplicateValues" dxfId="0" priority="25"/>
    <cfRule type="duplicateValues" dxfId="0" priority="24"/>
  </conditionalFormatting>
  <conditionalFormatting sqref="A5:A7 A8:A10 A11:A13 A14:A16 A17:A19 A20:A22 A23:A25 A26:A31 A32:A34 A35:A40 A41:A46 A47:A52 A53:A55 A56:A64">
    <cfRule type="duplicateValues" dxfId="0" priority="22"/>
  </conditionalFormatting>
  <conditionalFormatting sqref="A5:A7 A8:A10 A11:A13 A14:A16 A17:A19 A20:A22 A23:A25 A26:A31 A32:A34 A35:A40 A41:A46 A47:A52 A53:A55 A56:A73">
    <cfRule type="duplicateValues" dxfId="0" priority="19"/>
  </conditionalFormatting>
  <conditionalFormatting sqref="A32:A34 A35:A40">
    <cfRule type="duplicateValues" dxfId="0" priority="23"/>
  </conditionalFormatting>
  <conditionalFormatting sqref="A95:A96 A97:A101">
    <cfRule type="duplicateValues" dxfId="0" priority="3"/>
    <cfRule type="duplicateValues" dxfId="0" priority="2"/>
  </conditionalFormatting>
  <dataValidations count="11">
    <dataValidation type="list" allowBlank="1" showInputMessage="1" showErrorMessage="1" sqref="AJ2:AL2">
      <formula1>"总装厂座椅车间"</formula1>
    </dataValidation>
    <dataValidation type="list" allowBlank="1" showInputMessage="1" showErrorMessage="1" sqref="Q5 T5 U5 V5 X5 AB5 AF5 AG5 AH5 T6 U6 V6 X6 AB6 AF6 AG6 AH6 D7 E7 F7 G7 H7 I7 J7 K7 L7 M7 N7 O7 Q7 R7 S7 T7 U7 V7 W7 X7 Y7:Z7 AA7 AB7 AC7 AD7 AE7 AF7 AG7 AH7 D8 E8 F8 G8 H8 I8 K8 L8 M8 N8 P8 Q8 R8 S8 T8 U8 V8 W8 X8 Y8 Z8 AA8 AB8 AC8 AD8 AE8 D9 E9 F9 G9 H9 I9 K9 L9 M9 N9 P9 Q9 R9 S9 T9 U9 V9 W9 X9 Y9 Z9 AA9 AB9 AC9 AD9 AE9 D10 E10 F10 G10 H10 I10 J10 K10 L10 M10 N10 P10 Q10 R10 S10 T10 U10 V10 W10 X10 Y10 Z10 AA10 AB10 AC10 AD10 AE10 U11 V11 W11 Y11 Z11 AB11 AC11 AD11 AF11 AH11 U12 W12 Y12 Z12 AA12 AB12 AC12 AD12 AF12 AH12 E13 F13 G13 H13 I13 J13 N13 Q13 U13 V13 W13 Y13 Z13 AC13 AD13 AE13 AF13 AH13 D14 E14 F14 G14 H14 I14 J14 K14 L14 M14 N14 O14 P14 Q14 R14 S14 T14 U14 W14 X14 Y14 Z14 AA14 AB14 AC14 AE14 AF14 AH14 D15 E15 F15 G15 H15 I15 J15 K15 L15 M15 N15 O15 P15 Q15 R15 S15 T15 U15 W15 X15 Y15 Z15 AA15 AB15 AC15 AE15 AF15 AH15 D16 E16 F16 G16 H16 I16 J16 K16 L16 M16 N16 O16 P16 Q16 R16 S16 T16 U16 W16 X16 Y16 Z16 AA16 AB16 AC16 AE16 AF16 AH16 O17 P17 R17 O18 P18 R18 I19 J19 K19 N19 O19 P19 Q19 R19 S19 Y19 AD19 AH19 AF20 AF21 AF22 AF23 AG23 AH23 AF24 AG24 AH24 AF25 AH25 AH28 AF29 AF30 AF31 AH31 AF32 AF33 AF34 Q71 R71 S71 T71 U71 V71 W71 X71 Y71 Z71 AA71 AB71 AC71 AD71 AE71 Q72 R72 S72 T72 U72 V72 W72 X72 Y72 Z72 AA72 AB72 AC72 AD72 AE72 Q73 R73 S73 T73 U73 V73 W73 X73 Y73 Z73 AA73 AB73 AC73 AD73 AE73 E74 F74 G74 H74 I74 J74 K74 L74 M74 N74 O74 Q74 S74 T74 U74 V74 W74 X74 Y74 Z74 AA74 AB74 AC74 AD74 AE74 E75 F75 G75 H75 I75 J75 K75 L75 M75 N75 O75 Q75 S75 T75 U75 V75 W75 X75 Y75 Z75 AA75 AB75 AC75 AD75 AE75 E76 F76 G76 H76 I76 J76 K76 L76 M76 N76 O76 Q76 S76 T76 U76 V76 W76 X76 Y76 Z76 AA76 AB76 AC76 AD76 AE76 D77 E77 F77 G77 H77 I77 J77 K77 L77 M77 N77 O77 P77 Q77 R77 S77 T77 U77 V77 W77 X77 Y77 Z77 AA77 AB77 AC77 AD77 AE77 D78 E78 F78 G78 H78 I78 J78 K78 L78 M78 N78 O78 P78 Q78 R78 S78 T78 U78 V78 W78 X78 Y78 Z78 AA78 AB78 AC78 AD78 AE78 D79 E79 F79 G79 H79 I79 J79 K79 L79 M79 N79 O79 P79 Q79 R79 S79 T79 U79 V79 W79 X79 Y79 Z79 AA79 AB79 AC79 AD79 AE79 D80 E80 F80 G80 H80 I80 J80 K80 L80 M80 N80 O80 P80 Q80 R80 S80 T80 U80 V80 W80 X80 Y80 Z80 AB80 AC80 AD80 AE80 D81 E81 F81 G81 H81 I81 J81 K81 L81 M81 N81 O81 P81 Q81 R81 S81 T81 U81 V81 W81 X81 Y81 Z81 AB81 AC81 AD81 AE81 D82 E82 F82 G82 H82 I82 J82 K82 L82 M82 N82 O82 P82 Q82 R82 S82 T82 U82 V82 W82 X82 Y82 Z82 AB82 AC82 AD82 AE82 D17:D19 E17:E19 E20:E22 F17:F19 F20:F22 G17:G19 G20:G22 H17:H19 H20:H22 I5:I6 I11:I12 I20:I22 J5:J6 J8:J9 J11:J12 J20:J22 K5:K6 K11:K13 K20:K22 L5:L6 L11:L13 L17:L19 L20:L22 M5:M6 M11:M13 M17:M19 M20:M22 N5:N6 N11:N12 N17:N18 N20:N22 O5:O6 O8:O10 O11:O13 O20:O22 P5:P7 P11:P13 Q11:Q12 Q17:Q18 Q20:Q22 R5:R6 R11:R13 R20:R22 R74:R76 S5:S6 S11:S13 S17:S18 S20:S22 T11:T13 T17:T19 T20:T22 U17:U19 U20:U22 V14:V16 V17:V19 V20:V22 W5:W6 W17:W19 W20:W22 X11:X13 X17:X19 X20:X22 Y5:Y6 Y17:Y18 Y20:Y22 Z5:Z6 Z17:Z19 Z20:Z22 AA5:AA6 AA17:AA19 AA20:AA22 AB17:AB19 AB20:AB22 AC5:AC6 AC17:AC19 AC20:AC22 AD5:AD6 AD14:AD16 AD17:AD18 AD20:AD22 AE5:AE6 AE11:AE12 AE17:AE19 AE20:AE22 AE53:AE55 AF8:AF10 AF17:AF19 AF26:AF28 AF35:AF37 AF38:AF40 AF41:AF43 AF44:AF46 AF47:AF49 AG8:AG10 AG11:AG13 AG14:AG16 AG17:AG19 AG20:AG22 AG26:AG28 AG29:AG31 AG32:AG34 AG35:AG37 AG38:AG40 AG41:AG43 AG44:AG46 AG47:AG49 AH8:AH10 AH17:AH18 AH20:AH22 AH26:AH27 AH29:AH30 AH32:AH34 AH35:AH37 AH38:AH40 AH41:AH43 AH44:AH46 AH47:AH49 D5:H6 I17:K18">
      <formula1>#REF!</formula1>
    </dataValidation>
    <dataValidation type="list" allowBlank="1" showInputMessage="1" showErrorMessage="1" sqref="C56 D56 E56 F56 G56 H56 I56 J56 K56 L56 M56 N56 O56 P56 Q56 R56 S56 T56 U56 V56 W56 X56 Y56 Z56 AA56 AB56 AC56 AD56 AE56 C57 D57 E57 F57 G57 H57 I57 J57 K57 L57 M57 N57 O57 P57 Q57 R57 S57 T57 U57 V57 W57 X57 Y57 Z57 AA57 AB57 AC57 AD57 AE57 C58 D58 E58 F58 G58 H58 I58 J58 K58 L58 M58 N58 O58 P58 Q58 R58 S58 T58 U58 V58 W58 X58 Y58 Z58 AA58 AB58 AC58 AD58 AE58 F61 G61 H61 I61 J61 K61 L61 M61 N61 O61 P61 Q61 R61 S61 T61:X61 Y61 Z61 AA61:AD61 AE61 C62 D62 E62 F62 G62 H62 I62 J62 K62 L62 M62 N62 O62 P62 Q62 R62 S62 T62 U62 V62 W62 X62 Y62 Z62 AA62 AB62 AC62 AD62 AE62 C63 D63 E63 F63 G63 H63 I63 J63 K63 L63 M63 N63 O63 P63 Q63 R63 S63 T63 U63 V63 W63 X63 Y63 Z63 AA63 AB63 AC63 AD63 AE63 C64 D64 E64 F64 G64 H64 I64 J64 K64 L64 M64 N64 O64 P64 Q64 R64 S64 T64 U64 V64 W64 X64 Y64 Z64 AA64 AB64 AC64 AD64 AE64 C59:C61 D59:D61 E59:E61 AD59:AD60 AE59:AE60 H59:AC60 F59:G60">
      <formula1>[7]数据源!#REF!</formula1>
    </dataValidation>
    <dataValidation type="list" allowBlank="1" showInputMessage="1" showErrorMessage="1" sqref="AN29 AN30 AN31 AN32 AN33 AN34 AN35 AN36 AN37 AN38 AN39 AN40 AN41 AN42 AN43 AN44 AN45 AN46 AN47 AN48 AN49 AN56 AN57 AN58 AN80 AN81 AN82 AN83 AN84 AN85 AN86 AN87 AN88 AN8:AN10 AN11:AN19 AN20:AN25 AN26:AN28 AN50:AN52 AN53:AN55 AN59:AN61 AN62:AN64 AN65:AN67 AN68:AN73 AN74:AN79">
      <formula1>"正常在职,本月离职,本月入职,本月调入,本月调出"</formula1>
    </dataValidation>
    <dataValidation type="list" allowBlank="1" showInputMessage="1" showErrorMessage="1" sqref="I41 M41 N41 O41 Q41 R41 S41 T41 V41 W41 X41 Z41 AB41 AC41 AD41 AE41 I42 M42 N42 O42 Q42 R42 S42 T42 V42 W42 X42 Z42 AB42 AC42 AD42 AE42 D43 E43 F43 G43 H43 I43 K43 L43 M43 N43 O43 P43 Q43 R43 S43 T43 U43 V43 W43 X43 Y43 Z43 AA43 AB43 AC43 AD43 AE43 I44 M44 N44 Q44 R44 S44 T44 U44 V44 W44 X44 Y44 Z44 AB44 AD44 AE44 I45 M45 N45 Q45 R45 S45 T45 U45 V45 W45 X45 Y45 Z45 AB45 AD45 AE45 D46 E46 F46 G46 H46 I46 J46 K46 L46 M46 N46 O46 P46 Q46 R46 S46 T46 U46 V46 W46 X46 Y46 Z46 AA46 AB46 AC46 AD46 AE46 D41:D42 D44:D45 E41:E42 E44:E45 F41:F42 F44:F45 G41:G42 G44:G45 H41:H42 H44:H45 J41:J43 J44:J45 K41:K42 K44:K45 L41:L42 L44:L45 P41:P42 U41:U42 Y41:Y42 AA41:AA42 AA44:AA45 AC44:AC45 O44:P45">
      <formula1>[8]数据源!#REF!</formula1>
    </dataValidation>
    <dataValidation type="list" allowBlank="1" showInputMessage="1" showErrorMessage="1" sqref="AE47 AE48 AE49 AE50 AE51 AE52">
      <formula1>[6]数据源!#REF!</formula1>
    </dataValidation>
    <dataValidation type="list" allowBlank="1" showInputMessage="1" showErrorMessage="1" sqref="C47 D47 E47 F47 G47 H47 I47 J47 K47 L47 M47 N47 O47 P47 Q47 R47 S47 T47 U47 V47 W47 X47 Y47 Z47 AA47 AB47 AD47 C48 D48 E48 F48 G48 H48 I48 J48 K48 L48 M48 N48 O48 P48 Q48 R48 S48 T48 U48 V48 W48 X48 Y48 Z48 AA48 AB48 AD48 C49 D49 E49 F49 G49 H49 I49 J49 K49 L49 M49 N49 O49 P49 Q49 R49 S49 T49 U49 V49 W49 X49 Y49 Z49 AA49 AB49 AD49 C50 D50 E50 F50 G50 H50 I50 J50 K50 L50 M50 N50 O50 P50 Q50 R50 S50 T50 U50 V50 W50 X50 Y50 Z50 AA50 AB50 AD50 C51 D51 E51 F51 G51 H51 I51 J51 K51 L51 M51 N51 O51 P51 Q51 R51 S51 T51 U51 V51 W51 X51 Y51 Z51 AA51 AB51 AD51 C52 D52 E52 F52 G52 H52 I52 J52 K52 L52 M52 N52 O52 P52 Q52 R52 S52 T52 U52 V52 W52 X52 Y52 Z52 AA52 AB52 AD52 H53 J53:K53 M53 N53:O53 P53:Q53 R53 S53 T53:W53 X53 Y53 AA53 AB53 AD53 H54 J54:K54 M54 N54:O54 P54:Q54 R54 S54 T54 U54:V54 W54 X54 Y54 AA54:AB54 AD54 H55 J55 K55 L55 M55:N55 O55:P55 Q55 R55 S55:Y55 AA55:AB55 AD55 C53:C55 I53:I55 L53:L54 Z53:Z55 AC47:AC52 AC53:AC55 D53:G55">
      <formula1>[1]数据源!#REF!</formula1>
    </dataValidation>
    <dataValidation type="list" allowBlank="1" showInputMessage="1" showErrorMessage="1" sqref="AH52 AF55 AG55 AH55 AH58 AH61 AF53:AF54 AG53:AG54 AH50:AH51 AH53:AH54 AH56:AH57 AH59:AH60">
      <formula1>[5]数据源!#REF!</formula1>
    </dataValidation>
    <dataValidation type="list" allowBlank="1" showInputMessage="1" showErrorMessage="1" sqref="AF64 AG64 AF62:AF63 AG62:AG63 AH62:AH64">
      <formula1>[2]数据源!#REF!</formula1>
    </dataValidation>
    <dataValidation type="list" allowBlank="1" showInputMessage="1" showErrorMessage="1" sqref="H65:Y65 AA65:AE65 H66:M66 N66 O66:Y66 AA66:AC66 AD66:AE66 F67 G67 H67 I67 J67 K67 L67 M67 N67 O67 P67 Q67 R67 S67 T67:U67 V67 W67 X67 Y67 Z67 AA67:AE67 C68 D68 E68 F68 G68 H68 I68 J68 K68 L68 M68 N68 O68 P68 Q68 R68 S68 T68 U68 V68 W68 X68 Y68 Z68 AA68 AB68 AC68 AD68 AE68 C69 D69 E69 F69 G69 H69 I69 J69 K69 L69 M69 N69 O69 P69 Q69 R69 S69 T69 U69 V69 W69 X69 Y69 Z69 AA69 AB69 AC69 AD69 AE69 C70 D70 E70 F70 G70 H70 I70 J70 K70 L70 M70 N70 O70 P70 Q70 R70 S70 T70 U70 V70 W70 X70 Y70 Z70 AA70 AB70 AC70 AD70 AE70 C71 D71 E71 F71 G71 H71 I71 J71 K71 L71 M71 N71 O71 P71 C72 D72 E72 F72 G72 H72 I72 J72 K72 L72 M72 N72 O72 P72 C73 D73 E73 F73 G73 H73 I73 J73 K73 L73 M73 N73 O73 P73 C65:C67 D65:D67 E65:E67 F65:F66 G65:G66 Z65:Z66">
      <formula1>[9]数据源!#REF!</formula1>
    </dataValidation>
    <dataValidation type="list" allowBlank="1" showInputMessage="1" showErrorMessage="1" sqref="AF50:AG52 AF56:AG58 AF59:AG61">
      <formula1>[4]数据源!#REF!</formula1>
    </dataValidation>
  </dataValidations>
  <pageMargins left="0.236111111111111" right="0.314583333333333" top="0.236111111111111" bottom="0.196527777777778" header="0.275" footer="0.511805555555556"/>
  <pageSetup paperSize="9" scale="99" orientation="landscape" horizontalDpi="600"/>
  <headerFooter/>
  <rowBreaks count="3" manualBreakCount="3">
    <brk id="31" max="16383" man="1"/>
    <brk id="58" max="16383" man="1"/>
    <brk id="8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38" name="Spinner 14" r:id="rId4">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039" name="Spinner 15" r:id="rId5">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40" name="Spinner 16" r:id="rId6">
              <controlPr defaultSize="0">
                <anchor moveWithCells="1" sizeWithCells="1">
                  <from>
                    <xdr:col>40</xdr:col>
                    <xdr:colOff>285750</xdr:colOff>
                    <xdr:row>0</xdr:row>
                    <xdr:rowOff>19050</xdr:rowOff>
                  </from>
                  <to>
                    <xdr:col>41</xdr:col>
                    <xdr:colOff>0</xdr:colOff>
                    <xdr:row>0</xdr:row>
                    <xdr:rowOff>267970</xdr:rowOff>
                  </to>
                </anchor>
              </controlPr>
            </control>
          </mc:Choice>
        </mc:AlternateContent>
        <mc:AlternateContent xmlns:mc="http://schemas.openxmlformats.org/markup-compatibility/2006">
          <mc:Choice Requires="x14">
            <control shapeId="1041" name="Spinner 17" r:id="rId7">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42" name="Spinner 18" r:id="rId8">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043" name="Spinner 19" r:id="rId9">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45" name="Spinner 21" r:id="rId10">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46" name="Spinner 22" r:id="rId11">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047" name="Spinner 23" r:id="rId12">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49" name="Spinner 25" r:id="rId13">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50" name="Spinner 26" r:id="rId14">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51" name="Spinner 27" r:id="rId15">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52" name="Spinner 28" r:id="rId16">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53" name="Spinner 29" r:id="rId17">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54" name="Spinner 30" r:id="rId18">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55" name="Spinner 31" r:id="rId19">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56" name="Spinner 32" r:id="rId20">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57" name="Spinner 33" r:id="rId21">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058" name="Spinner 34" r:id="rId22">
              <controlPr defaultSize="0">
                <anchor moveWithCells="1" sizeWithCells="1">
                  <from>
                    <xdr:col>40</xdr:col>
                    <xdr:colOff>381000</xdr:colOff>
                    <xdr:row>0</xdr:row>
                    <xdr:rowOff>635</xdr:rowOff>
                  </from>
                  <to>
                    <xdr:col>41</xdr:col>
                    <xdr:colOff>9525</xdr:colOff>
                    <xdr:row>0</xdr:row>
                    <xdr:rowOff>248285</xdr:rowOff>
                  </to>
                </anchor>
              </controlPr>
            </control>
          </mc:Choice>
        </mc:AlternateContent>
        <mc:AlternateContent xmlns:mc="http://schemas.openxmlformats.org/markup-compatibility/2006">
          <mc:Choice Requires="x14">
            <control shapeId="1059" name="Spinner 35" r:id="rId23">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060" name="Spinner 36" r:id="rId24">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61" name="Spinner 37" r:id="rId25">
              <controlPr defaultSize="0">
                <anchor moveWithCells="1" sizeWithCells="1">
                  <from>
                    <xdr:col>40</xdr:col>
                    <xdr:colOff>419100</xdr:colOff>
                    <xdr:row>0</xdr:row>
                    <xdr:rowOff>19050</xdr:rowOff>
                  </from>
                  <to>
                    <xdr:col>40</xdr:col>
                    <xdr:colOff>572135</xdr:colOff>
                    <xdr:row>0</xdr:row>
                    <xdr:rowOff>248285</xdr:rowOff>
                  </to>
                </anchor>
              </controlPr>
            </control>
          </mc:Choice>
        </mc:AlternateContent>
        <mc:AlternateContent xmlns:mc="http://schemas.openxmlformats.org/markup-compatibility/2006">
          <mc:Choice Requires="x14">
            <control shapeId="1062" name="Spinner 38" r:id="rId26">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66" name="Spinner 42" r:id="rId27">
              <controlPr defaultSize="0">
                <anchor moveWithCells="1" sizeWithCells="1">
                  <from>
                    <xdr:col>35</xdr:col>
                    <xdr:colOff>590550</xdr:colOff>
                    <xdr:row>0</xdr:row>
                    <xdr:rowOff>9525</xdr:rowOff>
                  </from>
                  <to>
                    <xdr:col>35</xdr:col>
                    <xdr:colOff>590550</xdr:colOff>
                    <xdr:row>0</xdr:row>
                    <xdr:rowOff>257175</xdr:rowOff>
                  </to>
                </anchor>
              </controlPr>
            </control>
          </mc:Choice>
        </mc:AlternateContent>
        <mc:AlternateContent xmlns:mc="http://schemas.openxmlformats.org/markup-compatibility/2006">
          <mc:Choice Requires="x14">
            <control shapeId="1067" name="Spinner 43" r:id="rId28">
              <controlPr defaultSize="0">
                <anchor moveWithCells="1" sizeWithCells="1">
                  <from>
                    <xdr:col>39</xdr:col>
                    <xdr:colOff>628650</xdr:colOff>
                    <xdr:row>0</xdr:row>
                    <xdr:rowOff>9525</xdr:rowOff>
                  </from>
                  <to>
                    <xdr:col>39</xdr:col>
                    <xdr:colOff>790575</xdr:colOff>
                    <xdr:row>0</xdr:row>
                    <xdr:rowOff>257175</xdr:rowOff>
                  </to>
                </anchor>
              </controlPr>
            </control>
          </mc:Choice>
        </mc:AlternateContent>
        <mc:AlternateContent xmlns:mc="http://schemas.openxmlformats.org/markup-compatibility/2006">
          <mc:Choice Requires="x14">
            <control shapeId="1068" name="Spinner 44" r:id="rId29">
              <controlPr defaultSize="0">
                <anchor moveWithCells="1" sizeWithCells="1">
                  <from>
                    <xdr:col>40</xdr:col>
                    <xdr:colOff>419100</xdr:colOff>
                    <xdr:row>0</xdr:row>
                    <xdr:rowOff>19050</xdr:rowOff>
                  </from>
                  <to>
                    <xdr:col>40</xdr:col>
                    <xdr:colOff>572135</xdr:colOff>
                    <xdr:row>0</xdr:row>
                    <xdr:rowOff>248285</xdr:rowOff>
                  </to>
                </anchor>
              </controlPr>
            </control>
          </mc:Choice>
        </mc:AlternateContent>
        <mc:AlternateContent xmlns:mc="http://schemas.openxmlformats.org/markup-compatibility/2006">
          <mc:Choice Requires="x14">
            <control shapeId="1069" name="Spinner 45" r:id="rId30">
              <controlPr defaultSize="0">
                <anchor moveWithCells="1" sizeWithCells="1">
                  <from>
                    <xdr:col>39</xdr:col>
                    <xdr:colOff>628650</xdr:colOff>
                    <xdr:row>0</xdr:row>
                    <xdr:rowOff>9525</xdr:rowOff>
                  </from>
                  <to>
                    <xdr:col>39</xdr:col>
                    <xdr:colOff>790575</xdr:colOff>
                    <xdr:row>0</xdr:row>
                    <xdr:rowOff>257175</xdr:rowOff>
                  </to>
                </anchor>
              </controlPr>
            </control>
          </mc:Choice>
        </mc:AlternateContent>
        <mc:AlternateContent xmlns:mc="http://schemas.openxmlformats.org/markup-compatibility/2006">
          <mc:Choice Requires="x14">
            <control shapeId="1070" name="Spinner 46" r:id="rId31">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071" name="Spinner 47" r:id="rId32">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72" name="Spinner 48" r:id="rId33">
              <controlPr defaultSize="0">
                <anchor moveWithCells="1" sizeWithCells="1">
                  <from>
                    <xdr:col>40</xdr:col>
                    <xdr:colOff>333375</xdr:colOff>
                    <xdr:row>0</xdr:row>
                    <xdr:rowOff>9525</xdr:rowOff>
                  </from>
                  <to>
                    <xdr:col>40</xdr:col>
                    <xdr:colOff>333375</xdr:colOff>
                    <xdr:row>0</xdr:row>
                    <xdr:rowOff>258445</xdr:rowOff>
                  </to>
                </anchor>
              </controlPr>
            </control>
          </mc:Choice>
        </mc:AlternateContent>
        <mc:AlternateContent xmlns:mc="http://schemas.openxmlformats.org/markup-compatibility/2006">
          <mc:Choice Requires="x14">
            <control shapeId="1073" name="Spinner 49" r:id="rId34">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74" name="Spinner 50" r:id="rId35">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075" name="Spinner 51" r:id="rId36">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76" name="Spinner 52" r:id="rId37">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77" name="Spinner 53" r:id="rId38">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78" name="Spinner 54" r:id="rId39">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9" name="Spinner 55" r:id="rId40">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80" name="Spinner 56" r:id="rId41">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81" name="Spinner 57" r:id="rId42">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82" name="Spinner 58" r:id="rId43">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83" name="Spinner 59" r:id="rId44">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84" name="Spinner 60" r:id="rId45">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085" name="Spinner 61" r:id="rId46">
              <controlPr defaultSize="0">
                <anchor moveWithCells="1" sizeWithCells="1">
                  <from>
                    <xdr:col>40</xdr:col>
                    <xdr:colOff>381000</xdr:colOff>
                    <xdr:row>0</xdr:row>
                    <xdr:rowOff>635</xdr:rowOff>
                  </from>
                  <to>
                    <xdr:col>40</xdr:col>
                    <xdr:colOff>381000</xdr:colOff>
                    <xdr:row>0</xdr:row>
                    <xdr:rowOff>248285</xdr:rowOff>
                  </to>
                </anchor>
              </controlPr>
            </control>
          </mc:Choice>
        </mc:AlternateContent>
        <mc:AlternateContent xmlns:mc="http://schemas.openxmlformats.org/markup-compatibility/2006">
          <mc:Choice Requires="x14">
            <control shapeId="1086" name="Spinner 62" r:id="rId47">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087" name="Spinner 63" r:id="rId48">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88" name="Spinner 64" r:id="rId49">
              <controlPr defaultSize="0">
                <anchor moveWithCells="1" sizeWithCells="1">
                  <from>
                    <xdr:col>40</xdr:col>
                    <xdr:colOff>419100</xdr:colOff>
                    <xdr:row>0</xdr:row>
                    <xdr:rowOff>19050</xdr:rowOff>
                  </from>
                  <to>
                    <xdr:col>40</xdr:col>
                    <xdr:colOff>572135</xdr:colOff>
                    <xdr:row>0</xdr:row>
                    <xdr:rowOff>248285</xdr:rowOff>
                  </to>
                </anchor>
              </controlPr>
            </control>
          </mc:Choice>
        </mc:AlternateContent>
        <mc:AlternateContent xmlns:mc="http://schemas.openxmlformats.org/markup-compatibility/2006">
          <mc:Choice Requires="x14">
            <control shapeId="1089" name="Spinner 65" r:id="rId50">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90" name="Spinner 66" r:id="rId51">
              <controlPr defaultSize="0">
                <anchor moveWithCells="1" sizeWithCells="1">
                  <from>
                    <xdr:col>37</xdr:col>
                    <xdr:colOff>628650</xdr:colOff>
                    <xdr:row>0</xdr:row>
                    <xdr:rowOff>9525</xdr:rowOff>
                  </from>
                  <to>
                    <xdr:col>37</xdr:col>
                    <xdr:colOff>628650</xdr:colOff>
                    <xdr:row>0</xdr:row>
                    <xdr:rowOff>285750</xdr:rowOff>
                  </to>
                </anchor>
              </controlPr>
            </control>
          </mc:Choice>
        </mc:AlternateContent>
        <mc:AlternateContent xmlns:mc="http://schemas.openxmlformats.org/markup-compatibility/2006">
          <mc:Choice Requires="x14">
            <control shapeId="1091" name="Spinner 67" r:id="rId52">
              <controlPr defaultSize="0">
                <anchor moveWithCells="1" sizeWithCells="1">
                  <from>
                    <xdr:col>39</xdr:col>
                    <xdr:colOff>647065</xdr:colOff>
                    <xdr:row>0</xdr:row>
                    <xdr:rowOff>9525</xdr:rowOff>
                  </from>
                  <to>
                    <xdr:col>39</xdr:col>
                    <xdr:colOff>904875</xdr:colOff>
                    <xdr:row>0</xdr:row>
                    <xdr:rowOff>285750</xdr:rowOff>
                  </to>
                </anchor>
              </controlPr>
            </control>
          </mc:Choice>
        </mc:AlternateContent>
        <mc:AlternateContent xmlns:mc="http://schemas.openxmlformats.org/markup-compatibility/2006">
          <mc:Choice Requires="x14">
            <control shapeId="1092" name="Spinner 68" r:id="rId53">
              <controlPr defaultSize="0">
                <anchor moveWithCells="1" sizeWithCells="1">
                  <from>
                    <xdr:col>38</xdr:col>
                    <xdr:colOff>266700</xdr:colOff>
                    <xdr:row>0</xdr:row>
                    <xdr:rowOff>0</xdr:rowOff>
                  </from>
                  <to>
                    <xdr:col>39</xdr:col>
                    <xdr:colOff>8890</xdr:colOff>
                    <xdr:row>0</xdr:row>
                    <xdr:rowOff>276225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A9" sqref="A9"/>
    </sheetView>
  </sheetViews>
  <sheetFormatPr defaultColWidth="9" defaultRowHeight="16.5" outlineLevelRow="7" outlineLevelCol="4"/>
  <cols>
    <col min="1" max="1" width="4.625" style="6" customWidth="1"/>
    <col min="2" max="2" width="9" style="6"/>
    <col min="3" max="3" width="31" style="6" customWidth="1"/>
    <col min="4" max="4" width="9" style="6"/>
  </cols>
  <sheetData>
    <row r="1" ht="20" customHeight="1" spans="1:4">
      <c r="A1" s="2" t="s">
        <v>1</v>
      </c>
      <c r="B1" s="2" t="s">
        <v>3</v>
      </c>
      <c r="C1" s="2" t="s">
        <v>90</v>
      </c>
      <c r="D1" s="2" t="s">
        <v>91</v>
      </c>
    </row>
    <row r="2" ht="13.5" spans="1:5">
      <c r="A2" s="7">
        <f>ROW()-1</f>
        <v>1</v>
      </c>
      <c r="B2" s="8" t="s">
        <v>29</v>
      </c>
      <c r="C2" s="9" t="s">
        <v>92</v>
      </c>
      <c r="D2" s="10">
        <v>450</v>
      </c>
      <c r="E2">
        <v>2</v>
      </c>
    </row>
    <row r="3" ht="13.5" spans="1:4">
      <c r="A3" s="7">
        <f>ROW()-1</f>
        <v>2</v>
      </c>
      <c r="B3" s="11" t="s">
        <v>26</v>
      </c>
      <c r="C3" s="12" t="s">
        <v>93</v>
      </c>
      <c r="D3" s="10">
        <v>-52.2</v>
      </c>
    </row>
    <row r="4" ht="13.5" spans="1:4">
      <c r="A4" s="7">
        <f>ROW()-1</f>
        <v>3</v>
      </c>
      <c r="B4" s="11" t="s">
        <v>43</v>
      </c>
      <c r="C4" s="12" t="s">
        <v>93</v>
      </c>
      <c r="D4" s="10">
        <v>-132</v>
      </c>
    </row>
    <row r="5" ht="13.5" spans="1:4">
      <c r="A5" s="7">
        <f>ROW()-1</f>
        <v>4</v>
      </c>
      <c r="B5" s="11" t="s">
        <v>20</v>
      </c>
      <c r="C5" s="12" t="s">
        <v>93</v>
      </c>
      <c r="D5" s="10">
        <v>-37</v>
      </c>
    </row>
    <row r="6" spans="1:4">
      <c r="A6" s="7">
        <f>ROW()-1</f>
        <v>5</v>
      </c>
      <c r="B6" s="11" t="s">
        <v>19</v>
      </c>
      <c r="C6" s="12" t="s">
        <v>93</v>
      </c>
      <c r="D6" s="10">
        <v>-37</v>
      </c>
    </row>
    <row r="7" spans="1:4">
      <c r="A7" s="13">
        <v>6</v>
      </c>
      <c r="B7" s="14" t="s">
        <v>39</v>
      </c>
      <c r="C7" s="15" t="s">
        <v>94</v>
      </c>
      <c r="D7" s="16">
        <v>-30</v>
      </c>
    </row>
    <row r="8" spans="1:4">
      <c r="A8" s="6" t="s">
        <v>95</v>
      </c>
      <c r="D8" s="17">
        <f>SUM(D2:D7)</f>
        <v>161.8</v>
      </c>
    </row>
  </sheetData>
  <conditionalFormatting sqref="B2">
    <cfRule type="duplicateValues" dxfId="0" priority="11"/>
  </conditionalFormatting>
  <conditionalFormatting sqref="B3">
    <cfRule type="duplicateValues" dxfId="1" priority="5"/>
  </conditionalFormatting>
  <conditionalFormatting sqref="B4">
    <cfRule type="duplicateValues" dxfId="1" priority="4"/>
  </conditionalFormatting>
  <conditionalFormatting sqref="B3:B7">
    <cfRule type="duplicateValues" dxfId="0" priority="1"/>
    <cfRule type="duplicateValues" dxfId="0" priority="2"/>
  </conditionalFormatting>
  <conditionalFormatting sqref="B5:B7">
    <cfRule type="duplicateValues" dxfId="1" priority="3"/>
  </conditionalFormatting>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M31" sqref="M31"/>
    </sheetView>
  </sheetViews>
  <sheetFormatPr defaultColWidth="9" defaultRowHeight="13.5" outlineLevelCol="2"/>
  <cols>
    <col min="1" max="3" width="9" style="1"/>
    <col min="5" max="5" width="8.875"/>
    <col min="6" max="6" width="17.25"/>
    <col min="7" max="7" width="8.875"/>
    <col min="8" max="9" width="17.25"/>
  </cols>
  <sheetData>
    <row r="1" spans="1:3">
      <c r="A1" s="2"/>
      <c r="C1" s="2"/>
    </row>
    <row r="2" spans="1:3">
      <c r="A2" s="3"/>
      <c r="B2" s="3"/>
      <c r="C2" s="4"/>
    </row>
    <row r="3" spans="1:3">
      <c r="A3" s="3"/>
      <c r="B3" s="3"/>
      <c r="C3" s="4"/>
    </row>
    <row r="4" spans="1:3">
      <c r="A4" s="3"/>
      <c r="B4" s="3"/>
      <c r="C4" s="4"/>
    </row>
    <row r="5" spans="1:3">
      <c r="A5" s="3"/>
      <c r="B5" s="3"/>
      <c r="C5" s="4"/>
    </row>
    <row r="6" spans="1:3">
      <c r="A6" s="3"/>
      <c r="B6" s="3"/>
      <c r="C6" s="4"/>
    </row>
    <row r="7" spans="1:3">
      <c r="A7" s="3"/>
      <c r="B7" s="3"/>
      <c r="C7" s="4"/>
    </row>
    <row r="8" spans="1:3">
      <c r="A8" s="3"/>
      <c r="B8" s="3"/>
      <c r="C8" s="4"/>
    </row>
    <row r="9" spans="1:3">
      <c r="A9" s="5"/>
      <c r="B9" s="5"/>
      <c r="C9"/>
    </row>
    <row r="10" spans="3:3">
      <c r="C10"/>
    </row>
    <row r="11" spans="3:3">
      <c r="C11"/>
    </row>
    <row r="12" spans="3:3">
      <c r="C12"/>
    </row>
    <row r="13" spans="3:3">
      <c r="C13"/>
    </row>
    <row r="14" spans="3:3">
      <c r="C14"/>
    </row>
  </sheetData>
  <conditionalFormatting sqref="B6">
    <cfRule type="duplicateValues" dxfId="0" priority="2"/>
    <cfRule type="duplicateValues" dxfId="0" priority="1"/>
  </conditionalFormatting>
  <conditionalFormatting sqref="B7:B8">
    <cfRule type="duplicateValues" dxfId="0" priority="3"/>
  </conditionalFormatting>
  <conditionalFormatting sqref="B2:B5 B7:B8">
    <cfRule type="duplicateValues" dxfId="0" priority="4"/>
  </conditionalFormatting>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omments xmlns="https://web.wps.cn/et/2018/main" xmlns:s="http://schemas.openxmlformats.org/spreadsheetml/2006/main">
  <commentList sheetStid="6">
    <comment s:ref="O41" rgbClr="6FC380"/>
    <comment s:ref="T41" rgbClr="6FC380"/>
    <comment s:ref="U41" rgbClr="6FC380"/>
    <comment s:ref="V41" rgbClr="6FC380"/>
    <comment s:ref="W41" rgbClr="6FC380"/>
    <comment s:ref="Q44" rgbClr="6FC380"/>
    <comment s:ref="T44" rgbClr="6FC380"/>
    <comment s:ref="U44" rgbClr="6FC380"/>
    <comment s:ref="V44" rgbClr="6FC380"/>
    <comment s:ref="W44" rgbClr="6FC380"/>
    <comment s:ref="O77" rgbClr="6FC380"/>
    <comment s:ref="N78" rgbClr="6FC380"/>
  </commentList>
</comment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劳务费</vt:lpstr>
      <vt:lpstr>考勤</vt:lpstr>
      <vt:lpstr>其他</vt:lpstr>
      <vt:lpstr>分类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2022-03-28T07:49:31Z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2052-11.1.0.11566</vt:lpwstr>
  </property>
  <property fmtid="{D5CDD505-2E9C-101B-9397-08002B2CF9AE}" pid="4" name="KSOReadingLayout">
    <vt:bool>true</vt:bool>
  </property>
  <property fmtid="{D5CDD505-2E9C-101B-9397-08002B2CF9AE}" pid="5" name="ICV">
    <vt:lpwstr>D373FB70BDD94126B14A5C9958A6261C</vt:lpwstr>
  </property>
</Properties>
</file>