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<sst xmlns="http://schemas.openxmlformats.org/spreadsheetml/2006/main" count="30" uniqueCount="24">
  <si>
    <t>外出明细单</t>
  </si>
  <si>
    <t>序号</t>
  </si>
  <si>
    <t>时间</t>
  </si>
  <si>
    <t>摘要</t>
  </si>
  <si>
    <t>公里数</t>
  </si>
  <si>
    <t>过路费</t>
  </si>
  <si>
    <t>停车费</t>
  </si>
  <si>
    <t>金额</t>
  </si>
  <si>
    <t>合计</t>
  </si>
  <si>
    <t>外出统计局领资料</t>
  </si>
  <si>
    <t>外出人民银行</t>
  </si>
  <si>
    <t>外出德银公司</t>
  </si>
  <si>
    <t>外出三阳担保公司送资料</t>
  </si>
  <si>
    <t>外出马家湾北京银行、送北京银行人去西安分行</t>
  </si>
  <si>
    <t>外出德银公司送资料</t>
  </si>
  <si>
    <t>外出三阳担保公司取发票</t>
  </si>
  <si>
    <t>业务招待费明细</t>
  </si>
  <si>
    <t>备注</t>
  </si>
  <si>
    <t>2022.3.16</t>
  </si>
  <si>
    <t>贷款事宜招待北京银行</t>
  </si>
  <si>
    <t>北京银行</t>
  </si>
  <si>
    <t>2022.3.31</t>
  </si>
  <si>
    <t>税务风险事宜审计老师</t>
  </si>
  <si>
    <t>曹老师、李老师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</si>
</sst>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15" sqref="H15"/>
    </sheetView>
  </sheetViews>
  <sheetFormatPr defaultColWidth="9" defaultRowHeight="13.5" outlineLevelCol="7"/>
  <cols>
    <col min="1" max="1" width="6.25" customWidth="1"/>
    <col min="2" max="2" width="12" customWidth="1"/>
    <col min="3" max="3" width="41.25" customWidth="1"/>
    <col min="4" max="4" width="8.125" customWidth="1"/>
    <col min="5" max="5" width="14.125" customWidth="1"/>
    <col min="6" max="6" width="6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>
        <v>1</v>
      </c>
      <c r="B3" s="5">
        <v>44622</v>
      </c>
      <c r="C3" s="6" t="s">
        <v>9</v>
      </c>
      <c r="D3" s="7">
        <v>68.75</v>
      </c>
      <c r="E3" s="4"/>
      <c r="F3" s="4">
        <v>8</v>
      </c>
      <c r="G3" s="4">
        <v>55</v>
      </c>
      <c r="H3" s="4">
        <f t="shared" ref="H3:H9" si="0">E3+F3+G3</f>
        <v>63</v>
      </c>
    </row>
    <row r="4" spans="1:8">
      <c r="A4" s="4">
        <v>2</v>
      </c>
      <c r="B4" s="5">
        <v>44623</v>
      </c>
      <c r="C4" s="6" t="s">
        <v>10</v>
      </c>
      <c r="D4" s="7">
        <v>62.5</v>
      </c>
      <c r="E4" s="4"/>
      <c r="F4" s="4">
        <v>12</v>
      </c>
      <c r="G4" s="4">
        <v>50</v>
      </c>
      <c r="H4" s="4">
        <f t="shared" si="0"/>
        <v>62</v>
      </c>
    </row>
    <row r="5" spans="1:8">
      <c r="A5" s="4">
        <v>3</v>
      </c>
      <c r="B5" s="5">
        <v>44624</v>
      </c>
      <c r="C5" s="6" t="s">
        <v>11</v>
      </c>
      <c r="D5" s="7">
        <v>37.5</v>
      </c>
      <c r="E5" s="4"/>
      <c r="F5" s="4">
        <v>6</v>
      </c>
      <c r="G5" s="4">
        <v>30</v>
      </c>
      <c r="H5" s="4">
        <f t="shared" si="0"/>
        <v>36</v>
      </c>
    </row>
    <row r="6" spans="1:8">
      <c r="A6" s="4">
        <v>4</v>
      </c>
      <c r="B6" s="5">
        <v>44631</v>
      </c>
      <c r="C6" s="6" t="s">
        <v>12</v>
      </c>
      <c r="D6" s="7">
        <v>43.75</v>
      </c>
      <c r="E6" s="4"/>
      <c r="F6" s="4">
        <v>6</v>
      </c>
      <c r="G6" s="4">
        <v>35</v>
      </c>
      <c r="H6" s="4">
        <f t="shared" si="0"/>
        <v>41</v>
      </c>
    </row>
    <row r="7" spans="1:8">
      <c r="A7" s="4">
        <v>5</v>
      </c>
      <c r="B7" s="5">
        <v>44636</v>
      </c>
      <c r="C7" s="6" t="s">
        <v>13</v>
      </c>
      <c r="D7" s="7">
        <v>200</v>
      </c>
      <c r="E7" s="4">
        <v>14</v>
      </c>
      <c r="F7" s="4">
        <v>24</v>
      </c>
      <c r="G7" s="4">
        <v>160</v>
      </c>
      <c r="H7" s="4">
        <f t="shared" si="0"/>
        <v>198</v>
      </c>
    </row>
    <row r="8" spans="1:8">
      <c r="A8" s="4">
        <v>6</v>
      </c>
      <c r="B8" s="5">
        <v>44641</v>
      </c>
      <c r="C8" s="6" t="s">
        <v>14</v>
      </c>
      <c r="D8" s="7">
        <v>37.5</v>
      </c>
      <c r="E8" s="4"/>
      <c r="F8" s="4">
        <v>8</v>
      </c>
      <c r="G8" s="4">
        <v>30</v>
      </c>
      <c r="H8" s="4">
        <f t="shared" si="0"/>
        <v>38</v>
      </c>
    </row>
    <row r="9" spans="1:8">
      <c r="A9" s="4">
        <v>7</v>
      </c>
      <c r="B9" s="5">
        <v>44641</v>
      </c>
      <c r="C9" s="6" t="s">
        <v>15</v>
      </c>
      <c r="D9" s="7">
        <v>43.75</v>
      </c>
      <c r="E9" s="4"/>
      <c r="F9" s="4"/>
      <c r="G9" s="4">
        <v>35</v>
      </c>
      <c r="H9" s="4">
        <f t="shared" si="0"/>
        <v>35</v>
      </c>
    </row>
    <row r="10" spans="1:8">
      <c r="A10" s="4" t="s">
        <v>8</v>
      </c>
      <c r="B10" s="4"/>
      <c r="C10" s="6"/>
      <c r="D10" s="6"/>
      <c r="E10" s="4">
        <f>SUM(E3:E8)</f>
        <v>14</v>
      </c>
      <c r="F10" s="4">
        <f>SUM(F3:F8)</f>
        <v>64</v>
      </c>
      <c r="G10" s="4">
        <f>SUM(G3:G9)</f>
        <v>395</v>
      </c>
      <c r="H10" s="4">
        <f>SUM(H3:H9)</f>
        <v>473</v>
      </c>
    </row>
    <row r="13" spans="1:8">
      <c r="A13" s="8" t="s">
        <v>16</v>
      </c>
      <c r="B13" s="8"/>
      <c r="C13" s="8"/>
      <c r="D13" s="8"/>
      <c r="E13" s="8"/>
      <c r="F13" s="8"/>
      <c r="G13" s="8"/>
      <c r="H13" s="8"/>
    </row>
    <row r="14" spans="1:5">
      <c r="A14" s="4" t="s">
        <v>1</v>
      </c>
      <c r="B14" s="4" t="s">
        <v>2</v>
      </c>
      <c r="C14" s="4" t="s">
        <v>3</v>
      </c>
      <c r="D14" s="4" t="s">
        <v>7</v>
      </c>
      <c r="E14" s="4" t="s">
        <v>17</v>
      </c>
    </row>
    <row r="15" spans="1:5">
      <c r="A15" s="4">
        <v>1</v>
      </c>
      <c r="B15" s="4" t="s">
        <v>18</v>
      </c>
      <c r="C15" s="6" t="s">
        <v>19</v>
      </c>
      <c r="D15" s="4">
        <v>300</v>
      </c>
      <c r="E15" s="4" t="s">
        <v>20</v>
      </c>
    </row>
    <row r="16" spans="1:5">
      <c r="A16" s="4">
        <v>2</v>
      </c>
      <c r="B16" s="4" t="s">
        <v>21</v>
      </c>
      <c r="C16" s="6" t="s">
        <v>22</v>
      </c>
      <c r="D16" s="4">
        <v>380</v>
      </c>
      <c r="E16" s="4" t="s">
        <v>23</v>
      </c>
    </row>
    <row r="17" spans="1:5">
      <c r="A17" s="4" t="s">
        <v>8</v>
      </c>
      <c r="B17" s="6"/>
      <c r="C17" s="6"/>
      <c r="D17" s="4">
        <f>D15+D16</f>
        <v>680</v>
      </c>
      <c r="E17" s="6"/>
    </row>
  </sheetData>
  <mergeCells count="3">
    <mergeCell ref="A1:H1"/>
    <mergeCell ref="A10:B10"/>
    <mergeCell ref="A13:H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2021-12-02T05:27:00Z</dcterms:created>
  <dcterms:modified xsi:type="dcterms:W3CDTF">2022-04-13T00:57:29Z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56A1C25215134FC3A0BDEE6C28FEA704</vt:lpwstr>
  </property>
  <property fmtid="{D5CDD505-2E9C-101B-9397-08002B2CF9AE}" pid="3" name="KSOProductBuildVer">
    <vt:lpwstr>2052-11.1.0.11365</vt:lpwstr>
  </property>
</Properties>
</file>