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E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I18" i="1" s="1"/>
  <c r="H9" i="1"/>
  <c r="G9" i="1"/>
  <c r="F9" i="1"/>
  <c r="H18" i="1" l="1"/>
  <c r="G18" i="1"/>
  <c r="F18" i="1"/>
</calcChain>
</file>

<file path=xl/sharedStrings.xml><?xml version="1.0" encoding="utf-8"?>
<sst xmlns="http://schemas.openxmlformats.org/spreadsheetml/2006/main" count="33" uniqueCount="33">
  <si>
    <r>
      <rPr>
        <b/>
        <u/>
        <sz val="24"/>
        <color theme="1"/>
        <rFont val="等线"/>
        <family val="3"/>
        <charset val="134"/>
        <scheme val="minor"/>
      </rPr>
      <t xml:space="preserve">      </t>
    </r>
    <r>
      <rPr>
        <b/>
        <sz val="24"/>
        <color theme="1"/>
        <rFont val="等线"/>
        <family val="3"/>
        <charset val="134"/>
        <scheme val="minor"/>
      </rPr>
      <t>产品报价价格方案汇总表</t>
    </r>
    <phoneticPr fontId="2" type="noConversion"/>
  </si>
  <si>
    <t>裁
决</t>
    <phoneticPr fontId="7" type="noConversion"/>
  </si>
  <si>
    <t>编制</t>
    <phoneticPr fontId="7" type="noConversion"/>
  </si>
  <si>
    <t>审 核</t>
    <phoneticPr fontId="7" type="noConversion"/>
  </si>
  <si>
    <t>批 准</t>
    <phoneticPr fontId="7" type="noConversion"/>
  </si>
  <si>
    <t>单位：元</t>
    <phoneticPr fontId="10" type="noConversion"/>
  </si>
  <si>
    <t>序号</t>
    <phoneticPr fontId="2" type="noConversion"/>
  </si>
  <si>
    <t>图号</t>
    <phoneticPr fontId="2" type="noConversion"/>
  </si>
  <si>
    <t>产品总成名称</t>
    <phoneticPr fontId="2" type="noConversion"/>
  </si>
  <si>
    <t>配置</t>
    <phoneticPr fontId="2" type="noConversion"/>
  </si>
  <si>
    <t>材料成本（未税）</t>
    <phoneticPr fontId="2" type="noConversion"/>
  </si>
  <si>
    <t>报价方案</t>
    <phoneticPr fontId="10" type="noConversion"/>
  </si>
  <si>
    <t>模具</t>
    <phoneticPr fontId="2" type="noConversion"/>
  </si>
  <si>
    <t>夹具</t>
    <phoneticPr fontId="2" type="noConversion"/>
  </si>
  <si>
    <t>检具</t>
    <phoneticPr fontId="2" type="noConversion"/>
  </si>
  <si>
    <t>开发费</t>
    <phoneticPr fontId="2" type="noConversion"/>
  </si>
  <si>
    <t>说明</t>
    <phoneticPr fontId="2" type="noConversion"/>
  </si>
  <si>
    <t>方案1</t>
    <phoneticPr fontId="10" type="noConversion"/>
  </si>
  <si>
    <t>方案2</t>
  </si>
  <si>
    <t>方案3</t>
  </si>
  <si>
    <t>方案4</t>
  </si>
  <si>
    <t>附加值率25%</t>
    <phoneticPr fontId="2" type="noConversion"/>
  </si>
  <si>
    <t>附加值率30%</t>
    <phoneticPr fontId="2" type="noConversion"/>
  </si>
  <si>
    <t>附加值率35%</t>
    <phoneticPr fontId="2" type="noConversion"/>
  </si>
  <si>
    <t>附加值率40%</t>
    <phoneticPr fontId="2" type="noConversion"/>
  </si>
  <si>
    <t>小计</t>
    <phoneticPr fontId="10" type="noConversion"/>
  </si>
  <si>
    <t>销售根据市场选定按方案   报价</t>
    <phoneticPr fontId="10" type="noConversion"/>
  </si>
  <si>
    <t>研发费支付方式：</t>
    <phoneticPr fontId="10" type="noConversion"/>
  </si>
  <si>
    <t>表单NO.GR-61-07-08（A/1）</t>
    <phoneticPr fontId="7" type="noConversion"/>
  </si>
  <si>
    <t>光华荣昌</t>
    <phoneticPr fontId="10" type="noConversion"/>
  </si>
  <si>
    <t>A4(210mm×297mm)</t>
    <phoneticPr fontId="7" type="noConversion"/>
  </si>
  <si>
    <t>YZ166451000001</t>
  </si>
  <si>
    <t>TX轻量化副驾驶员座椅（非集成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</si>
</sst>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_ ;_ * \-#,##0_ ;_ * &quot;-&quot;??_ ;_ @_ "/>
  </numFmts>
  <fonts count="1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b/>
      <u/>
      <sz val="2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43" fontId="9" fillId="0" borderId="7" xfId="1" applyFont="1" applyBorder="1" applyAlignment="1">
      <alignment vertical="center"/>
    </xf>
    <xf numFmtId="43" fontId="9" fillId="2" borderId="7" xfId="1" applyFont="1" applyFill="1" applyBorder="1" applyAlignment="1">
      <alignment vertical="center"/>
    </xf>
    <xf numFmtId="176" fontId="9" fillId="0" borderId="7" xfId="1" applyNumberFormat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176" fontId="9" fillId="2" borderId="7" xfId="1" applyNumberFormat="1" applyFont="1" applyFill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7" xfId="2" applyBorder="1" applyAlignment="1">
      <alignment horizontal="center" vertical="center"/>
    </xf>
    <xf numFmtId="0" fontId="5" fillId="0" borderId="14" xfId="2" applyBorder="1" applyAlignment="1">
      <alignment horizontal="center" vertical="center"/>
    </xf>
    <xf numFmtId="0" fontId="5" fillId="0" borderId="10" xfId="2" applyBorder="1" applyAlignment="1">
      <alignment horizontal="center" vertical="center"/>
    </xf>
    <xf numFmtId="0" fontId="5" fillId="0" borderId="13" xfId="2" applyBorder="1" applyAlignment="1">
      <alignment horizontal="center" vertical="center"/>
    </xf>
    <xf numFmtId="0" fontId="5" fillId="0" borderId="11" xfId="2" applyBorder="1" applyAlignment="1">
      <alignment horizontal="center" vertical="center"/>
    </xf>
    <xf numFmtId="0" fontId="5" fillId="0" borderId="15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3">
    <cellStyle name="常规" xfId="0" builtinId="0"/>
    <cellStyle name="常规 11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0</xdr:row>
      <xdr:rowOff>19050</xdr:rowOff>
    </xdr:from>
    <xdr:to>
      <xdr:col>1</xdr:col>
      <xdr:colOff>694266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" y="19050"/>
          <a:ext cx="10953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116416</xdr:colOff>
      <xdr:row>19</xdr:row>
      <xdr:rowOff>52916</xdr:rowOff>
    </xdr:from>
    <xdr:to>
      <xdr:col>5</xdr:col>
      <xdr:colOff>459316</xdr:colOff>
      <xdr:row>20</xdr:row>
      <xdr:rowOff>62441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3974041" y="4786841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E11" sqref="E11"/>
    </sheetView>
  </sheetViews>
  <sheetFormatPr defaultRowHeight="14.25" x14ac:dyDescent="0.2"/>
  <cols>
    <col min="1" max="1" width="5.375" style="1" customWidth="1"/>
    <col min="2" max="2" width="16.25" style="1" bestFit="1" customWidth="1"/>
    <col min="3" max="3" width="38.5" style="1" bestFit="1" customWidth="1"/>
    <col min="4" max="4" width="13.75" style="1" customWidth="1"/>
    <col min="5" max="5" width="9" style="1"/>
    <col min="6" max="6" width="8.5" style="1" bestFit="1" customWidth="1"/>
    <col min="7" max="7" width="9" style="1" bestFit="1" customWidth="1"/>
    <col min="8" max="9" width="8.5" style="1" bestFit="1" customWidth="1"/>
    <col min="10" max="10" width="5.125" style="1" bestFit="1" customWidth="1"/>
    <col min="11" max="13" width="9" style="1" customWidth="1"/>
    <col min="14" max="14" width="12.375" style="1" customWidth="1"/>
    <col min="15" max="16384" width="9" style="1"/>
  </cols>
  <sheetData>
    <row r="1" spans="1:14" x14ac:dyDescent="0.2">
      <c r="A1" s="28"/>
      <c r="B1" s="29"/>
      <c r="C1" s="34" t="s">
        <v>0</v>
      </c>
      <c r="D1" s="34"/>
      <c r="E1" s="34"/>
      <c r="F1" s="34"/>
      <c r="G1" s="34"/>
      <c r="H1" s="34"/>
      <c r="I1" s="34"/>
      <c r="J1" s="34"/>
      <c r="K1" s="37" t="s">
        <v>1</v>
      </c>
      <c r="L1" s="40" t="s">
        <v>2</v>
      </c>
      <c r="M1" s="42" t="s">
        <v>3</v>
      </c>
      <c r="N1" s="20" t="s">
        <v>4</v>
      </c>
    </row>
    <row r="2" spans="1:14" x14ac:dyDescent="0.2">
      <c r="A2" s="30"/>
      <c r="B2" s="31"/>
      <c r="C2" s="35"/>
      <c r="D2" s="35"/>
      <c r="E2" s="35"/>
      <c r="F2" s="35"/>
      <c r="G2" s="35"/>
      <c r="H2" s="35"/>
      <c r="I2" s="35"/>
      <c r="J2" s="35"/>
      <c r="K2" s="38"/>
      <c r="L2" s="41"/>
      <c r="M2" s="43"/>
      <c r="N2" s="21"/>
    </row>
    <row r="3" spans="1:14" x14ac:dyDescent="0.2">
      <c r="A3" s="30"/>
      <c r="B3" s="31"/>
      <c r="C3" s="35"/>
      <c r="D3" s="35"/>
      <c r="E3" s="35"/>
      <c r="F3" s="35"/>
      <c r="G3" s="35"/>
      <c r="H3" s="35"/>
      <c r="I3" s="35"/>
      <c r="J3" s="35"/>
      <c r="K3" s="38"/>
      <c r="L3" s="22"/>
      <c r="M3" s="24"/>
      <c r="N3" s="26"/>
    </row>
    <row r="4" spans="1:14" ht="14.25" customHeight="1" thickBot="1" x14ac:dyDescent="0.25">
      <c r="A4" s="32"/>
      <c r="B4" s="33"/>
      <c r="C4" s="36"/>
      <c r="D4" s="36"/>
      <c r="E4" s="36"/>
      <c r="F4" s="36"/>
      <c r="G4" s="36"/>
      <c r="H4" s="36"/>
      <c r="I4" s="36"/>
      <c r="J4" s="36"/>
      <c r="K4" s="39"/>
      <c r="L4" s="23"/>
      <c r="M4" s="25"/>
      <c r="N4" s="27"/>
    </row>
    <row r="5" spans="1:14" ht="18.75" thickBot="1" x14ac:dyDescent="0.2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4" t="s">
        <v>5</v>
      </c>
      <c r="M5" s="3"/>
      <c r="N5" s="3"/>
    </row>
    <row r="6" spans="1:14" s="5" customFormat="1" x14ac:dyDescent="0.2">
      <c r="A6" s="50" t="s">
        <v>6</v>
      </c>
      <c r="B6" s="52" t="s">
        <v>7</v>
      </c>
      <c r="C6" s="52" t="s">
        <v>8</v>
      </c>
      <c r="D6" s="52" t="s">
        <v>9</v>
      </c>
      <c r="E6" s="52" t="s">
        <v>10</v>
      </c>
      <c r="F6" s="53" t="s">
        <v>11</v>
      </c>
      <c r="G6" s="53"/>
      <c r="H6" s="53"/>
      <c r="I6" s="53"/>
      <c r="J6" s="52" t="s">
        <v>12</v>
      </c>
      <c r="K6" s="52" t="s">
        <v>13</v>
      </c>
      <c r="L6" s="52" t="s">
        <v>14</v>
      </c>
      <c r="M6" s="52" t="s">
        <v>15</v>
      </c>
      <c r="N6" s="55" t="s">
        <v>16</v>
      </c>
    </row>
    <row r="7" spans="1:14" s="5" customFormat="1" x14ac:dyDescent="0.2">
      <c r="A7" s="50"/>
      <c r="B7" s="52"/>
      <c r="C7" s="52"/>
      <c r="D7" s="52"/>
      <c r="E7" s="52"/>
      <c r="F7" s="6" t="s">
        <v>17</v>
      </c>
      <c r="G7" s="6" t="s">
        <v>18</v>
      </c>
      <c r="H7" s="6" t="s">
        <v>19</v>
      </c>
      <c r="I7" s="6" t="s">
        <v>20</v>
      </c>
      <c r="J7" s="52"/>
      <c r="K7" s="52"/>
      <c r="L7" s="52"/>
      <c r="M7" s="52"/>
      <c r="N7" s="55"/>
    </row>
    <row r="8" spans="1:14" s="5" customFormat="1" ht="25.5" x14ac:dyDescent="0.2">
      <c r="A8" s="51"/>
      <c r="B8" s="53"/>
      <c r="C8" s="53"/>
      <c r="D8" s="53"/>
      <c r="E8" s="53"/>
      <c r="F8" s="7" t="s">
        <v>21</v>
      </c>
      <c r="G8" s="7" t="s">
        <v>22</v>
      </c>
      <c r="H8" s="7" t="s">
        <v>23</v>
      </c>
      <c r="I8" s="7" t="s">
        <v>24</v>
      </c>
      <c r="J8" s="53"/>
      <c r="K8" s="53"/>
      <c r="L8" s="53"/>
      <c r="M8" s="53"/>
      <c r="N8" s="56"/>
    </row>
    <row r="9" spans="1:14" x14ac:dyDescent="0.2">
      <c r="A9" s="8">
        <v>1</v>
      </c>
      <c r="B9" s="9" t="s">
        <v>31</v>
      </c>
      <c r="C9" s="9" t="s">
        <v>32</v>
      </c>
      <c r="D9" s="9"/>
      <c r="E9" s="10">
        <v>309.10000000000002</v>
      </c>
      <c r="F9" s="11">
        <f>E9/0.75</f>
        <v>412.13333333333338</v>
      </c>
      <c r="G9" s="11">
        <f>E9/0.7</f>
        <v>441.57142857142861</v>
      </c>
      <c r="H9" s="11">
        <f>E9/0.65</f>
        <v>475.53846153846155</v>
      </c>
      <c r="I9" s="11">
        <f>E9/0.6</f>
        <v>515.16666666666674</v>
      </c>
      <c r="J9" s="12"/>
      <c r="K9" s="12"/>
      <c r="L9" s="12"/>
      <c r="M9" s="12"/>
      <c r="N9" s="13"/>
    </row>
    <row r="10" spans="1:14" x14ac:dyDescent="0.2">
      <c r="A10" s="8">
        <v>2</v>
      </c>
      <c r="B10" s="9"/>
      <c r="C10" s="9"/>
      <c r="D10" s="9"/>
      <c r="E10" s="10"/>
      <c r="F10" s="11">
        <f t="shared" ref="F10:F17" si="0">E10/0.75</f>
        <v>0</v>
      </c>
      <c r="G10" s="11">
        <f t="shared" ref="G10:G17" si="1">E10/0.7</f>
        <v>0</v>
      </c>
      <c r="H10" s="11">
        <f t="shared" ref="H10:H17" si="2">E10/0.65</f>
        <v>0</v>
      </c>
      <c r="I10" s="11">
        <f t="shared" ref="I10:I17" si="3">E10/0.6</f>
        <v>0</v>
      </c>
      <c r="J10" s="12"/>
      <c r="K10" s="12"/>
      <c r="L10" s="12"/>
      <c r="M10" s="12"/>
      <c r="N10" s="13"/>
    </row>
    <row r="11" spans="1:14" x14ac:dyDescent="0.2">
      <c r="A11" s="8">
        <v>3</v>
      </c>
      <c r="B11" s="9"/>
      <c r="C11" s="9"/>
      <c r="D11" s="9"/>
      <c r="E11" s="10"/>
      <c r="F11" s="11">
        <f t="shared" si="0"/>
        <v>0</v>
      </c>
      <c r="G11" s="11">
        <f t="shared" si="1"/>
        <v>0</v>
      </c>
      <c r="H11" s="11">
        <f t="shared" si="2"/>
        <v>0</v>
      </c>
      <c r="I11" s="11">
        <f t="shared" si="3"/>
        <v>0</v>
      </c>
      <c r="J11" s="12"/>
      <c r="K11" s="12"/>
      <c r="L11" s="12"/>
      <c r="M11" s="12"/>
      <c r="N11" s="13"/>
    </row>
    <row r="12" spans="1:14" x14ac:dyDescent="0.2">
      <c r="A12" s="8">
        <v>4</v>
      </c>
      <c r="B12" s="9"/>
      <c r="C12" s="9"/>
      <c r="D12" s="9"/>
      <c r="E12" s="10"/>
      <c r="F12" s="11">
        <f t="shared" si="0"/>
        <v>0</v>
      </c>
      <c r="G12" s="11">
        <f t="shared" si="1"/>
        <v>0</v>
      </c>
      <c r="H12" s="11">
        <f t="shared" si="2"/>
        <v>0</v>
      </c>
      <c r="I12" s="11">
        <f t="shared" si="3"/>
        <v>0</v>
      </c>
      <c r="J12" s="12"/>
      <c r="K12" s="12"/>
      <c r="L12" s="12"/>
      <c r="M12" s="12"/>
      <c r="N12" s="13"/>
    </row>
    <row r="13" spans="1:14" x14ac:dyDescent="0.2">
      <c r="A13" s="8">
        <v>5</v>
      </c>
      <c r="B13" s="9"/>
      <c r="C13" s="9"/>
      <c r="D13" s="9"/>
      <c r="E13" s="10"/>
      <c r="F13" s="11">
        <f t="shared" si="0"/>
        <v>0</v>
      </c>
      <c r="G13" s="11">
        <f t="shared" si="1"/>
        <v>0</v>
      </c>
      <c r="H13" s="11">
        <f t="shared" si="2"/>
        <v>0</v>
      </c>
      <c r="I13" s="11">
        <f t="shared" si="3"/>
        <v>0</v>
      </c>
      <c r="J13" s="12"/>
      <c r="K13" s="12"/>
      <c r="L13" s="12"/>
      <c r="M13" s="12"/>
      <c r="N13" s="13"/>
    </row>
    <row r="14" spans="1:14" x14ac:dyDescent="0.2">
      <c r="A14" s="8">
        <v>6</v>
      </c>
      <c r="B14" s="9"/>
      <c r="C14" s="9"/>
      <c r="D14" s="9"/>
      <c r="E14" s="10"/>
      <c r="F14" s="11">
        <f t="shared" si="0"/>
        <v>0</v>
      </c>
      <c r="G14" s="11">
        <f t="shared" si="1"/>
        <v>0</v>
      </c>
      <c r="H14" s="11">
        <f t="shared" si="2"/>
        <v>0</v>
      </c>
      <c r="I14" s="11">
        <f t="shared" si="3"/>
        <v>0</v>
      </c>
      <c r="J14" s="12"/>
      <c r="K14" s="12"/>
      <c r="L14" s="12"/>
      <c r="M14" s="12"/>
      <c r="N14" s="13"/>
    </row>
    <row r="15" spans="1:14" x14ac:dyDescent="0.2">
      <c r="A15" s="8">
        <v>7</v>
      </c>
      <c r="B15" s="9"/>
      <c r="C15" s="9"/>
      <c r="D15" s="9"/>
      <c r="E15" s="10"/>
      <c r="F15" s="11">
        <f t="shared" si="0"/>
        <v>0</v>
      </c>
      <c r="G15" s="11">
        <f t="shared" si="1"/>
        <v>0</v>
      </c>
      <c r="H15" s="11">
        <f t="shared" si="2"/>
        <v>0</v>
      </c>
      <c r="I15" s="11">
        <f t="shared" si="3"/>
        <v>0</v>
      </c>
      <c r="J15" s="12"/>
      <c r="K15" s="12"/>
      <c r="L15" s="12"/>
      <c r="M15" s="12"/>
      <c r="N15" s="13"/>
    </row>
    <row r="16" spans="1:14" x14ac:dyDescent="0.2">
      <c r="A16" s="8">
        <v>8</v>
      </c>
      <c r="B16" s="9"/>
      <c r="C16" s="9"/>
      <c r="D16" s="9"/>
      <c r="E16" s="10"/>
      <c r="F16" s="11">
        <f t="shared" si="0"/>
        <v>0</v>
      </c>
      <c r="G16" s="11">
        <f t="shared" si="1"/>
        <v>0</v>
      </c>
      <c r="H16" s="11">
        <f t="shared" si="2"/>
        <v>0</v>
      </c>
      <c r="I16" s="11">
        <f t="shared" si="3"/>
        <v>0</v>
      </c>
      <c r="J16" s="12"/>
      <c r="K16" s="12"/>
      <c r="L16" s="12"/>
      <c r="M16" s="12"/>
      <c r="N16" s="13"/>
    </row>
    <row r="17" spans="1:14" x14ac:dyDescent="0.2">
      <c r="A17" s="8">
        <v>9</v>
      </c>
      <c r="B17" s="9"/>
      <c r="C17" s="9"/>
      <c r="D17" s="9"/>
      <c r="E17" s="10"/>
      <c r="F17" s="11">
        <f t="shared" si="0"/>
        <v>0</v>
      </c>
      <c r="G17" s="11">
        <f t="shared" si="1"/>
        <v>0</v>
      </c>
      <c r="H17" s="11">
        <f t="shared" si="2"/>
        <v>0</v>
      </c>
      <c r="I17" s="11">
        <f t="shared" si="3"/>
        <v>0</v>
      </c>
      <c r="J17" s="12"/>
      <c r="K17" s="12"/>
      <c r="L17" s="12"/>
      <c r="M17" s="12"/>
      <c r="N17" s="13"/>
    </row>
    <row r="18" spans="1:14" x14ac:dyDescent="0.2">
      <c r="A18" s="8"/>
      <c r="B18" s="9"/>
      <c r="C18" s="14" t="s">
        <v>25</v>
      </c>
      <c r="D18" s="9"/>
      <c r="E18" s="11">
        <f t="shared" ref="E18:I18" si="4">SUM(E9:E17)</f>
        <v>309.10000000000002</v>
      </c>
      <c r="F18" s="11">
        <f t="shared" si="4"/>
        <v>412.13333333333338</v>
      </c>
      <c r="G18" s="11">
        <f t="shared" si="4"/>
        <v>441.57142857142861</v>
      </c>
      <c r="H18" s="11">
        <f t="shared" si="4"/>
        <v>475.53846153846155</v>
      </c>
      <c r="I18" s="11">
        <f t="shared" si="4"/>
        <v>515.16666666666674</v>
      </c>
      <c r="J18" s="15">
        <f>SUM(J9:J17)</f>
        <v>0</v>
      </c>
      <c r="K18" s="15">
        <f t="shared" ref="K18:M18" si="5">SUM(K9:K17)</f>
        <v>0</v>
      </c>
      <c r="L18" s="15">
        <f t="shared" si="5"/>
        <v>0</v>
      </c>
      <c r="M18" s="15">
        <f t="shared" si="5"/>
        <v>0</v>
      </c>
      <c r="N18" s="13"/>
    </row>
    <row r="19" spans="1:14" ht="34.5" customHeight="1" thickBot="1" x14ac:dyDescent="0.25">
      <c r="A19" s="16"/>
      <c r="B19" s="17"/>
      <c r="C19" s="17"/>
      <c r="D19" s="17"/>
      <c r="E19" s="17"/>
      <c r="F19" s="44" t="s">
        <v>26</v>
      </c>
      <c r="G19" s="45"/>
      <c r="H19" s="45"/>
      <c r="I19" s="46"/>
      <c r="J19" s="47" t="s">
        <v>27</v>
      </c>
      <c r="K19" s="48"/>
      <c r="L19" s="48"/>
      <c r="M19" s="49"/>
      <c r="N19" s="18"/>
    </row>
    <row r="20" spans="1:14" x14ac:dyDescent="0.2">
      <c r="A20" s="19" t="s">
        <v>28</v>
      </c>
      <c r="G20" s="1" t="s">
        <v>29</v>
      </c>
      <c r="L20" s="54" t="s">
        <v>30</v>
      </c>
      <c r="M20" s="54"/>
      <c r="N20" s="54"/>
    </row>
  </sheetData>
  <mergeCells count="23">
    <mergeCell ref="L20:N20"/>
    <mergeCell ref="J6:J8"/>
    <mergeCell ref="K6:K8"/>
    <mergeCell ref="L6:L8"/>
    <mergeCell ref="M6:M8"/>
    <mergeCell ref="N6:N8"/>
    <mergeCell ref="F19:I19"/>
    <mergeCell ref="J19:M19"/>
    <mergeCell ref="A6:A8"/>
    <mergeCell ref="B6:B8"/>
    <mergeCell ref="C6:C8"/>
    <mergeCell ref="D6:D8"/>
    <mergeCell ref="E6:E8"/>
    <mergeCell ref="F6:I6"/>
    <mergeCell ref="N1:N2"/>
    <mergeCell ref="L3:L4"/>
    <mergeCell ref="M3:M4"/>
    <mergeCell ref="N3:N4"/>
    <mergeCell ref="A1:B4"/>
    <mergeCell ref="C1:J4"/>
    <mergeCell ref="K1:K4"/>
    <mergeCell ref="L1:L2"/>
    <mergeCell ref="M1:M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2022-04-13T01:49:33Z</dcterms:modified>
</cp:coreProperties>
</file>